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875" i="1" l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77" i="1"/>
  <c r="P4847" i="1"/>
  <c r="P4876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77" i="1"/>
  <c r="N4847" i="1"/>
  <c r="N4876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G4875" i="1"/>
  <c r="E4875" i="1"/>
  <c r="G4874" i="1"/>
  <c r="E4874" i="1"/>
  <c r="G4873" i="1"/>
  <c r="E4873" i="1"/>
  <c r="G4872" i="1"/>
  <c r="Q4872" i="1" s="1"/>
  <c r="E4872" i="1"/>
  <c r="G4871" i="1"/>
  <c r="Q4871" i="1" s="1"/>
  <c r="E4871" i="1"/>
  <c r="G4870" i="1"/>
  <c r="Q4870" i="1" s="1"/>
  <c r="E4870" i="1"/>
  <c r="G4869" i="1"/>
  <c r="E4869" i="1"/>
  <c r="G4868" i="1"/>
  <c r="Q4868" i="1" s="1"/>
  <c r="E4868" i="1"/>
  <c r="G4867" i="1"/>
  <c r="E4867" i="1"/>
  <c r="G4866" i="1"/>
  <c r="Q4866" i="1" s="1"/>
  <c r="E4866" i="1"/>
  <c r="G4865" i="1"/>
  <c r="Q4865" i="1" s="1"/>
  <c r="E4865" i="1"/>
  <c r="G4864" i="1"/>
  <c r="E4864" i="1"/>
  <c r="G4863" i="1"/>
  <c r="E4863" i="1"/>
  <c r="G4862" i="1"/>
  <c r="Q4862" i="1" s="1"/>
  <c r="E4862" i="1"/>
  <c r="G4861" i="1"/>
  <c r="Q4861" i="1" s="1"/>
  <c r="E4861" i="1"/>
  <c r="G4860" i="1"/>
  <c r="E4860" i="1"/>
  <c r="G4859" i="1"/>
  <c r="Q4859" i="1" s="1"/>
  <c r="E4859" i="1"/>
  <c r="G4858" i="1"/>
  <c r="E4858" i="1"/>
  <c r="G4857" i="1"/>
  <c r="Q4857" i="1" s="1"/>
  <c r="E4857" i="1"/>
  <c r="G4856" i="1"/>
  <c r="E4856" i="1"/>
  <c r="G4855" i="1"/>
  <c r="E4855" i="1"/>
  <c r="G4854" i="1"/>
  <c r="E4854" i="1"/>
  <c r="G4853" i="1"/>
  <c r="Q4853" i="1" s="1"/>
  <c r="E4853" i="1"/>
  <c r="G4852" i="1"/>
  <c r="E4852" i="1"/>
  <c r="G4851" i="1"/>
  <c r="E4851" i="1"/>
  <c r="G4850" i="1"/>
  <c r="E4850" i="1"/>
  <c r="G4849" i="1"/>
  <c r="Q4849" i="1" s="1"/>
  <c r="E4849" i="1"/>
  <c r="G4848" i="1"/>
  <c r="Q4848" i="1" s="1"/>
  <c r="E4848" i="1"/>
  <c r="G4877" i="1"/>
  <c r="E4877" i="1"/>
  <c r="G4847" i="1"/>
  <c r="E4847" i="1"/>
  <c r="G4876" i="1"/>
  <c r="Q4876" i="1" s="1"/>
  <c r="E4876" i="1"/>
  <c r="G4846" i="1"/>
  <c r="E4846" i="1"/>
  <c r="G4845" i="1"/>
  <c r="Q4845" i="1" s="1"/>
  <c r="E4845" i="1"/>
  <c r="G4844" i="1"/>
  <c r="E4844" i="1"/>
  <c r="G4843" i="1"/>
  <c r="E4843" i="1"/>
  <c r="G4842" i="1"/>
  <c r="E4842" i="1"/>
  <c r="G4841" i="1"/>
  <c r="E4841" i="1"/>
  <c r="G4840" i="1"/>
  <c r="E4840" i="1"/>
  <c r="G4839" i="1"/>
  <c r="E4839" i="1"/>
  <c r="G4838" i="1"/>
  <c r="Q4838" i="1" s="1"/>
  <c r="E4838" i="1"/>
  <c r="G4837" i="1"/>
  <c r="Q4837" i="1" s="1"/>
  <c r="E4837" i="1"/>
  <c r="G4836" i="1"/>
  <c r="E4836" i="1"/>
  <c r="G4835" i="1"/>
  <c r="Q4835" i="1" s="1"/>
  <c r="E4835" i="1"/>
  <c r="G4834" i="1"/>
  <c r="E4834" i="1"/>
  <c r="G4833" i="1"/>
  <c r="E4833" i="1"/>
  <c r="G4832" i="1"/>
  <c r="Q4832" i="1" s="1"/>
  <c r="E4832" i="1"/>
  <c r="G4831" i="1"/>
  <c r="E4831" i="1"/>
  <c r="G4830" i="1"/>
  <c r="E4830" i="1"/>
  <c r="G4829" i="1"/>
  <c r="Q4829" i="1" s="1"/>
  <c r="E4829" i="1"/>
  <c r="G4828" i="1"/>
  <c r="E4828" i="1"/>
  <c r="G4827" i="1"/>
  <c r="E4827" i="1"/>
  <c r="G4826" i="1"/>
  <c r="E4826" i="1"/>
  <c r="G4825" i="1"/>
  <c r="E4825" i="1"/>
  <c r="G4824" i="1"/>
  <c r="E4824" i="1"/>
  <c r="G4823" i="1"/>
  <c r="E4823" i="1"/>
  <c r="G4822" i="1"/>
  <c r="Q4822" i="1" s="1"/>
  <c r="E4822" i="1"/>
  <c r="G4821" i="1"/>
  <c r="Q4821" i="1" s="1"/>
  <c r="E4821" i="1"/>
  <c r="G4820" i="1"/>
  <c r="E4820" i="1"/>
  <c r="G4819" i="1"/>
  <c r="Q4819" i="1" s="1"/>
  <c r="E4819" i="1"/>
  <c r="G4818" i="1"/>
  <c r="Q4818" i="1" s="1"/>
  <c r="E4818" i="1"/>
  <c r="G4817" i="1"/>
  <c r="E4817" i="1"/>
  <c r="G4816" i="1"/>
  <c r="E4816" i="1"/>
  <c r="G4815" i="1"/>
  <c r="Q4815" i="1" s="1"/>
  <c r="E4815" i="1"/>
  <c r="G4814" i="1"/>
  <c r="E4814" i="1"/>
  <c r="G4813" i="1"/>
  <c r="E4813" i="1"/>
  <c r="G4812" i="1"/>
  <c r="E4812" i="1"/>
  <c r="G4811" i="1"/>
  <c r="E4811" i="1"/>
  <c r="G4810" i="1"/>
  <c r="Q4810" i="1" s="1"/>
  <c r="E4810" i="1"/>
  <c r="G4809" i="1"/>
  <c r="E4809" i="1"/>
  <c r="G4808" i="1"/>
  <c r="E4808" i="1"/>
  <c r="G4807" i="1"/>
  <c r="E4807" i="1"/>
  <c r="G4806" i="1"/>
  <c r="Q4806" i="1" s="1"/>
  <c r="E4806" i="1"/>
  <c r="G4805" i="1"/>
  <c r="Q4805" i="1" s="1"/>
  <c r="E4805" i="1"/>
  <c r="G4804" i="1"/>
  <c r="E4804" i="1"/>
  <c r="G4803" i="1"/>
  <c r="E4803" i="1"/>
  <c r="G4802" i="1"/>
  <c r="E4802" i="1"/>
  <c r="G4801" i="1"/>
  <c r="E4801" i="1"/>
  <c r="G4800" i="1"/>
  <c r="E4800" i="1"/>
  <c r="G4799" i="1"/>
  <c r="E4799" i="1"/>
  <c r="G4798" i="1"/>
  <c r="E4798" i="1"/>
  <c r="G4797" i="1"/>
  <c r="Q4797" i="1" s="1"/>
  <c r="E4797" i="1"/>
  <c r="G4796" i="1"/>
  <c r="E4796" i="1"/>
  <c r="G4795" i="1"/>
  <c r="E4795" i="1"/>
  <c r="G4794" i="1"/>
  <c r="E4794" i="1"/>
  <c r="G4793" i="1"/>
  <c r="E4793" i="1"/>
  <c r="G4792" i="1"/>
  <c r="E4792" i="1"/>
  <c r="G4791" i="1"/>
  <c r="E4791" i="1"/>
  <c r="G4790" i="1"/>
  <c r="E4790" i="1"/>
  <c r="G4789" i="1"/>
  <c r="E4789" i="1"/>
  <c r="G4788" i="1"/>
  <c r="E4788" i="1"/>
  <c r="G4787" i="1"/>
  <c r="Q4787" i="1" s="1"/>
  <c r="E4787" i="1"/>
  <c r="G4786" i="1"/>
  <c r="E4786" i="1"/>
  <c r="G4785" i="1"/>
  <c r="Q4785" i="1" s="1"/>
  <c r="E4785" i="1"/>
  <c r="G4784" i="1"/>
  <c r="E4784" i="1"/>
  <c r="G4783" i="1"/>
  <c r="E4783" i="1"/>
  <c r="G4782" i="1"/>
  <c r="E4782" i="1"/>
  <c r="G4781" i="1"/>
  <c r="Q4781" i="1" s="1"/>
  <c r="E4781" i="1"/>
  <c r="Q4788" i="1" l="1"/>
  <c r="Q4794" i="1"/>
  <c r="Q4782" i="1"/>
  <c r="Q4789" i="1"/>
  <c r="Q4802" i="1"/>
  <c r="Q4784" i="1"/>
  <c r="Q4792" i="1"/>
  <c r="Q4795" i="1"/>
  <c r="Q4799" i="1"/>
  <c r="Q4801" i="1"/>
  <c r="Q4804" i="1"/>
  <c r="Q4807" i="1"/>
  <c r="Q4809" i="1"/>
  <c r="Q4828" i="1"/>
  <c r="Q4831" i="1"/>
  <c r="Q4834" i="1"/>
  <c r="Q4858" i="1"/>
  <c r="Q4863" i="1"/>
  <c r="Q4811" i="1"/>
  <c r="Q4833" i="1"/>
  <c r="Q4814" i="1"/>
  <c r="Q4783" i="1"/>
  <c r="Q4786" i="1"/>
  <c r="Q4790" i="1"/>
  <c r="Q4791" i="1"/>
  <c r="Q4793" i="1"/>
  <c r="Q4796" i="1"/>
  <c r="Q4800" i="1"/>
  <c r="Q4803" i="1"/>
  <c r="Q4813" i="1"/>
  <c r="Q4820" i="1"/>
  <c r="Q4823" i="1"/>
  <c r="Q4826" i="1"/>
  <c r="Q4836" i="1"/>
  <c r="Q4839" i="1"/>
  <c r="Q4842" i="1"/>
  <c r="Q4864" i="1"/>
  <c r="Q4825" i="1"/>
  <c r="Q4841" i="1"/>
  <c r="Q4847" i="1"/>
  <c r="Q4817" i="1"/>
  <c r="Q4877" i="1"/>
  <c r="Q4851" i="1"/>
  <c r="Q4874" i="1"/>
  <c r="Q4808" i="1"/>
  <c r="Q4812" i="1"/>
  <c r="Q4827" i="1"/>
  <c r="Q4840" i="1"/>
  <c r="Q4844" i="1"/>
  <c r="Q4846" i="1"/>
  <c r="Q4855" i="1"/>
  <c r="Q4816" i="1"/>
  <c r="Q4850" i="1"/>
  <c r="Q4852" i="1"/>
  <c r="Q4867" i="1"/>
  <c r="Q4869" i="1"/>
  <c r="Q4873" i="1"/>
  <c r="Q4798" i="1"/>
  <c r="Q4824" i="1"/>
  <c r="Q4830" i="1"/>
  <c r="Q4843" i="1"/>
  <c r="Q4854" i="1"/>
  <c r="Q4856" i="1"/>
  <c r="Q4860" i="1"/>
  <c r="Q4875" i="1"/>
  <c r="P4778" i="1"/>
  <c r="P4777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80" i="1"/>
  <c r="P4750" i="1"/>
  <c r="P4779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80" i="1"/>
  <c r="N4750" i="1"/>
  <c r="N4779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G4778" i="1"/>
  <c r="Q4778" i="1" s="1"/>
  <c r="E4778" i="1"/>
  <c r="F4875" i="1" s="1"/>
  <c r="G4777" i="1"/>
  <c r="H4874" i="1" s="1"/>
  <c r="E4777" i="1"/>
  <c r="F4874" i="1" s="1"/>
  <c r="G4776" i="1"/>
  <c r="Q4776" i="1" s="1"/>
  <c r="E4776" i="1"/>
  <c r="F4873" i="1" s="1"/>
  <c r="G4775" i="1"/>
  <c r="Q4775" i="1" s="1"/>
  <c r="R4872" i="1" s="1"/>
  <c r="E4775" i="1"/>
  <c r="F4872" i="1" s="1"/>
  <c r="G4774" i="1"/>
  <c r="E4774" i="1"/>
  <c r="F4871" i="1" s="1"/>
  <c r="G4773" i="1"/>
  <c r="H4870" i="1" s="1"/>
  <c r="E4773" i="1"/>
  <c r="F4870" i="1" s="1"/>
  <c r="G4772" i="1"/>
  <c r="Q4772" i="1" s="1"/>
  <c r="E4772" i="1"/>
  <c r="F4869" i="1" s="1"/>
  <c r="G4771" i="1"/>
  <c r="Q4771" i="1" s="1"/>
  <c r="R4868" i="1" s="1"/>
  <c r="E4771" i="1"/>
  <c r="F4868" i="1" s="1"/>
  <c r="G4770" i="1"/>
  <c r="E4770" i="1"/>
  <c r="F4867" i="1" s="1"/>
  <c r="G4769" i="1"/>
  <c r="H4866" i="1" s="1"/>
  <c r="E4769" i="1"/>
  <c r="F4866" i="1" s="1"/>
  <c r="G4768" i="1"/>
  <c r="Q4768" i="1" s="1"/>
  <c r="R4865" i="1" s="1"/>
  <c r="E4768" i="1"/>
  <c r="F4865" i="1" s="1"/>
  <c r="G4767" i="1"/>
  <c r="Q4767" i="1" s="1"/>
  <c r="E4767" i="1"/>
  <c r="F4864" i="1" s="1"/>
  <c r="G4766" i="1"/>
  <c r="Q4766" i="1" s="1"/>
  <c r="E4766" i="1"/>
  <c r="F4863" i="1" s="1"/>
  <c r="G4765" i="1"/>
  <c r="I4862" i="1" s="1"/>
  <c r="E4765" i="1"/>
  <c r="F4862" i="1" s="1"/>
  <c r="G4764" i="1"/>
  <c r="I4861" i="1" s="1"/>
  <c r="E4764" i="1"/>
  <c r="F4861" i="1" s="1"/>
  <c r="G4763" i="1"/>
  <c r="H4860" i="1" s="1"/>
  <c r="E4763" i="1"/>
  <c r="F4860" i="1" s="1"/>
  <c r="G4762" i="1"/>
  <c r="E4762" i="1"/>
  <c r="F4859" i="1" s="1"/>
  <c r="G4761" i="1"/>
  <c r="H4858" i="1" s="1"/>
  <c r="E4761" i="1"/>
  <c r="F4858" i="1" s="1"/>
  <c r="G4760" i="1"/>
  <c r="Q4760" i="1" s="1"/>
  <c r="R4857" i="1" s="1"/>
  <c r="E4760" i="1"/>
  <c r="F4857" i="1" s="1"/>
  <c r="G4759" i="1"/>
  <c r="H4856" i="1" s="1"/>
  <c r="E4759" i="1"/>
  <c r="F4856" i="1" s="1"/>
  <c r="G4758" i="1"/>
  <c r="E4758" i="1"/>
  <c r="F4855" i="1" s="1"/>
  <c r="G4757" i="1"/>
  <c r="Q4757" i="1" s="1"/>
  <c r="E4757" i="1"/>
  <c r="F4854" i="1" s="1"/>
  <c r="G4756" i="1"/>
  <c r="E4756" i="1"/>
  <c r="F4853" i="1" s="1"/>
  <c r="G4755" i="1"/>
  <c r="I4852" i="1" s="1"/>
  <c r="E4755" i="1"/>
  <c r="F4852" i="1" s="1"/>
  <c r="G4754" i="1"/>
  <c r="I4851" i="1" s="1"/>
  <c r="E4754" i="1"/>
  <c r="F4851" i="1" s="1"/>
  <c r="G4753" i="1"/>
  <c r="I4850" i="1" s="1"/>
  <c r="E4753" i="1"/>
  <c r="F4850" i="1" s="1"/>
  <c r="G4752" i="1"/>
  <c r="Q4752" i="1" s="1"/>
  <c r="R4849" i="1" s="1"/>
  <c r="E4752" i="1"/>
  <c r="F4849" i="1" s="1"/>
  <c r="G4751" i="1"/>
  <c r="Q4751" i="1" s="1"/>
  <c r="R4848" i="1" s="1"/>
  <c r="E4751" i="1"/>
  <c r="F4848" i="1" s="1"/>
  <c r="G4780" i="1"/>
  <c r="H4877" i="1" s="1"/>
  <c r="E4780" i="1"/>
  <c r="F4877" i="1" s="1"/>
  <c r="G4750" i="1"/>
  <c r="H4847" i="1" s="1"/>
  <c r="E4750" i="1"/>
  <c r="F4847" i="1" s="1"/>
  <c r="G4779" i="1"/>
  <c r="Q4779" i="1" s="1"/>
  <c r="R4876" i="1" s="1"/>
  <c r="E4779" i="1"/>
  <c r="F4876" i="1" s="1"/>
  <c r="G4749" i="1"/>
  <c r="H4846" i="1" s="1"/>
  <c r="E4749" i="1"/>
  <c r="F4846" i="1" s="1"/>
  <c r="G4748" i="1"/>
  <c r="E4748" i="1"/>
  <c r="F4845" i="1" s="1"/>
  <c r="G4747" i="1"/>
  <c r="H4844" i="1" s="1"/>
  <c r="E4747" i="1"/>
  <c r="F4844" i="1" s="1"/>
  <c r="G4746" i="1"/>
  <c r="H4843" i="1" s="1"/>
  <c r="E4746" i="1"/>
  <c r="F4843" i="1" s="1"/>
  <c r="G4745" i="1"/>
  <c r="H4842" i="1" s="1"/>
  <c r="E4745" i="1"/>
  <c r="F4842" i="1" s="1"/>
  <c r="G4744" i="1"/>
  <c r="E4744" i="1"/>
  <c r="F4841" i="1" s="1"/>
  <c r="G4743" i="1"/>
  <c r="I4840" i="1" s="1"/>
  <c r="E4743" i="1"/>
  <c r="F4840" i="1" s="1"/>
  <c r="G4742" i="1"/>
  <c r="H4839" i="1" s="1"/>
  <c r="E4742" i="1"/>
  <c r="F4839" i="1" s="1"/>
  <c r="G4741" i="1"/>
  <c r="E4741" i="1"/>
  <c r="F4838" i="1" s="1"/>
  <c r="G4740" i="1"/>
  <c r="E4740" i="1"/>
  <c r="F4837" i="1" s="1"/>
  <c r="G4739" i="1"/>
  <c r="I4836" i="1" s="1"/>
  <c r="E4739" i="1"/>
  <c r="F4836" i="1" s="1"/>
  <c r="G4738" i="1"/>
  <c r="E4738" i="1"/>
  <c r="F4835" i="1" s="1"/>
  <c r="G4737" i="1"/>
  <c r="Q4737" i="1" s="1"/>
  <c r="E4737" i="1"/>
  <c r="F4834" i="1" s="1"/>
  <c r="G4736" i="1"/>
  <c r="I4833" i="1" s="1"/>
  <c r="E4736" i="1"/>
  <c r="F4833" i="1" s="1"/>
  <c r="G4735" i="1"/>
  <c r="I4832" i="1" s="1"/>
  <c r="E4735" i="1"/>
  <c r="F4832" i="1" s="1"/>
  <c r="G4734" i="1"/>
  <c r="I4831" i="1" s="1"/>
  <c r="E4734" i="1"/>
  <c r="F4831" i="1" s="1"/>
  <c r="G4733" i="1"/>
  <c r="H4830" i="1" s="1"/>
  <c r="E4733" i="1"/>
  <c r="F4830" i="1" s="1"/>
  <c r="G4732" i="1"/>
  <c r="E4732" i="1"/>
  <c r="F4829" i="1" s="1"/>
  <c r="G4731" i="1"/>
  <c r="H4828" i="1" s="1"/>
  <c r="E4731" i="1"/>
  <c r="F4828" i="1" s="1"/>
  <c r="G4730" i="1"/>
  <c r="I4827" i="1" s="1"/>
  <c r="E4730" i="1"/>
  <c r="F4827" i="1" s="1"/>
  <c r="G4729" i="1"/>
  <c r="I4826" i="1" s="1"/>
  <c r="E4729" i="1"/>
  <c r="F4826" i="1" s="1"/>
  <c r="G4728" i="1"/>
  <c r="Q4728" i="1" s="1"/>
  <c r="E4728" i="1"/>
  <c r="F4825" i="1" s="1"/>
  <c r="G4727" i="1"/>
  <c r="I4824" i="1" s="1"/>
  <c r="E4727" i="1"/>
  <c r="F4824" i="1" s="1"/>
  <c r="G4726" i="1"/>
  <c r="I4823" i="1" s="1"/>
  <c r="E4726" i="1"/>
  <c r="F4823" i="1" s="1"/>
  <c r="G4725" i="1"/>
  <c r="E4725" i="1"/>
  <c r="F4822" i="1" s="1"/>
  <c r="G4724" i="1"/>
  <c r="E4724" i="1"/>
  <c r="F4821" i="1" s="1"/>
  <c r="G4723" i="1"/>
  <c r="H4820" i="1" s="1"/>
  <c r="E4723" i="1"/>
  <c r="F4820" i="1" s="1"/>
  <c r="G4722" i="1"/>
  <c r="E4722" i="1"/>
  <c r="F4819" i="1" s="1"/>
  <c r="G4721" i="1"/>
  <c r="E4721" i="1"/>
  <c r="F4818" i="1" s="1"/>
  <c r="G4720" i="1"/>
  <c r="H4817" i="1" s="1"/>
  <c r="E4720" i="1"/>
  <c r="F4817" i="1" s="1"/>
  <c r="G4719" i="1"/>
  <c r="H4816" i="1" s="1"/>
  <c r="E4719" i="1"/>
  <c r="F4816" i="1" s="1"/>
  <c r="G4718" i="1"/>
  <c r="Q4718" i="1" s="1"/>
  <c r="R4815" i="1" s="1"/>
  <c r="E4718" i="1"/>
  <c r="F4815" i="1" s="1"/>
  <c r="G4717" i="1"/>
  <c r="I4814" i="1" s="1"/>
  <c r="E4717" i="1"/>
  <c r="F4814" i="1" s="1"/>
  <c r="G4716" i="1"/>
  <c r="I4813" i="1" s="1"/>
  <c r="E4716" i="1"/>
  <c r="F4813" i="1" s="1"/>
  <c r="G4715" i="1"/>
  <c r="H4812" i="1" s="1"/>
  <c r="E4715" i="1"/>
  <c r="F4812" i="1" s="1"/>
  <c r="G4714" i="1"/>
  <c r="Q4714" i="1" s="1"/>
  <c r="E4714" i="1"/>
  <c r="F4811" i="1" s="1"/>
  <c r="G4713" i="1"/>
  <c r="H4810" i="1" s="1"/>
  <c r="E4713" i="1"/>
  <c r="F4810" i="1" s="1"/>
  <c r="G4712" i="1"/>
  <c r="H4809" i="1" s="1"/>
  <c r="E4712" i="1"/>
  <c r="F4809" i="1" s="1"/>
  <c r="G4711" i="1"/>
  <c r="I4808" i="1" s="1"/>
  <c r="E4711" i="1"/>
  <c r="F4808" i="1" s="1"/>
  <c r="G4710" i="1"/>
  <c r="I4807" i="1" s="1"/>
  <c r="E4710" i="1"/>
  <c r="F4807" i="1" s="1"/>
  <c r="G4709" i="1"/>
  <c r="I4806" i="1" s="1"/>
  <c r="E4709" i="1"/>
  <c r="F4806" i="1" s="1"/>
  <c r="G4708" i="1"/>
  <c r="I4805" i="1" s="1"/>
  <c r="E4708" i="1"/>
  <c r="F4805" i="1" s="1"/>
  <c r="G4707" i="1"/>
  <c r="I4804" i="1" s="1"/>
  <c r="E4707" i="1"/>
  <c r="F4804" i="1" s="1"/>
  <c r="G4706" i="1"/>
  <c r="H4803" i="1" s="1"/>
  <c r="E4706" i="1"/>
  <c r="F4803" i="1" s="1"/>
  <c r="G4705" i="1"/>
  <c r="Q4705" i="1" s="1"/>
  <c r="E4705" i="1"/>
  <c r="F4802" i="1" s="1"/>
  <c r="G4704" i="1"/>
  <c r="I4801" i="1" s="1"/>
  <c r="E4704" i="1"/>
  <c r="F4801" i="1" s="1"/>
  <c r="G4703" i="1"/>
  <c r="I4800" i="1" s="1"/>
  <c r="E4703" i="1"/>
  <c r="F4800" i="1" s="1"/>
  <c r="G4702" i="1"/>
  <c r="Q4702" i="1" s="1"/>
  <c r="E4702" i="1"/>
  <c r="F4799" i="1" s="1"/>
  <c r="G4701" i="1"/>
  <c r="H4798" i="1" s="1"/>
  <c r="E4701" i="1"/>
  <c r="F4798" i="1" s="1"/>
  <c r="G4700" i="1"/>
  <c r="E4700" i="1"/>
  <c r="F4797" i="1" s="1"/>
  <c r="G4699" i="1"/>
  <c r="H4796" i="1" s="1"/>
  <c r="E4699" i="1"/>
  <c r="F4796" i="1" s="1"/>
  <c r="G4698" i="1"/>
  <c r="Q4698" i="1" s="1"/>
  <c r="E4698" i="1"/>
  <c r="F4795" i="1" s="1"/>
  <c r="G4697" i="1"/>
  <c r="I4794" i="1" s="1"/>
  <c r="E4697" i="1"/>
  <c r="F4794" i="1" s="1"/>
  <c r="G4696" i="1"/>
  <c r="I4793" i="1" s="1"/>
  <c r="E4696" i="1"/>
  <c r="F4793" i="1" s="1"/>
  <c r="G4695" i="1"/>
  <c r="H4792" i="1" s="1"/>
  <c r="E4695" i="1"/>
  <c r="F4792" i="1" s="1"/>
  <c r="G4694" i="1"/>
  <c r="Q4694" i="1" s="1"/>
  <c r="E4694" i="1"/>
  <c r="F4791" i="1" s="1"/>
  <c r="G4693" i="1"/>
  <c r="H4790" i="1" s="1"/>
  <c r="E4693" i="1"/>
  <c r="F4790" i="1" s="1"/>
  <c r="G4692" i="1"/>
  <c r="H4789" i="1" s="1"/>
  <c r="E4692" i="1"/>
  <c r="F4789" i="1" s="1"/>
  <c r="G4691" i="1"/>
  <c r="Q4691" i="1" s="1"/>
  <c r="E4691" i="1"/>
  <c r="F4788" i="1" s="1"/>
  <c r="G4690" i="1"/>
  <c r="E4690" i="1"/>
  <c r="F4787" i="1" s="1"/>
  <c r="G4689" i="1"/>
  <c r="I4786" i="1" s="1"/>
  <c r="E4689" i="1"/>
  <c r="F4786" i="1" s="1"/>
  <c r="G4688" i="1"/>
  <c r="H4785" i="1" s="1"/>
  <c r="E4688" i="1"/>
  <c r="F4785" i="1" s="1"/>
  <c r="G4687" i="1"/>
  <c r="H4784" i="1" s="1"/>
  <c r="E4687" i="1"/>
  <c r="F4784" i="1" s="1"/>
  <c r="G4686" i="1"/>
  <c r="Q4686" i="1" s="1"/>
  <c r="E4686" i="1"/>
  <c r="F4783" i="1" s="1"/>
  <c r="G4685" i="1"/>
  <c r="I4782" i="1" s="1"/>
  <c r="E4685" i="1"/>
  <c r="F4782" i="1" s="1"/>
  <c r="G4684" i="1"/>
  <c r="I4781" i="1" s="1"/>
  <c r="E4684" i="1"/>
  <c r="F4781" i="1" s="1"/>
  <c r="H4797" i="1" l="1"/>
  <c r="I4797" i="1"/>
  <c r="Q4722" i="1"/>
  <c r="R4819" i="1" s="1"/>
  <c r="H4819" i="1"/>
  <c r="I4821" i="1"/>
  <c r="H4821" i="1"/>
  <c r="Q4732" i="1"/>
  <c r="R4829" i="1" s="1"/>
  <c r="H4829" i="1"/>
  <c r="Q4738" i="1"/>
  <c r="R4835" i="1" s="1"/>
  <c r="H4835" i="1"/>
  <c r="I4837" i="1"/>
  <c r="H4837" i="1"/>
  <c r="Q4744" i="1"/>
  <c r="I4841" i="1"/>
  <c r="Q4748" i="1"/>
  <c r="R4845" i="1" s="1"/>
  <c r="I4845" i="1"/>
  <c r="H4845" i="1"/>
  <c r="Q4756" i="1"/>
  <c r="R4853" i="1" s="1"/>
  <c r="H4853" i="1"/>
  <c r="Q4758" i="1"/>
  <c r="H4855" i="1"/>
  <c r="Q4762" i="1"/>
  <c r="R4859" i="1" s="1"/>
  <c r="I4859" i="1"/>
  <c r="H4859" i="1"/>
  <c r="Q4770" i="1"/>
  <c r="I4867" i="1"/>
  <c r="Q4774" i="1"/>
  <c r="R4871" i="1" s="1"/>
  <c r="H4871" i="1"/>
  <c r="I4871" i="1"/>
  <c r="I4792" i="1"/>
  <c r="H4857" i="1"/>
  <c r="I4847" i="1"/>
  <c r="H4831" i="1"/>
  <c r="H4799" i="1"/>
  <c r="I4828" i="1"/>
  <c r="H4811" i="1"/>
  <c r="H4782" i="1"/>
  <c r="I4872" i="1"/>
  <c r="H4861" i="1"/>
  <c r="I4860" i="1"/>
  <c r="H4849" i="1"/>
  <c r="I4835" i="1"/>
  <c r="R4867" i="1"/>
  <c r="H4873" i="1"/>
  <c r="H4854" i="1"/>
  <c r="R4855" i="1"/>
  <c r="I4874" i="1"/>
  <c r="I4869" i="1"/>
  <c r="I4856" i="1"/>
  <c r="I4846" i="1"/>
  <c r="H4824" i="1"/>
  <c r="H4808" i="1"/>
  <c r="I4798" i="1"/>
  <c r="I4875" i="1"/>
  <c r="I4842" i="1"/>
  <c r="H4825" i="1"/>
  <c r="I4839" i="1"/>
  <c r="H4836" i="1"/>
  <c r="H4813" i="1"/>
  <c r="H4800" i="1"/>
  <c r="H4786" i="1"/>
  <c r="I4855" i="1"/>
  <c r="I4877" i="1"/>
  <c r="H4833" i="1"/>
  <c r="R4811" i="1"/>
  <c r="H4867" i="1"/>
  <c r="R4863" i="1"/>
  <c r="I4809" i="1"/>
  <c r="H4806" i="1"/>
  <c r="H4801" i="1"/>
  <c r="I4785" i="1"/>
  <c r="H4791" i="1"/>
  <c r="I4857" i="1"/>
  <c r="H4876" i="1"/>
  <c r="I4816" i="1"/>
  <c r="I4784" i="1"/>
  <c r="H4827" i="1"/>
  <c r="H4872" i="1"/>
  <c r="I4854" i="1"/>
  <c r="I4848" i="1"/>
  <c r="I4819" i="1"/>
  <c r="I4810" i="1"/>
  <c r="H4850" i="1"/>
  <c r="I4873" i="1"/>
  <c r="H4832" i="1"/>
  <c r="H4841" i="1"/>
  <c r="R4825" i="1"/>
  <c r="R4864" i="1"/>
  <c r="H4851" i="1"/>
  <c r="H4823" i="1"/>
  <c r="I4820" i="1"/>
  <c r="I4803" i="1"/>
  <c r="R4791" i="1"/>
  <c r="H4852" i="1"/>
  <c r="I4811" i="1"/>
  <c r="I4858" i="1"/>
  <c r="R4834" i="1"/>
  <c r="I4817" i="1"/>
  <c r="H4805" i="1"/>
  <c r="R4795" i="1"/>
  <c r="R4802" i="1"/>
  <c r="I4789" i="1"/>
  <c r="I4788" i="1"/>
  <c r="Q4690" i="1"/>
  <c r="R4787" i="1" s="1"/>
  <c r="H4787" i="1"/>
  <c r="Q4721" i="1"/>
  <c r="R4818" i="1" s="1"/>
  <c r="I4818" i="1"/>
  <c r="I4822" i="1"/>
  <c r="H4822" i="1"/>
  <c r="I4838" i="1"/>
  <c r="H4838" i="1"/>
  <c r="Q4747" i="1"/>
  <c r="R4844" i="1" s="1"/>
  <c r="I4844" i="1"/>
  <c r="Q4769" i="1"/>
  <c r="R4866" i="1" s="1"/>
  <c r="I4866" i="1"/>
  <c r="Q4773" i="1"/>
  <c r="R4870" i="1" s="1"/>
  <c r="I4870" i="1"/>
  <c r="H4865" i="1"/>
  <c r="H4834" i="1"/>
  <c r="H4815" i="1"/>
  <c r="H4783" i="1"/>
  <c r="H4814" i="1"/>
  <c r="I4796" i="1"/>
  <c r="H4807" i="1"/>
  <c r="I4868" i="1"/>
  <c r="R4854" i="1"/>
  <c r="I4853" i="1"/>
  <c r="I4830" i="1"/>
  <c r="H4818" i="1"/>
  <c r="R4873" i="1"/>
  <c r="I4849" i="1"/>
  <c r="I4843" i="1"/>
  <c r="I4829" i="1"/>
  <c r="I4787" i="1"/>
  <c r="R4841" i="1"/>
  <c r="H4864" i="1"/>
  <c r="H4826" i="1"/>
  <c r="I4791" i="1"/>
  <c r="R4783" i="1"/>
  <c r="H4863" i="1"/>
  <c r="I4834" i="1"/>
  <c r="R4799" i="1"/>
  <c r="I4795" i="1"/>
  <c r="I4802" i="1"/>
  <c r="R4788" i="1"/>
  <c r="I4825" i="1"/>
  <c r="H4869" i="1"/>
  <c r="I4865" i="1"/>
  <c r="H4848" i="1"/>
  <c r="I4812" i="1"/>
  <c r="H4795" i="1"/>
  <c r="H4794" i="1"/>
  <c r="H4868" i="1"/>
  <c r="R4875" i="1"/>
  <c r="I4815" i="1"/>
  <c r="R4869" i="1"/>
  <c r="H4875" i="1"/>
  <c r="H4862" i="1"/>
  <c r="I4876" i="1"/>
  <c r="H4840" i="1"/>
  <c r="I4864" i="1"/>
  <c r="H4793" i="1"/>
  <c r="I4790" i="1"/>
  <c r="I4783" i="1"/>
  <c r="I4863" i="1"/>
  <c r="H4804" i="1"/>
  <c r="I4799" i="1"/>
  <c r="H4781" i="1"/>
  <c r="H4802" i="1"/>
  <c r="H4788" i="1"/>
  <c r="Q4685" i="1"/>
  <c r="R4782" i="1" s="1"/>
  <c r="Q4693" i="1"/>
  <c r="R4790" i="1" s="1"/>
  <c r="Q4684" i="1"/>
  <c r="R4781" i="1" s="1"/>
  <c r="Q4697" i="1"/>
  <c r="R4794" i="1" s="1"/>
  <c r="Q4703" i="1"/>
  <c r="R4800" i="1" s="1"/>
  <c r="Q4707" i="1"/>
  <c r="R4804" i="1" s="1"/>
  <c r="Q4720" i="1"/>
  <c r="R4817" i="1" s="1"/>
  <c r="Q4735" i="1"/>
  <c r="R4832" i="1" s="1"/>
  <c r="Q4755" i="1"/>
  <c r="R4852" i="1" s="1"/>
  <c r="Q4700" i="1"/>
  <c r="R4797" i="1" s="1"/>
  <c r="Q4687" i="1"/>
  <c r="R4784" i="1" s="1"/>
  <c r="Q4688" i="1"/>
  <c r="R4785" i="1" s="1"/>
  <c r="Q4711" i="1"/>
  <c r="R4808" i="1" s="1"/>
  <c r="Q4712" i="1"/>
  <c r="R4809" i="1" s="1"/>
  <c r="Q4716" i="1"/>
  <c r="R4813" i="1" s="1"/>
  <c r="Q4749" i="1"/>
  <c r="R4846" i="1" s="1"/>
  <c r="Q4764" i="1"/>
  <c r="R4861" i="1" s="1"/>
  <c r="Q4695" i="1"/>
  <c r="R4792" i="1" s="1"/>
  <c r="Q4696" i="1"/>
  <c r="R4793" i="1" s="1"/>
  <c r="Q4701" i="1"/>
  <c r="R4798" i="1" s="1"/>
  <c r="Q4706" i="1"/>
  <c r="R4803" i="1" s="1"/>
  <c r="Q4710" i="1"/>
  <c r="R4807" i="1" s="1"/>
  <c r="Q4719" i="1"/>
  <c r="R4816" i="1" s="1"/>
  <c r="Q4726" i="1"/>
  <c r="R4823" i="1" s="1"/>
  <c r="Q4729" i="1"/>
  <c r="R4826" i="1" s="1"/>
  <c r="Q4743" i="1"/>
  <c r="R4840" i="1" s="1"/>
  <c r="Q4746" i="1"/>
  <c r="R4843" i="1" s="1"/>
  <c r="Q4731" i="1"/>
  <c r="R4828" i="1" s="1"/>
  <c r="Q4734" i="1"/>
  <c r="R4831" i="1" s="1"/>
  <c r="Q4736" i="1"/>
  <c r="R4833" i="1" s="1"/>
  <c r="Q4765" i="1"/>
  <c r="R4862" i="1" s="1"/>
  <c r="Q4713" i="1"/>
  <c r="R4810" i="1" s="1"/>
  <c r="Q4689" i="1"/>
  <c r="R4786" i="1" s="1"/>
  <c r="Q4692" i="1"/>
  <c r="R4789" i="1" s="1"/>
  <c r="Q4699" i="1"/>
  <c r="R4796" i="1" s="1"/>
  <c r="Q4704" i="1"/>
  <c r="R4801" i="1" s="1"/>
  <c r="Q4709" i="1"/>
  <c r="R4806" i="1" s="1"/>
  <c r="Q4717" i="1"/>
  <c r="R4814" i="1" s="1"/>
  <c r="Q4727" i="1"/>
  <c r="R4824" i="1" s="1"/>
  <c r="Q4730" i="1"/>
  <c r="R4827" i="1" s="1"/>
  <c r="Q4742" i="1"/>
  <c r="R4839" i="1" s="1"/>
  <c r="Q4745" i="1"/>
  <c r="R4842" i="1" s="1"/>
  <c r="Q4723" i="1"/>
  <c r="R4820" i="1" s="1"/>
  <c r="Q4739" i="1"/>
  <c r="R4836" i="1" s="1"/>
  <c r="Q4753" i="1"/>
  <c r="R4850" i="1" s="1"/>
  <c r="Q4725" i="1"/>
  <c r="R4822" i="1" s="1"/>
  <c r="Q4741" i="1"/>
  <c r="R4838" i="1" s="1"/>
  <c r="Q4715" i="1"/>
  <c r="R4812" i="1" s="1"/>
  <c r="Q4780" i="1"/>
  <c r="R4877" i="1" s="1"/>
  <c r="Q4759" i="1"/>
  <c r="R4856" i="1" s="1"/>
  <c r="Q4761" i="1"/>
  <c r="R4858" i="1" s="1"/>
  <c r="Q4777" i="1"/>
  <c r="R4874" i="1" s="1"/>
  <c r="Q4708" i="1"/>
  <c r="R4805" i="1" s="1"/>
  <c r="Q4724" i="1"/>
  <c r="R4821" i="1" s="1"/>
  <c r="Q4733" i="1"/>
  <c r="R4830" i="1" s="1"/>
  <c r="Q4740" i="1"/>
  <c r="R4837" i="1" s="1"/>
  <c r="Q4750" i="1"/>
  <c r="R4847" i="1" s="1"/>
  <c r="Q4754" i="1"/>
  <c r="R4851" i="1" s="1"/>
  <c r="Q4763" i="1"/>
  <c r="R4860" i="1" s="1"/>
  <c r="P4681" i="1" l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83" i="1"/>
  <c r="P4653" i="1"/>
  <c r="P4682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83" i="1"/>
  <c r="N4653" i="1"/>
  <c r="N4682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G4681" i="1"/>
  <c r="E4681" i="1"/>
  <c r="F4778" i="1" s="1"/>
  <c r="G4680" i="1"/>
  <c r="E4680" i="1"/>
  <c r="F4777" i="1" s="1"/>
  <c r="G4679" i="1"/>
  <c r="E4679" i="1"/>
  <c r="F4776" i="1" s="1"/>
  <c r="G4678" i="1"/>
  <c r="E4678" i="1"/>
  <c r="F4775" i="1" s="1"/>
  <c r="G4677" i="1"/>
  <c r="E4677" i="1"/>
  <c r="F4774" i="1" s="1"/>
  <c r="G4676" i="1"/>
  <c r="E4676" i="1"/>
  <c r="F4773" i="1" s="1"/>
  <c r="G4675" i="1"/>
  <c r="E4675" i="1"/>
  <c r="F4772" i="1" s="1"/>
  <c r="G4674" i="1"/>
  <c r="E4674" i="1"/>
  <c r="F4771" i="1" s="1"/>
  <c r="G4673" i="1"/>
  <c r="E4673" i="1"/>
  <c r="F4770" i="1" s="1"/>
  <c r="G4672" i="1"/>
  <c r="E4672" i="1"/>
  <c r="F4769" i="1" s="1"/>
  <c r="G4671" i="1"/>
  <c r="E4671" i="1"/>
  <c r="F4768" i="1" s="1"/>
  <c r="G4670" i="1"/>
  <c r="E4670" i="1"/>
  <c r="F4767" i="1" s="1"/>
  <c r="G4669" i="1"/>
  <c r="E4669" i="1"/>
  <c r="F4766" i="1" s="1"/>
  <c r="G4668" i="1"/>
  <c r="E4668" i="1"/>
  <c r="F4765" i="1" s="1"/>
  <c r="G4667" i="1"/>
  <c r="E4667" i="1"/>
  <c r="F4764" i="1" s="1"/>
  <c r="G4666" i="1"/>
  <c r="E4666" i="1"/>
  <c r="F4763" i="1" s="1"/>
  <c r="G4665" i="1"/>
  <c r="E4665" i="1"/>
  <c r="F4762" i="1" s="1"/>
  <c r="G4664" i="1"/>
  <c r="E4664" i="1"/>
  <c r="F4761" i="1" s="1"/>
  <c r="G4663" i="1"/>
  <c r="E4663" i="1"/>
  <c r="F4760" i="1" s="1"/>
  <c r="G4662" i="1"/>
  <c r="E4662" i="1"/>
  <c r="F4759" i="1" s="1"/>
  <c r="G4661" i="1"/>
  <c r="E4661" i="1"/>
  <c r="F4758" i="1" s="1"/>
  <c r="G4660" i="1"/>
  <c r="E4660" i="1"/>
  <c r="F4757" i="1" s="1"/>
  <c r="G4659" i="1"/>
  <c r="E4659" i="1"/>
  <c r="F4756" i="1" s="1"/>
  <c r="G4658" i="1"/>
  <c r="E4658" i="1"/>
  <c r="F4755" i="1" s="1"/>
  <c r="G4657" i="1"/>
  <c r="E4657" i="1"/>
  <c r="F4754" i="1" s="1"/>
  <c r="G4656" i="1"/>
  <c r="E4656" i="1"/>
  <c r="F4753" i="1" s="1"/>
  <c r="G4655" i="1"/>
  <c r="E4655" i="1"/>
  <c r="F4752" i="1" s="1"/>
  <c r="G4654" i="1"/>
  <c r="E4654" i="1"/>
  <c r="F4751" i="1" s="1"/>
  <c r="G4683" i="1"/>
  <c r="E4683" i="1"/>
  <c r="F4780" i="1" s="1"/>
  <c r="G4653" i="1"/>
  <c r="E4653" i="1"/>
  <c r="F4750" i="1" s="1"/>
  <c r="G4682" i="1"/>
  <c r="E4682" i="1"/>
  <c r="F4779" i="1" s="1"/>
  <c r="G4652" i="1"/>
  <c r="E4652" i="1"/>
  <c r="F4749" i="1" s="1"/>
  <c r="G4651" i="1"/>
  <c r="E4651" i="1"/>
  <c r="F4748" i="1" s="1"/>
  <c r="G4650" i="1"/>
  <c r="E4650" i="1"/>
  <c r="F4747" i="1" s="1"/>
  <c r="G4649" i="1"/>
  <c r="E4649" i="1"/>
  <c r="F4746" i="1" s="1"/>
  <c r="G4648" i="1"/>
  <c r="E4648" i="1"/>
  <c r="F4745" i="1" s="1"/>
  <c r="G4647" i="1"/>
  <c r="E4647" i="1"/>
  <c r="F4744" i="1" s="1"/>
  <c r="G4646" i="1"/>
  <c r="E4646" i="1"/>
  <c r="F4743" i="1" s="1"/>
  <c r="G4645" i="1"/>
  <c r="E4645" i="1"/>
  <c r="F4742" i="1" s="1"/>
  <c r="G4644" i="1"/>
  <c r="E4644" i="1"/>
  <c r="F4741" i="1" s="1"/>
  <c r="G4643" i="1"/>
  <c r="E4643" i="1"/>
  <c r="F4740" i="1" s="1"/>
  <c r="G4642" i="1"/>
  <c r="E4642" i="1"/>
  <c r="F4739" i="1" s="1"/>
  <c r="G4641" i="1"/>
  <c r="E4641" i="1"/>
  <c r="F4738" i="1" s="1"/>
  <c r="G4640" i="1"/>
  <c r="E4640" i="1"/>
  <c r="F4737" i="1" s="1"/>
  <c r="G4639" i="1"/>
  <c r="E4639" i="1"/>
  <c r="F4736" i="1" s="1"/>
  <c r="G4638" i="1"/>
  <c r="E4638" i="1"/>
  <c r="F4735" i="1" s="1"/>
  <c r="G4637" i="1"/>
  <c r="E4637" i="1"/>
  <c r="F4734" i="1" s="1"/>
  <c r="G4636" i="1"/>
  <c r="E4636" i="1"/>
  <c r="F4733" i="1" s="1"/>
  <c r="G4635" i="1"/>
  <c r="E4635" i="1"/>
  <c r="F4732" i="1" s="1"/>
  <c r="G4634" i="1"/>
  <c r="E4634" i="1"/>
  <c r="F4731" i="1" s="1"/>
  <c r="G4633" i="1"/>
  <c r="E4633" i="1"/>
  <c r="F4730" i="1" s="1"/>
  <c r="G4632" i="1"/>
  <c r="E4632" i="1"/>
  <c r="F4729" i="1" s="1"/>
  <c r="G4631" i="1"/>
  <c r="E4631" i="1"/>
  <c r="F4728" i="1" s="1"/>
  <c r="G4630" i="1"/>
  <c r="E4630" i="1"/>
  <c r="F4727" i="1" s="1"/>
  <c r="G4629" i="1"/>
  <c r="E4629" i="1"/>
  <c r="F4726" i="1" s="1"/>
  <c r="G4628" i="1"/>
  <c r="E4628" i="1"/>
  <c r="F4725" i="1" s="1"/>
  <c r="G4627" i="1"/>
  <c r="E4627" i="1"/>
  <c r="F4724" i="1" s="1"/>
  <c r="G4626" i="1"/>
  <c r="E4626" i="1"/>
  <c r="F4723" i="1" s="1"/>
  <c r="G4625" i="1"/>
  <c r="E4625" i="1"/>
  <c r="F4722" i="1" s="1"/>
  <c r="G4624" i="1"/>
  <c r="E4624" i="1"/>
  <c r="F4721" i="1" s="1"/>
  <c r="G4623" i="1"/>
  <c r="E4623" i="1"/>
  <c r="F4720" i="1" s="1"/>
  <c r="G4622" i="1"/>
  <c r="E4622" i="1"/>
  <c r="F4719" i="1" s="1"/>
  <c r="G4621" i="1"/>
  <c r="E4621" i="1"/>
  <c r="F4718" i="1" s="1"/>
  <c r="G4620" i="1"/>
  <c r="E4620" i="1"/>
  <c r="F4717" i="1" s="1"/>
  <c r="G4619" i="1"/>
  <c r="E4619" i="1"/>
  <c r="F4716" i="1" s="1"/>
  <c r="G4618" i="1"/>
  <c r="E4618" i="1"/>
  <c r="F4715" i="1" s="1"/>
  <c r="G4617" i="1"/>
  <c r="E4617" i="1"/>
  <c r="F4714" i="1" s="1"/>
  <c r="G4616" i="1"/>
  <c r="E4616" i="1"/>
  <c r="F4713" i="1" s="1"/>
  <c r="G4615" i="1"/>
  <c r="E4615" i="1"/>
  <c r="F4712" i="1" s="1"/>
  <c r="G4614" i="1"/>
  <c r="E4614" i="1"/>
  <c r="F4711" i="1" s="1"/>
  <c r="G4613" i="1"/>
  <c r="E4613" i="1"/>
  <c r="F4710" i="1" s="1"/>
  <c r="G4612" i="1"/>
  <c r="E4612" i="1"/>
  <c r="F4709" i="1" s="1"/>
  <c r="G4611" i="1"/>
  <c r="E4611" i="1"/>
  <c r="F4708" i="1" s="1"/>
  <c r="G4610" i="1"/>
  <c r="E4610" i="1"/>
  <c r="F4707" i="1" s="1"/>
  <c r="G4609" i="1"/>
  <c r="E4609" i="1"/>
  <c r="F4706" i="1" s="1"/>
  <c r="G4608" i="1"/>
  <c r="E4608" i="1"/>
  <c r="F4705" i="1" s="1"/>
  <c r="G4607" i="1"/>
  <c r="E4607" i="1"/>
  <c r="F4704" i="1" s="1"/>
  <c r="G4606" i="1"/>
  <c r="E4606" i="1"/>
  <c r="F4703" i="1" s="1"/>
  <c r="G4605" i="1"/>
  <c r="E4605" i="1"/>
  <c r="F4702" i="1" s="1"/>
  <c r="G4604" i="1"/>
  <c r="E4604" i="1"/>
  <c r="F4701" i="1" s="1"/>
  <c r="G4603" i="1"/>
  <c r="E4603" i="1"/>
  <c r="F4700" i="1" s="1"/>
  <c r="G4602" i="1"/>
  <c r="E4602" i="1"/>
  <c r="F4699" i="1" s="1"/>
  <c r="G4601" i="1"/>
  <c r="E4601" i="1"/>
  <c r="F4698" i="1" s="1"/>
  <c r="G4600" i="1"/>
  <c r="E4600" i="1"/>
  <c r="F4697" i="1" s="1"/>
  <c r="G4599" i="1"/>
  <c r="E4599" i="1"/>
  <c r="F4696" i="1" s="1"/>
  <c r="G4598" i="1"/>
  <c r="E4598" i="1"/>
  <c r="F4695" i="1" s="1"/>
  <c r="G4597" i="1"/>
  <c r="E4597" i="1"/>
  <c r="F4694" i="1" s="1"/>
  <c r="G4596" i="1"/>
  <c r="E4596" i="1"/>
  <c r="F4693" i="1" s="1"/>
  <c r="G4595" i="1"/>
  <c r="E4595" i="1"/>
  <c r="F4692" i="1" s="1"/>
  <c r="G4594" i="1"/>
  <c r="E4594" i="1"/>
  <c r="F4691" i="1" s="1"/>
  <c r="G4593" i="1"/>
  <c r="E4593" i="1"/>
  <c r="F4690" i="1" s="1"/>
  <c r="G4592" i="1"/>
  <c r="E4592" i="1"/>
  <c r="F4689" i="1" s="1"/>
  <c r="G4591" i="1"/>
  <c r="E4591" i="1"/>
  <c r="F4688" i="1" s="1"/>
  <c r="G4590" i="1"/>
  <c r="E4590" i="1"/>
  <c r="F4687" i="1" s="1"/>
  <c r="G4589" i="1"/>
  <c r="E4589" i="1"/>
  <c r="F4686" i="1" s="1"/>
  <c r="G4588" i="1"/>
  <c r="E4588" i="1"/>
  <c r="F4685" i="1" s="1"/>
  <c r="G4587" i="1"/>
  <c r="E4587" i="1"/>
  <c r="F4684" i="1" s="1"/>
  <c r="Q4587" i="1" l="1"/>
  <c r="R4684" i="1" s="1"/>
  <c r="I4684" i="1"/>
  <c r="H4684" i="1"/>
  <c r="I4686" i="1"/>
  <c r="H4686" i="1"/>
  <c r="Q4591" i="1"/>
  <c r="R4688" i="1" s="1"/>
  <c r="I4688" i="1"/>
  <c r="H4688" i="1"/>
  <c r="I4690" i="1"/>
  <c r="H4690" i="1"/>
  <c r="Q4595" i="1"/>
  <c r="R4692" i="1" s="1"/>
  <c r="H4692" i="1"/>
  <c r="I4692" i="1"/>
  <c r="I4694" i="1"/>
  <c r="H4694" i="1"/>
  <c r="Q4599" i="1"/>
  <c r="R4696" i="1" s="1"/>
  <c r="H4696" i="1"/>
  <c r="I4696" i="1"/>
  <c r="H4698" i="1"/>
  <c r="I4698" i="1"/>
  <c r="Q4603" i="1"/>
  <c r="R4700" i="1" s="1"/>
  <c r="I4700" i="1"/>
  <c r="H4700" i="1"/>
  <c r="I4702" i="1"/>
  <c r="H4702" i="1"/>
  <c r="H4704" i="1"/>
  <c r="I4704" i="1"/>
  <c r="I4706" i="1"/>
  <c r="H4706" i="1"/>
  <c r="Q4611" i="1"/>
  <c r="R4708" i="1" s="1"/>
  <c r="H4708" i="1"/>
  <c r="I4708" i="1"/>
  <c r="H4710" i="1"/>
  <c r="I4710" i="1"/>
  <c r="I4712" i="1"/>
  <c r="H4712" i="1"/>
  <c r="I4714" i="1"/>
  <c r="H4714" i="1"/>
  <c r="Q4619" i="1"/>
  <c r="R4716" i="1" s="1"/>
  <c r="I4716" i="1"/>
  <c r="H4716" i="1"/>
  <c r="I4718" i="1"/>
  <c r="H4718" i="1"/>
  <c r="I4720" i="1"/>
  <c r="H4720" i="1"/>
  <c r="I4722" i="1"/>
  <c r="H4722" i="1"/>
  <c r="Q4627" i="1"/>
  <c r="R4724" i="1" s="1"/>
  <c r="H4724" i="1"/>
  <c r="I4724" i="1"/>
  <c r="I4726" i="1"/>
  <c r="H4726" i="1"/>
  <c r="I4728" i="1"/>
  <c r="H4728" i="1"/>
  <c r="H4730" i="1"/>
  <c r="I4730" i="1"/>
  <c r="I4732" i="1"/>
  <c r="H4732" i="1"/>
  <c r="I4734" i="1"/>
  <c r="H4734" i="1"/>
  <c r="H4736" i="1"/>
  <c r="I4736" i="1"/>
  <c r="I4738" i="1"/>
  <c r="H4738" i="1"/>
  <c r="H4740" i="1"/>
  <c r="I4740" i="1"/>
  <c r="I4742" i="1"/>
  <c r="H4742" i="1"/>
  <c r="I4744" i="1"/>
  <c r="H4744" i="1"/>
  <c r="I4746" i="1"/>
  <c r="H4746" i="1"/>
  <c r="I4748" i="1"/>
  <c r="H4748" i="1"/>
  <c r="H4779" i="1"/>
  <c r="I4779" i="1"/>
  <c r="I4780" i="1"/>
  <c r="H4780" i="1"/>
  <c r="I4752" i="1"/>
  <c r="H4752" i="1"/>
  <c r="I4754" i="1"/>
  <c r="H4754" i="1"/>
  <c r="Q4659" i="1"/>
  <c r="R4756" i="1" s="1"/>
  <c r="H4756" i="1"/>
  <c r="I4756" i="1"/>
  <c r="Q4661" i="1"/>
  <c r="R4758" i="1" s="1"/>
  <c r="H4758" i="1"/>
  <c r="I4758" i="1"/>
  <c r="H4760" i="1"/>
  <c r="I4760" i="1"/>
  <c r="Q4665" i="1"/>
  <c r="R4762" i="1" s="1"/>
  <c r="H4762" i="1"/>
  <c r="I4762" i="1"/>
  <c r="Q4667" i="1"/>
  <c r="R4764" i="1" s="1"/>
  <c r="I4764" i="1"/>
  <c r="H4764" i="1"/>
  <c r="Q4669" i="1"/>
  <c r="R4766" i="1" s="1"/>
  <c r="I4766" i="1"/>
  <c r="H4766" i="1"/>
  <c r="Q4671" i="1"/>
  <c r="R4768" i="1" s="1"/>
  <c r="I4768" i="1"/>
  <c r="H4768" i="1"/>
  <c r="H4770" i="1"/>
  <c r="I4770" i="1"/>
  <c r="Q4675" i="1"/>
  <c r="R4772" i="1" s="1"/>
  <c r="H4772" i="1"/>
  <c r="I4772" i="1"/>
  <c r="H4774" i="1"/>
  <c r="I4774" i="1"/>
  <c r="Q4679" i="1"/>
  <c r="R4776" i="1" s="1"/>
  <c r="H4776" i="1"/>
  <c r="I4776" i="1"/>
  <c r="Q4681" i="1"/>
  <c r="R4778" i="1" s="1"/>
  <c r="H4778" i="1"/>
  <c r="I4778" i="1"/>
  <c r="H4685" i="1"/>
  <c r="I4685" i="1"/>
  <c r="H4687" i="1"/>
  <c r="I4687" i="1"/>
  <c r="I4689" i="1"/>
  <c r="H4689" i="1"/>
  <c r="I4691" i="1"/>
  <c r="H4691" i="1"/>
  <c r="H4693" i="1"/>
  <c r="I4693" i="1"/>
  <c r="H4695" i="1"/>
  <c r="I4695" i="1"/>
  <c r="Q4600" i="1"/>
  <c r="R4697" i="1" s="1"/>
  <c r="H4697" i="1"/>
  <c r="I4697" i="1"/>
  <c r="I4699" i="1"/>
  <c r="H4699" i="1"/>
  <c r="H4701" i="1"/>
  <c r="I4701" i="1"/>
  <c r="H4703" i="1"/>
  <c r="I4703" i="1"/>
  <c r="I4705" i="1"/>
  <c r="H4705" i="1"/>
  <c r="I4707" i="1"/>
  <c r="H4707" i="1"/>
  <c r="H4709" i="1"/>
  <c r="I4709" i="1"/>
  <c r="H4711" i="1"/>
  <c r="I4711" i="1"/>
  <c r="H4713" i="1"/>
  <c r="I4713" i="1"/>
  <c r="I4715" i="1"/>
  <c r="H4715" i="1"/>
  <c r="I4717" i="1"/>
  <c r="H4717" i="1"/>
  <c r="I4719" i="1"/>
  <c r="H4719" i="1"/>
  <c r="I4721" i="1"/>
  <c r="H4721" i="1"/>
  <c r="I4723" i="1"/>
  <c r="H4723" i="1"/>
  <c r="H4725" i="1"/>
  <c r="I4725" i="1"/>
  <c r="H4727" i="1"/>
  <c r="I4727" i="1"/>
  <c r="H4729" i="1"/>
  <c r="I4729" i="1"/>
  <c r="I4731" i="1"/>
  <c r="H4731" i="1"/>
  <c r="H4733" i="1"/>
  <c r="I4733" i="1"/>
  <c r="I4735" i="1"/>
  <c r="H4735" i="1"/>
  <c r="I4737" i="1"/>
  <c r="H4737" i="1"/>
  <c r="I4739" i="1"/>
  <c r="H4739" i="1"/>
  <c r="H4741" i="1"/>
  <c r="I4741" i="1"/>
  <c r="I4743" i="1"/>
  <c r="H4743" i="1"/>
  <c r="H4745" i="1"/>
  <c r="I4745" i="1"/>
  <c r="I4747" i="1"/>
  <c r="H4747" i="1"/>
  <c r="H4749" i="1"/>
  <c r="I4749" i="1"/>
  <c r="H4750" i="1"/>
  <c r="I4750" i="1"/>
  <c r="H4751" i="1"/>
  <c r="I4751" i="1"/>
  <c r="I4753" i="1"/>
  <c r="H4753" i="1"/>
  <c r="Q4658" i="1"/>
  <c r="R4755" i="1" s="1"/>
  <c r="H4755" i="1"/>
  <c r="I4755" i="1"/>
  <c r="I4757" i="1"/>
  <c r="H4757" i="1"/>
  <c r="Q4662" i="1"/>
  <c r="R4759" i="1" s="1"/>
  <c r="I4759" i="1"/>
  <c r="H4759" i="1"/>
  <c r="H4761" i="1"/>
  <c r="I4761" i="1"/>
  <c r="H4763" i="1"/>
  <c r="I4763" i="1"/>
  <c r="H4765" i="1"/>
  <c r="I4765" i="1"/>
  <c r="Q4670" i="1"/>
  <c r="R4767" i="1" s="1"/>
  <c r="I4767" i="1"/>
  <c r="H4767" i="1"/>
  <c r="I4769" i="1"/>
  <c r="H4769" i="1"/>
  <c r="I4771" i="1"/>
  <c r="H4771" i="1"/>
  <c r="I4773" i="1"/>
  <c r="H4773" i="1"/>
  <c r="Q4678" i="1"/>
  <c r="R4775" i="1" s="1"/>
  <c r="I4775" i="1"/>
  <c r="H4775" i="1"/>
  <c r="H4777" i="1"/>
  <c r="I4777" i="1"/>
  <c r="Q4590" i="1"/>
  <c r="R4687" i="1" s="1"/>
  <c r="Q4647" i="1"/>
  <c r="R4744" i="1" s="1"/>
  <c r="Q4598" i="1"/>
  <c r="R4695" i="1" s="1"/>
  <c r="Q4624" i="1"/>
  <c r="R4721" i="1" s="1"/>
  <c r="Q4626" i="1"/>
  <c r="R4723" i="1" s="1"/>
  <c r="Q4632" i="1"/>
  <c r="R4729" i="1" s="1"/>
  <c r="Q4638" i="1"/>
  <c r="R4735" i="1" s="1"/>
  <c r="Q4646" i="1"/>
  <c r="R4743" i="1" s="1"/>
  <c r="Q4683" i="1"/>
  <c r="R4780" i="1" s="1"/>
  <c r="Q4655" i="1"/>
  <c r="R4752" i="1" s="1"/>
  <c r="Q4657" i="1"/>
  <c r="R4754" i="1" s="1"/>
  <c r="Q4594" i="1"/>
  <c r="R4691" i="1" s="1"/>
  <c r="Q4601" i="1"/>
  <c r="R4698" i="1" s="1"/>
  <c r="Q4604" i="1"/>
  <c r="R4701" i="1" s="1"/>
  <c r="Q4622" i="1"/>
  <c r="R4719" i="1" s="1"/>
  <c r="Q4589" i="1"/>
  <c r="R4686" i="1" s="1"/>
  <c r="Q4607" i="1"/>
  <c r="R4704" i="1" s="1"/>
  <c r="Q4613" i="1"/>
  <c r="R4710" i="1" s="1"/>
  <c r="Q4641" i="1"/>
  <c r="R4738" i="1" s="1"/>
  <c r="Q4643" i="1"/>
  <c r="R4740" i="1" s="1"/>
  <c r="Q4588" i="1"/>
  <c r="R4685" i="1" s="1"/>
  <c r="Q4593" i="1"/>
  <c r="R4690" i="1" s="1"/>
  <c r="Q4596" i="1"/>
  <c r="R4693" i="1" s="1"/>
  <c r="Q4597" i="1"/>
  <c r="R4694" i="1" s="1"/>
  <c r="Q4602" i="1"/>
  <c r="R4699" i="1" s="1"/>
  <c r="Q4606" i="1"/>
  <c r="R4703" i="1" s="1"/>
  <c r="Q4609" i="1"/>
  <c r="R4706" i="1" s="1"/>
  <c r="Q4612" i="1"/>
  <c r="R4709" i="1" s="1"/>
  <c r="Q4616" i="1"/>
  <c r="R4713" i="1" s="1"/>
  <c r="Q4623" i="1"/>
  <c r="R4720" i="1" s="1"/>
  <c r="Q4634" i="1"/>
  <c r="R4731" i="1" s="1"/>
  <c r="Q4637" i="1"/>
  <c r="R4734" i="1" s="1"/>
  <c r="Q4640" i="1"/>
  <c r="R4737" i="1" s="1"/>
  <c r="Q4645" i="1"/>
  <c r="R4742" i="1" s="1"/>
  <c r="Q4648" i="1"/>
  <c r="R4745" i="1" s="1"/>
  <c r="Q4653" i="1"/>
  <c r="R4750" i="1" s="1"/>
  <c r="Q4608" i="1"/>
  <c r="R4705" i="1" s="1"/>
  <c r="Q4610" i="1"/>
  <c r="R4707" i="1" s="1"/>
  <c r="Q4618" i="1"/>
  <c r="R4715" i="1" s="1"/>
  <c r="Q4639" i="1"/>
  <c r="R4736" i="1" s="1"/>
  <c r="Q4592" i="1"/>
  <c r="R4689" i="1" s="1"/>
  <c r="Q4615" i="1"/>
  <c r="R4712" i="1" s="1"/>
  <c r="Q4631" i="1"/>
  <c r="R4728" i="1" s="1"/>
  <c r="Q4644" i="1"/>
  <c r="R4741" i="1" s="1"/>
  <c r="Q4650" i="1"/>
  <c r="R4747" i="1" s="1"/>
  <c r="Q4682" i="1"/>
  <c r="R4779" i="1" s="1"/>
  <c r="Q4654" i="1"/>
  <c r="R4751" i="1" s="1"/>
  <c r="Q4635" i="1"/>
  <c r="R4732" i="1" s="1"/>
  <c r="Q4651" i="1"/>
  <c r="R4748" i="1" s="1"/>
  <c r="Q4673" i="1"/>
  <c r="R4770" i="1" s="1"/>
  <c r="Q4680" i="1"/>
  <c r="R4777" i="1" s="1"/>
  <c r="Q4605" i="1"/>
  <c r="R4702" i="1" s="1"/>
  <c r="Q4621" i="1"/>
  <c r="R4718" i="1" s="1"/>
  <c r="Q4629" i="1"/>
  <c r="R4726" i="1" s="1"/>
  <c r="Q4642" i="1"/>
  <c r="R4739" i="1" s="1"/>
  <c r="Q4656" i="1"/>
  <c r="R4753" i="1" s="1"/>
  <c r="Q4664" i="1"/>
  <c r="R4761" i="1" s="1"/>
  <c r="Q4672" i="1"/>
  <c r="R4769" i="1" s="1"/>
  <c r="Q4620" i="1"/>
  <c r="R4717" i="1" s="1"/>
  <c r="Q4628" i="1"/>
  <c r="R4725" i="1" s="1"/>
  <c r="Q4636" i="1"/>
  <c r="R4733" i="1" s="1"/>
  <c r="Q4652" i="1"/>
  <c r="R4749" i="1" s="1"/>
  <c r="Q4666" i="1"/>
  <c r="R4763" i="1" s="1"/>
  <c r="Q4674" i="1"/>
  <c r="R4771" i="1" s="1"/>
  <c r="Q4677" i="1"/>
  <c r="R4774" i="1" s="1"/>
  <c r="Q4614" i="1"/>
  <c r="R4711" i="1" s="1"/>
  <c r="Q4617" i="1"/>
  <c r="R4714" i="1" s="1"/>
  <c r="Q4625" i="1"/>
  <c r="R4722" i="1" s="1"/>
  <c r="Q4630" i="1"/>
  <c r="R4727" i="1" s="1"/>
  <c r="Q4633" i="1"/>
  <c r="R4730" i="1" s="1"/>
  <c r="Q4649" i="1"/>
  <c r="R4746" i="1" s="1"/>
  <c r="Q4660" i="1"/>
  <c r="R4757" i="1" s="1"/>
  <c r="Q4663" i="1"/>
  <c r="R4760" i="1" s="1"/>
  <c r="Q4668" i="1"/>
  <c r="R4765" i="1" s="1"/>
  <c r="Q4676" i="1"/>
  <c r="R4773" i="1" s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86" i="1"/>
  <c r="P4556" i="1"/>
  <c r="P4585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86" i="1"/>
  <c r="N4556" i="1"/>
  <c r="N4585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G4584" i="1"/>
  <c r="I4681" i="1" s="1"/>
  <c r="E4584" i="1"/>
  <c r="F4681" i="1" s="1"/>
  <c r="G4583" i="1"/>
  <c r="E4583" i="1"/>
  <c r="F4680" i="1" s="1"/>
  <c r="G4582" i="1"/>
  <c r="I4679" i="1" s="1"/>
  <c r="E4582" i="1"/>
  <c r="F4679" i="1" s="1"/>
  <c r="G4581" i="1"/>
  <c r="E4581" i="1"/>
  <c r="F4678" i="1" s="1"/>
  <c r="G4580" i="1"/>
  <c r="I4677" i="1" s="1"/>
  <c r="E4580" i="1"/>
  <c r="F4677" i="1" s="1"/>
  <c r="G4579" i="1"/>
  <c r="E4579" i="1"/>
  <c r="F4676" i="1" s="1"/>
  <c r="G4578" i="1"/>
  <c r="I4675" i="1" s="1"/>
  <c r="E4578" i="1"/>
  <c r="F4675" i="1" s="1"/>
  <c r="G4577" i="1"/>
  <c r="E4577" i="1"/>
  <c r="F4674" i="1" s="1"/>
  <c r="G4576" i="1"/>
  <c r="H4673" i="1" s="1"/>
  <c r="E4576" i="1"/>
  <c r="F4673" i="1" s="1"/>
  <c r="G4575" i="1"/>
  <c r="E4575" i="1"/>
  <c r="F4672" i="1" s="1"/>
  <c r="G4574" i="1"/>
  <c r="Q4574" i="1" s="1"/>
  <c r="R4671" i="1" s="1"/>
  <c r="E4574" i="1"/>
  <c r="F4671" i="1" s="1"/>
  <c r="G4573" i="1"/>
  <c r="E4573" i="1"/>
  <c r="F4670" i="1" s="1"/>
  <c r="G4572" i="1"/>
  <c r="H4669" i="1" s="1"/>
  <c r="E4572" i="1"/>
  <c r="F4669" i="1" s="1"/>
  <c r="G4571" i="1"/>
  <c r="E4571" i="1"/>
  <c r="F4668" i="1" s="1"/>
  <c r="G4570" i="1"/>
  <c r="H4667" i="1" s="1"/>
  <c r="E4570" i="1"/>
  <c r="F4667" i="1" s="1"/>
  <c r="G4569" i="1"/>
  <c r="E4569" i="1"/>
  <c r="F4666" i="1" s="1"/>
  <c r="G4568" i="1"/>
  <c r="H4665" i="1" s="1"/>
  <c r="E4568" i="1"/>
  <c r="F4665" i="1" s="1"/>
  <c r="G4567" i="1"/>
  <c r="E4567" i="1"/>
  <c r="F4664" i="1" s="1"/>
  <c r="G4566" i="1"/>
  <c r="I4663" i="1" s="1"/>
  <c r="E4566" i="1"/>
  <c r="F4663" i="1" s="1"/>
  <c r="G4565" i="1"/>
  <c r="E4565" i="1"/>
  <c r="F4662" i="1" s="1"/>
  <c r="G4564" i="1"/>
  <c r="E4564" i="1"/>
  <c r="F4661" i="1" s="1"/>
  <c r="G4563" i="1"/>
  <c r="E4563" i="1"/>
  <c r="F4660" i="1" s="1"/>
  <c r="G4562" i="1"/>
  <c r="H4659" i="1" s="1"/>
  <c r="E4562" i="1"/>
  <c r="F4659" i="1" s="1"/>
  <c r="G4561" i="1"/>
  <c r="E4561" i="1"/>
  <c r="F4658" i="1" s="1"/>
  <c r="G4560" i="1"/>
  <c r="H4657" i="1" s="1"/>
  <c r="E4560" i="1"/>
  <c r="F4657" i="1" s="1"/>
  <c r="G4559" i="1"/>
  <c r="E4559" i="1"/>
  <c r="F4656" i="1" s="1"/>
  <c r="G4558" i="1"/>
  <c r="I4655" i="1" s="1"/>
  <c r="E4558" i="1"/>
  <c r="F4655" i="1" s="1"/>
  <c r="G4557" i="1"/>
  <c r="E4557" i="1"/>
  <c r="F4654" i="1" s="1"/>
  <c r="G4586" i="1"/>
  <c r="I4683" i="1" s="1"/>
  <c r="E4586" i="1"/>
  <c r="F4683" i="1" s="1"/>
  <c r="G4556" i="1"/>
  <c r="E4556" i="1"/>
  <c r="F4653" i="1" s="1"/>
  <c r="G4585" i="1"/>
  <c r="H4682" i="1" s="1"/>
  <c r="E4585" i="1"/>
  <c r="F4682" i="1" s="1"/>
  <c r="G4555" i="1"/>
  <c r="H4652" i="1" s="1"/>
  <c r="E4555" i="1"/>
  <c r="F4652" i="1" s="1"/>
  <c r="G4554" i="1"/>
  <c r="I4651" i="1" s="1"/>
  <c r="E4554" i="1"/>
  <c r="F4651" i="1" s="1"/>
  <c r="G4553" i="1"/>
  <c r="E4553" i="1"/>
  <c r="F4650" i="1" s="1"/>
  <c r="G4552" i="1"/>
  <c r="I4649" i="1" s="1"/>
  <c r="E4552" i="1"/>
  <c r="F4649" i="1" s="1"/>
  <c r="G4551" i="1"/>
  <c r="E4551" i="1"/>
  <c r="F4648" i="1" s="1"/>
  <c r="G4550" i="1"/>
  <c r="H4647" i="1" s="1"/>
  <c r="E4550" i="1"/>
  <c r="F4647" i="1" s="1"/>
  <c r="G4549" i="1"/>
  <c r="E4549" i="1"/>
  <c r="F4646" i="1" s="1"/>
  <c r="G4548" i="1"/>
  <c r="Q4548" i="1" s="1"/>
  <c r="E4548" i="1"/>
  <c r="F4645" i="1" s="1"/>
  <c r="G4547" i="1"/>
  <c r="E4547" i="1"/>
  <c r="F4644" i="1" s="1"/>
  <c r="G4546" i="1"/>
  <c r="Q4546" i="1" s="1"/>
  <c r="E4546" i="1"/>
  <c r="F4643" i="1" s="1"/>
  <c r="G4545" i="1"/>
  <c r="E4545" i="1"/>
  <c r="F4642" i="1" s="1"/>
  <c r="G4544" i="1"/>
  <c r="Q4544" i="1" s="1"/>
  <c r="E4544" i="1"/>
  <c r="F4641" i="1" s="1"/>
  <c r="G4543" i="1"/>
  <c r="E4543" i="1"/>
  <c r="F4640" i="1" s="1"/>
  <c r="G4542" i="1"/>
  <c r="I4639" i="1" s="1"/>
  <c r="E4542" i="1"/>
  <c r="F4639" i="1" s="1"/>
  <c r="G4541" i="1"/>
  <c r="E4541" i="1"/>
  <c r="F4638" i="1" s="1"/>
  <c r="G4540" i="1"/>
  <c r="H4637" i="1" s="1"/>
  <c r="E4540" i="1"/>
  <c r="F4637" i="1" s="1"/>
  <c r="G4539" i="1"/>
  <c r="E4539" i="1"/>
  <c r="F4636" i="1" s="1"/>
  <c r="G4538" i="1"/>
  <c r="H4635" i="1" s="1"/>
  <c r="E4538" i="1"/>
  <c r="F4635" i="1" s="1"/>
  <c r="G4537" i="1"/>
  <c r="E4537" i="1"/>
  <c r="F4634" i="1" s="1"/>
  <c r="G4536" i="1"/>
  <c r="I4633" i="1" s="1"/>
  <c r="E4536" i="1"/>
  <c r="F4633" i="1" s="1"/>
  <c r="G4535" i="1"/>
  <c r="E4535" i="1"/>
  <c r="F4632" i="1" s="1"/>
  <c r="G4534" i="1"/>
  <c r="I4631" i="1" s="1"/>
  <c r="E4534" i="1"/>
  <c r="F4631" i="1" s="1"/>
  <c r="G4533" i="1"/>
  <c r="E4533" i="1"/>
  <c r="F4630" i="1" s="1"/>
  <c r="G4532" i="1"/>
  <c r="H4629" i="1" s="1"/>
  <c r="E4532" i="1"/>
  <c r="F4629" i="1" s="1"/>
  <c r="G4531" i="1"/>
  <c r="E4531" i="1"/>
  <c r="F4628" i="1" s="1"/>
  <c r="G4530" i="1"/>
  <c r="E4530" i="1"/>
  <c r="F4627" i="1" s="1"/>
  <c r="G4529" i="1"/>
  <c r="E4529" i="1"/>
  <c r="F4626" i="1" s="1"/>
  <c r="G4528" i="1"/>
  <c r="H4625" i="1" s="1"/>
  <c r="E4528" i="1"/>
  <c r="F4625" i="1" s="1"/>
  <c r="G4527" i="1"/>
  <c r="E4527" i="1"/>
  <c r="F4624" i="1" s="1"/>
  <c r="G4526" i="1"/>
  <c r="H4623" i="1" s="1"/>
  <c r="E4526" i="1"/>
  <c r="F4623" i="1" s="1"/>
  <c r="G4525" i="1"/>
  <c r="E4525" i="1"/>
  <c r="F4622" i="1" s="1"/>
  <c r="G4524" i="1"/>
  <c r="I4621" i="1" s="1"/>
  <c r="E4524" i="1"/>
  <c r="F4621" i="1" s="1"/>
  <c r="G4523" i="1"/>
  <c r="E4523" i="1"/>
  <c r="F4620" i="1" s="1"/>
  <c r="G4522" i="1"/>
  <c r="E4522" i="1"/>
  <c r="F4619" i="1" s="1"/>
  <c r="G4521" i="1"/>
  <c r="E4521" i="1"/>
  <c r="F4618" i="1" s="1"/>
  <c r="G4520" i="1"/>
  <c r="I4617" i="1" s="1"/>
  <c r="E4520" i="1"/>
  <c r="F4617" i="1" s="1"/>
  <c r="G4519" i="1"/>
  <c r="E4519" i="1"/>
  <c r="F4616" i="1" s="1"/>
  <c r="G4518" i="1"/>
  <c r="I4615" i="1" s="1"/>
  <c r="E4518" i="1"/>
  <c r="F4615" i="1" s="1"/>
  <c r="G4517" i="1"/>
  <c r="E4517" i="1"/>
  <c r="F4614" i="1" s="1"/>
  <c r="G4516" i="1"/>
  <c r="Q4516" i="1" s="1"/>
  <c r="E4516" i="1"/>
  <c r="F4613" i="1" s="1"/>
  <c r="G4515" i="1"/>
  <c r="E4515" i="1"/>
  <c r="F4612" i="1" s="1"/>
  <c r="G4514" i="1"/>
  <c r="E4514" i="1"/>
  <c r="F4611" i="1" s="1"/>
  <c r="G4513" i="1"/>
  <c r="E4513" i="1"/>
  <c r="F4610" i="1" s="1"/>
  <c r="G4512" i="1"/>
  <c r="I4609" i="1" s="1"/>
  <c r="E4512" i="1"/>
  <c r="F4609" i="1" s="1"/>
  <c r="G4511" i="1"/>
  <c r="E4511" i="1"/>
  <c r="F4608" i="1" s="1"/>
  <c r="G4510" i="1"/>
  <c r="I4607" i="1" s="1"/>
  <c r="E4510" i="1"/>
  <c r="F4607" i="1" s="1"/>
  <c r="G4509" i="1"/>
  <c r="H4606" i="1" s="1"/>
  <c r="E4509" i="1"/>
  <c r="F4606" i="1" s="1"/>
  <c r="G4508" i="1"/>
  <c r="I4605" i="1" s="1"/>
  <c r="E4508" i="1"/>
  <c r="F4605" i="1" s="1"/>
  <c r="G4507" i="1"/>
  <c r="E4507" i="1"/>
  <c r="F4604" i="1" s="1"/>
  <c r="G4506" i="1"/>
  <c r="H4603" i="1" s="1"/>
  <c r="E4506" i="1"/>
  <c r="F4603" i="1" s="1"/>
  <c r="G4505" i="1"/>
  <c r="E4505" i="1"/>
  <c r="F4602" i="1" s="1"/>
  <c r="G4504" i="1"/>
  <c r="H4601" i="1" s="1"/>
  <c r="E4504" i="1"/>
  <c r="F4601" i="1" s="1"/>
  <c r="G4503" i="1"/>
  <c r="E4503" i="1"/>
  <c r="F4600" i="1" s="1"/>
  <c r="G4502" i="1"/>
  <c r="E4502" i="1"/>
  <c r="F4599" i="1" s="1"/>
  <c r="G4501" i="1"/>
  <c r="E4501" i="1"/>
  <c r="F4598" i="1" s="1"/>
  <c r="G4500" i="1"/>
  <c r="E4500" i="1"/>
  <c r="F4597" i="1" s="1"/>
  <c r="G4499" i="1"/>
  <c r="E4499" i="1"/>
  <c r="F4596" i="1" s="1"/>
  <c r="G4498" i="1"/>
  <c r="E4498" i="1"/>
  <c r="F4595" i="1" s="1"/>
  <c r="G4497" i="1"/>
  <c r="E4497" i="1"/>
  <c r="F4594" i="1" s="1"/>
  <c r="G4496" i="1"/>
  <c r="I4593" i="1" s="1"/>
  <c r="E4496" i="1"/>
  <c r="F4593" i="1" s="1"/>
  <c r="G4495" i="1"/>
  <c r="E4495" i="1"/>
  <c r="F4592" i="1" s="1"/>
  <c r="G4494" i="1"/>
  <c r="H4591" i="1" s="1"/>
  <c r="E4494" i="1"/>
  <c r="F4591" i="1" s="1"/>
  <c r="G4493" i="1"/>
  <c r="H4590" i="1" s="1"/>
  <c r="E4493" i="1"/>
  <c r="F4590" i="1" s="1"/>
  <c r="G4492" i="1"/>
  <c r="I4589" i="1" s="1"/>
  <c r="E4492" i="1"/>
  <c r="F4589" i="1" s="1"/>
  <c r="G4491" i="1"/>
  <c r="E4491" i="1"/>
  <c r="F4588" i="1" s="1"/>
  <c r="G4490" i="1"/>
  <c r="E4490" i="1"/>
  <c r="F4587" i="1" s="1"/>
  <c r="I4671" i="1" l="1"/>
  <c r="H4641" i="1"/>
  <c r="H4649" i="1"/>
  <c r="H4609" i="1"/>
  <c r="H4617" i="1"/>
  <c r="H4621" i="1"/>
  <c r="I4659" i="1"/>
  <c r="I4667" i="1"/>
  <c r="Q4491" i="1"/>
  <c r="I4588" i="1"/>
  <c r="H4588" i="1"/>
  <c r="Q4495" i="1"/>
  <c r="I4592" i="1"/>
  <c r="H4592" i="1"/>
  <c r="H4594" i="1"/>
  <c r="I4594" i="1"/>
  <c r="Q4499" i="1"/>
  <c r="I4596" i="1"/>
  <c r="H4596" i="1"/>
  <c r="H4598" i="1"/>
  <c r="I4598" i="1"/>
  <c r="Q4503" i="1"/>
  <c r="R4600" i="1" s="1"/>
  <c r="I4600" i="1"/>
  <c r="H4600" i="1"/>
  <c r="H4602" i="1"/>
  <c r="I4602" i="1"/>
  <c r="Q4507" i="1"/>
  <c r="I4604" i="1"/>
  <c r="H4604" i="1"/>
  <c r="Q4511" i="1"/>
  <c r="I4608" i="1"/>
  <c r="H4608" i="1"/>
  <c r="I4610" i="1"/>
  <c r="H4610" i="1"/>
  <c r="Q4515" i="1"/>
  <c r="I4612" i="1"/>
  <c r="H4612" i="1"/>
  <c r="I4614" i="1"/>
  <c r="H4614" i="1"/>
  <c r="I4616" i="1"/>
  <c r="H4616" i="1"/>
  <c r="H4618" i="1"/>
  <c r="I4618" i="1"/>
  <c r="I4620" i="1"/>
  <c r="H4620" i="1"/>
  <c r="I4622" i="1"/>
  <c r="H4622" i="1"/>
  <c r="I4624" i="1"/>
  <c r="H4624" i="1"/>
  <c r="I4626" i="1"/>
  <c r="H4626" i="1"/>
  <c r="I4628" i="1"/>
  <c r="H4628" i="1"/>
  <c r="H4630" i="1"/>
  <c r="I4630" i="1"/>
  <c r="H4632" i="1"/>
  <c r="I4632" i="1"/>
  <c r="H4634" i="1"/>
  <c r="I4634" i="1"/>
  <c r="Q4539" i="1"/>
  <c r="H4636" i="1"/>
  <c r="I4636" i="1"/>
  <c r="Q4541" i="1"/>
  <c r="H4638" i="1"/>
  <c r="I4638" i="1"/>
  <c r="Q4543" i="1"/>
  <c r="H4640" i="1"/>
  <c r="I4640" i="1"/>
  <c r="H4642" i="1"/>
  <c r="I4642" i="1"/>
  <c r="Q4547" i="1"/>
  <c r="H4644" i="1"/>
  <c r="I4644" i="1"/>
  <c r="H4646" i="1"/>
  <c r="I4646" i="1"/>
  <c r="I4648" i="1"/>
  <c r="H4648" i="1"/>
  <c r="H4650" i="1"/>
  <c r="I4650" i="1"/>
  <c r="H4653" i="1"/>
  <c r="I4653" i="1"/>
  <c r="H4654" i="1"/>
  <c r="I4654" i="1"/>
  <c r="H4656" i="1"/>
  <c r="I4656" i="1"/>
  <c r="H4658" i="1"/>
  <c r="I4658" i="1"/>
  <c r="I4660" i="1"/>
  <c r="H4660" i="1"/>
  <c r="Q4565" i="1"/>
  <c r="R4662" i="1" s="1"/>
  <c r="I4662" i="1"/>
  <c r="H4662" i="1"/>
  <c r="I4664" i="1"/>
  <c r="H4664" i="1"/>
  <c r="Q4569" i="1"/>
  <c r="R4666" i="1" s="1"/>
  <c r="H4666" i="1"/>
  <c r="I4666" i="1"/>
  <c r="Q4571" i="1"/>
  <c r="H4668" i="1"/>
  <c r="I4668" i="1"/>
  <c r="Q4573" i="1"/>
  <c r="R4670" i="1" s="1"/>
  <c r="H4670" i="1"/>
  <c r="I4670" i="1"/>
  <c r="Q4575" i="1"/>
  <c r="I4672" i="1"/>
  <c r="H4672" i="1"/>
  <c r="H4674" i="1"/>
  <c r="I4674" i="1"/>
  <c r="Q4579" i="1"/>
  <c r="I4676" i="1"/>
  <c r="H4676" i="1"/>
  <c r="Q4581" i="1"/>
  <c r="R4678" i="1" s="1"/>
  <c r="H4678" i="1"/>
  <c r="I4678" i="1"/>
  <c r="Q4583" i="1"/>
  <c r="H4680" i="1"/>
  <c r="I4680" i="1"/>
  <c r="I4652" i="1"/>
  <c r="R4668" i="1"/>
  <c r="I4606" i="1"/>
  <c r="I4590" i="1"/>
  <c r="I4669" i="1"/>
  <c r="I4625" i="1"/>
  <c r="I4682" i="1"/>
  <c r="H4631" i="1"/>
  <c r="R4645" i="1"/>
  <c r="R4640" i="1"/>
  <c r="I4637" i="1"/>
  <c r="H4613" i="1"/>
  <c r="H4643" i="1"/>
  <c r="I4641" i="1"/>
  <c r="R4613" i="1"/>
  <c r="I4591" i="1"/>
  <c r="R4604" i="1"/>
  <c r="I4601" i="1"/>
  <c r="I4673" i="1"/>
  <c r="H4683" i="1"/>
  <c r="I4647" i="1"/>
  <c r="H4679" i="1"/>
  <c r="H4675" i="1"/>
  <c r="H4605" i="1"/>
  <c r="H4589" i="1"/>
  <c r="R4644" i="1"/>
  <c r="H4615" i="1"/>
  <c r="H4639" i="1"/>
  <c r="I4645" i="1"/>
  <c r="R4612" i="1"/>
  <c r="I4603" i="1"/>
  <c r="R4588" i="1"/>
  <c r="R4643" i="1"/>
  <c r="I4613" i="1"/>
  <c r="I4657" i="1"/>
  <c r="R4638" i="1"/>
  <c r="H4587" i="1"/>
  <c r="I4587" i="1"/>
  <c r="H4595" i="1"/>
  <c r="I4595" i="1"/>
  <c r="Q4500" i="1"/>
  <c r="R4597" i="1" s="1"/>
  <c r="H4597" i="1"/>
  <c r="I4599" i="1"/>
  <c r="H4599" i="1"/>
  <c r="H4611" i="1"/>
  <c r="I4611" i="1"/>
  <c r="I4627" i="1"/>
  <c r="H4627" i="1"/>
  <c r="I4661" i="1"/>
  <c r="H4661" i="1"/>
  <c r="Q4584" i="1"/>
  <c r="R4681" i="1" s="1"/>
  <c r="H4681" i="1"/>
  <c r="H4663" i="1"/>
  <c r="H4633" i="1"/>
  <c r="H4655" i="1"/>
  <c r="H4593" i="1"/>
  <c r="R4636" i="1"/>
  <c r="R4672" i="1"/>
  <c r="I4629" i="1"/>
  <c r="R4592" i="1"/>
  <c r="R4608" i="1"/>
  <c r="I4623" i="1"/>
  <c r="H4607" i="1"/>
  <c r="I4597" i="1"/>
  <c r="I4643" i="1"/>
  <c r="H4677" i="1"/>
  <c r="H4619" i="1"/>
  <c r="I4619" i="1"/>
  <c r="Q4538" i="1"/>
  <c r="R4635" i="1" s="1"/>
  <c r="I4635" i="1"/>
  <c r="H4671" i="1"/>
  <c r="R4676" i="1"/>
  <c r="R4680" i="1"/>
  <c r="I4665" i="1"/>
  <c r="H4645" i="1"/>
  <c r="R4596" i="1"/>
  <c r="R4641" i="1"/>
  <c r="H4651" i="1"/>
  <c r="Q4504" i="1"/>
  <c r="R4601" i="1" s="1"/>
  <c r="Q4528" i="1"/>
  <c r="R4625" i="1" s="1"/>
  <c r="Q4529" i="1"/>
  <c r="R4626" i="1" s="1"/>
  <c r="Q4530" i="1"/>
  <c r="R4627" i="1" s="1"/>
  <c r="Q4531" i="1"/>
  <c r="R4628" i="1" s="1"/>
  <c r="Q4552" i="1"/>
  <c r="R4649" i="1" s="1"/>
  <c r="Q4554" i="1"/>
  <c r="R4651" i="1" s="1"/>
  <c r="Q4567" i="1"/>
  <c r="R4664" i="1" s="1"/>
  <c r="Q4494" i="1"/>
  <c r="R4591" i="1" s="1"/>
  <c r="Q4510" i="1"/>
  <c r="R4607" i="1" s="1"/>
  <c r="Q4524" i="1"/>
  <c r="R4621" i="1" s="1"/>
  <c r="Q4525" i="1"/>
  <c r="R4622" i="1" s="1"/>
  <c r="Q4527" i="1"/>
  <c r="R4624" i="1" s="1"/>
  <c r="Q4534" i="1"/>
  <c r="R4631" i="1" s="1"/>
  <c r="Q4537" i="1"/>
  <c r="R4634" i="1" s="1"/>
  <c r="Q4549" i="1"/>
  <c r="R4646" i="1" s="1"/>
  <c r="Q4551" i="1"/>
  <c r="R4648" i="1" s="1"/>
  <c r="Q4585" i="1"/>
  <c r="R4682" i="1" s="1"/>
  <c r="Q4558" i="1"/>
  <c r="R4655" i="1" s="1"/>
  <c r="Q4560" i="1"/>
  <c r="R4657" i="1" s="1"/>
  <c r="Q4562" i="1"/>
  <c r="R4659" i="1" s="1"/>
  <c r="Q4501" i="1"/>
  <c r="R4598" i="1" s="1"/>
  <c r="Q4517" i="1"/>
  <c r="R4614" i="1" s="1"/>
  <c r="Q4519" i="1"/>
  <c r="R4616" i="1" s="1"/>
  <c r="Q4502" i="1"/>
  <c r="R4599" i="1" s="1"/>
  <c r="Q4518" i="1"/>
  <c r="R4615" i="1" s="1"/>
  <c r="Q4521" i="1"/>
  <c r="R4618" i="1" s="1"/>
  <c r="Q4522" i="1"/>
  <c r="R4619" i="1" s="1"/>
  <c r="Q4523" i="1"/>
  <c r="R4620" i="1" s="1"/>
  <c r="Q4536" i="1"/>
  <c r="R4633" i="1" s="1"/>
  <c r="Q4553" i="1"/>
  <c r="R4650" i="1" s="1"/>
  <c r="Q4555" i="1"/>
  <c r="R4652" i="1" s="1"/>
  <c r="Q4568" i="1"/>
  <c r="R4665" i="1" s="1"/>
  <c r="Q4490" i="1"/>
  <c r="R4587" i="1" s="1"/>
  <c r="Q4492" i="1"/>
  <c r="R4589" i="1" s="1"/>
  <c r="Q4493" i="1"/>
  <c r="R4590" i="1" s="1"/>
  <c r="Q4496" i="1"/>
  <c r="R4593" i="1" s="1"/>
  <c r="Q4497" i="1"/>
  <c r="R4594" i="1" s="1"/>
  <c r="Q4498" i="1"/>
  <c r="R4595" i="1" s="1"/>
  <c r="Q4505" i="1"/>
  <c r="R4602" i="1" s="1"/>
  <c r="Q4506" i="1"/>
  <c r="R4603" i="1" s="1"/>
  <c r="Q4508" i="1"/>
  <c r="R4605" i="1" s="1"/>
  <c r="Q4509" i="1"/>
  <c r="R4606" i="1" s="1"/>
  <c r="Q4512" i="1"/>
  <c r="R4609" i="1" s="1"/>
  <c r="Q4513" i="1"/>
  <c r="R4610" i="1" s="1"/>
  <c r="Q4514" i="1"/>
  <c r="R4611" i="1" s="1"/>
  <c r="Q4520" i="1"/>
  <c r="R4617" i="1" s="1"/>
  <c r="Q4532" i="1"/>
  <c r="R4629" i="1" s="1"/>
  <c r="Q4533" i="1"/>
  <c r="R4630" i="1" s="1"/>
  <c r="Q4535" i="1"/>
  <c r="R4632" i="1" s="1"/>
  <c r="Q4550" i="1"/>
  <c r="R4647" i="1" s="1"/>
  <c r="Q4556" i="1"/>
  <c r="R4653" i="1" s="1"/>
  <c r="Q4557" i="1"/>
  <c r="R4654" i="1" s="1"/>
  <c r="Q4559" i="1"/>
  <c r="R4656" i="1" s="1"/>
  <c r="Q4561" i="1"/>
  <c r="R4658" i="1" s="1"/>
  <c r="Q4563" i="1"/>
  <c r="R4660" i="1" s="1"/>
  <c r="Q4566" i="1"/>
  <c r="R4663" i="1" s="1"/>
  <c r="Q4577" i="1"/>
  <c r="R4674" i="1" s="1"/>
  <c r="Q4582" i="1"/>
  <c r="R4679" i="1" s="1"/>
  <c r="Q4576" i="1"/>
  <c r="R4673" i="1" s="1"/>
  <c r="Q4540" i="1"/>
  <c r="R4637" i="1" s="1"/>
  <c r="Q4545" i="1"/>
  <c r="R4642" i="1" s="1"/>
  <c r="Q4570" i="1"/>
  <c r="R4667" i="1" s="1"/>
  <c r="Q4578" i="1"/>
  <c r="R4675" i="1" s="1"/>
  <c r="Q4526" i="1"/>
  <c r="R4623" i="1" s="1"/>
  <c r="Q4542" i="1"/>
  <c r="R4639" i="1" s="1"/>
  <c r="Q4586" i="1"/>
  <c r="R4683" i="1" s="1"/>
  <c r="Q4564" i="1"/>
  <c r="R4661" i="1" s="1"/>
  <c r="Q4572" i="1"/>
  <c r="R4669" i="1" s="1"/>
  <c r="Q4580" i="1"/>
  <c r="R4677" i="1" s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89" i="1"/>
  <c r="P4459" i="1"/>
  <c r="P4488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89" i="1"/>
  <c r="N4459" i="1"/>
  <c r="N4488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G4487" i="1"/>
  <c r="E4487" i="1"/>
  <c r="G4486" i="1"/>
  <c r="E4486" i="1"/>
  <c r="G4485" i="1"/>
  <c r="E4485" i="1"/>
  <c r="G4484" i="1"/>
  <c r="E4484" i="1"/>
  <c r="G4483" i="1"/>
  <c r="E4483" i="1"/>
  <c r="G4482" i="1"/>
  <c r="E4482" i="1"/>
  <c r="G4481" i="1"/>
  <c r="Q4481" i="1" s="1"/>
  <c r="E4481" i="1"/>
  <c r="G4480" i="1"/>
  <c r="Q4480" i="1" s="1"/>
  <c r="E4480" i="1"/>
  <c r="G4479" i="1"/>
  <c r="Q4479" i="1" s="1"/>
  <c r="E4479" i="1"/>
  <c r="G4478" i="1"/>
  <c r="Q4478" i="1" s="1"/>
  <c r="E4478" i="1"/>
  <c r="G4477" i="1"/>
  <c r="E4477" i="1"/>
  <c r="G4476" i="1"/>
  <c r="E4476" i="1"/>
  <c r="G4475" i="1"/>
  <c r="E4475" i="1"/>
  <c r="G4474" i="1"/>
  <c r="Q4474" i="1" s="1"/>
  <c r="E4474" i="1"/>
  <c r="G4473" i="1"/>
  <c r="E4473" i="1"/>
  <c r="G4472" i="1"/>
  <c r="E4472" i="1"/>
  <c r="G4471" i="1"/>
  <c r="Q4471" i="1" s="1"/>
  <c r="E4471" i="1"/>
  <c r="G4470" i="1"/>
  <c r="E4470" i="1"/>
  <c r="G4469" i="1"/>
  <c r="E4469" i="1"/>
  <c r="G4468" i="1"/>
  <c r="E4468" i="1"/>
  <c r="G4467" i="1"/>
  <c r="E4467" i="1"/>
  <c r="G4466" i="1"/>
  <c r="E4466" i="1"/>
  <c r="G4465" i="1"/>
  <c r="Q4465" i="1" s="1"/>
  <c r="E4465" i="1"/>
  <c r="G4464" i="1"/>
  <c r="Q4464" i="1" s="1"/>
  <c r="E4464" i="1"/>
  <c r="G4463" i="1"/>
  <c r="Q4463" i="1" s="1"/>
  <c r="E4463" i="1"/>
  <c r="G4462" i="1"/>
  <c r="Q4462" i="1" s="1"/>
  <c r="E4462" i="1"/>
  <c r="G4461" i="1"/>
  <c r="E4461" i="1"/>
  <c r="G4460" i="1"/>
  <c r="E4460" i="1"/>
  <c r="G4489" i="1"/>
  <c r="E4489" i="1"/>
  <c r="G4459" i="1"/>
  <c r="Q4459" i="1" s="1"/>
  <c r="E4459" i="1"/>
  <c r="G4488" i="1"/>
  <c r="E4488" i="1"/>
  <c r="G4458" i="1"/>
  <c r="E4458" i="1"/>
  <c r="G4457" i="1"/>
  <c r="Q4457" i="1" s="1"/>
  <c r="E4457" i="1"/>
  <c r="G4456" i="1"/>
  <c r="E4456" i="1"/>
  <c r="G4455" i="1"/>
  <c r="Q4455" i="1" s="1"/>
  <c r="E4455" i="1"/>
  <c r="G4454" i="1"/>
  <c r="E4454" i="1"/>
  <c r="G4453" i="1"/>
  <c r="E4453" i="1"/>
  <c r="G4452" i="1"/>
  <c r="E4452" i="1"/>
  <c r="G4451" i="1"/>
  <c r="Q4451" i="1" s="1"/>
  <c r="E4451" i="1"/>
  <c r="G4450" i="1"/>
  <c r="Q4450" i="1" s="1"/>
  <c r="E4450" i="1"/>
  <c r="G4449" i="1"/>
  <c r="Q4449" i="1" s="1"/>
  <c r="E4449" i="1"/>
  <c r="G4448" i="1"/>
  <c r="Q4448" i="1" s="1"/>
  <c r="E4448" i="1"/>
  <c r="G4447" i="1"/>
  <c r="E4447" i="1"/>
  <c r="G4446" i="1"/>
  <c r="E4446" i="1"/>
  <c r="G4445" i="1"/>
  <c r="E4445" i="1"/>
  <c r="G4444" i="1"/>
  <c r="Q4444" i="1" s="1"/>
  <c r="E4444" i="1"/>
  <c r="G4443" i="1"/>
  <c r="Q4443" i="1" s="1"/>
  <c r="E4443" i="1"/>
  <c r="G4442" i="1"/>
  <c r="E4442" i="1"/>
  <c r="G4441" i="1"/>
  <c r="Q4441" i="1" s="1"/>
  <c r="E4441" i="1"/>
  <c r="G4440" i="1"/>
  <c r="E4440" i="1"/>
  <c r="G4439" i="1"/>
  <c r="E4439" i="1"/>
  <c r="G4438" i="1"/>
  <c r="E4438" i="1"/>
  <c r="G4437" i="1"/>
  <c r="E4437" i="1"/>
  <c r="G4436" i="1"/>
  <c r="E4436" i="1"/>
  <c r="G4435" i="1"/>
  <c r="Q4435" i="1" s="1"/>
  <c r="E4435" i="1"/>
  <c r="G4434" i="1"/>
  <c r="Q4434" i="1" s="1"/>
  <c r="E4434" i="1"/>
  <c r="G4433" i="1"/>
  <c r="Q4433" i="1" s="1"/>
  <c r="E4433" i="1"/>
  <c r="G4432" i="1"/>
  <c r="Q4432" i="1" s="1"/>
  <c r="E4432" i="1"/>
  <c r="G4431" i="1"/>
  <c r="E4431" i="1"/>
  <c r="G4430" i="1"/>
  <c r="E4430" i="1"/>
  <c r="G4429" i="1"/>
  <c r="E4429" i="1"/>
  <c r="G4428" i="1"/>
  <c r="Q4428" i="1" s="1"/>
  <c r="E4428" i="1"/>
  <c r="G4427" i="1"/>
  <c r="Q4427" i="1" s="1"/>
  <c r="E4427" i="1"/>
  <c r="G4426" i="1"/>
  <c r="E4426" i="1"/>
  <c r="G4425" i="1"/>
  <c r="Q4425" i="1" s="1"/>
  <c r="E4425" i="1"/>
  <c r="G4424" i="1"/>
  <c r="Q4424" i="1" s="1"/>
  <c r="E4424" i="1"/>
  <c r="G4423" i="1"/>
  <c r="E4423" i="1"/>
  <c r="G4422" i="1"/>
  <c r="E4422" i="1"/>
  <c r="G4421" i="1"/>
  <c r="E4421" i="1"/>
  <c r="G4420" i="1"/>
  <c r="E4420" i="1"/>
  <c r="G4419" i="1"/>
  <c r="Q4419" i="1" s="1"/>
  <c r="E4419" i="1"/>
  <c r="G4418" i="1"/>
  <c r="Q4418" i="1" s="1"/>
  <c r="E4418" i="1"/>
  <c r="G4417" i="1"/>
  <c r="Q4417" i="1" s="1"/>
  <c r="E4417" i="1"/>
  <c r="G4416" i="1"/>
  <c r="Q4416" i="1" s="1"/>
  <c r="E4416" i="1"/>
  <c r="G4415" i="1"/>
  <c r="E4415" i="1"/>
  <c r="G4414" i="1"/>
  <c r="E4414" i="1"/>
  <c r="G4413" i="1"/>
  <c r="Q4413" i="1" s="1"/>
  <c r="E4413" i="1"/>
  <c r="G4412" i="1"/>
  <c r="Q4412" i="1" s="1"/>
  <c r="E4412" i="1"/>
  <c r="G4411" i="1"/>
  <c r="E4411" i="1"/>
  <c r="G4410" i="1"/>
  <c r="Q4410" i="1" s="1"/>
  <c r="E4410" i="1"/>
  <c r="G4409" i="1"/>
  <c r="Q4409" i="1" s="1"/>
  <c r="E4409" i="1"/>
  <c r="G4408" i="1"/>
  <c r="E4408" i="1"/>
  <c r="G4407" i="1"/>
  <c r="E4407" i="1"/>
  <c r="G4406" i="1"/>
  <c r="E4406" i="1"/>
  <c r="G4405" i="1"/>
  <c r="Q4405" i="1" s="1"/>
  <c r="E4405" i="1"/>
  <c r="G4404" i="1"/>
  <c r="E4404" i="1"/>
  <c r="G4403" i="1"/>
  <c r="Q4403" i="1" s="1"/>
  <c r="E4403" i="1"/>
  <c r="G4402" i="1"/>
  <c r="E4402" i="1"/>
  <c r="G4401" i="1"/>
  <c r="Q4401" i="1" s="1"/>
  <c r="E4401" i="1"/>
  <c r="G4400" i="1"/>
  <c r="Q4400" i="1" s="1"/>
  <c r="E4400" i="1"/>
  <c r="G4399" i="1"/>
  <c r="Q4399" i="1" s="1"/>
  <c r="E4399" i="1"/>
  <c r="G4398" i="1"/>
  <c r="Q4398" i="1" s="1"/>
  <c r="E4398" i="1"/>
  <c r="G4397" i="1"/>
  <c r="E4397" i="1"/>
  <c r="G4396" i="1"/>
  <c r="E4396" i="1"/>
  <c r="G4395" i="1"/>
  <c r="Q4395" i="1" s="1"/>
  <c r="E4395" i="1"/>
  <c r="G4394" i="1"/>
  <c r="Q4394" i="1" s="1"/>
  <c r="E4394" i="1"/>
  <c r="G4393" i="1"/>
  <c r="E4393" i="1"/>
  <c r="Q4393" i="1" l="1"/>
  <c r="Q4402" i="1"/>
  <c r="Q4422" i="1"/>
  <c r="Q4438" i="1"/>
  <c r="Q4454" i="1"/>
  <c r="Q4468" i="1"/>
  <c r="Q4484" i="1"/>
  <c r="Q4406" i="1"/>
  <c r="Q4396" i="1"/>
  <c r="Q4423" i="1"/>
  <c r="Q4426" i="1"/>
  <c r="Q4429" i="1"/>
  <c r="Q4439" i="1"/>
  <c r="Q4442" i="1"/>
  <c r="Q4445" i="1"/>
  <c r="Q4458" i="1"/>
  <c r="Q4489" i="1"/>
  <c r="Q4469" i="1"/>
  <c r="Q4472" i="1"/>
  <c r="Q4475" i="1"/>
  <c r="Q4485" i="1"/>
  <c r="Q4407" i="1"/>
  <c r="Q4420" i="1"/>
  <c r="Q4436" i="1"/>
  <c r="Q4452" i="1"/>
  <c r="Q4466" i="1"/>
  <c r="Q4482" i="1"/>
  <c r="Q4397" i="1"/>
  <c r="Q4414" i="1"/>
  <c r="Q4430" i="1"/>
  <c r="Q4440" i="1"/>
  <c r="Q4446" i="1"/>
  <c r="Q4456" i="1"/>
  <c r="Q4460" i="1"/>
  <c r="Q4470" i="1"/>
  <c r="Q4476" i="1"/>
  <c r="Q4486" i="1"/>
  <c r="Q4404" i="1"/>
  <c r="Q4408" i="1"/>
  <c r="Q4488" i="1"/>
  <c r="Q4473" i="1"/>
  <c r="Q4411" i="1"/>
  <c r="Q4415" i="1"/>
  <c r="Q4421" i="1"/>
  <c r="Q4431" i="1"/>
  <c r="Q4437" i="1"/>
  <c r="Q4447" i="1"/>
  <c r="Q4453" i="1"/>
  <c r="Q4461" i="1"/>
  <c r="Q4467" i="1"/>
  <c r="Q4477" i="1"/>
  <c r="Q4483" i="1"/>
  <c r="Q4487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92" i="1"/>
  <c r="P4362" i="1"/>
  <c r="P4391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92" i="1"/>
  <c r="N4362" i="1"/>
  <c r="N4391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G4390" i="1"/>
  <c r="E4390" i="1"/>
  <c r="G4389" i="1"/>
  <c r="E4389" i="1"/>
  <c r="G4388" i="1"/>
  <c r="E4388" i="1"/>
  <c r="G4387" i="1"/>
  <c r="E4387" i="1"/>
  <c r="G4386" i="1"/>
  <c r="E4386" i="1"/>
  <c r="G4385" i="1"/>
  <c r="E4385" i="1"/>
  <c r="G4384" i="1"/>
  <c r="E4384" i="1"/>
  <c r="G4383" i="1"/>
  <c r="E4383" i="1"/>
  <c r="G4382" i="1"/>
  <c r="E4382" i="1"/>
  <c r="G4381" i="1"/>
  <c r="E4381" i="1"/>
  <c r="G4380" i="1"/>
  <c r="E4380" i="1"/>
  <c r="G4379" i="1"/>
  <c r="E4379" i="1"/>
  <c r="G4378" i="1"/>
  <c r="E4378" i="1"/>
  <c r="G4377" i="1"/>
  <c r="E4377" i="1"/>
  <c r="G4376" i="1"/>
  <c r="E4376" i="1"/>
  <c r="G4375" i="1"/>
  <c r="E4375" i="1"/>
  <c r="G4374" i="1"/>
  <c r="E4374" i="1"/>
  <c r="G4373" i="1"/>
  <c r="E4373" i="1"/>
  <c r="G4372" i="1"/>
  <c r="E4372" i="1"/>
  <c r="G4371" i="1"/>
  <c r="E4371" i="1"/>
  <c r="G4370" i="1"/>
  <c r="E4370" i="1"/>
  <c r="G4369" i="1"/>
  <c r="E4369" i="1"/>
  <c r="G4368" i="1"/>
  <c r="E4368" i="1"/>
  <c r="G4367" i="1"/>
  <c r="E4367" i="1"/>
  <c r="G4366" i="1"/>
  <c r="E4366" i="1"/>
  <c r="G4365" i="1"/>
  <c r="E4365" i="1"/>
  <c r="G4364" i="1"/>
  <c r="E4364" i="1"/>
  <c r="G4363" i="1"/>
  <c r="E4363" i="1"/>
  <c r="G4392" i="1"/>
  <c r="E4392" i="1"/>
  <c r="G4362" i="1"/>
  <c r="E4362" i="1"/>
  <c r="G4391" i="1"/>
  <c r="E4391" i="1"/>
  <c r="G4361" i="1"/>
  <c r="E4361" i="1"/>
  <c r="G4360" i="1"/>
  <c r="E4360" i="1"/>
  <c r="G4359" i="1"/>
  <c r="E4359" i="1"/>
  <c r="G4358" i="1"/>
  <c r="E4358" i="1"/>
  <c r="G4357" i="1"/>
  <c r="E4357" i="1"/>
  <c r="G4356" i="1"/>
  <c r="E4356" i="1"/>
  <c r="G4355" i="1"/>
  <c r="E4355" i="1"/>
  <c r="G4354" i="1"/>
  <c r="E4354" i="1"/>
  <c r="G4353" i="1"/>
  <c r="E4353" i="1"/>
  <c r="G4352" i="1"/>
  <c r="E4352" i="1"/>
  <c r="G4351" i="1"/>
  <c r="E4351" i="1"/>
  <c r="G4350" i="1"/>
  <c r="E4350" i="1"/>
  <c r="G4349" i="1"/>
  <c r="E4349" i="1"/>
  <c r="G4348" i="1"/>
  <c r="E4348" i="1"/>
  <c r="G4347" i="1"/>
  <c r="E4347" i="1"/>
  <c r="G4346" i="1"/>
  <c r="E4346" i="1"/>
  <c r="G4345" i="1"/>
  <c r="E4345" i="1"/>
  <c r="G4344" i="1"/>
  <c r="E4344" i="1"/>
  <c r="G4343" i="1"/>
  <c r="E4343" i="1"/>
  <c r="G4342" i="1"/>
  <c r="E4342" i="1"/>
  <c r="G4341" i="1"/>
  <c r="E4341" i="1"/>
  <c r="G4340" i="1"/>
  <c r="E4340" i="1"/>
  <c r="G4339" i="1"/>
  <c r="E4339" i="1"/>
  <c r="G4338" i="1"/>
  <c r="E4338" i="1"/>
  <c r="G4337" i="1"/>
  <c r="E4337" i="1"/>
  <c r="G4336" i="1"/>
  <c r="E4336" i="1"/>
  <c r="G4335" i="1"/>
  <c r="E4335" i="1"/>
  <c r="G4334" i="1"/>
  <c r="E4334" i="1"/>
  <c r="G4333" i="1"/>
  <c r="E4333" i="1"/>
  <c r="G4332" i="1"/>
  <c r="E4332" i="1"/>
  <c r="G4331" i="1"/>
  <c r="E4331" i="1"/>
  <c r="G4330" i="1"/>
  <c r="E4330" i="1"/>
  <c r="G4329" i="1"/>
  <c r="E4329" i="1"/>
  <c r="G4328" i="1"/>
  <c r="E4328" i="1"/>
  <c r="G4327" i="1"/>
  <c r="E4327" i="1"/>
  <c r="G4326" i="1"/>
  <c r="E4326" i="1"/>
  <c r="G4325" i="1"/>
  <c r="E4325" i="1"/>
  <c r="G4324" i="1"/>
  <c r="E4324" i="1"/>
  <c r="G4323" i="1"/>
  <c r="E4323" i="1"/>
  <c r="G4322" i="1"/>
  <c r="E4322" i="1"/>
  <c r="G4321" i="1"/>
  <c r="E4321" i="1"/>
  <c r="G4320" i="1"/>
  <c r="E4320" i="1"/>
  <c r="G4319" i="1"/>
  <c r="E4319" i="1"/>
  <c r="G4318" i="1"/>
  <c r="E4318" i="1"/>
  <c r="G4317" i="1"/>
  <c r="E4317" i="1"/>
  <c r="G4316" i="1"/>
  <c r="E4316" i="1"/>
  <c r="G4315" i="1"/>
  <c r="E4315" i="1"/>
  <c r="G4314" i="1"/>
  <c r="E4314" i="1"/>
  <c r="G4313" i="1"/>
  <c r="E4313" i="1"/>
  <c r="G4312" i="1"/>
  <c r="E4312" i="1"/>
  <c r="G4311" i="1"/>
  <c r="E4311" i="1"/>
  <c r="G4310" i="1"/>
  <c r="E4310" i="1"/>
  <c r="G4309" i="1"/>
  <c r="E4309" i="1"/>
  <c r="G4308" i="1"/>
  <c r="E4308" i="1"/>
  <c r="G4307" i="1"/>
  <c r="E4307" i="1"/>
  <c r="G4306" i="1"/>
  <c r="E4306" i="1"/>
  <c r="G4305" i="1"/>
  <c r="E4305" i="1"/>
  <c r="G4304" i="1"/>
  <c r="E4304" i="1"/>
  <c r="G4303" i="1"/>
  <c r="E4303" i="1"/>
  <c r="G4302" i="1"/>
  <c r="E4302" i="1"/>
  <c r="G4301" i="1"/>
  <c r="E4301" i="1"/>
  <c r="G4300" i="1"/>
  <c r="E4300" i="1"/>
  <c r="G4299" i="1"/>
  <c r="E4299" i="1"/>
  <c r="G4298" i="1"/>
  <c r="E4298" i="1"/>
  <c r="G4297" i="1"/>
  <c r="E4297" i="1"/>
  <c r="G4296" i="1"/>
  <c r="E4296" i="1"/>
  <c r="H4393" i="1" l="1"/>
  <c r="I4490" i="1"/>
  <c r="H4490" i="1"/>
  <c r="H4395" i="1"/>
  <c r="H4492" i="1"/>
  <c r="I4492" i="1"/>
  <c r="Q4300" i="1"/>
  <c r="R4494" i="1" s="1"/>
  <c r="H4494" i="1"/>
  <c r="I4494" i="1"/>
  <c r="I4399" i="1"/>
  <c r="I4496" i="1"/>
  <c r="H4496" i="1"/>
  <c r="H4401" i="1"/>
  <c r="I4498" i="1"/>
  <c r="H4498" i="1"/>
  <c r="I4403" i="1"/>
  <c r="H4500" i="1"/>
  <c r="I4500" i="1"/>
  <c r="Q4308" i="1"/>
  <c r="H4502" i="1"/>
  <c r="I4502" i="1"/>
  <c r="I4407" i="1"/>
  <c r="H4504" i="1"/>
  <c r="I4504" i="1"/>
  <c r="I4506" i="1"/>
  <c r="H4506" i="1"/>
  <c r="Q4314" i="1"/>
  <c r="R4508" i="1" s="1"/>
  <c r="H4508" i="1"/>
  <c r="I4508" i="1"/>
  <c r="Q4316" i="1"/>
  <c r="H4510" i="1"/>
  <c r="I4510" i="1"/>
  <c r="Q4318" i="1"/>
  <c r="R4512" i="1" s="1"/>
  <c r="I4512" i="1"/>
  <c r="H4512" i="1"/>
  <c r="H4417" i="1"/>
  <c r="I4514" i="1"/>
  <c r="H4514" i="1"/>
  <c r="I4419" i="1"/>
  <c r="H4516" i="1"/>
  <c r="I4516" i="1"/>
  <c r="Q4324" i="1"/>
  <c r="R4518" i="1" s="1"/>
  <c r="H4518" i="1"/>
  <c r="I4518" i="1"/>
  <c r="H4423" i="1"/>
  <c r="H4520" i="1"/>
  <c r="I4520" i="1"/>
  <c r="H4425" i="1"/>
  <c r="I4522" i="1"/>
  <c r="H4522" i="1"/>
  <c r="Q4330" i="1"/>
  <c r="H4524" i="1"/>
  <c r="I4524" i="1"/>
  <c r="Q4332" i="1"/>
  <c r="R4526" i="1" s="1"/>
  <c r="H4526" i="1"/>
  <c r="I4526" i="1"/>
  <c r="Q4334" i="1"/>
  <c r="R4528" i="1" s="1"/>
  <c r="I4528" i="1"/>
  <c r="H4528" i="1"/>
  <c r="H4433" i="1"/>
  <c r="H4530" i="1"/>
  <c r="I4530" i="1"/>
  <c r="Q4338" i="1"/>
  <c r="H4532" i="1"/>
  <c r="I4532" i="1"/>
  <c r="I4437" i="1"/>
  <c r="H4534" i="1"/>
  <c r="I4534" i="1"/>
  <c r="Q4342" i="1"/>
  <c r="R4536" i="1" s="1"/>
  <c r="H4536" i="1"/>
  <c r="I4536" i="1"/>
  <c r="H4441" i="1"/>
  <c r="I4538" i="1"/>
  <c r="H4538" i="1"/>
  <c r="Q4346" i="1"/>
  <c r="H4540" i="1"/>
  <c r="I4540" i="1"/>
  <c r="H4445" i="1"/>
  <c r="H4542" i="1"/>
  <c r="I4542" i="1"/>
  <c r="Q4350" i="1"/>
  <c r="R4544" i="1" s="1"/>
  <c r="I4544" i="1"/>
  <c r="H4544" i="1"/>
  <c r="H4449" i="1"/>
  <c r="I4546" i="1"/>
  <c r="H4546" i="1"/>
  <c r="Q4354" i="1"/>
  <c r="H4548" i="1"/>
  <c r="I4548" i="1"/>
  <c r="H4453" i="1"/>
  <c r="I4550" i="1"/>
  <c r="H4550" i="1"/>
  <c r="Q4358" i="1"/>
  <c r="H4552" i="1"/>
  <c r="I4552" i="1"/>
  <c r="H4457" i="1"/>
  <c r="I4554" i="1"/>
  <c r="H4554" i="1"/>
  <c r="Q4391" i="1"/>
  <c r="R4585" i="1" s="1"/>
  <c r="H4585" i="1"/>
  <c r="I4585" i="1"/>
  <c r="I4489" i="1"/>
  <c r="H4586" i="1"/>
  <c r="I4586" i="1"/>
  <c r="Q4364" i="1"/>
  <c r="R4558" i="1" s="1"/>
  <c r="I4558" i="1"/>
  <c r="H4558" i="1"/>
  <c r="H4463" i="1"/>
  <c r="H4560" i="1"/>
  <c r="I4560" i="1"/>
  <c r="Q4368" i="1"/>
  <c r="I4562" i="1"/>
  <c r="H4562" i="1"/>
  <c r="H4467" i="1"/>
  <c r="H4564" i="1"/>
  <c r="I4564" i="1"/>
  <c r="Q4372" i="1"/>
  <c r="R4566" i="1" s="1"/>
  <c r="H4566" i="1"/>
  <c r="I4566" i="1"/>
  <c r="H4568" i="1"/>
  <c r="I4568" i="1"/>
  <c r="Q4376" i="1"/>
  <c r="R4570" i="1" s="1"/>
  <c r="I4570" i="1"/>
  <c r="H4570" i="1"/>
  <c r="I4475" i="1"/>
  <c r="I4572" i="1"/>
  <c r="H4572" i="1"/>
  <c r="Q4380" i="1"/>
  <c r="R4574" i="1" s="1"/>
  <c r="H4574" i="1"/>
  <c r="I4574" i="1"/>
  <c r="I4479" i="1"/>
  <c r="H4576" i="1"/>
  <c r="I4576" i="1"/>
  <c r="Q4384" i="1"/>
  <c r="H4578" i="1"/>
  <c r="I4578" i="1"/>
  <c r="Q4386" i="1"/>
  <c r="R4580" i="1" s="1"/>
  <c r="H4580" i="1"/>
  <c r="I4580" i="1"/>
  <c r="Q4388" i="1"/>
  <c r="R4582" i="1" s="1"/>
  <c r="I4582" i="1"/>
  <c r="H4582" i="1"/>
  <c r="I4487" i="1"/>
  <c r="I4584" i="1"/>
  <c r="H4584" i="1"/>
  <c r="H4394" i="1"/>
  <c r="H4491" i="1"/>
  <c r="I4491" i="1"/>
  <c r="I4396" i="1"/>
  <c r="I4493" i="1"/>
  <c r="H4493" i="1"/>
  <c r="I4398" i="1"/>
  <c r="H4495" i="1"/>
  <c r="I4495" i="1"/>
  <c r="H4400" i="1"/>
  <c r="H4497" i="1"/>
  <c r="I4497" i="1"/>
  <c r="Q4305" i="1"/>
  <c r="R4499" i="1" s="1"/>
  <c r="H4499" i="1"/>
  <c r="I4499" i="1"/>
  <c r="H4404" i="1"/>
  <c r="H4501" i="1"/>
  <c r="I4501" i="1"/>
  <c r="H4406" i="1"/>
  <c r="H4503" i="1"/>
  <c r="I4503" i="1"/>
  <c r="I4408" i="1"/>
  <c r="H4505" i="1"/>
  <c r="I4505" i="1"/>
  <c r="H4410" i="1"/>
  <c r="H4507" i="1"/>
  <c r="I4507" i="1"/>
  <c r="Q4315" i="1"/>
  <c r="H4509" i="1"/>
  <c r="I4509" i="1"/>
  <c r="I4414" i="1"/>
  <c r="H4511" i="1"/>
  <c r="I4511" i="1"/>
  <c r="I4416" i="1"/>
  <c r="H4513" i="1"/>
  <c r="I4513" i="1"/>
  <c r="I4418" i="1"/>
  <c r="H4515" i="1"/>
  <c r="I4515" i="1"/>
  <c r="H4420" i="1"/>
  <c r="H4517" i="1"/>
  <c r="I4517" i="1"/>
  <c r="I4422" i="1"/>
  <c r="I4519" i="1"/>
  <c r="H4519" i="1"/>
  <c r="I4424" i="1"/>
  <c r="H4521" i="1"/>
  <c r="I4521" i="1"/>
  <c r="I4426" i="1"/>
  <c r="H4523" i="1"/>
  <c r="I4523" i="1"/>
  <c r="Q4331" i="1"/>
  <c r="I4525" i="1"/>
  <c r="H4525" i="1"/>
  <c r="I4430" i="1"/>
  <c r="H4527" i="1"/>
  <c r="I4527" i="1"/>
  <c r="Q4335" i="1"/>
  <c r="H4529" i="1"/>
  <c r="I4529" i="1"/>
  <c r="I4434" i="1"/>
  <c r="I4531" i="1"/>
  <c r="H4531" i="1"/>
  <c r="Q4339" i="1"/>
  <c r="R4533" i="1" s="1"/>
  <c r="I4533" i="1"/>
  <c r="H4533" i="1"/>
  <c r="I4438" i="1"/>
  <c r="I4535" i="1"/>
  <c r="H4535" i="1"/>
  <c r="Q4343" i="1"/>
  <c r="R4537" i="1" s="1"/>
  <c r="H4537" i="1"/>
  <c r="I4537" i="1"/>
  <c r="I4442" i="1"/>
  <c r="H4539" i="1"/>
  <c r="I4539" i="1"/>
  <c r="Q4347" i="1"/>
  <c r="I4541" i="1"/>
  <c r="H4541" i="1"/>
  <c r="I4446" i="1"/>
  <c r="H4543" i="1"/>
  <c r="I4543" i="1"/>
  <c r="Q4351" i="1"/>
  <c r="H4545" i="1"/>
  <c r="I4545" i="1"/>
  <c r="H4450" i="1"/>
  <c r="H4547" i="1"/>
  <c r="I4547" i="1"/>
  <c r="Q4355" i="1"/>
  <c r="R4549" i="1" s="1"/>
  <c r="H4549" i="1"/>
  <c r="I4549" i="1"/>
  <c r="I4454" i="1"/>
  <c r="H4551" i="1"/>
  <c r="I4551" i="1"/>
  <c r="Q4359" i="1"/>
  <c r="R4553" i="1" s="1"/>
  <c r="I4553" i="1"/>
  <c r="H4553" i="1"/>
  <c r="I4458" i="1"/>
  <c r="I4555" i="1"/>
  <c r="H4555" i="1"/>
  <c r="Q4362" i="1"/>
  <c r="I4556" i="1"/>
  <c r="H4556" i="1"/>
  <c r="I4460" i="1"/>
  <c r="I4557" i="1"/>
  <c r="H4557" i="1"/>
  <c r="Q4365" i="1"/>
  <c r="H4559" i="1"/>
  <c r="I4559" i="1"/>
  <c r="I4464" i="1"/>
  <c r="H4561" i="1"/>
  <c r="I4561" i="1"/>
  <c r="Q4369" i="1"/>
  <c r="R4563" i="1" s="1"/>
  <c r="H4563" i="1"/>
  <c r="I4563" i="1"/>
  <c r="I4468" i="1"/>
  <c r="H4565" i="1"/>
  <c r="I4565" i="1"/>
  <c r="Q4373" i="1"/>
  <c r="R4567" i="1" s="1"/>
  <c r="I4567" i="1"/>
  <c r="H4567" i="1"/>
  <c r="H4472" i="1"/>
  <c r="H4569" i="1"/>
  <c r="I4569" i="1"/>
  <c r="Q4377" i="1"/>
  <c r="I4571" i="1"/>
  <c r="H4571" i="1"/>
  <c r="I4476" i="1"/>
  <c r="H4573" i="1"/>
  <c r="I4573" i="1"/>
  <c r="Q4381" i="1"/>
  <c r="I4575" i="1"/>
  <c r="H4575" i="1"/>
  <c r="I4480" i="1"/>
  <c r="H4577" i="1"/>
  <c r="I4577" i="1"/>
  <c r="Q4385" i="1"/>
  <c r="R4579" i="1" s="1"/>
  <c r="I4579" i="1"/>
  <c r="H4579" i="1"/>
  <c r="I4484" i="1"/>
  <c r="H4581" i="1"/>
  <c r="I4581" i="1"/>
  <c r="Q4389" i="1"/>
  <c r="R4583" i="1" s="1"/>
  <c r="H4583" i="1"/>
  <c r="I4583" i="1"/>
  <c r="F4394" i="1"/>
  <c r="F4491" i="1"/>
  <c r="F4396" i="1"/>
  <c r="F4493" i="1"/>
  <c r="F4398" i="1"/>
  <c r="F4495" i="1"/>
  <c r="F4400" i="1"/>
  <c r="F4497" i="1"/>
  <c r="F4402" i="1"/>
  <c r="F4499" i="1"/>
  <c r="F4404" i="1"/>
  <c r="F4501" i="1"/>
  <c r="F4406" i="1"/>
  <c r="F4503" i="1"/>
  <c r="F4408" i="1"/>
  <c r="F4505" i="1"/>
  <c r="F4410" i="1"/>
  <c r="F4507" i="1"/>
  <c r="F4412" i="1"/>
  <c r="F4509" i="1"/>
  <c r="F4414" i="1"/>
  <c r="F4511" i="1"/>
  <c r="F4416" i="1"/>
  <c r="F4513" i="1"/>
  <c r="F4418" i="1"/>
  <c r="F4515" i="1"/>
  <c r="F4420" i="1"/>
  <c r="F4517" i="1"/>
  <c r="F4422" i="1"/>
  <c r="F4519" i="1"/>
  <c r="F4424" i="1"/>
  <c r="F4521" i="1"/>
  <c r="F4426" i="1"/>
  <c r="F4523" i="1"/>
  <c r="F4428" i="1"/>
  <c r="F4525" i="1"/>
  <c r="F4430" i="1"/>
  <c r="F4527" i="1"/>
  <c r="F4432" i="1"/>
  <c r="F4529" i="1"/>
  <c r="F4434" i="1"/>
  <c r="F4531" i="1"/>
  <c r="F4436" i="1"/>
  <c r="F4533" i="1"/>
  <c r="F4438" i="1"/>
  <c r="F4535" i="1"/>
  <c r="F4440" i="1"/>
  <c r="F4537" i="1"/>
  <c r="F4442" i="1"/>
  <c r="F4539" i="1"/>
  <c r="F4444" i="1"/>
  <c r="F4541" i="1"/>
  <c r="F4446" i="1"/>
  <c r="F4543" i="1"/>
  <c r="F4448" i="1"/>
  <c r="F4545" i="1"/>
  <c r="F4450" i="1"/>
  <c r="F4547" i="1"/>
  <c r="F4452" i="1"/>
  <c r="F4549" i="1"/>
  <c r="F4454" i="1"/>
  <c r="F4551" i="1"/>
  <c r="F4456" i="1"/>
  <c r="F4553" i="1"/>
  <c r="F4458" i="1"/>
  <c r="F4555" i="1"/>
  <c r="F4459" i="1"/>
  <c r="F4556" i="1"/>
  <c r="F4460" i="1"/>
  <c r="F4557" i="1"/>
  <c r="F4462" i="1"/>
  <c r="F4559" i="1"/>
  <c r="F4464" i="1"/>
  <c r="F4561" i="1"/>
  <c r="F4466" i="1"/>
  <c r="F4563" i="1"/>
  <c r="F4468" i="1"/>
  <c r="F4565" i="1"/>
  <c r="F4470" i="1"/>
  <c r="F4567" i="1"/>
  <c r="F4472" i="1"/>
  <c r="F4569" i="1"/>
  <c r="F4474" i="1"/>
  <c r="F4571" i="1"/>
  <c r="F4476" i="1"/>
  <c r="F4573" i="1"/>
  <c r="F4478" i="1"/>
  <c r="F4575" i="1"/>
  <c r="F4480" i="1"/>
  <c r="F4577" i="1"/>
  <c r="F4482" i="1"/>
  <c r="F4579" i="1"/>
  <c r="F4484" i="1"/>
  <c r="F4581" i="1"/>
  <c r="F4486" i="1"/>
  <c r="F4583" i="1"/>
  <c r="F4393" i="1"/>
  <c r="F4490" i="1"/>
  <c r="F4395" i="1"/>
  <c r="F4492" i="1"/>
  <c r="F4397" i="1"/>
  <c r="F4494" i="1"/>
  <c r="F4399" i="1"/>
  <c r="F4496" i="1"/>
  <c r="F4401" i="1"/>
  <c r="F4498" i="1"/>
  <c r="F4403" i="1"/>
  <c r="F4500" i="1"/>
  <c r="F4405" i="1"/>
  <c r="F4502" i="1"/>
  <c r="F4407" i="1"/>
  <c r="F4504" i="1"/>
  <c r="F4409" i="1"/>
  <c r="F4506" i="1"/>
  <c r="F4411" i="1"/>
  <c r="F4508" i="1"/>
  <c r="F4413" i="1"/>
  <c r="F4510" i="1"/>
  <c r="F4415" i="1"/>
  <c r="F4512" i="1"/>
  <c r="F4417" i="1"/>
  <c r="F4514" i="1"/>
  <c r="F4419" i="1"/>
  <c r="F4516" i="1"/>
  <c r="F4421" i="1"/>
  <c r="F4518" i="1"/>
  <c r="F4423" i="1"/>
  <c r="F4520" i="1"/>
  <c r="F4425" i="1"/>
  <c r="F4522" i="1"/>
  <c r="F4427" i="1"/>
  <c r="F4524" i="1"/>
  <c r="F4429" i="1"/>
  <c r="F4526" i="1"/>
  <c r="F4431" i="1"/>
  <c r="F4528" i="1"/>
  <c r="F4433" i="1"/>
  <c r="F4530" i="1"/>
  <c r="F4435" i="1"/>
  <c r="F4532" i="1"/>
  <c r="F4437" i="1"/>
  <c r="F4534" i="1"/>
  <c r="F4439" i="1"/>
  <c r="F4536" i="1"/>
  <c r="F4441" i="1"/>
  <c r="F4538" i="1"/>
  <c r="F4443" i="1"/>
  <c r="F4540" i="1"/>
  <c r="F4445" i="1"/>
  <c r="F4542" i="1"/>
  <c r="F4447" i="1"/>
  <c r="F4544" i="1"/>
  <c r="F4449" i="1"/>
  <c r="F4546" i="1"/>
  <c r="F4451" i="1"/>
  <c r="F4548" i="1"/>
  <c r="F4453" i="1"/>
  <c r="F4550" i="1"/>
  <c r="F4455" i="1"/>
  <c r="F4552" i="1"/>
  <c r="F4457" i="1"/>
  <c r="F4554" i="1"/>
  <c r="F4488" i="1"/>
  <c r="F4585" i="1"/>
  <c r="F4489" i="1"/>
  <c r="F4586" i="1"/>
  <c r="F4461" i="1"/>
  <c r="F4558" i="1"/>
  <c r="F4463" i="1"/>
  <c r="F4560" i="1"/>
  <c r="F4465" i="1"/>
  <c r="F4562" i="1"/>
  <c r="F4467" i="1"/>
  <c r="F4564" i="1"/>
  <c r="F4469" i="1"/>
  <c r="F4566" i="1"/>
  <c r="F4471" i="1"/>
  <c r="F4568" i="1"/>
  <c r="F4473" i="1"/>
  <c r="F4570" i="1"/>
  <c r="F4475" i="1"/>
  <c r="F4572" i="1"/>
  <c r="F4477" i="1"/>
  <c r="F4574" i="1"/>
  <c r="F4479" i="1"/>
  <c r="F4576" i="1"/>
  <c r="F4481" i="1"/>
  <c r="F4578" i="1"/>
  <c r="F4483" i="1"/>
  <c r="F4580" i="1"/>
  <c r="F4485" i="1"/>
  <c r="F4582" i="1"/>
  <c r="F4487" i="1"/>
  <c r="F4584" i="1"/>
  <c r="H4396" i="1"/>
  <c r="H4485" i="1"/>
  <c r="H4399" i="1"/>
  <c r="H4432" i="1"/>
  <c r="H4403" i="1"/>
  <c r="H4411" i="1"/>
  <c r="I4411" i="1"/>
  <c r="R4488" i="1"/>
  <c r="I4465" i="1"/>
  <c r="R4486" i="1"/>
  <c r="I4470" i="1"/>
  <c r="I4453" i="1"/>
  <c r="I4413" i="1"/>
  <c r="H4458" i="1"/>
  <c r="I4455" i="1"/>
  <c r="H4434" i="1"/>
  <c r="I4420" i="1"/>
  <c r="I4461" i="1"/>
  <c r="R4402" i="1"/>
  <c r="I4466" i="1"/>
  <c r="H4466" i="1"/>
  <c r="H4455" i="1"/>
  <c r="H4477" i="1"/>
  <c r="H4486" i="1"/>
  <c r="H4424" i="1"/>
  <c r="H4481" i="1"/>
  <c r="R4431" i="1"/>
  <c r="H4398" i="1"/>
  <c r="R4397" i="1"/>
  <c r="I4448" i="1"/>
  <c r="I4450" i="1"/>
  <c r="I4410" i="1"/>
  <c r="I4404" i="1"/>
  <c r="H4480" i="1"/>
  <c r="H4429" i="1"/>
  <c r="I4447" i="1"/>
  <c r="I4412" i="1"/>
  <c r="H4476" i="1"/>
  <c r="H4414" i="1"/>
  <c r="I4402" i="1"/>
  <c r="H4452" i="1"/>
  <c r="H4407" i="1"/>
  <c r="H4461" i="1"/>
  <c r="H4478" i="1"/>
  <c r="H4416" i="1"/>
  <c r="H4465" i="1"/>
  <c r="R4483" i="1"/>
  <c r="R4421" i="1"/>
  <c r="I4395" i="1"/>
  <c r="I4488" i="1"/>
  <c r="R4470" i="1"/>
  <c r="I4486" i="1"/>
  <c r="I4483" i="1"/>
  <c r="I4445" i="1"/>
  <c r="I4405" i="1"/>
  <c r="H4437" i="1"/>
  <c r="H4431" i="1"/>
  <c r="H4475" i="1"/>
  <c r="H4426" i="1"/>
  <c r="I4439" i="1"/>
  <c r="I4482" i="1"/>
  <c r="I4472" i="1"/>
  <c r="H4444" i="1"/>
  <c r="H4482" i="1"/>
  <c r="H4439" i="1"/>
  <c r="H4470" i="1"/>
  <c r="H4408" i="1"/>
  <c r="H4443" i="1"/>
  <c r="R4477" i="1"/>
  <c r="R4415" i="1"/>
  <c r="I4451" i="1"/>
  <c r="I4462" i="1"/>
  <c r="I4400" i="1"/>
  <c r="I4397" i="1"/>
  <c r="H4418" i="1"/>
  <c r="H4464" i="1"/>
  <c r="H4421" i="1"/>
  <c r="I4423" i="1"/>
  <c r="I4459" i="1"/>
  <c r="H4468" i="1"/>
  <c r="H4454" i="1"/>
  <c r="Q4309" i="1"/>
  <c r="I4406" i="1"/>
  <c r="H4436" i="1"/>
  <c r="H4474" i="1"/>
  <c r="H4415" i="1"/>
  <c r="H4462" i="1"/>
  <c r="H4419" i="1"/>
  <c r="R4411" i="1"/>
  <c r="I4443" i="1"/>
  <c r="I4481" i="1"/>
  <c r="R4456" i="1"/>
  <c r="I4440" i="1"/>
  <c r="R4482" i="1"/>
  <c r="I4394" i="1"/>
  <c r="H4413" i="1"/>
  <c r="R4485" i="1"/>
  <c r="R4439" i="1"/>
  <c r="H4489" i="1"/>
  <c r="I4485" i="1"/>
  <c r="I4415" i="1"/>
  <c r="H4422" i="1"/>
  <c r="H4428" i="1"/>
  <c r="H4459" i="1"/>
  <c r="H4469" i="1"/>
  <c r="H4456" i="1"/>
  <c r="H4473" i="1"/>
  <c r="R4461" i="1"/>
  <c r="H4487" i="1"/>
  <c r="I4435" i="1"/>
  <c r="I4478" i="1"/>
  <c r="R4466" i="1"/>
  <c r="I4467" i="1"/>
  <c r="I4429" i="1"/>
  <c r="H4483" i="1"/>
  <c r="H4402" i="1"/>
  <c r="R4429" i="1"/>
  <c r="H4405" i="1"/>
  <c r="I4474" i="1"/>
  <c r="H4438" i="1"/>
  <c r="H4430" i="1"/>
  <c r="I4431" i="1"/>
  <c r="H4447" i="1"/>
  <c r="H4448" i="1"/>
  <c r="H4451" i="1"/>
  <c r="H4488" i="1"/>
  <c r="H4479" i="1"/>
  <c r="I4427" i="1"/>
  <c r="I4473" i="1"/>
  <c r="R4440" i="1"/>
  <c r="I4456" i="1"/>
  <c r="R4452" i="1"/>
  <c r="I4421" i="1"/>
  <c r="H4397" i="1"/>
  <c r="I4436" i="1"/>
  <c r="I4477" i="1"/>
  <c r="I4444" i="1"/>
  <c r="I4452" i="1"/>
  <c r="Q4296" i="1"/>
  <c r="I4393" i="1"/>
  <c r="Q4304" i="1"/>
  <c r="I4401" i="1"/>
  <c r="Q4312" i="1"/>
  <c r="I4409" i="1"/>
  <c r="Q4320" i="1"/>
  <c r="I4417" i="1"/>
  <c r="Q4328" i="1"/>
  <c r="I4425" i="1"/>
  <c r="Q4336" i="1"/>
  <c r="I4433" i="1"/>
  <c r="Q4344" i="1"/>
  <c r="I4441" i="1"/>
  <c r="Q4352" i="1"/>
  <c r="I4449" i="1"/>
  <c r="Q4360" i="1"/>
  <c r="I4457" i="1"/>
  <c r="Q4366" i="1"/>
  <c r="I4463" i="1"/>
  <c r="Q4374" i="1"/>
  <c r="I4471" i="1"/>
  <c r="H4412" i="1"/>
  <c r="H4440" i="1"/>
  <c r="H4427" i="1"/>
  <c r="H4435" i="1"/>
  <c r="R4447" i="1"/>
  <c r="H4471" i="1"/>
  <c r="H4409" i="1"/>
  <c r="R4473" i="1"/>
  <c r="I4432" i="1"/>
  <c r="R4436" i="1"/>
  <c r="R4469" i="1"/>
  <c r="H4442" i="1"/>
  <c r="I4469" i="1"/>
  <c r="I4428" i="1"/>
  <c r="H4484" i="1"/>
  <c r="H4460" i="1"/>
  <c r="H4446" i="1"/>
  <c r="Q4302" i="1"/>
  <c r="Q4326" i="1"/>
  <c r="Q4297" i="1"/>
  <c r="Q4321" i="1"/>
  <c r="Q4299" i="1"/>
  <c r="Q4301" i="1"/>
  <c r="Q4311" i="1"/>
  <c r="Q4323" i="1"/>
  <c r="Q4325" i="1"/>
  <c r="Q4306" i="1"/>
  <c r="Q4298" i="1"/>
  <c r="Q4303" i="1"/>
  <c r="Q4307" i="1"/>
  <c r="Q4310" i="1"/>
  <c r="Q4313" i="1"/>
  <c r="Q4317" i="1"/>
  <c r="Q4322" i="1"/>
  <c r="Q4327" i="1"/>
  <c r="Q4329" i="1"/>
  <c r="Q4337" i="1"/>
  <c r="Q4345" i="1"/>
  <c r="Q4353" i="1"/>
  <c r="Q4361" i="1"/>
  <c r="Q4367" i="1"/>
  <c r="Q4375" i="1"/>
  <c r="Q4379" i="1"/>
  <c r="Q4333" i="1"/>
  <c r="Q4341" i="1"/>
  <c r="Q4349" i="1"/>
  <c r="Q4357" i="1"/>
  <c r="Q4363" i="1"/>
  <c r="Q4371" i="1"/>
  <c r="Q4378" i="1"/>
  <c r="Q4383" i="1"/>
  <c r="Q4390" i="1"/>
  <c r="Q4319" i="1"/>
  <c r="Q4340" i="1"/>
  <c r="Q4348" i="1"/>
  <c r="Q4356" i="1"/>
  <c r="Q4392" i="1"/>
  <c r="Q4370" i="1"/>
  <c r="Q4382" i="1"/>
  <c r="Q4387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G4295" i="1"/>
  <c r="I4392" i="1" s="1"/>
  <c r="E4295" i="1"/>
  <c r="F4392" i="1" s="1"/>
  <c r="G4294" i="1"/>
  <c r="H4391" i="1" s="1"/>
  <c r="E4294" i="1"/>
  <c r="F4391" i="1" s="1"/>
  <c r="G4293" i="1"/>
  <c r="I4390" i="1" s="1"/>
  <c r="E4293" i="1"/>
  <c r="F4390" i="1" s="1"/>
  <c r="G4292" i="1"/>
  <c r="H4389" i="1" s="1"/>
  <c r="E4292" i="1"/>
  <c r="F4389" i="1" s="1"/>
  <c r="G4291" i="1"/>
  <c r="E4291" i="1"/>
  <c r="F4388" i="1" s="1"/>
  <c r="G4290" i="1"/>
  <c r="I4387" i="1" s="1"/>
  <c r="E4290" i="1"/>
  <c r="F4387" i="1" s="1"/>
  <c r="G4289" i="1"/>
  <c r="Q4289" i="1" s="1"/>
  <c r="R4386" i="1" s="1"/>
  <c r="E4289" i="1"/>
  <c r="F4386" i="1" s="1"/>
  <c r="G4288" i="1"/>
  <c r="Q4288" i="1" s="1"/>
  <c r="R4385" i="1" s="1"/>
  <c r="E4288" i="1"/>
  <c r="F4385" i="1" s="1"/>
  <c r="G4287" i="1"/>
  <c r="E4287" i="1"/>
  <c r="F4384" i="1" s="1"/>
  <c r="G4286" i="1"/>
  <c r="I4383" i="1" s="1"/>
  <c r="E4286" i="1"/>
  <c r="F4383" i="1" s="1"/>
  <c r="G4285" i="1"/>
  <c r="I4382" i="1" s="1"/>
  <c r="E4285" i="1"/>
  <c r="F4382" i="1" s="1"/>
  <c r="G4284" i="1"/>
  <c r="H4381" i="1" s="1"/>
  <c r="E4284" i="1"/>
  <c r="F4381" i="1" s="1"/>
  <c r="G4283" i="1"/>
  <c r="E4283" i="1"/>
  <c r="F4380" i="1" s="1"/>
  <c r="G4282" i="1"/>
  <c r="E4282" i="1"/>
  <c r="F4379" i="1" s="1"/>
  <c r="G4281" i="1"/>
  <c r="I4378" i="1" s="1"/>
  <c r="E4281" i="1"/>
  <c r="F4378" i="1" s="1"/>
  <c r="G4280" i="1"/>
  <c r="Q4280" i="1" s="1"/>
  <c r="R4377" i="1" s="1"/>
  <c r="E4280" i="1"/>
  <c r="F4377" i="1" s="1"/>
  <c r="G4279" i="1"/>
  <c r="E4279" i="1"/>
  <c r="F4376" i="1" s="1"/>
  <c r="G4278" i="1"/>
  <c r="I4375" i="1" s="1"/>
  <c r="E4278" i="1"/>
  <c r="F4375" i="1" s="1"/>
  <c r="G4277" i="1"/>
  <c r="I4374" i="1" s="1"/>
  <c r="E4277" i="1"/>
  <c r="F4374" i="1" s="1"/>
  <c r="G4276" i="1"/>
  <c r="H4373" i="1" s="1"/>
  <c r="E4276" i="1"/>
  <c r="F4373" i="1" s="1"/>
  <c r="G4275" i="1"/>
  <c r="E4275" i="1"/>
  <c r="F4372" i="1" s="1"/>
  <c r="G4274" i="1"/>
  <c r="I4371" i="1" s="1"/>
  <c r="E4274" i="1"/>
  <c r="F4371" i="1" s="1"/>
  <c r="G4273" i="1"/>
  <c r="Q4273" i="1" s="1"/>
  <c r="E4273" i="1"/>
  <c r="F4370" i="1" s="1"/>
  <c r="G4272" i="1"/>
  <c r="Q4272" i="1" s="1"/>
  <c r="R4369" i="1" s="1"/>
  <c r="E4272" i="1"/>
  <c r="F4369" i="1" s="1"/>
  <c r="G4271" i="1"/>
  <c r="E4271" i="1"/>
  <c r="F4368" i="1" s="1"/>
  <c r="G4270" i="1"/>
  <c r="I4367" i="1" s="1"/>
  <c r="E4270" i="1"/>
  <c r="F4367" i="1" s="1"/>
  <c r="G4269" i="1"/>
  <c r="I4366" i="1" s="1"/>
  <c r="E4269" i="1"/>
  <c r="F4366" i="1" s="1"/>
  <c r="G4268" i="1"/>
  <c r="H4365" i="1" s="1"/>
  <c r="E4268" i="1"/>
  <c r="F4365" i="1" s="1"/>
  <c r="G4267" i="1"/>
  <c r="E4267" i="1"/>
  <c r="F4364" i="1" s="1"/>
  <c r="G4266" i="1"/>
  <c r="I4363" i="1" s="1"/>
  <c r="E4266" i="1"/>
  <c r="F4363" i="1" s="1"/>
  <c r="G4265" i="1"/>
  <c r="I4362" i="1" s="1"/>
  <c r="E4265" i="1"/>
  <c r="F4362" i="1" s="1"/>
  <c r="G4264" i="1"/>
  <c r="I4361" i="1" s="1"/>
  <c r="E4264" i="1"/>
  <c r="F4361" i="1" s="1"/>
  <c r="G4263" i="1"/>
  <c r="H4360" i="1" s="1"/>
  <c r="E4263" i="1"/>
  <c r="F4360" i="1" s="1"/>
  <c r="G4262" i="1"/>
  <c r="I4359" i="1" s="1"/>
  <c r="E4262" i="1"/>
  <c r="F4359" i="1" s="1"/>
  <c r="G4261" i="1"/>
  <c r="E4261" i="1"/>
  <c r="F4358" i="1" s="1"/>
  <c r="G4260" i="1"/>
  <c r="I4357" i="1" s="1"/>
  <c r="E4260" i="1"/>
  <c r="F4357" i="1" s="1"/>
  <c r="G4259" i="1"/>
  <c r="I4356" i="1" s="1"/>
  <c r="E4259" i="1"/>
  <c r="F4356" i="1" s="1"/>
  <c r="G4258" i="1"/>
  <c r="I4355" i="1" s="1"/>
  <c r="E4258" i="1"/>
  <c r="F4355" i="1" s="1"/>
  <c r="G4257" i="1"/>
  <c r="E4257" i="1"/>
  <c r="F4354" i="1" s="1"/>
  <c r="G4256" i="1"/>
  <c r="H4353" i="1" s="1"/>
  <c r="E4256" i="1"/>
  <c r="F4353" i="1" s="1"/>
  <c r="G4255" i="1"/>
  <c r="Q4255" i="1" s="1"/>
  <c r="R4352" i="1" s="1"/>
  <c r="E4255" i="1"/>
  <c r="F4352" i="1" s="1"/>
  <c r="G4254" i="1"/>
  <c r="I4351" i="1" s="1"/>
  <c r="E4254" i="1"/>
  <c r="F4351" i="1" s="1"/>
  <c r="G4253" i="1"/>
  <c r="E4253" i="1"/>
  <c r="F4350" i="1" s="1"/>
  <c r="G4252" i="1"/>
  <c r="I4349" i="1" s="1"/>
  <c r="E4252" i="1"/>
  <c r="F4349" i="1" s="1"/>
  <c r="G4251" i="1"/>
  <c r="I4348" i="1" s="1"/>
  <c r="E4251" i="1"/>
  <c r="F4348" i="1" s="1"/>
  <c r="G4250" i="1"/>
  <c r="Q4250" i="1" s="1"/>
  <c r="R4347" i="1" s="1"/>
  <c r="E4250" i="1"/>
  <c r="F4347" i="1" s="1"/>
  <c r="G4249" i="1"/>
  <c r="E4249" i="1"/>
  <c r="F4346" i="1" s="1"/>
  <c r="G4248" i="1"/>
  <c r="E4248" i="1"/>
  <c r="F4345" i="1" s="1"/>
  <c r="G4247" i="1"/>
  <c r="Q4247" i="1" s="1"/>
  <c r="R4344" i="1" s="1"/>
  <c r="E4247" i="1"/>
  <c r="F4344" i="1" s="1"/>
  <c r="G4246" i="1"/>
  <c r="H4343" i="1" s="1"/>
  <c r="E4246" i="1"/>
  <c r="F4343" i="1" s="1"/>
  <c r="G4245" i="1"/>
  <c r="E4245" i="1"/>
  <c r="F4342" i="1" s="1"/>
  <c r="G4244" i="1"/>
  <c r="I4341" i="1" s="1"/>
  <c r="E4244" i="1"/>
  <c r="F4341" i="1" s="1"/>
  <c r="G4243" i="1"/>
  <c r="H4340" i="1" s="1"/>
  <c r="E4243" i="1"/>
  <c r="F4340" i="1" s="1"/>
  <c r="G4242" i="1"/>
  <c r="H4339" i="1" s="1"/>
  <c r="E4242" i="1"/>
  <c r="F4339" i="1" s="1"/>
  <c r="G4241" i="1"/>
  <c r="E4241" i="1"/>
  <c r="F4338" i="1" s="1"/>
  <c r="G4240" i="1"/>
  <c r="H4337" i="1" s="1"/>
  <c r="E4240" i="1"/>
  <c r="F4337" i="1" s="1"/>
  <c r="G4239" i="1"/>
  <c r="Q4239" i="1" s="1"/>
  <c r="R4336" i="1" s="1"/>
  <c r="E4239" i="1"/>
  <c r="F4336" i="1" s="1"/>
  <c r="G4238" i="1"/>
  <c r="I4335" i="1" s="1"/>
  <c r="E4238" i="1"/>
  <c r="F4335" i="1" s="1"/>
  <c r="G4237" i="1"/>
  <c r="E4237" i="1"/>
  <c r="F4334" i="1" s="1"/>
  <c r="G4236" i="1"/>
  <c r="I4333" i="1" s="1"/>
  <c r="E4236" i="1"/>
  <c r="F4333" i="1" s="1"/>
  <c r="G4235" i="1"/>
  <c r="I4332" i="1" s="1"/>
  <c r="E4235" i="1"/>
  <c r="F4332" i="1" s="1"/>
  <c r="G4234" i="1"/>
  <c r="Q4234" i="1" s="1"/>
  <c r="R4331" i="1" s="1"/>
  <c r="E4234" i="1"/>
  <c r="F4331" i="1" s="1"/>
  <c r="G4233" i="1"/>
  <c r="E4233" i="1"/>
  <c r="F4330" i="1" s="1"/>
  <c r="G4232" i="1"/>
  <c r="E4232" i="1"/>
  <c r="F4329" i="1" s="1"/>
  <c r="G4231" i="1"/>
  <c r="Q4231" i="1" s="1"/>
  <c r="R4328" i="1" s="1"/>
  <c r="E4231" i="1"/>
  <c r="F4328" i="1" s="1"/>
  <c r="G4230" i="1"/>
  <c r="I4327" i="1" s="1"/>
  <c r="E4230" i="1"/>
  <c r="F4327" i="1" s="1"/>
  <c r="G4229" i="1"/>
  <c r="Q4229" i="1" s="1"/>
  <c r="E4229" i="1"/>
  <c r="F4326" i="1" s="1"/>
  <c r="G4228" i="1"/>
  <c r="H4325" i="1" s="1"/>
  <c r="E4228" i="1"/>
  <c r="F4325" i="1" s="1"/>
  <c r="G4227" i="1"/>
  <c r="I4324" i="1" s="1"/>
  <c r="E4227" i="1"/>
  <c r="F4324" i="1" s="1"/>
  <c r="G4226" i="1"/>
  <c r="Q4226" i="1" s="1"/>
  <c r="E4226" i="1"/>
  <c r="F4323" i="1" s="1"/>
  <c r="G4225" i="1"/>
  <c r="E4225" i="1"/>
  <c r="F4322" i="1" s="1"/>
  <c r="G4224" i="1"/>
  <c r="H4321" i="1" s="1"/>
  <c r="E4224" i="1"/>
  <c r="F4321" i="1" s="1"/>
  <c r="G4223" i="1"/>
  <c r="I4320" i="1" s="1"/>
  <c r="E4223" i="1"/>
  <c r="F4320" i="1" s="1"/>
  <c r="G4222" i="1"/>
  <c r="E4222" i="1"/>
  <c r="F4319" i="1" s="1"/>
  <c r="G4221" i="1"/>
  <c r="E4221" i="1"/>
  <c r="F4318" i="1" s="1"/>
  <c r="G4220" i="1"/>
  <c r="I4317" i="1" s="1"/>
  <c r="E4220" i="1"/>
  <c r="F4317" i="1" s="1"/>
  <c r="G4219" i="1"/>
  <c r="I4316" i="1" s="1"/>
  <c r="E4219" i="1"/>
  <c r="F4316" i="1" s="1"/>
  <c r="G4218" i="1"/>
  <c r="Q4218" i="1" s="1"/>
  <c r="R4315" i="1" s="1"/>
  <c r="E4218" i="1"/>
  <c r="F4315" i="1" s="1"/>
  <c r="G4217" i="1"/>
  <c r="E4217" i="1"/>
  <c r="F4314" i="1" s="1"/>
  <c r="G4216" i="1"/>
  <c r="E4216" i="1"/>
  <c r="F4313" i="1" s="1"/>
  <c r="G4215" i="1"/>
  <c r="Q4215" i="1" s="1"/>
  <c r="R4312" i="1" s="1"/>
  <c r="E4215" i="1"/>
  <c r="F4312" i="1" s="1"/>
  <c r="G4214" i="1"/>
  <c r="Q4214" i="1" s="1"/>
  <c r="E4214" i="1"/>
  <c r="F4311" i="1" s="1"/>
  <c r="G4213" i="1"/>
  <c r="I4310" i="1" s="1"/>
  <c r="E4213" i="1"/>
  <c r="F4310" i="1" s="1"/>
  <c r="G4212" i="1"/>
  <c r="E4212" i="1"/>
  <c r="F4309" i="1" s="1"/>
  <c r="G4211" i="1"/>
  <c r="Q4211" i="1" s="1"/>
  <c r="R4308" i="1" s="1"/>
  <c r="E4211" i="1"/>
  <c r="F4308" i="1" s="1"/>
  <c r="G4210" i="1"/>
  <c r="Q4210" i="1" s="1"/>
  <c r="E4210" i="1"/>
  <c r="F4307" i="1" s="1"/>
  <c r="G4209" i="1"/>
  <c r="H4306" i="1" s="1"/>
  <c r="E4209" i="1"/>
  <c r="F4306" i="1" s="1"/>
  <c r="G4208" i="1"/>
  <c r="I4305" i="1" s="1"/>
  <c r="E4208" i="1"/>
  <c r="F4305" i="1" s="1"/>
  <c r="G4207" i="1"/>
  <c r="I4304" i="1" s="1"/>
  <c r="E4207" i="1"/>
  <c r="F4304" i="1" s="1"/>
  <c r="G4206" i="1"/>
  <c r="H4303" i="1" s="1"/>
  <c r="E4206" i="1"/>
  <c r="F4303" i="1" s="1"/>
  <c r="G4205" i="1"/>
  <c r="I4302" i="1" s="1"/>
  <c r="E4205" i="1"/>
  <c r="F4302" i="1" s="1"/>
  <c r="G4204" i="1"/>
  <c r="I4301" i="1" s="1"/>
  <c r="E4204" i="1"/>
  <c r="F4301" i="1" s="1"/>
  <c r="G4203" i="1"/>
  <c r="Q4203" i="1" s="1"/>
  <c r="R4300" i="1" s="1"/>
  <c r="E4203" i="1"/>
  <c r="F4300" i="1" s="1"/>
  <c r="G4202" i="1"/>
  <c r="I4299" i="1" s="1"/>
  <c r="E4202" i="1"/>
  <c r="F4299" i="1" s="1"/>
  <c r="G4201" i="1"/>
  <c r="H4298" i="1" s="1"/>
  <c r="E4201" i="1"/>
  <c r="F4298" i="1" s="1"/>
  <c r="G4200" i="1"/>
  <c r="I4297" i="1" s="1"/>
  <c r="E4200" i="1"/>
  <c r="F4297" i="1" s="1"/>
  <c r="G4199" i="1"/>
  <c r="Q4199" i="1" s="1"/>
  <c r="R4296" i="1" s="1"/>
  <c r="E4199" i="1"/>
  <c r="F4296" i="1" s="1"/>
  <c r="R4479" i="1" l="1"/>
  <c r="R4576" i="1"/>
  <c r="R4445" i="1"/>
  <c r="R4542" i="1"/>
  <c r="R4480" i="1"/>
  <c r="R4577" i="1"/>
  <c r="R4454" i="1"/>
  <c r="R4551" i="1"/>
  <c r="R4476" i="1"/>
  <c r="R4573" i="1"/>
  <c r="R4450" i="1"/>
  <c r="R4547" i="1"/>
  <c r="R4424" i="1"/>
  <c r="R4521" i="1"/>
  <c r="R4407" i="1"/>
  <c r="R4504" i="1"/>
  <c r="R4403" i="1"/>
  <c r="R4500" i="1"/>
  <c r="R4398" i="1"/>
  <c r="R4495" i="1"/>
  <c r="R4423" i="1"/>
  <c r="R4520" i="1"/>
  <c r="R4471" i="1"/>
  <c r="R4568" i="1"/>
  <c r="R4457" i="1"/>
  <c r="R4554" i="1"/>
  <c r="R4441" i="1"/>
  <c r="R4538" i="1"/>
  <c r="R4425" i="1"/>
  <c r="R4522" i="1"/>
  <c r="R4409" i="1"/>
  <c r="R4506" i="1"/>
  <c r="R4393" i="1"/>
  <c r="R4490" i="1"/>
  <c r="R4478" i="1"/>
  <c r="R4575" i="1"/>
  <c r="R4462" i="1"/>
  <c r="R4559" i="1"/>
  <c r="R4448" i="1"/>
  <c r="R4545" i="1"/>
  <c r="R4432" i="1"/>
  <c r="R4529" i="1"/>
  <c r="R4465" i="1"/>
  <c r="R4562" i="1"/>
  <c r="R4451" i="1"/>
  <c r="R4548" i="1"/>
  <c r="R4443" i="1"/>
  <c r="R4540" i="1"/>
  <c r="R4435" i="1"/>
  <c r="R4532" i="1"/>
  <c r="R4427" i="1"/>
  <c r="R4524" i="1"/>
  <c r="R4405" i="1"/>
  <c r="R4502" i="1"/>
  <c r="R4467" i="1"/>
  <c r="R4564" i="1"/>
  <c r="R4437" i="1"/>
  <c r="R4534" i="1"/>
  <c r="R4475" i="1"/>
  <c r="R4572" i="1"/>
  <c r="R4446" i="1"/>
  <c r="R4543" i="1"/>
  <c r="R4472" i="1"/>
  <c r="R4569" i="1"/>
  <c r="R4442" i="1"/>
  <c r="R4539" i="1"/>
  <c r="R4419" i="1"/>
  <c r="R4516" i="1"/>
  <c r="R4404" i="1"/>
  <c r="R4501" i="1"/>
  <c r="R4422" i="1"/>
  <c r="R4519" i="1"/>
  <c r="R4396" i="1"/>
  <c r="R4493" i="1"/>
  <c r="R4399" i="1"/>
  <c r="R4496" i="1"/>
  <c r="R4406" i="1"/>
  <c r="R4503" i="1"/>
  <c r="R4481" i="1"/>
  <c r="R4578" i="1"/>
  <c r="R4413" i="1"/>
  <c r="R4510" i="1"/>
  <c r="R4489" i="1"/>
  <c r="R4586" i="1"/>
  <c r="R4416" i="1"/>
  <c r="R4513" i="1"/>
  <c r="R4468" i="1"/>
  <c r="R4565" i="1"/>
  <c r="R4438" i="1"/>
  <c r="R4535" i="1"/>
  <c r="R4464" i="1"/>
  <c r="R4561" i="1"/>
  <c r="R4434" i="1"/>
  <c r="R4531" i="1"/>
  <c r="R4414" i="1"/>
  <c r="R4511" i="1"/>
  <c r="R4400" i="1"/>
  <c r="R4497" i="1"/>
  <c r="R4420" i="1"/>
  <c r="R4517" i="1"/>
  <c r="R4418" i="1"/>
  <c r="R4515" i="1"/>
  <c r="R4463" i="1"/>
  <c r="R4560" i="1"/>
  <c r="R4449" i="1"/>
  <c r="R4546" i="1"/>
  <c r="R4433" i="1"/>
  <c r="R4530" i="1"/>
  <c r="R4417" i="1"/>
  <c r="R4514" i="1"/>
  <c r="R4401" i="1"/>
  <c r="R4498" i="1"/>
  <c r="R4474" i="1"/>
  <c r="R4571" i="1"/>
  <c r="R4459" i="1"/>
  <c r="R4556" i="1"/>
  <c r="R4444" i="1"/>
  <c r="R4541" i="1"/>
  <c r="R4428" i="1"/>
  <c r="R4525" i="1"/>
  <c r="R4412" i="1"/>
  <c r="R4509" i="1"/>
  <c r="R4455" i="1"/>
  <c r="R4552" i="1"/>
  <c r="R4484" i="1"/>
  <c r="R4581" i="1"/>
  <c r="R4453" i="1"/>
  <c r="R4550" i="1"/>
  <c r="R4487" i="1"/>
  <c r="R4584" i="1"/>
  <c r="R4460" i="1"/>
  <c r="R4557" i="1"/>
  <c r="R4430" i="1"/>
  <c r="R4527" i="1"/>
  <c r="R4458" i="1"/>
  <c r="R4555" i="1"/>
  <c r="R4426" i="1"/>
  <c r="R4523" i="1"/>
  <c r="R4410" i="1"/>
  <c r="R4507" i="1"/>
  <c r="R4395" i="1"/>
  <c r="R4492" i="1"/>
  <c r="R4408" i="1"/>
  <c r="R4505" i="1"/>
  <c r="R4394" i="1"/>
  <c r="R4491" i="1"/>
  <c r="I4391" i="1"/>
  <c r="H4392" i="1"/>
  <c r="H4328" i="1"/>
  <c r="H4348" i="1"/>
  <c r="H4312" i="1"/>
  <c r="H4332" i="1"/>
  <c r="H4296" i="1"/>
  <c r="H4378" i="1"/>
  <c r="H4308" i="1"/>
  <c r="Q4222" i="1"/>
  <c r="H4319" i="1"/>
  <c r="Q4232" i="1"/>
  <c r="I4329" i="1"/>
  <c r="I4381" i="1"/>
  <c r="I4373" i="1"/>
  <c r="I4365" i="1"/>
  <c r="H4359" i="1"/>
  <c r="H4351" i="1"/>
  <c r="I4343" i="1"/>
  <c r="H4315" i="1"/>
  <c r="H4305" i="1"/>
  <c r="I4340" i="1"/>
  <c r="I4386" i="1"/>
  <c r="I4370" i="1"/>
  <c r="I4360" i="1"/>
  <c r="H4387" i="1"/>
  <c r="H4371" i="1"/>
  <c r="H4357" i="1"/>
  <c r="H4341" i="1"/>
  <c r="I4307" i="1"/>
  <c r="I4303" i="1"/>
  <c r="I4298" i="1"/>
  <c r="R4323" i="1"/>
  <c r="R4311" i="1"/>
  <c r="H4301" i="1"/>
  <c r="H4302" i="1"/>
  <c r="H4297" i="1"/>
  <c r="I4326" i="1"/>
  <c r="Q4248" i="1"/>
  <c r="I4345" i="1"/>
  <c r="Q4282" i="1"/>
  <c r="R4379" i="1" s="1"/>
  <c r="I4379" i="1"/>
  <c r="H4323" i="1"/>
  <c r="H4390" i="1"/>
  <c r="H4374" i="1"/>
  <c r="H4344" i="1"/>
  <c r="I4308" i="1"/>
  <c r="I4328" i="1"/>
  <c r="I4312" i="1"/>
  <c r="I4296" i="1"/>
  <c r="H4316" i="1"/>
  <c r="I4385" i="1"/>
  <c r="H4377" i="1"/>
  <c r="I4369" i="1"/>
  <c r="H4362" i="1"/>
  <c r="H4355" i="1"/>
  <c r="H4347" i="1"/>
  <c r="I4339" i="1"/>
  <c r="H4307" i="1"/>
  <c r="R4370" i="1"/>
  <c r="I4315" i="1"/>
  <c r="I4336" i="1"/>
  <c r="R4345" i="1"/>
  <c r="H4383" i="1"/>
  <c r="H4367" i="1"/>
  <c r="H4327" i="1"/>
  <c r="H4317" i="1"/>
  <c r="H4310" i="1"/>
  <c r="I4323" i="1"/>
  <c r="I4311" i="1"/>
  <c r="H4326" i="1"/>
  <c r="Q4240" i="1"/>
  <c r="I4337" i="1"/>
  <c r="H4314" i="1"/>
  <c r="I4314" i="1"/>
  <c r="H4318" i="1"/>
  <c r="I4318" i="1"/>
  <c r="Q4225" i="1"/>
  <c r="H4322" i="1"/>
  <c r="Q4233" i="1"/>
  <c r="R4330" i="1" s="1"/>
  <c r="H4330" i="1"/>
  <c r="I4330" i="1"/>
  <c r="Q4237" i="1"/>
  <c r="R4334" i="1" s="1"/>
  <c r="H4334" i="1"/>
  <c r="I4334" i="1"/>
  <c r="Q4241" i="1"/>
  <c r="R4338" i="1" s="1"/>
  <c r="H4338" i="1"/>
  <c r="I4338" i="1"/>
  <c r="Q4245" i="1"/>
  <c r="R4342" i="1" s="1"/>
  <c r="H4342" i="1"/>
  <c r="I4342" i="1"/>
  <c r="Q4249" i="1"/>
  <c r="R4346" i="1" s="1"/>
  <c r="H4346" i="1"/>
  <c r="I4346" i="1"/>
  <c r="Q4253" i="1"/>
  <c r="R4350" i="1" s="1"/>
  <c r="H4350" i="1"/>
  <c r="I4350" i="1"/>
  <c r="Q4257" i="1"/>
  <c r="R4354" i="1" s="1"/>
  <c r="H4354" i="1"/>
  <c r="I4354" i="1"/>
  <c r="Q4261" i="1"/>
  <c r="R4358" i="1" s="1"/>
  <c r="H4358" i="1"/>
  <c r="I4358" i="1"/>
  <c r="Q4267" i="1"/>
  <c r="R4364" i="1" s="1"/>
  <c r="I4364" i="1"/>
  <c r="H4364" i="1"/>
  <c r="I4368" i="1"/>
  <c r="H4368" i="1"/>
  <c r="I4372" i="1"/>
  <c r="H4372" i="1"/>
  <c r="I4376" i="1"/>
  <c r="H4376" i="1"/>
  <c r="Q4283" i="1"/>
  <c r="R4380" i="1" s="1"/>
  <c r="I4380" i="1"/>
  <c r="H4380" i="1"/>
  <c r="I4384" i="1"/>
  <c r="H4384" i="1"/>
  <c r="I4388" i="1"/>
  <c r="H4388" i="1"/>
  <c r="H4386" i="1"/>
  <c r="H4370" i="1"/>
  <c r="H4356" i="1"/>
  <c r="H4324" i="1"/>
  <c r="H4300" i="1"/>
  <c r="H4320" i="1"/>
  <c r="H4304" i="1"/>
  <c r="H4335" i="1"/>
  <c r="H4385" i="1"/>
  <c r="I4377" i="1"/>
  <c r="H4369" i="1"/>
  <c r="I4347" i="1"/>
  <c r="H4299" i="1"/>
  <c r="R4319" i="1"/>
  <c r="I4331" i="1"/>
  <c r="I4344" i="1"/>
  <c r="R4337" i="1"/>
  <c r="H4379" i="1"/>
  <c r="H4363" i="1"/>
  <c r="H4349" i="1"/>
  <c r="H4333" i="1"/>
  <c r="R4322" i="1"/>
  <c r="I4325" i="1"/>
  <c r="I4321" i="1"/>
  <c r="I4306" i="1"/>
  <c r="Q4212" i="1"/>
  <c r="R4309" i="1" s="1"/>
  <c r="I4309" i="1"/>
  <c r="Q4216" i="1"/>
  <c r="R4313" i="1" s="1"/>
  <c r="I4313" i="1"/>
  <c r="Q4256" i="1"/>
  <c r="R4353" i="1" s="1"/>
  <c r="I4353" i="1"/>
  <c r="I4389" i="1"/>
  <c r="H4382" i="1"/>
  <c r="H4366" i="1"/>
  <c r="H4352" i="1"/>
  <c r="H4336" i="1"/>
  <c r="I4300" i="1"/>
  <c r="H4331" i="1"/>
  <c r="I4319" i="1"/>
  <c r="H4309" i="1"/>
  <c r="I4352" i="1"/>
  <c r="R4329" i="1"/>
  <c r="H4375" i="1"/>
  <c r="H4361" i="1"/>
  <c r="H4345" i="1"/>
  <c r="H4329" i="1"/>
  <c r="I4322" i="1"/>
  <c r="H4313" i="1"/>
  <c r="R4307" i="1"/>
  <c r="H4311" i="1"/>
  <c r="R4326" i="1"/>
  <c r="Q4224" i="1"/>
  <c r="R4321" i="1" s="1"/>
  <c r="Q4230" i="1"/>
  <c r="R4327" i="1" s="1"/>
  <c r="Q4243" i="1"/>
  <c r="R4340" i="1" s="1"/>
  <c r="Q4252" i="1"/>
  <c r="R4349" i="1" s="1"/>
  <c r="Q4270" i="1"/>
  <c r="R4367" i="1" s="1"/>
  <c r="Q4279" i="1"/>
  <c r="R4376" i="1" s="1"/>
  <c r="Q4286" i="1"/>
  <c r="R4383" i="1" s="1"/>
  <c r="Q4200" i="1"/>
  <c r="R4297" i="1" s="1"/>
  <c r="Q4223" i="1"/>
  <c r="R4320" i="1" s="1"/>
  <c r="Q4228" i="1"/>
  <c r="R4325" i="1" s="1"/>
  <c r="Q4238" i="1"/>
  <c r="R4335" i="1" s="1"/>
  <c r="Q4251" i="1"/>
  <c r="R4348" i="1" s="1"/>
  <c r="Q4260" i="1"/>
  <c r="R4357" i="1" s="1"/>
  <c r="Q4265" i="1"/>
  <c r="R4362" i="1" s="1"/>
  <c r="Q4269" i="1"/>
  <c r="R4366" i="1" s="1"/>
  <c r="Q4276" i="1"/>
  <c r="R4373" i="1" s="1"/>
  <c r="Q4285" i="1"/>
  <c r="R4382" i="1" s="1"/>
  <c r="Q4293" i="1"/>
  <c r="R4390" i="1" s="1"/>
  <c r="Q4213" i="1"/>
  <c r="R4310" i="1" s="1"/>
  <c r="Q4208" i="1"/>
  <c r="R4305" i="1" s="1"/>
  <c r="Q4209" i="1"/>
  <c r="R4306" i="1" s="1"/>
  <c r="Q4220" i="1"/>
  <c r="R4317" i="1" s="1"/>
  <c r="Q4227" i="1"/>
  <c r="R4324" i="1" s="1"/>
  <c r="Q4236" i="1"/>
  <c r="R4333" i="1" s="1"/>
  <c r="Q4246" i="1"/>
  <c r="R4343" i="1" s="1"/>
  <c r="Q4259" i="1"/>
  <c r="R4356" i="1" s="1"/>
  <c r="Q4271" i="1"/>
  <c r="R4368" i="1" s="1"/>
  <c r="Q4278" i="1"/>
  <c r="R4375" i="1" s="1"/>
  <c r="Q4287" i="1"/>
  <c r="R4384" i="1" s="1"/>
  <c r="Q4217" i="1"/>
  <c r="R4314" i="1" s="1"/>
  <c r="Q4201" i="1"/>
  <c r="R4298" i="1" s="1"/>
  <c r="Q4202" i="1"/>
  <c r="R4299" i="1" s="1"/>
  <c r="Q4204" i="1"/>
  <c r="R4301" i="1" s="1"/>
  <c r="Q4205" i="1"/>
  <c r="R4302" i="1" s="1"/>
  <c r="Q4207" i="1"/>
  <c r="R4304" i="1" s="1"/>
  <c r="Q4219" i="1"/>
  <c r="R4316" i="1" s="1"/>
  <c r="Q4235" i="1"/>
  <c r="R4332" i="1" s="1"/>
  <c r="Q4244" i="1"/>
  <c r="R4341" i="1" s="1"/>
  <c r="Q4254" i="1"/>
  <c r="R4351" i="1" s="1"/>
  <c r="Q4262" i="1"/>
  <c r="R4359" i="1" s="1"/>
  <c r="Q4264" i="1"/>
  <c r="R4361" i="1" s="1"/>
  <c r="Q4266" i="1"/>
  <c r="R4363" i="1" s="1"/>
  <c r="Q4268" i="1"/>
  <c r="R4365" i="1" s="1"/>
  <c r="Q4277" i="1"/>
  <c r="R4374" i="1" s="1"/>
  <c r="Q4284" i="1"/>
  <c r="R4381" i="1" s="1"/>
  <c r="Q4292" i="1"/>
  <c r="R4389" i="1" s="1"/>
  <c r="Q4294" i="1"/>
  <c r="R4391" i="1" s="1"/>
  <c r="Q4206" i="1"/>
  <c r="R4303" i="1" s="1"/>
  <c r="Q4242" i="1"/>
  <c r="R4339" i="1" s="1"/>
  <c r="Q4258" i="1"/>
  <c r="R4355" i="1" s="1"/>
  <c r="Q4263" i="1"/>
  <c r="R4360" i="1" s="1"/>
  <c r="Q4275" i="1"/>
  <c r="R4372" i="1" s="1"/>
  <c r="Q4291" i="1"/>
  <c r="R4388" i="1" s="1"/>
  <c r="Q4221" i="1"/>
  <c r="R4318" i="1" s="1"/>
  <c r="Q4274" i="1"/>
  <c r="R4371" i="1" s="1"/>
  <c r="Q4281" i="1"/>
  <c r="R4378" i="1" s="1"/>
  <c r="Q4290" i="1"/>
  <c r="R4387" i="1" s="1"/>
  <c r="Q4295" i="1"/>
  <c r="R4392" i="1" s="1"/>
  <c r="Q4198" i="1"/>
  <c r="R4198" i="1" s="1"/>
  <c r="P4198" i="1"/>
  <c r="N4198" i="1"/>
  <c r="E4198" i="1"/>
  <c r="F4198" i="1" s="1"/>
  <c r="H4198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96" i="1"/>
  <c r="P4167" i="1"/>
  <c r="P419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96" i="1"/>
  <c r="N4167" i="1"/>
  <c r="N419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G4195" i="1"/>
  <c r="I4293" i="1" s="1"/>
  <c r="E4195" i="1"/>
  <c r="F4293" i="1" s="1"/>
  <c r="G4194" i="1"/>
  <c r="Q4194" i="1" s="1"/>
  <c r="E4194" i="1"/>
  <c r="F4292" i="1" s="1"/>
  <c r="G4193" i="1"/>
  <c r="H4291" i="1" s="1"/>
  <c r="E4193" i="1"/>
  <c r="F4291" i="1" s="1"/>
  <c r="G4192" i="1"/>
  <c r="Q4192" i="1" s="1"/>
  <c r="E4192" i="1"/>
  <c r="F4290" i="1" s="1"/>
  <c r="G4191" i="1"/>
  <c r="H4289" i="1" s="1"/>
  <c r="E4191" i="1"/>
  <c r="F4289" i="1" s="1"/>
  <c r="G4190" i="1"/>
  <c r="E4190" i="1"/>
  <c r="F4288" i="1" s="1"/>
  <c r="G4189" i="1"/>
  <c r="I4287" i="1" s="1"/>
  <c r="E4189" i="1"/>
  <c r="F4287" i="1" s="1"/>
  <c r="G4188" i="1"/>
  <c r="I4286" i="1" s="1"/>
  <c r="E4188" i="1"/>
  <c r="F4286" i="1" s="1"/>
  <c r="G4187" i="1"/>
  <c r="H4285" i="1" s="1"/>
  <c r="E4187" i="1"/>
  <c r="F4285" i="1" s="1"/>
  <c r="G4186" i="1"/>
  <c r="Q4186" i="1" s="1"/>
  <c r="E4186" i="1"/>
  <c r="F4284" i="1" s="1"/>
  <c r="G4185" i="1"/>
  <c r="I4283" i="1" s="1"/>
  <c r="E4185" i="1"/>
  <c r="F4283" i="1" s="1"/>
  <c r="G4184" i="1"/>
  <c r="H4282" i="1" s="1"/>
  <c r="E4184" i="1"/>
  <c r="F4282" i="1" s="1"/>
  <c r="G4183" i="1"/>
  <c r="H4281" i="1" s="1"/>
  <c r="E4183" i="1"/>
  <c r="F4281" i="1" s="1"/>
  <c r="G4182" i="1"/>
  <c r="E4182" i="1"/>
  <c r="F4280" i="1" s="1"/>
  <c r="G4181" i="1"/>
  <c r="Q4181" i="1" s="1"/>
  <c r="E4181" i="1"/>
  <c r="F4279" i="1" s="1"/>
  <c r="G4180" i="1"/>
  <c r="Q4180" i="1" s="1"/>
  <c r="E4180" i="1"/>
  <c r="F4278" i="1" s="1"/>
  <c r="G4179" i="1"/>
  <c r="H4277" i="1" s="1"/>
  <c r="E4179" i="1"/>
  <c r="F4277" i="1" s="1"/>
  <c r="G4178" i="1"/>
  <c r="Q4178" i="1" s="1"/>
  <c r="E4178" i="1"/>
  <c r="F4276" i="1" s="1"/>
  <c r="G4177" i="1"/>
  <c r="E4177" i="1"/>
  <c r="F4275" i="1" s="1"/>
  <c r="G4176" i="1"/>
  <c r="Q4176" i="1" s="1"/>
  <c r="E4176" i="1"/>
  <c r="F4274" i="1" s="1"/>
  <c r="G4175" i="1"/>
  <c r="H4273" i="1" s="1"/>
  <c r="E4175" i="1"/>
  <c r="F4273" i="1" s="1"/>
  <c r="G4174" i="1"/>
  <c r="E4174" i="1"/>
  <c r="F4272" i="1" s="1"/>
  <c r="G4173" i="1"/>
  <c r="Q4173" i="1" s="1"/>
  <c r="E4173" i="1"/>
  <c r="F4271" i="1" s="1"/>
  <c r="G4172" i="1"/>
  <c r="H4270" i="1" s="1"/>
  <c r="E4172" i="1"/>
  <c r="F4270" i="1" s="1"/>
  <c r="G4171" i="1"/>
  <c r="I4269" i="1" s="1"/>
  <c r="E4171" i="1"/>
  <c r="F4269" i="1" s="1"/>
  <c r="G4170" i="1"/>
  <c r="Q4170" i="1" s="1"/>
  <c r="E4170" i="1"/>
  <c r="F4268" i="1" s="1"/>
  <c r="G4169" i="1"/>
  <c r="E4169" i="1"/>
  <c r="F4267" i="1" s="1"/>
  <c r="G4168" i="1"/>
  <c r="H4266" i="1" s="1"/>
  <c r="E4168" i="1"/>
  <c r="F4266" i="1" s="1"/>
  <c r="G4196" i="1"/>
  <c r="H4295" i="1" s="1"/>
  <c r="E4196" i="1"/>
  <c r="F4295" i="1" s="1"/>
  <c r="G4167" i="1"/>
  <c r="Q4167" i="1" s="1"/>
  <c r="E4167" i="1"/>
  <c r="F4265" i="1" s="1"/>
  <c r="G4197" i="1"/>
  <c r="Q4197" i="1" s="1"/>
  <c r="E4197" i="1"/>
  <c r="F4294" i="1" s="1"/>
  <c r="G4166" i="1"/>
  <c r="Q4166" i="1" s="1"/>
  <c r="E4166" i="1"/>
  <c r="F4264" i="1" s="1"/>
  <c r="G4165" i="1"/>
  <c r="I4263" i="1" s="1"/>
  <c r="E4165" i="1"/>
  <c r="F4263" i="1" s="1"/>
  <c r="G4164" i="1"/>
  <c r="Q4164" i="1" s="1"/>
  <c r="E4164" i="1"/>
  <c r="F4262" i="1" s="1"/>
  <c r="G4163" i="1"/>
  <c r="Q4163" i="1" s="1"/>
  <c r="R4261" i="1" s="1"/>
  <c r="E4163" i="1"/>
  <c r="F4261" i="1" s="1"/>
  <c r="G4162" i="1"/>
  <c r="E4162" i="1"/>
  <c r="F4260" i="1" s="1"/>
  <c r="G4161" i="1"/>
  <c r="I4259" i="1" s="1"/>
  <c r="E4161" i="1"/>
  <c r="F4259" i="1" s="1"/>
  <c r="G4160" i="1"/>
  <c r="Q4160" i="1" s="1"/>
  <c r="E4160" i="1"/>
  <c r="F4258" i="1" s="1"/>
  <c r="G4159" i="1"/>
  <c r="Q4159" i="1" s="1"/>
  <c r="E4159" i="1"/>
  <c r="F4257" i="1" s="1"/>
  <c r="G4158" i="1"/>
  <c r="E4158" i="1"/>
  <c r="F4256" i="1" s="1"/>
  <c r="G4157" i="1"/>
  <c r="E4157" i="1"/>
  <c r="F4255" i="1" s="1"/>
  <c r="G4156" i="1"/>
  <c r="Q4156" i="1" s="1"/>
  <c r="E4156" i="1"/>
  <c r="F4254" i="1" s="1"/>
  <c r="G4155" i="1"/>
  <c r="Q4155" i="1" s="1"/>
  <c r="R4253" i="1" s="1"/>
  <c r="E4155" i="1"/>
  <c r="F4253" i="1" s="1"/>
  <c r="G4154" i="1"/>
  <c r="I4252" i="1" s="1"/>
  <c r="E4154" i="1"/>
  <c r="F4252" i="1" s="1"/>
  <c r="G4153" i="1"/>
  <c r="E4153" i="1"/>
  <c r="F4251" i="1" s="1"/>
  <c r="G4152" i="1"/>
  <c r="Q4152" i="1" s="1"/>
  <c r="R4250" i="1" s="1"/>
  <c r="E4152" i="1"/>
  <c r="F4250" i="1" s="1"/>
  <c r="G4151" i="1"/>
  <c r="Q4151" i="1" s="1"/>
  <c r="R4249" i="1" s="1"/>
  <c r="E4151" i="1"/>
  <c r="F4249" i="1" s="1"/>
  <c r="G4150" i="1"/>
  <c r="E4150" i="1"/>
  <c r="F4248" i="1" s="1"/>
  <c r="G4149" i="1"/>
  <c r="E4149" i="1"/>
  <c r="F4247" i="1" s="1"/>
  <c r="G4148" i="1"/>
  <c r="Q4148" i="1" s="1"/>
  <c r="E4148" i="1"/>
  <c r="F4246" i="1" s="1"/>
  <c r="G4147" i="1"/>
  <c r="Q4147" i="1" s="1"/>
  <c r="R4245" i="1" s="1"/>
  <c r="E4147" i="1"/>
  <c r="F4245" i="1" s="1"/>
  <c r="G4146" i="1"/>
  <c r="E4146" i="1"/>
  <c r="F4244" i="1" s="1"/>
  <c r="G4145" i="1"/>
  <c r="I4243" i="1" s="1"/>
  <c r="E4145" i="1"/>
  <c r="F4243" i="1" s="1"/>
  <c r="G4144" i="1"/>
  <c r="Q4144" i="1" s="1"/>
  <c r="E4144" i="1"/>
  <c r="F4242" i="1" s="1"/>
  <c r="G4143" i="1"/>
  <c r="Q4143" i="1" s="1"/>
  <c r="R4241" i="1" s="1"/>
  <c r="E4143" i="1"/>
  <c r="F4241" i="1" s="1"/>
  <c r="G4142" i="1"/>
  <c r="E4142" i="1"/>
  <c r="F4240" i="1" s="1"/>
  <c r="G4141" i="1"/>
  <c r="E4141" i="1"/>
  <c r="F4239" i="1" s="1"/>
  <c r="G4140" i="1"/>
  <c r="I4238" i="1" s="1"/>
  <c r="E4140" i="1"/>
  <c r="F4238" i="1" s="1"/>
  <c r="G4139" i="1"/>
  <c r="Q4139" i="1" s="1"/>
  <c r="R4237" i="1" s="1"/>
  <c r="E4139" i="1"/>
  <c r="F4237" i="1" s="1"/>
  <c r="G4138" i="1"/>
  <c r="I4236" i="1" s="1"/>
  <c r="E4138" i="1"/>
  <c r="F4236" i="1" s="1"/>
  <c r="G4137" i="1"/>
  <c r="E4137" i="1"/>
  <c r="F4235" i="1" s="1"/>
  <c r="G4136" i="1"/>
  <c r="I4234" i="1" s="1"/>
  <c r="E4136" i="1"/>
  <c r="F4234" i="1" s="1"/>
  <c r="G4135" i="1"/>
  <c r="Q4135" i="1" s="1"/>
  <c r="R4233" i="1" s="1"/>
  <c r="E4135" i="1"/>
  <c r="F4233" i="1" s="1"/>
  <c r="G4134" i="1"/>
  <c r="E4134" i="1"/>
  <c r="F4232" i="1" s="1"/>
  <c r="G4133" i="1"/>
  <c r="E4133" i="1"/>
  <c r="F4231" i="1" s="1"/>
  <c r="G4132" i="1"/>
  <c r="Q4132" i="1" s="1"/>
  <c r="E4132" i="1"/>
  <c r="F4230" i="1" s="1"/>
  <c r="G4131" i="1"/>
  <c r="Q4131" i="1" s="1"/>
  <c r="R4229" i="1" s="1"/>
  <c r="E4131" i="1"/>
  <c r="F4229" i="1" s="1"/>
  <c r="G4130" i="1"/>
  <c r="E4130" i="1"/>
  <c r="F4228" i="1" s="1"/>
  <c r="G4129" i="1"/>
  <c r="Q4129" i="1" s="1"/>
  <c r="E4129" i="1"/>
  <c r="F4227" i="1" s="1"/>
  <c r="G4128" i="1"/>
  <c r="I4226" i="1" s="1"/>
  <c r="E4128" i="1"/>
  <c r="F4226" i="1" s="1"/>
  <c r="G4127" i="1"/>
  <c r="H4225" i="1" s="1"/>
  <c r="E4127" i="1"/>
  <c r="F4225" i="1" s="1"/>
  <c r="G4126" i="1"/>
  <c r="H4224" i="1" s="1"/>
  <c r="E4126" i="1"/>
  <c r="F4224" i="1" s="1"/>
  <c r="G4125" i="1"/>
  <c r="E4125" i="1"/>
  <c r="F4223" i="1" s="1"/>
  <c r="G4124" i="1"/>
  <c r="I4222" i="1" s="1"/>
  <c r="E4124" i="1"/>
  <c r="F4222" i="1" s="1"/>
  <c r="G4123" i="1"/>
  <c r="H4221" i="1" s="1"/>
  <c r="E4123" i="1"/>
  <c r="F4221" i="1" s="1"/>
  <c r="G4122" i="1"/>
  <c r="H4220" i="1" s="1"/>
  <c r="E4122" i="1"/>
  <c r="F4220" i="1" s="1"/>
  <c r="G4121" i="1"/>
  <c r="E4121" i="1"/>
  <c r="F4219" i="1" s="1"/>
  <c r="G4120" i="1"/>
  <c r="Q4120" i="1" s="1"/>
  <c r="R4218" i="1" s="1"/>
  <c r="E4120" i="1"/>
  <c r="F4218" i="1" s="1"/>
  <c r="G4119" i="1"/>
  <c r="Q4119" i="1" s="1"/>
  <c r="E4119" i="1"/>
  <c r="F4217" i="1" s="1"/>
  <c r="G4118" i="1"/>
  <c r="E4118" i="1"/>
  <c r="F4216" i="1" s="1"/>
  <c r="G4117" i="1"/>
  <c r="E4117" i="1"/>
  <c r="F4215" i="1" s="1"/>
  <c r="G4116" i="1"/>
  <c r="Q4116" i="1" s="1"/>
  <c r="R4214" i="1" s="1"/>
  <c r="E4116" i="1"/>
  <c r="F4214" i="1" s="1"/>
  <c r="G4115" i="1"/>
  <c r="I4213" i="1" s="1"/>
  <c r="E4115" i="1"/>
  <c r="F4213" i="1" s="1"/>
  <c r="G4114" i="1"/>
  <c r="E4114" i="1"/>
  <c r="F4212" i="1" s="1"/>
  <c r="G4113" i="1"/>
  <c r="E4113" i="1"/>
  <c r="F4211" i="1" s="1"/>
  <c r="G4112" i="1"/>
  <c r="I4210" i="1" s="1"/>
  <c r="E4112" i="1"/>
  <c r="F4210" i="1" s="1"/>
  <c r="G4111" i="1"/>
  <c r="Q4111" i="1" s="1"/>
  <c r="E4111" i="1"/>
  <c r="F4209" i="1" s="1"/>
  <c r="G4110" i="1"/>
  <c r="Q4110" i="1" s="1"/>
  <c r="E4110" i="1"/>
  <c r="F4208" i="1" s="1"/>
  <c r="G4109" i="1"/>
  <c r="E4109" i="1"/>
  <c r="F4207" i="1" s="1"/>
  <c r="G4108" i="1"/>
  <c r="H4206" i="1" s="1"/>
  <c r="E4108" i="1"/>
  <c r="F4206" i="1" s="1"/>
  <c r="G4107" i="1"/>
  <c r="H4205" i="1" s="1"/>
  <c r="E4107" i="1"/>
  <c r="F4205" i="1" s="1"/>
  <c r="G4106" i="1"/>
  <c r="H4204" i="1" s="1"/>
  <c r="E4106" i="1"/>
  <c r="F4204" i="1" s="1"/>
  <c r="G4105" i="1"/>
  <c r="E4105" i="1"/>
  <c r="F4203" i="1" s="1"/>
  <c r="G4104" i="1"/>
  <c r="I4202" i="1" s="1"/>
  <c r="E4104" i="1"/>
  <c r="F4202" i="1" s="1"/>
  <c r="G4103" i="1"/>
  <c r="E4103" i="1"/>
  <c r="F4201" i="1" s="1"/>
  <c r="G4102" i="1"/>
  <c r="Q4102" i="1" s="1"/>
  <c r="E4102" i="1"/>
  <c r="F4200" i="1" s="1"/>
  <c r="G4101" i="1"/>
  <c r="Q4101" i="1" s="1"/>
  <c r="R4199" i="1" s="1"/>
  <c r="E4101" i="1"/>
  <c r="F4199" i="1" s="1"/>
  <c r="R4257" i="1" l="1"/>
  <c r="H4212" i="1"/>
  <c r="I4212" i="1"/>
  <c r="Q4118" i="1"/>
  <c r="R4216" i="1" s="1"/>
  <c r="H4216" i="1"/>
  <c r="I4216" i="1"/>
  <c r="Q4130" i="1"/>
  <c r="H4228" i="1"/>
  <c r="H4232" i="1"/>
  <c r="I4232" i="1"/>
  <c r="I4240" i="1"/>
  <c r="H4240" i="1"/>
  <c r="Q4146" i="1"/>
  <c r="R4244" i="1" s="1"/>
  <c r="H4244" i="1"/>
  <c r="Q4150" i="1"/>
  <c r="R4248" i="1" s="1"/>
  <c r="I4248" i="1"/>
  <c r="H4248" i="1"/>
  <c r="I4256" i="1"/>
  <c r="H4256" i="1"/>
  <c r="Q4162" i="1"/>
  <c r="H4260" i="1"/>
  <c r="Q4174" i="1"/>
  <c r="R4272" i="1" s="1"/>
  <c r="I4272" i="1"/>
  <c r="H4272" i="1"/>
  <c r="Q4182" i="1"/>
  <c r="R4280" i="1" s="1"/>
  <c r="I4280" i="1"/>
  <c r="H4280" i="1"/>
  <c r="Q4190" i="1"/>
  <c r="R4288" i="1" s="1"/>
  <c r="H4288" i="1"/>
  <c r="I4288" i="1"/>
  <c r="H4294" i="1"/>
  <c r="H4278" i="1"/>
  <c r="H4262" i="1"/>
  <c r="H4246" i="1"/>
  <c r="H4230" i="1"/>
  <c r="H4249" i="1"/>
  <c r="H4233" i="1"/>
  <c r="H4222" i="1"/>
  <c r="H4214" i="1"/>
  <c r="I4206" i="1"/>
  <c r="I4261" i="1"/>
  <c r="I4245" i="1"/>
  <c r="I4229" i="1"/>
  <c r="R4274" i="1"/>
  <c r="R4258" i="1"/>
  <c r="I4282" i="1"/>
  <c r="H4283" i="1"/>
  <c r="I4258" i="1"/>
  <c r="I4225" i="1"/>
  <c r="H4292" i="1"/>
  <c r="I4284" i="1"/>
  <c r="H4268" i="1"/>
  <c r="I4266" i="1"/>
  <c r="R4262" i="1"/>
  <c r="I4254" i="1"/>
  <c r="H4227" i="1"/>
  <c r="H4208" i="1"/>
  <c r="I4205" i="1"/>
  <c r="I4217" i="1"/>
  <c r="H4287" i="1"/>
  <c r="I4278" i="1"/>
  <c r="R4246" i="1"/>
  <c r="I4209" i="1"/>
  <c r="I4285" i="1"/>
  <c r="R4276" i="1"/>
  <c r="I4260" i="1"/>
  <c r="I4230" i="1"/>
  <c r="H4213" i="1"/>
  <c r="H4290" i="1"/>
  <c r="H4274" i="1"/>
  <c r="H4258" i="1"/>
  <c r="H4242" i="1"/>
  <c r="H4265" i="1"/>
  <c r="I4249" i="1"/>
  <c r="I4233" i="1"/>
  <c r="I4214" i="1"/>
  <c r="H4253" i="1"/>
  <c r="H4237" i="1"/>
  <c r="R4242" i="1"/>
  <c r="I4281" i="1"/>
  <c r="I4250" i="1"/>
  <c r="I4221" i="1"/>
  <c r="R4294" i="1"/>
  <c r="I4292" i="1"/>
  <c r="R4284" i="1"/>
  <c r="I4277" i="1"/>
  <c r="I4268" i="1"/>
  <c r="R4264" i="1"/>
  <c r="I4262" i="1"/>
  <c r="H4236" i="1"/>
  <c r="H4217" i="1"/>
  <c r="H4202" i="1"/>
  <c r="I4246" i="1"/>
  <c r="I4227" i="1"/>
  <c r="I4208" i="1"/>
  <c r="I4199" i="1"/>
  <c r="H4293" i="1"/>
  <c r="H4276" i="1"/>
  <c r="R4265" i="1"/>
  <c r="R4260" i="1"/>
  <c r="H4243" i="1"/>
  <c r="I4224" i="1"/>
  <c r="R4279" i="1"/>
  <c r="I4270" i="1"/>
  <c r="Q4103" i="1"/>
  <c r="H4201" i="1"/>
  <c r="Q4105" i="1"/>
  <c r="R4203" i="1" s="1"/>
  <c r="I4203" i="1"/>
  <c r="H4203" i="1"/>
  <c r="Q4109" i="1"/>
  <c r="R4207" i="1" s="1"/>
  <c r="H4207" i="1"/>
  <c r="Q4113" i="1"/>
  <c r="R4211" i="1" s="1"/>
  <c r="I4211" i="1"/>
  <c r="H4211" i="1"/>
  <c r="Q4117" i="1"/>
  <c r="R4215" i="1" s="1"/>
  <c r="H4215" i="1"/>
  <c r="I4215" i="1"/>
  <c r="Q4121" i="1"/>
  <c r="R4219" i="1" s="1"/>
  <c r="I4219" i="1"/>
  <c r="Q4125" i="1"/>
  <c r="R4223" i="1" s="1"/>
  <c r="I4223" i="1"/>
  <c r="Q4133" i="1"/>
  <c r="R4231" i="1" s="1"/>
  <c r="H4231" i="1"/>
  <c r="I4231" i="1"/>
  <c r="Q4137" i="1"/>
  <c r="H4235" i="1"/>
  <c r="Q4141" i="1"/>
  <c r="R4239" i="1" s="1"/>
  <c r="I4239" i="1"/>
  <c r="H4239" i="1"/>
  <c r="I4247" i="1"/>
  <c r="H4247" i="1"/>
  <c r="Q4153" i="1"/>
  <c r="R4251" i="1" s="1"/>
  <c r="H4251" i="1"/>
  <c r="I4255" i="1"/>
  <c r="H4255" i="1"/>
  <c r="Q4169" i="1"/>
  <c r="R4267" i="1" s="1"/>
  <c r="I4267" i="1"/>
  <c r="Q4177" i="1"/>
  <c r="R4275" i="1" s="1"/>
  <c r="I4275" i="1"/>
  <c r="Q4193" i="1"/>
  <c r="R4291" i="1" s="1"/>
  <c r="I4291" i="1"/>
  <c r="H4286" i="1"/>
  <c r="H4254" i="1"/>
  <c r="H4238" i="1"/>
  <c r="H4257" i="1"/>
  <c r="H4241" i="1"/>
  <c r="H4226" i="1"/>
  <c r="H4218" i="1"/>
  <c r="H4210" i="1"/>
  <c r="I4200" i="1"/>
  <c r="I4253" i="1"/>
  <c r="I4237" i="1"/>
  <c r="R4290" i="1"/>
  <c r="I4295" i="1"/>
  <c r="I4290" i="1"/>
  <c r="I4274" i="1"/>
  <c r="H4267" i="1"/>
  <c r="I4242" i="1"/>
  <c r="I4294" i="1"/>
  <c r="R4268" i="1"/>
  <c r="H4264" i="1"/>
  <c r="H4259" i="1"/>
  <c r="I4235" i="1"/>
  <c r="I4220" i="1"/>
  <c r="I4207" i="1"/>
  <c r="I4204" i="1"/>
  <c r="R4201" i="1"/>
  <c r="R4271" i="1"/>
  <c r="R4227" i="1"/>
  <c r="R4209" i="1"/>
  <c r="R4208" i="1"/>
  <c r="I4276" i="1"/>
  <c r="H4269" i="1"/>
  <c r="I4265" i="1"/>
  <c r="H4252" i="1"/>
  <c r="I4228" i="1"/>
  <c r="R4200" i="1"/>
  <c r="H4279" i="1"/>
  <c r="H4250" i="1"/>
  <c r="H4234" i="1"/>
  <c r="I4257" i="1"/>
  <c r="I4241" i="1"/>
  <c r="I4218" i="1"/>
  <c r="H4261" i="1"/>
  <c r="H4245" i="1"/>
  <c r="H4229" i="1"/>
  <c r="I4289" i="1"/>
  <c r="I4273" i="1"/>
  <c r="H4275" i="1"/>
  <c r="H4263" i="1"/>
  <c r="R4292" i="1"/>
  <c r="H4284" i="1"/>
  <c r="I4271" i="1"/>
  <c r="I4264" i="1"/>
  <c r="R4254" i="1"/>
  <c r="I4244" i="1"/>
  <c r="R4235" i="1"/>
  <c r="H4219" i="1"/>
  <c r="I4201" i="1"/>
  <c r="R4217" i="1"/>
  <c r="R4278" i="1"/>
  <c r="H4271" i="1"/>
  <c r="H4209" i="1"/>
  <c r="I4279" i="1"/>
  <c r="I4251" i="1"/>
  <c r="R4228" i="1"/>
  <c r="H4223" i="1"/>
  <c r="H4199" i="1"/>
  <c r="H4200" i="1"/>
  <c r="R4230" i="1"/>
  <c r="I4198" i="1"/>
  <c r="Q4104" i="1"/>
  <c r="R4202" i="1" s="1"/>
  <c r="Q4106" i="1"/>
  <c r="R4204" i="1" s="1"/>
  <c r="Q4115" i="1"/>
  <c r="R4213" i="1" s="1"/>
  <c r="Q4123" i="1"/>
  <c r="R4221" i="1" s="1"/>
  <c r="Q4127" i="1"/>
  <c r="R4225" i="1" s="1"/>
  <c r="Q4107" i="1"/>
  <c r="R4205" i="1" s="1"/>
  <c r="Q4112" i="1"/>
  <c r="R4210" i="1" s="1"/>
  <c r="Q4114" i="1"/>
  <c r="R4212" i="1" s="1"/>
  <c r="Q4124" i="1"/>
  <c r="R4222" i="1" s="1"/>
  <c r="Q4128" i="1"/>
  <c r="R4226" i="1" s="1"/>
  <c r="Q4196" i="1"/>
  <c r="R4295" i="1" s="1"/>
  <c r="Q4183" i="1"/>
  <c r="R4281" i="1" s="1"/>
  <c r="Q4185" i="1"/>
  <c r="R4283" i="1" s="1"/>
  <c r="Q4134" i="1"/>
  <c r="R4232" i="1" s="1"/>
  <c r="Q4136" i="1"/>
  <c r="R4234" i="1" s="1"/>
  <c r="Q4157" i="1"/>
  <c r="R4255" i="1" s="1"/>
  <c r="Q4171" i="1"/>
  <c r="R4269" i="1" s="1"/>
  <c r="Q4187" i="1"/>
  <c r="R4285" i="1" s="1"/>
  <c r="Q4189" i="1"/>
  <c r="R4287" i="1" s="1"/>
  <c r="Q4108" i="1"/>
  <c r="R4206" i="1" s="1"/>
  <c r="Q4122" i="1"/>
  <c r="R4220" i="1" s="1"/>
  <c r="Q4138" i="1"/>
  <c r="R4236" i="1" s="1"/>
  <c r="Q4140" i="1"/>
  <c r="R4238" i="1" s="1"/>
  <c r="Q4145" i="1"/>
  <c r="R4243" i="1" s="1"/>
  <c r="Q4154" i="1"/>
  <c r="R4252" i="1" s="1"/>
  <c r="Q4161" i="1"/>
  <c r="R4259" i="1" s="1"/>
  <c r="Q4168" i="1"/>
  <c r="R4266" i="1" s="1"/>
  <c r="Q4175" i="1"/>
  <c r="R4273" i="1" s="1"/>
  <c r="Q4184" i="1"/>
  <c r="R4282" i="1" s="1"/>
  <c r="Q4191" i="1"/>
  <c r="R4289" i="1" s="1"/>
  <c r="Q4126" i="1"/>
  <c r="R4224" i="1" s="1"/>
  <c r="Q4142" i="1"/>
  <c r="R4240" i="1" s="1"/>
  <c r="Q4149" i="1"/>
  <c r="R4247" i="1" s="1"/>
  <c r="Q4158" i="1"/>
  <c r="R4256" i="1" s="1"/>
  <c r="Q4165" i="1"/>
  <c r="R4263" i="1" s="1"/>
  <c r="Q4172" i="1"/>
  <c r="R4270" i="1" s="1"/>
  <c r="Q4179" i="1"/>
  <c r="R4277" i="1" s="1"/>
  <c r="Q4188" i="1"/>
  <c r="R4286" i="1" s="1"/>
  <c r="Q4195" i="1"/>
  <c r="R4293" i="1" s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G4100" i="1"/>
  <c r="Q4100" i="1" s="1"/>
  <c r="E4100" i="1"/>
  <c r="F4196" i="1" s="1"/>
  <c r="G4099" i="1"/>
  <c r="Q4099" i="1" s="1"/>
  <c r="R4197" i="1" s="1"/>
  <c r="E4099" i="1"/>
  <c r="F4197" i="1" s="1"/>
  <c r="G4098" i="1"/>
  <c r="Q4098" i="1" s="1"/>
  <c r="E4098" i="1"/>
  <c r="F4195" i="1" s="1"/>
  <c r="G4097" i="1"/>
  <c r="I4194" i="1" s="1"/>
  <c r="E4097" i="1"/>
  <c r="F4194" i="1" s="1"/>
  <c r="G4096" i="1"/>
  <c r="I4193" i="1" s="1"/>
  <c r="E4096" i="1"/>
  <c r="F4193" i="1" s="1"/>
  <c r="G4095" i="1"/>
  <c r="H4192" i="1" s="1"/>
  <c r="E4095" i="1"/>
  <c r="F4192" i="1" s="1"/>
  <c r="G4094" i="1"/>
  <c r="I4191" i="1" s="1"/>
  <c r="E4094" i="1"/>
  <c r="F4191" i="1" s="1"/>
  <c r="G4093" i="1"/>
  <c r="H4190" i="1" s="1"/>
  <c r="E4093" i="1"/>
  <c r="F4190" i="1" s="1"/>
  <c r="G4092" i="1"/>
  <c r="I4189" i="1" s="1"/>
  <c r="E4092" i="1"/>
  <c r="F4189" i="1" s="1"/>
  <c r="G4091" i="1"/>
  <c r="H4188" i="1" s="1"/>
  <c r="E4091" i="1"/>
  <c r="F4188" i="1" s="1"/>
  <c r="G4090" i="1"/>
  <c r="Q4090" i="1" s="1"/>
  <c r="E4090" i="1"/>
  <c r="F4187" i="1" s="1"/>
  <c r="G4089" i="1"/>
  <c r="Q4089" i="1" s="1"/>
  <c r="R4186" i="1" s="1"/>
  <c r="E4089" i="1"/>
  <c r="F4186" i="1" s="1"/>
  <c r="G4088" i="1"/>
  <c r="I4185" i="1" s="1"/>
  <c r="E4088" i="1"/>
  <c r="F4185" i="1" s="1"/>
  <c r="G4087" i="1"/>
  <c r="H4184" i="1" s="1"/>
  <c r="E4087" i="1"/>
  <c r="F4184" i="1" s="1"/>
  <c r="G4086" i="1"/>
  <c r="H4183" i="1" s="1"/>
  <c r="E4086" i="1"/>
  <c r="F4183" i="1" s="1"/>
  <c r="G4085" i="1"/>
  <c r="Q4085" i="1" s="1"/>
  <c r="R4182" i="1" s="1"/>
  <c r="E4085" i="1"/>
  <c r="F4182" i="1" s="1"/>
  <c r="G4084" i="1"/>
  <c r="E4084" i="1"/>
  <c r="F4181" i="1" s="1"/>
  <c r="G4083" i="1"/>
  <c r="H4180" i="1" s="1"/>
  <c r="E4083" i="1"/>
  <c r="F4180" i="1" s="1"/>
  <c r="G4082" i="1"/>
  <c r="Q4082" i="1" s="1"/>
  <c r="E4082" i="1"/>
  <c r="F4179" i="1" s="1"/>
  <c r="G4081" i="1"/>
  <c r="Q4081" i="1" s="1"/>
  <c r="R4178" i="1" s="1"/>
  <c r="E4081" i="1"/>
  <c r="F4178" i="1" s="1"/>
  <c r="G4080" i="1"/>
  <c r="I4177" i="1" s="1"/>
  <c r="E4080" i="1"/>
  <c r="F4177" i="1" s="1"/>
  <c r="G4079" i="1"/>
  <c r="I4176" i="1" s="1"/>
  <c r="E4079" i="1"/>
  <c r="F4176" i="1" s="1"/>
  <c r="G4078" i="1"/>
  <c r="I4175" i="1" s="1"/>
  <c r="E4078" i="1"/>
  <c r="F4175" i="1" s="1"/>
  <c r="G4077" i="1"/>
  <c r="H4174" i="1" s="1"/>
  <c r="E4077" i="1"/>
  <c r="F4174" i="1" s="1"/>
  <c r="G4076" i="1"/>
  <c r="E4076" i="1"/>
  <c r="F4173" i="1" s="1"/>
  <c r="G4075" i="1"/>
  <c r="I4172" i="1" s="1"/>
  <c r="E4075" i="1"/>
  <c r="F4172" i="1" s="1"/>
  <c r="G4074" i="1"/>
  <c r="Q4074" i="1" s="1"/>
  <c r="E4074" i="1"/>
  <c r="F4171" i="1" s="1"/>
  <c r="G4073" i="1"/>
  <c r="Q4073" i="1" s="1"/>
  <c r="R4170" i="1" s="1"/>
  <c r="E4073" i="1"/>
  <c r="F4170" i="1" s="1"/>
  <c r="G4072" i="1"/>
  <c r="E4072" i="1"/>
  <c r="F4169" i="1" s="1"/>
  <c r="G4071" i="1"/>
  <c r="I4168" i="1" s="1"/>
  <c r="E4071" i="1"/>
  <c r="F4168" i="1" s="1"/>
  <c r="G4070" i="1"/>
  <c r="H4167" i="1" s="1"/>
  <c r="E4070" i="1"/>
  <c r="F4167" i="1" s="1"/>
  <c r="G4069" i="1"/>
  <c r="I4166" i="1" s="1"/>
  <c r="E4069" i="1"/>
  <c r="F4166" i="1" s="1"/>
  <c r="G4068" i="1"/>
  <c r="I4165" i="1" s="1"/>
  <c r="E4068" i="1"/>
  <c r="F4165" i="1" s="1"/>
  <c r="G4067" i="1"/>
  <c r="Q4067" i="1" s="1"/>
  <c r="R4164" i="1" s="1"/>
  <c r="E4067" i="1"/>
  <c r="F4164" i="1" s="1"/>
  <c r="G4066" i="1"/>
  <c r="E4066" i="1"/>
  <c r="F4163" i="1" s="1"/>
  <c r="G4065" i="1"/>
  <c r="I4162" i="1" s="1"/>
  <c r="E4065" i="1"/>
  <c r="F4162" i="1" s="1"/>
  <c r="G4064" i="1"/>
  <c r="Q4064" i="1" s="1"/>
  <c r="E4064" i="1"/>
  <c r="F4161" i="1" s="1"/>
  <c r="G4063" i="1"/>
  <c r="I4160" i="1" s="1"/>
  <c r="E4063" i="1"/>
  <c r="F4160" i="1" s="1"/>
  <c r="G4062" i="1"/>
  <c r="E4062" i="1"/>
  <c r="F4159" i="1" s="1"/>
  <c r="G4061" i="1"/>
  <c r="E4061" i="1"/>
  <c r="F4158" i="1" s="1"/>
  <c r="G4060" i="1"/>
  <c r="H4157" i="1" s="1"/>
  <c r="E4060" i="1"/>
  <c r="F4157" i="1" s="1"/>
  <c r="G4059" i="1"/>
  <c r="I4156" i="1" s="1"/>
  <c r="E4059" i="1"/>
  <c r="F4156" i="1" s="1"/>
  <c r="G4058" i="1"/>
  <c r="E4058" i="1"/>
  <c r="F4155" i="1" s="1"/>
  <c r="G4057" i="1"/>
  <c r="H4154" i="1" s="1"/>
  <c r="E4057" i="1"/>
  <c r="F4154" i="1" s="1"/>
  <c r="G4056" i="1"/>
  <c r="H4153" i="1" s="1"/>
  <c r="E4056" i="1"/>
  <c r="F4153" i="1" s="1"/>
  <c r="G4055" i="1"/>
  <c r="H4152" i="1" s="1"/>
  <c r="E4055" i="1"/>
  <c r="F4152" i="1" s="1"/>
  <c r="G4054" i="1"/>
  <c r="E4054" i="1"/>
  <c r="F4151" i="1" s="1"/>
  <c r="G4053" i="1"/>
  <c r="I4150" i="1" s="1"/>
  <c r="E4053" i="1"/>
  <c r="F4150" i="1" s="1"/>
  <c r="G4052" i="1"/>
  <c r="I4149" i="1" s="1"/>
  <c r="E4052" i="1"/>
  <c r="F4149" i="1" s="1"/>
  <c r="G4051" i="1"/>
  <c r="Q4051" i="1" s="1"/>
  <c r="R4148" i="1" s="1"/>
  <c r="E4051" i="1"/>
  <c r="F4148" i="1" s="1"/>
  <c r="G4050" i="1"/>
  <c r="E4050" i="1"/>
  <c r="F4147" i="1" s="1"/>
  <c r="G4049" i="1"/>
  <c r="I4146" i="1" s="1"/>
  <c r="E4049" i="1"/>
  <c r="F4146" i="1" s="1"/>
  <c r="G4048" i="1"/>
  <c r="Q4048" i="1" s="1"/>
  <c r="E4048" i="1"/>
  <c r="F4145" i="1" s="1"/>
  <c r="G4047" i="1"/>
  <c r="H4144" i="1" s="1"/>
  <c r="E4047" i="1"/>
  <c r="F4144" i="1" s="1"/>
  <c r="G4046" i="1"/>
  <c r="E4046" i="1"/>
  <c r="F4143" i="1" s="1"/>
  <c r="G4045" i="1"/>
  <c r="E4045" i="1"/>
  <c r="F4142" i="1" s="1"/>
  <c r="G4044" i="1"/>
  <c r="I4141" i="1" s="1"/>
  <c r="E4044" i="1"/>
  <c r="F4141" i="1" s="1"/>
  <c r="G4043" i="1"/>
  <c r="H4140" i="1" s="1"/>
  <c r="E4043" i="1"/>
  <c r="F4140" i="1" s="1"/>
  <c r="G4042" i="1"/>
  <c r="E4042" i="1"/>
  <c r="F4139" i="1" s="1"/>
  <c r="G4041" i="1"/>
  <c r="H4138" i="1" s="1"/>
  <c r="E4041" i="1"/>
  <c r="F4138" i="1" s="1"/>
  <c r="G4040" i="1"/>
  <c r="I4137" i="1" s="1"/>
  <c r="E4040" i="1"/>
  <c r="F4137" i="1" s="1"/>
  <c r="G4039" i="1"/>
  <c r="I4136" i="1" s="1"/>
  <c r="E4039" i="1"/>
  <c r="F4136" i="1" s="1"/>
  <c r="G4038" i="1"/>
  <c r="H4135" i="1" s="1"/>
  <c r="E4038" i="1"/>
  <c r="F4135" i="1" s="1"/>
  <c r="G4037" i="1"/>
  <c r="I4134" i="1" s="1"/>
  <c r="E4037" i="1"/>
  <c r="F4134" i="1" s="1"/>
  <c r="G4036" i="1"/>
  <c r="I4133" i="1" s="1"/>
  <c r="E4036" i="1"/>
  <c r="F4133" i="1" s="1"/>
  <c r="G4035" i="1"/>
  <c r="Q4035" i="1" s="1"/>
  <c r="R4132" i="1" s="1"/>
  <c r="E4035" i="1"/>
  <c r="F4132" i="1" s="1"/>
  <c r="G4034" i="1"/>
  <c r="I4131" i="1" s="1"/>
  <c r="E4034" i="1"/>
  <c r="F4131" i="1" s="1"/>
  <c r="G4033" i="1"/>
  <c r="I4130" i="1" s="1"/>
  <c r="E4033" i="1"/>
  <c r="F4130" i="1" s="1"/>
  <c r="G4032" i="1"/>
  <c r="Q4032" i="1" s="1"/>
  <c r="R4129" i="1" s="1"/>
  <c r="E4032" i="1"/>
  <c r="F4129" i="1" s="1"/>
  <c r="G4031" i="1"/>
  <c r="I4128" i="1" s="1"/>
  <c r="E4031" i="1"/>
  <c r="F4128" i="1" s="1"/>
  <c r="G4030" i="1"/>
  <c r="H4127" i="1" s="1"/>
  <c r="E4030" i="1"/>
  <c r="F4127" i="1" s="1"/>
  <c r="G4029" i="1"/>
  <c r="Q4029" i="1" s="1"/>
  <c r="E4029" i="1"/>
  <c r="F4126" i="1" s="1"/>
  <c r="G4028" i="1"/>
  <c r="I4125" i="1" s="1"/>
  <c r="E4028" i="1"/>
  <c r="F4125" i="1" s="1"/>
  <c r="G4027" i="1"/>
  <c r="H4124" i="1" s="1"/>
  <c r="E4027" i="1"/>
  <c r="F4124" i="1" s="1"/>
  <c r="G4026" i="1"/>
  <c r="I4123" i="1" s="1"/>
  <c r="E4026" i="1"/>
  <c r="F4123" i="1" s="1"/>
  <c r="G4025" i="1"/>
  <c r="Q4025" i="1" s="1"/>
  <c r="E4025" i="1"/>
  <c r="F4122" i="1" s="1"/>
  <c r="G4024" i="1"/>
  <c r="I4121" i="1" s="1"/>
  <c r="E4024" i="1"/>
  <c r="F4121" i="1" s="1"/>
  <c r="G4023" i="1"/>
  <c r="H4120" i="1" s="1"/>
  <c r="E4023" i="1"/>
  <c r="F4120" i="1" s="1"/>
  <c r="G4022" i="1"/>
  <c r="E4022" i="1"/>
  <c r="F4119" i="1" s="1"/>
  <c r="G4021" i="1"/>
  <c r="E4021" i="1"/>
  <c r="F4118" i="1" s="1"/>
  <c r="G4020" i="1"/>
  <c r="H4117" i="1" s="1"/>
  <c r="E4020" i="1"/>
  <c r="F4117" i="1" s="1"/>
  <c r="G4019" i="1"/>
  <c r="I4116" i="1" s="1"/>
  <c r="E4019" i="1"/>
  <c r="F4116" i="1" s="1"/>
  <c r="G4018" i="1"/>
  <c r="Q4018" i="1" s="1"/>
  <c r="E4018" i="1"/>
  <c r="F4115" i="1" s="1"/>
  <c r="G4017" i="1"/>
  <c r="Q4017" i="1" s="1"/>
  <c r="E4017" i="1"/>
  <c r="F4114" i="1" s="1"/>
  <c r="G4016" i="1"/>
  <c r="I4113" i="1" s="1"/>
  <c r="E4016" i="1"/>
  <c r="F4113" i="1" s="1"/>
  <c r="G4015" i="1"/>
  <c r="H4112" i="1" s="1"/>
  <c r="E4015" i="1"/>
  <c r="F4112" i="1" s="1"/>
  <c r="G4014" i="1"/>
  <c r="E4014" i="1"/>
  <c r="F4111" i="1" s="1"/>
  <c r="G4013" i="1"/>
  <c r="E4013" i="1"/>
  <c r="F4110" i="1" s="1"/>
  <c r="G4012" i="1"/>
  <c r="I4109" i="1" s="1"/>
  <c r="E4012" i="1"/>
  <c r="F4109" i="1" s="1"/>
  <c r="G4011" i="1"/>
  <c r="I4108" i="1" s="1"/>
  <c r="E4011" i="1"/>
  <c r="F4108" i="1" s="1"/>
  <c r="G4010" i="1"/>
  <c r="I4107" i="1" s="1"/>
  <c r="E4010" i="1"/>
  <c r="F4107" i="1" s="1"/>
  <c r="G4009" i="1"/>
  <c r="Q4009" i="1" s="1"/>
  <c r="E4009" i="1"/>
  <c r="F4106" i="1" s="1"/>
  <c r="G4008" i="1"/>
  <c r="I4105" i="1" s="1"/>
  <c r="E4008" i="1"/>
  <c r="F4105" i="1" s="1"/>
  <c r="G4007" i="1"/>
  <c r="H4104" i="1" s="1"/>
  <c r="E4007" i="1"/>
  <c r="F4104" i="1" s="1"/>
  <c r="G4006" i="1"/>
  <c r="E4006" i="1"/>
  <c r="F4103" i="1" s="1"/>
  <c r="G4005" i="1"/>
  <c r="E4005" i="1"/>
  <c r="F4102" i="1" s="1"/>
  <c r="G4004" i="1"/>
  <c r="H4101" i="1" s="1"/>
  <c r="E4004" i="1"/>
  <c r="F4101" i="1" s="1"/>
  <c r="H4121" i="1" l="1"/>
  <c r="H4197" i="1"/>
  <c r="R4161" i="1"/>
  <c r="H4149" i="1"/>
  <c r="I4197" i="1"/>
  <c r="I4174" i="1"/>
  <c r="H4195" i="1"/>
  <c r="H4133" i="1"/>
  <c r="I4101" i="1"/>
  <c r="I4167" i="1"/>
  <c r="H4125" i="1"/>
  <c r="H4168" i="1"/>
  <c r="I4145" i="1"/>
  <c r="H4179" i="1"/>
  <c r="H4109" i="1"/>
  <c r="I4190" i="1"/>
  <c r="H4160" i="1"/>
  <c r="I4117" i="1"/>
  <c r="I4144" i="1"/>
  <c r="H4165" i="1"/>
  <c r="H4137" i="1"/>
  <c r="I4182" i="1"/>
  <c r="I4152" i="1"/>
  <c r="H4134" i="1"/>
  <c r="I4183" i="1"/>
  <c r="I4196" i="1"/>
  <c r="H4122" i="1"/>
  <c r="I4126" i="1"/>
  <c r="H4189" i="1"/>
  <c r="I4140" i="1"/>
  <c r="I4103" i="1"/>
  <c r="H4103" i="1"/>
  <c r="I4111" i="1"/>
  <c r="H4111" i="1"/>
  <c r="I4119" i="1"/>
  <c r="H4119" i="1"/>
  <c r="Q4042" i="1"/>
  <c r="R4139" i="1" s="1"/>
  <c r="H4139" i="1"/>
  <c r="I4139" i="1"/>
  <c r="H4143" i="1"/>
  <c r="I4143" i="1"/>
  <c r="H4147" i="1"/>
  <c r="I4147" i="1"/>
  <c r="H4151" i="1"/>
  <c r="I4151" i="1"/>
  <c r="Q4058" i="1"/>
  <c r="R4155" i="1" s="1"/>
  <c r="H4155" i="1"/>
  <c r="I4155" i="1"/>
  <c r="H4159" i="1"/>
  <c r="I4159" i="1"/>
  <c r="H4163" i="1"/>
  <c r="I4163" i="1"/>
  <c r="I4169" i="1"/>
  <c r="H4169" i="1"/>
  <c r="I4173" i="1"/>
  <c r="H4173" i="1"/>
  <c r="H4191" i="1"/>
  <c r="H4175" i="1"/>
  <c r="H4161" i="1"/>
  <c r="H4145" i="1"/>
  <c r="H4194" i="1"/>
  <c r="H4186" i="1"/>
  <c r="H4178" i="1"/>
  <c r="H4170" i="1"/>
  <c r="H4164" i="1"/>
  <c r="H4156" i="1"/>
  <c r="I4148" i="1"/>
  <c r="H4105" i="1"/>
  <c r="R4179" i="1"/>
  <c r="R4122" i="1"/>
  <c r="H4177" i="1"/>
  <c r="H4166" i="1"/>
  <c r="H4150" i="1"/>
  <c r="I4135" i="1"/>
  <c r="R4187" i="1"/>
  <c r="H4131" i="1"/>
  <c r="I4153" i="1"/>
  <c r="I4187" i="1"/>
  <c r="I4171" i="1"/>
  <c r="I4157" i="1"/>
  <c r="H4128" i="1"/>
  <c r="R4114" i="1"/>
  <c r="I4112" i="1"/>
  <c r="H4107" i="1"/>
  <c r="H4185" i="1"/>
  <c r="I4127" i="1"/>
  <c r="H4123" i="1"/>
  <c r="H4115" i="1"/>
  <c r="H4106" i="1"/>
  <c r="I4104" i="1"/>
  <c r="Q4084" i="1"/>
  <c r="R4181" i="1" s="1"/>
  <c r="I4181" i="1"/>
  <c r="H4187" i="1"/>
  <c r="H4171" i="1"/>
  <c r="H4141" i="1"/>
  <c r="H4116" i="1"/>
  <c r="H4113" i="1"/>
  <c r="H4129" i="1"/>
  <c r="H4108" i="1"/>
  <c r="I4186" i="1"/>
  <c r="I4178" i="1"/>
  <c r="I4170" i="1"/>
  <c r="I4164" i="1"/>
  <c r="H4148" i="1"/>
  <c r="H4132" i="1"/>
  <c r="R4145" i="1"/>
  <c r="H4176" i="1"/>
  <c r="H4162" i="1"/>
  <c r="H4146" i="1"/>
  <c r="I4132" i="1"/>
  <c r="R4171" i="1"/>
  <c r="H4136" i="1"/>
  <c r="H4130" i="1"/>
  <c r="I4161" i="1"/>
  <c r="R4196" i="1"/>
  <c r="I4124" i="1"/>
  <c r="H4114" i="1"/>
  <c r="I4115" i="1"/>
  <c r="I4106" i="1"/>
  <c r="Q4005" i="1"/>
  <c r="R4102" i="1" s="1"/>
  <c r="I4102" i="1"/>
  <c r="H4102" i="1"/>
  <c r="Q4013" i="1"/>
  <c r="R4110" i="1" s="1"/>
  <c r="H4110" i="1"/>
  <c r="I4110" i="1"/>
  <c r="Q4021" i="1"/>
  <c r="R4118" i="1" s="1"/>
  <c r="I4118" i="1"/>
  <c r="H4118" i="1"/>
  <c r="Q4041" i="1"/>
  <c r="R4138" i="1" s="1"/>
  <c r="I4138" i="1"/>
  <c r="Q4045" i="1"/>
  <c r="R4142" i="1" s="1"/>
  <c r="I4142" i="1"/>
  <c r="Q4057" i="1"/>
  <c r="R4154" i="1" s="1"/>
  <c r="I4154" i="1"/>
  <c r="Q4061" i="1"/>
  <c r="R4158" i="1" s="1"/>
  <c r="I4158" i="1"/>
  <c r="Q4083" i="1"/>
  <c r="R4180" i="1" s="1"/>
  <c r="I4180" i="1"/>
  <c r="Q4087" i="1"/>
  <c r="R4184" i="1" s="1"/>
  <c r="I4184" i="1"/>
  <c r="Q4091" i="1"/>
  <c r="R4188" i="1" s="1"/>
  <c r="I4188" i="1"/>
  <c r="Q4095" i="1"/>
  <c r="R4192" i="1" s="1"/>
  <c r="I4192" i="1"/>
  <c r="H4196" i="1"/>
  <c r="I4129" i="1"/>
  <c r="H4182" i="1"/>
  <c r="R4195" i="1"/>
  <c r="R4126" i="1"/>
  <c r="H4193" i="1"/>
  <c r="H4181" i="1"/>
  <c r="H4172" i="1"/>
  <c r="H4158" i="1"/>
  <c r="H4142" i="1"/>
  <c r="I4120" i="1"/>
  <c r="H4126" i="1"/>
  <c r="I4122" i="1"/>
  <c r="I4195" i="1"/>
  <c r="I4179" i="1"/>
  <c r="I4114" i="1"/>
  <c r="R4115" i="1"/>
  <c r="R4106" i="1"/>
  <c r="Q4007" i="1"/>
  <c r="R4104" i="1" s="1"/>
  <c r="Q4016" i="1"/>
  <c r="R4113" i="1" s="1"/>
  <c r="Q4019" i="1"/>
  <c r="R4116" i="1" s="1"/>
  <c r="Q4026" i="1"/>
  <c r="R4123" i="1" s="1"/>
  <c r="Q4031" i="1"/>
  <c r="R4128" i="1" s="1"/>
  <c r="Q4056" i="1"/>
  <c r="R4153" i="1" s="1"/>
  <c r="Q4065" i="1"/>
  <c r="R4162" i="1" s="1"/>
  <c r="Q4069" i="1"/>
  <c r="R4166" i="1" s="1"/>
  <c r="Q4078" i="1"/>
  <c r="R4175" i="1" s="1"/>
  <c r="Q4036" i="1"/>
  <c r="R4133" i="1" s="1"/>
  <c r="Q4044" i="1"/>
  <c r="R4141" i="1" s="1"/>
  <c r="Q4006" i="1"/>
  <c r="R4103" i="1" s="1"/>
  <c r="Q4011" i="1"/>
  <c r="R4108" i="1" s="1"/>
  <c r="Q4014" i="1"/>
  <c r="R4111" i="1" s="1"/>
  <c r="Q4015" i="1"/>
  <c r="R4112" i="1" s="1"/>
  <c r="Q4024" i="1"/>
  <c r="R4121" i="1" s="1"/>
  <c r="Q4030" i="1"/>
  <c r="R4127" i="1" s="1"/>
  <c r="Q4034" i="1"/>
  <c r="R4131" i="1" s="1"/>
  <c r="Q4038" i="1"/>
  <c r="R4135" i="1" s="1"/>
  <c r="Q4039" i="1"/>
  <c r="R4136" i="1" s="1"/>
  <c r="Q4043" i="1"/>
  <c r="R4140" i="1" s="1"/>
  <c r="Q4047" i="1"/>
  <c r="R4144" i="1" s="1"/>
  <c r="Q4052" i="1"/>
  <c r="R4149" i="1" s="1"/>
  <c r="Q4060" i="1"/>
  <c r="R4157" i="1" s="1"/>
  <c r="Q4072" i="1"/>
  <c r="R4169" i="1" s="1"/>
  <c r="Q4075" i="1"/>
  <c r="R4172" i="1" s="1"/>
  <c r="Q4077" i="1"/>
  <c r="R4174" i="1" s="1"/>
  <c r="Q4010" i="1"/>
  <c r="R4107" i="1" s="1"/>
  <c r="Q4022" i="1"/>
  <c r="R4119" i="1" s="1"/>
  <c r="Q4023" i="1"/>
  <c r="R4120" i="1" s="1"/>
  <c r="Q4028" i="1"/>
  <c r="R4125" i="1" s="1"/>
  <c r="Q4033" i="1"/>
  <c r="R4130" i="1" s="1"/>
  <c r="Q4037" i="1"/>
  <c r="R4134" i="1" s="1"/>
  <c r="Q4046" i="1"/>
  <c r="R4143" i="1" s="1"/>
  <c r="Q4050" i="1"/>
  <c r="R4147" i="1" s="1"/>
  <c r="Q4054" i="1"/>
  <c r="R4151" i="1" s="1"/>
  <c r="Q4055" i="1"/>
  <c r="R4152" i="1" s="1"/>
  <c r="Q4059" i="1"/>
  <c r="R4156" i="1" s="1"/>
  <c r="Q4063" i="1"/>
  <c r="R4160" i="1" s="1"/>
  <c r="Q4068" i="1"/>
  <c r="R4165" i="1" s="1"/>
  <c r="Q4079" i="1"/>
  <c r="R4176" i="1" s="1"/>
  <c r="Q4004" i="1"/>
  <c r="R4101" i="1" s="1"/>
  <c r="Q4008" i="1"/>
  <c r="R4105" i="1" s="1"/>
  <c r="Q4012" i="1"/>
  <c r="R4109" i="1" s="1"/>
  <c r="Q4020" i="1"/>
  <c r="R4117" i="1" s="1"/>
  <c r="Q4027" i="1"/>
  <c r="R4124" i="1" s="1"/>
  <c r="Q4040" i="1"/>
  <c r="R4137" i="1" s="1"/>
  <c r="Q4049" i="1"/>
  <c r="R4146" i="1" s="1"/>
  <c r="Q4053" i="1"/>
  <c r="R4150" i="1" s="1"/>
  <c r="Q4062" i="1"/>
  <c r="R4159" i="1" s="1"/>
  <c r="Q4066" i="1"/>
  <c r="R4163" i="1" s="1"/>
  <c r="Q4070" i="1"/>
  <c r="R4167" i="1" s="1"/>
  <c r="Q4076" i="1"/>
  <c r="R4173" i="1" s="1"/>
  <c r="Q4093" i="1"/>
  <c r="R4190" i="1" s="1"/>
  <c r="Q4071" i="1"/>
  <c r="R4168" i="1" s="1"/>
  <c r="Q4092" i="1"/>
  <c r="R4189" i="1" s="1"/>
  <c r="Q4086" i="1"/>
  <c r="R4183" i="1" s="1"/>
  <c r="Q4094" i="1"/>
  <c r="R4191" i="1" s="1"/>
  <c r="Q4097" i="1"/>
  <c r="R4194" i="1" s="1"/>
  <c r="Q4080" i="1"/>
  <c r="R4177" i="1" s="1"/>
  <c r="Q4088" i="1"/>
  <c r="R4185" i="1" s="1"/>
  <c r="Q4096" i="1"/>
  <c r="R4193" i="1" s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N4003" i="1" l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G4003" i="1"/>
  <c r="E4003" i="1"/>
  <c r="F4100" i="1" s="1"/>
  <c r="G4002" i="1"/>
  <c r="E4002" i="1"/>
  <c r="F4099" i="1" s="1"/>
  <c r="G4001" i="1"/>
  <c r="E4001" i="1"/>
  <c r="F4098" i="1" s="1"/>
  <c r="G4000" i="1"/>
  <c r="E4000" i="1"/>
  <c r="F4097" i="1" s="1"/>
  <c r="G3999" i="1"/>
  <c r="E3999" i="1"/>
  <c r="F4096" i="1" s="1"/>
  <c r="G3998" i="1"/>
  <c r="E3998" i="1"/>
  <c r="F4095" i="1" s="1"/>
  <c r="G3997" i="1"/>
  <c r="E3997" i="1"/>
  <c r="F4094" i="1" s="1"/>
  <c r="G3996" i="1"/>
  <c r="E3996" i="1"/>
  <c r="F4093" i="1" s="1"/>
  <c r="G3995" i="1"/>
  <c r="E3995" i="1"/>
  <c r="F4092" i="1" s="1"/>
  <c r="G3994" i="1"/>
  <c r="E3994" i="1"/>
  <c r="F4091" i="1" s="1"/>
  <c r="G3993" i="1"/>
  <c r="E3993" i="1"/>
  <c r="F4090" i="1" s="1"/>
  <c r="G3992" i="1"/>
  <c r="E3992" i="1"/>
  <c r="F4089" i="1" s="1"/>
  <c r="G3991" i="1"/>
  <c r="E3991" i="1"/>
  <c r="F4088" i="1" s="1"/>
  <c r="G3990" i="1"/>
  <c r="E3990" i="1"/>
  <c r="F4087" i="1" s="1"/>
  <c r="G3989" i="1"/>
  <c r="E3989" i="1"/>
  <c r="F4086" i="1" s="1"/>
  <c r="G3988" i="1"/>
  <c r="E3988" i="1"/>
  <c r="F4085" i="1" s="1"/>
  <c r="G3987" i="1"/>
  <c r="E3987" i="1"/>
  <c r="F4084" i="1" s="1"/>
  <c r="G3986" i="1"/>
  <c r="E3986" i="1"/>
  <c r="F4083" i="1" s="1"/>
  <c r="G3985" i="1"/>
  <c r="E3985" i="1"/>
  <c r="F4082" i="1" s="1"/>
  <c r="G3984" i="1"/>
  <c r="E3984" i="1"/>
  <c r="F4081" i="1" s="1"/>
  <c r="G3983" i="1"/>
  <c r="E3983" i="1"/>
  <c r="F4080" i="1" s="1"/>
  <c r="G3982" i="1"/>
  <c r="E3982" i="1"/>
  <c r="F4079" i="1" s="1"/>
  <c r="G3981" i="1"/>
  <c r="E3981" i="1"/>
  <c r="F4078" i="1" s="1"/>
  <c r="G3980" i="1"/>
  <c r="E3980" i="1"/>
  <c r="F4077" i="1" s="1"/>
  <c r="G3979" i="1"/>
  <c r="E3979" i="1"/>
  <c r="F4076" i="1" s="1"/>
  <c r="G3978" i="1"/>
  <c r="E3978" i="1"/>
  <c r="F4075" i="1" s="1"/>
  <c r="G3977" i="1"/>
  <c r="E3977" i="1"/>
  <c r="F4074" i="1" s="1"/>
  <c r="G3976" i="1"/>
  <c r="E3976" i="1"/>
  <c r="F4073" i="1" s="1"/>
  <c r="G3975" i="1"/>
  <c r="E3975" i="1"/>
  <c r="F4072" i="1" s="1"/>
  <c r="G3974" i="1"/>
  <c r="E3974" i="1"/>
  <c r="F4071" i="1" s="1"/>
  <c r="G3973" i="1"/>
  <c r="E3973" i="1"/>
  <c r="F4070" i="1" s="1"/>
  <c r="G3972" i="1"/>
  <c r="E3972" i="1"/>
  <c r="F4069" i="1" s="1"/>
  <c r="G3971" i="1"/>
  <c r="E3971" i="1"/>
  <c r="F4068" i="1" s="1"/>
  <c r="G3970" i="1"/>
  <c r="E3970" i="1"/>
  <c r="F4067" i="1" s="1"/>
  <c r="G3969" i="1"/>
  <c r="E3969" i="1"/>
  <c r="F4066" i="1" s="1"/>
  <c r="G3968" i="1"/>
  <c r="E3968" i="1"/>
  <c r="F4065" i="1" s="1"/>
  <c r="G3967" i="1"/>
  <c r="E3967" i="1"/>
  <c r="F4064" i="1" s="1"/>
  <c r="G3966" i="1"/>
  <c r="E3966" i="1"/>
  <c r="F4063" i="1" s="1"/>
  <c r="G3965" i="1"/>
  <c r="E3965" i="1"/>
  <c r="F4062" i="1" s="1"/>
  <c r="G3964" i="1"/>
  <c r="E3964" i="1"/>
  <c r="F4061" i="1" s="1"/>
  <c r="G3963" i="1"/>
  <c r="E3963" i="1"/>
  <c r="F4060" i="1" s="1"/>
  <c r="G3962" i="1"/>
  <c r="E3962" i="1"/>
  <c r="F4059" i="1" s="1"/>
  <c r="G3961" i="1"/>
  <c r="E3961" i="1"/>
  <c r="F4058" i="1" s="1"/>
  <c r="G3960" i="1"/>
  <c r="E3960" i="1"/>
  <c r="F4057" i="1" s="1"/>
  <c r="G3959" i="1"/>
  <c r="E3959" i="1"/>
  <c r="F4056" i="1" s="1"/>
  <c r="G3958" i="1"/>
  <c r="E3958" i="1"/>
  <c r="F4055" i="1" s="1"/>
  <c r="G3957" i="1"/>
  <c r="E3957" i="1"/>
  <c r="F4054" i="1" s="1"/>
  <c r="G3956" i="1"/>
  <c r="E3956" i="1"/>
  <c r="F4053" i="1" s="1"/>
  <c r="G3955" i="1"/>
  <c r="E3955" i="1"/>
  <c r="F4052" i="1" s="1"/>
  <c r="G3954" i="1"/>
  <c r="E3954" i="1"/>
  <c r="F4051" i="1" s="1"/>
  <c r="G3953" i="1"/>
  <c r="E3953" i="1"/>
  <c r="F4050" i="1" s="1"/>
  <c r="G3952" i="1"/>
  <c r="E3952" i="1"/>
  <c r="F4049" i="1" s="1"/>
  <c r="G3951" i="1"/>
  <c r="E3951" i="1"/>
  <c r="F4048" i="1" s="1"/>
  <c r="G3950" i="1"/>
  <c r="E3950" i="1"/>
  <c r="F4047" i="1" s="1"/>
  <c r="G3949" i="1"/>
  <c r="E3949" i="1"/>
  <c r="F4046" i="1" s="1"/>
  <c r="G3948" i="1"/>
  <c r="E3948" i="1"/>
  <c r="F4045" i="1" s="1"/>
  <c r="G3947" i="1"/>
  <c r="E3947" i="1"/>
  <c r="F4044" i="1" s="1"/>
  <c r="G3946" i="1"/>
  <c r="E3946" i="1"/>
  <c r="F4043" i="1" s="1"/>
  <c r="G3945" i="1"/>
  <c r="E3945" i="1"/>
  <c r="F4042" i="1" s="1"/>
  <c r="G3944" i="1"/>
  <c r="E3944" i="1"/>
  <c r="F4041" i="1" s="1"/>
  <c r="G3943" i="1"/>
  <c r="E3943" i="1"/>
  <c r="F4040" i="1" s="1"/>
  <c r="G3942" i="1"/>
  <c r="E3942" i="1"/>
  <c r="F4039" i="1" s="1"/>
  <c r="G3941" i="1"/>
  <c r="E3941" i="1"/>
  <c r="F4038" i="1" s="1"/>
  <c r="G3940" i="1"/>
  <c r="E3940" i="1"/>
  <c r="F4037" i="1" s="1"/>
  <c r="G3939" i="1"/>
  <c r="E3939" i="1"/>
  <c r="F4036" i="1" s="1"/>
  <c r="G3938" i="1"/>
  <c r="E3938" i="1"/>
  <c r="F4035" i="1" s="1"/>
  <c r="G3937" i="1"/>
  <c r="E3937" i="1"/>
  <c r="F4034" i="1" s="1"/>
  <c r="G3936" i="1"/>
  <c r="E3936" i="1"/>
  <c r="F4033" i="1" s="1"/>
  <c r="G3935" i="1"/>
  <c r="E3935" i="1"/>
  <c r="F4032" i="1" s="1"/>
  <c r="G3934" i="1"/>
  <c r="E3934" i="1"/>
  <c r="F4031" i="1" s="1"/>
  <c r="G3933" i="1"/>
  <c r="E3933" i="1"/>
  <c r="F4030" i="1" s="1"/>
  <c r="G3932" i="1"/>
  <c r="E3932" i="1"/>
  <c r="F4029" i="1" s="1"/>
  <c r="G3931" i="1"/>
  <c r="E3931" i="1"/>
  <c r="F4028" i="1" s="1"/>
  <c r="G3930" i="1"/>
  <c r="E3930" i="1"/>
  <c r="F4027" i="1" s="1"/>
  <c r="G3929" i="1"/>
  <c r="E3929" i="1"/>
  <c r="F4026" i="1" s="1"/>
  <c r="G3928" i="1"/>
  <c r="E3928" i="1"/>
  <c r="F4025" i="1" s="1"/>
  <c r="G3927" i="1"/>
  <c r="E3927" i="1"/>
  <c r="F4024" i="1" s="1"/>
  <c r="G3926" i="1"/>
  <c r="E3926" i="1"/>
  <c r="F4023" i="1" s="1"/>
  <c r="G3925" i="1"/>
  <c r="E3925" i="1"/>
  <c r="F4022" i="1" s="1"/>
  <c r="G3924" i="1"/>
  <c r="E3924" i="1"/>
  <c r="F4021" i="1" s="1"/>
  <c r="G3923" i="1"/>
  <c r="E3923" i="1"/>
  <c r="F4020" i="1" s="1"/>
  <c r="G3922" i="1"/>
  <c r="E3922" i="1"/>
  <c r="F4019" i="1" s="1"/>
  <c r="G3921" i="1"/>
  <c r="E3921" i="1"/>
  <c r="F4018" i="1" s="1"/>
  <c r="G3920" i="1"/>
  <c r="E3920" i="1"/>
  <c r="F4017" i="1" s="1"/>
  <c r="G3919" i="1"/>
  <c r="E3919" i="1"/>
  <c r="F4016" i="1" s="1"/>
  <c r="G3918" i="1"/>
  <c r="E3918" i="1"/>
  <c r="F4015" i="1" s="1"/>
  <c r="G3917" i="1"/>
  <c r="E3917" i="1"/>
  <c r="F4014" i="1" s="1"/>
  <c r="G3916" i="1"/>
  <c r="E3916" i="1"/>
  <c r="F4013" i="1" s="1"/>
  <c r="G3915" i="1"/>
  <c r="E3915" i="1"/>
  <c r="F4012" i="1" s="1"/>
  <c r="G3914" i="1"/>
  <c r="E3914" i="1"/>
  <c r="F4011" i="1" s="1"/>
  <c r="G3913" i="1"/>
  <c r="E3913" i="1"/>
  <c r="F4010" i="1" s="1"/>
  <c r="G3912" i="1"/>
  <c r="E3912" i="1"/>
  <c r="F4009" i="1" s="1"/>
  <c r="G3911" i="1"/>
  <c r="E3911" i="1"/>
  <c r="F4008" i="1" s="1"/>
  <c r="G3910" i="1"/>
  <c r="E3910" i="1"/>
  <c r="F4007" i="1" s="1"/>
  <c r="G3909" i="1"/>
  <c r="E3909" i="1"/>
  <c r="F4006" i="1" s="1"/>
  <c r="G3908" i="1"/>
  <c r="E3908" i="1"/>
  <c r="F4005" i="1" s="1"/>
  <c r="G3907" i="1"/>
  <c r="E3907" i="1"/>
  <c r="F4004" i="1" s="1"/>
  <c r="I4004" i="1" l="1"/>
  <c r="H4004" i="1"/>
  <c r="Q3909" i="1"/>
  <c r="R4006" i="1" s="1"/>
  <c r="I4006" i="1"/>
  <c r="H4006" i="1"/>
  <c r="H4008" i="1"/>
  <c r="I4008" i="1"/>
  <c r="I4010" i="1"/>
  <c r="H4010" i="1"/>
  <c r="I4012" i="1"/>
  <c r="H4012" i="1"/>
  <c r="I4014" i="1"/>
  <c r="H4014" i="1"/>
  <c r="I4016" i="1"/>
  <c r="H4016" i="1"/>
  <c r="H4018" i="1"/>
  <c r="I4018" i="1"/>
  <c r="I4020" i="1"/>
  <c r="H4020" i="1"/>
  <c r="Q3925" i="1"/>
  <c r="R4022" i="1" s="1"/>
  <c r="H4022" i="1"/>
  <c r="I4022" i="1"/>
  <c r="I4024" i="1"/>
  <c r="H4024" i="1"/>
  <c r="I4026" i="1"/>
  <c r="H4026" i="1"/>
  <c r="H4028" i="1"/>
  <c r="I4028" i="1"/>
  <c r="I4030" i="1"/>
  <c r="H4030" i="1"/>
  <c r="I4032" i="1"/>
  <c r="H4032" i="1"/>
  <c r="I4034" i="1"/>
  <c r="H4034" i="1"/>
  <c r="H4036" i="1"/>
  <c r="I4036" i="1"/>
  <c r="Q3941" i="1"/>
  <c r="R4038" i="1" s="1"/>
  <c r="H4038" i="1"/>
  <c r="I4038" i="1"/>
  <c r="H4040" i="1"/>
  <c r="I4040" i="1"/>
  <c r="H4042" i="1"/>
  <c r="I4042" i="1"/>
  <c r="H4044" i="1"/>
  <c r="I4044" i="1"/>
  <c r="Q3949" i="1"/>
  <c r="R4046" i="1" s="1"/>
  <c r="I4046" i="1"/>
  <c r="H4046" i="1"/>
  <c r="I4048" i="1"/>
  <c r="H4048" i="1"/>
  <c r="I4050" i="1"/>
  <c r="H4050" i="1"/>
  <c r="I4052" i="1"/>
  <c r="H4052" i="1"/>
  <c r="H4054" i="1"/>
  <c r="I4054" i="1"/>
  <c r="H4056" i="1"/>
  <c r="I4056" i="1"/>
  <c r="I4058" i="1"/>
  <c r="H4058" i="1"/>
  <c r="H4060" i="1"/>
  <c r="I4060" i="1"/>
  <c r="Q3965" i="1"/>
  <c r="R4062" i="1" s="1"/>
  <c r="I4062" i="1"/>
  <c r="H4062" i="1"/>
  <c r="I4064" i="1"/>
  <c r="H4064" i="1"/>
  <c r="I4066" i="1"/>
  <c r="H4066" i="1"/>
  <c r="I4068" i="1"/>
  <c r="H4068" i="1"/>
  <c r="H4070" i="1"/>
  <c r="I4070" i="1"/>
  <c r="I4072" i="1"/>
  <c r="H4072" i="1"/>
  <c r="I4074" i="1"/>
  <c r="H4074" i="1"/>
  <c r="H4076" i="1"/>
  <c r="I4076" i="1"/>
  <c r="Q3981" i="1"/>
  <c r="R4078" i="1" s="1"/>
  <c r="H4078" i="1"/>
  <c r="I4078" i="1"/>
  <c r="I4080" i="1"/>
  <c r="H4080" i="1"/>
  <c r="I4082" i="1"/>
  <c r="H4082" i="1"/>
  <c r="H4084" i="1"/>
  <c r="I4084" i="1"/>
  <c r="I4086" i="1"/>
  <c r="H4086" i="1"/>
  <c r="I4088" i="1"/>
  <c r="H4088" i="1"/>
  <c r="I4090" i="1"/>
  <c r="H4090" i="1"/>
  <c r="H4092" i="1"/>
  <c r="I4092" i="1"/>
  <c r="H4094" i="1"/>
  <c r="I4094" i="1"/>
  <c r="I4096" i="1"/>
  <c r="H4096" i="1"/>
  <c r="H4098" i="1"/>
  <c r="I4098" i="1"/>
  <c r="I4100" i="1"/>
  <c r="H4100" i="1"/>
  <c r="Q3908" i="1"/>
  <c r="R4005" i="1" s="1"/>
  <c r="H4005" i="1"/>
  <c r="I4005" i="1"/>
  <c r="I4007" i="1"/>
  <c r="H4007" i="1"/>
  <c r="Q3912" i="1"/>
  <c r="R4009" i="1" s="1"/>
  <c r="H4009" i="1"/>
  <c r="I4009" i="1"/>
  <c r="I4011" i="1"/>
  <c r="H4011" i="1"/>
  <c r="Q3916" i="1"/>
  <c r="R4013" i="1" s="1"/>
  <c r="I4013" i="1"/>
  <c r="H4013" i="1"/>
  <c r="H4015" i="1"/>
  <c r="I4015" i="1"/>
  <c r="Q3920" i="1"/>
  <c r="R4017" i="1" s="1"/>
  <c r="H4017" i="1"/>
  <c r="I4017" i="1"/>
  <c r="H4019" i="1"/>
  <c r="I4019" i="1"/>
  <c r="Q3924" i="1"/>
  <c r="R4021" i="1" s="1"/>
  <c r="H4021" i="1"/>
  <c r="I4021" i="1"/>
  <c r="I4023" i="1"/>
  <c r="H4023" i="1"/>
  <c r="Q3928" i="1"/>
  <c r="R4025" i="1" s="1"/>
  <c r="I4025" i="1"/>
  <c r="H4025" i="1"/>
  <c r="H4027" i="1"/>
  <c r="I4027" i="1"/>
  <c r="Q3932" i="1"/>
  <c r="R4029" i="1" s="1"/>
  <c r="I4029" i="1"/>
  <c r="H4029" i="1"/>
  <c r="H4031" i="1"/>
  <c r="I4031" i="1"/>
  <c r="Q3936" i="1"/>
  <c r="R4033" i="1" s="1"/>
  <c r="I4033" i="1"/>
  <c r="H4033" i="1"/>
  <c r="H4035" i="1"/>
  <c r="I4035" i="1"/>
  <c r="Q3940" i="1"/>
  <c r="R4037" i="1" s="1"/>
  <c r="H4037" i="1"/>
  <c r="I4037" i="1"/>
  <c r="I4039" i="1"/>
  <c r="H4039" i="1"/>
  <c r="Q3944" i="1"/>
  <c r="R4041" i="1" s="1"/>
  <c r="H4041" i="1"/>
  <c r="I4041" i="1"/>
  <c r="I4043" i="1"/>
  <c r="H4043" i="1"/>
  <c r="Q3948" i="1"/>
  <c r="R4045" i="1" s="1"/>
  <c r="H4045" i="1"/>
  <c r="I4045" i="1"/>
  <c r="H4047" i="1"/>
  <c r="I4047" i="1"/>
  <c r="Q3952" i="1"/>
  <c r="R4049" i="1" s="1"/>
  <c r="I4049" i="1"/>
  <c r="H4049" i="1"/>
  <c r="H4051" i="1"/>
  <c r="I4051" i="1"/>
  <c r="Q3956" i="1"/>
  <c r="R4053" i="1" s="1"/>
  <c r="H4053" i="1"/>
  <c r="I4053" i="1"/>
  <c r="I4055" i="1"/>
  <c r="H4055" i="1"/>
  <c r="Q3960" i="1"/>
  <c r="R4057" i="1" s="1"/>
  <c r="I4057" i="1"/>
  <c r="H4057" i="1"/>
  <c r="I4059" i="1"/>
  <c r="H4059" i="1"/>
  <c r="Q3964" i="1"/>
  <c r="R4061" i="1" s="1"/>
  <c r="H4061" i="1"/>
  <c r="I4061" i="1"/>
  <c r="H4063" i="1"/>
  <c r="I4063" i="1"/>
  <c r="Q3968" i="1"/>
  <c r="R4065" i="1" s="1"/>
  <c r="H4065" i="1"/>
  <c r="I4065" i="1"/>
  <c r="H4067" i="1"/>
  <c r="I4067" i="1"/>
  <c r="Q3972" i="1"/>
  <c r="R4069" i="1" s="1"/>
  <c r="H4069" i="1"/>
  <c r="I4069" i="1"/>
  <c r="I4071" i="1"/>
  <c r="H4071" i="1"/>
  <c r="Q3976" i="1"/>
  <c r="R4073" i="1" s="1"/>
  <c r="I4073" i="1"/>
  <c r="H4073" i="1"/>
  <c r="I4075" i="1"/>
  <c r="H4075" i="1"/>
  <c r="Q3980" i="1"/>
  <c r="R4077" i="1" s="1"/>
  <c r="I4077" i="1"/>
  <c r="H4077" i="1"/>
  <c r="I4079" i="1"/>
  <c r="H4079" i="1"/>
  <c r="Q3984" i="1"/>
  <c r="R4081" i="1" s="1"/>
  <c r="I4081" i="1"/>
  <c r="H4081" i="1"/>
  <c r="H4083" i="1"/>
  <c r="I4083" i="1"/>
  <c r="Q3988" i="1"/>
  <c r="R4085" i="1" s="1"/>
  <c r="H4085" i="1"/>
  <c r="I4085" i="1"/>
  <c r="Q3990" i="1"/>
  <c r="R4087" i="1" s="1"/>
  <c r="H4087" i="1"/>
  <c r="I4087" i="1"/>
  <c r="Q3992" i="1"/>
  <c r="R4089" i="1" s="1"/>
  <c r="I4089" i="1"/>
  <c r="H4089" i="1"/>
  <c r="Q3994" i="1"/>
  <c r="R4091" i="1" s="1"/>
  <c r="I4091" i="1"/>
  <c r="H4091" i="1"/>
  <c r="Q3996" i="1"/>
  <c r="R4093" i="1" s="1"/>
  <c r="H4093" i="1"/>
  <c r="I4093" i="1"/>
  <c r="Q3998" i="1"/>
  <c r="R4095" i="1" s="1"/>
  <c r="I4095" i="1"/>
  <c r="H4095" i="1"/>
  <c r="Q4000" i="1"/>
  <c r="R4097" i="1" s="1"/>
  <c r="H4097" i="1"/>
  <c r="I4097" i="1"/>
  <c r="Q4002" i="1"/>
  <c r="R4099" i="1" s="1"/>
  <c r="I4099" i="1"/>
  <c r="H4099" i="1"/>
  <c r="Q3911" i="1"/>
  <c r="R4008" i="1" s="1"/>
  <c r="Q3942" i="1"/>
  <c r="R4039" i="1" s="1"/>
  <c r="Q3987" i="1"/>
  <c r="R4084" i="1" s="1"/>
  <c r="Q3993" i="1"/>
  <c r="R4090" i="1" s="1"/>
  <c r="Q3997" i="1"/>
  <c r="R4094" i="1" s="1"/>
  <c r="Q3914" i="1"/>
  <c r="R4011" i="1" s="1"/>
  <c r="Q3923" i="1"/>
  <c r="R4020" i="1" s="1"/>
  <c r="Q3926" i="1"/>
  <c r="R4023" i="1" s="1"/>
  <c r="Q3929" i="1"/>
  <c r="R4026" i="1" s="1"/>
  <c r="Q3934" i="1"/>
  <c r="R4031" i="1" s="1"/>
  <c r="Q3937" i="1"/>
  <c r="R4034" i="1" s="1"/>
  <c r="Q3938" i="1"/>
  <c r="R4035" i="1" s="1"/>
  <c r="Q3951" i="1"/>
  <c r="R4048" i="1" s="1"/>
  <c r="Q3959" i="1"/>
  <c r="R4056" i="1" s="1"/>
  <c r="Q3967" i="1"/>
  <c r="R4064" i="1" s="1"/>
  <c r="Q3975" i="1"/>
  <c r="R4072" i="1" s="1"/>
  <c r="Q3985" i="1"/>
  <c r="R4082" i="1" s="1"/>
  <c r="Q3986" i="1"/>
  <c r="R4083" i="1" s="1"/>
  <c r="Q3991" i="1"/>
  <c r="R4088" i="1" s="1"/>
  <c r="Q3995" i="1"/>
  <c r="R4092" i="1" s="1"/>
  <c r="Q4001" i="1"/>
  <c r="R4098" i="1" s="1"/>
  <c r="Q3919" i="1"/>
  <c r="R4016" i="1" s="1"/>
  <c r="Q3930" i="1"/>
  <c r="R4027" i="1" s="1"/>
  <c r="Q3907" i="1"/>
  <c r="R4004" i="1" s="1"/>
  <c r="Q3910" i="1"/>
  <c r="R4007" i="1" s="1"/>
  <c r="Q3921" i="1"/>
  <c r="R4018" i="1" s="1"/>
  <c r="Q3922" i="1"/>
  <c r="R4019" i="1" s="1"/>
  <c r="Q3933" i="1"/>
  <c r="R4030" i="1" s="1"/>
  <c r="Q3943" i="1"/>
  <c r="R4040" i="1" s="1"/>
  <c r="Q3947" i="1"/>
  <c r="R4044" i="1" s="1"/>
  <c r="Q3962" i="1"/>
  <c r="R4059" i="1" s="1"/>
  <c r="Q3963" i="1"/>
  <c r="R4060" i="1" s="1"/>
  <c r="Q3978" i="1"/>
  <c r="R4075" i="1" s="1"/>
  <c r="Q3979" i="1"/>
  <c r="R4076" i="1" s="1"/>
  <c r="Q3983" i="1"/>
  <c r="R4080" i="1" s="1"/>
  <c r="Q3999" i="1"/>
  <c r="R4096" i="1" s="1"/>
  <c r="Q3915" i="1"/>
  <c r="R4012" i="1" s="1"/>
  <c r="Q3913" i="1"/>
  <c r="R4010" i="1" s="1"/>
  <c r="Q3918" i="1"/>
  <c r="R4015" i="1" s="1"/>
  <c r="Q3917" i="1"/>
  <c r="R4014" i="1" s="1"/>
  <c r="Q3927" i="1"/>
  <c r="R4024" i="1" s="1"/>
  <c r="Q3931" i="1"/>
  <c r="R4028" i="1" s="1"/>
  <c r="Q3935" i="1"/>
  <c r="R4032" i="1" s="1"/>
  <c r="Q3946" i="1"/>
  <c r="R4043" i="1" s="1"/>
  <c r="Q3950" i="1"/>
  <c r="R4047" i="1" s="1"/>
  <c r="Q3953" i="1"/>
  <c r="R4050" i="1" s="1"/>
  <c r="Q3954" i="1"/>
  <c r="R4051" i="1" s="1"/>
  <c r="Q3955" i="1"/>
  <c r="R4052" i="1" s="1"/>
  <c r="Q3957" i="1"/>
  <c r="R4054" i="1" s="1"/>
  <c r="Q3958" i="1"/>
  <c r="R4055" i="1" s="1"/>
  <c r="Q3961" i="1"/>
  <c r="R4058" i="1" s="1"/>
  <c r="Q3966" i="1"/>
  <c r="R4063" i="1" s="1"/>
  <c r="Q3969" i="1"/>
  <c r="R4066" i="1" s="1"/>
  <c r="Q3970" i="1"/>
  <c r="R4067" i="1" s="1"/>
  <c r="Q3971" i="1"/>
  <c r="R4068" i="1" s="1"/>
  <c r="Q3973" i="1"/>
  <c r="R4070" i="1" s="1"/>
  <c r="Q3974" i="1"/>
  <c r="R4071" i="1" s="1"/>
  <c r="Q3977" i="1"/>
  <c r="R4074" i="1" s="1"/>
  <c r="Q3982" i="1"/>
  <c r="R4079" i="1" s="1"/>
  <c r="Q3989" i="1"/>
  <c r="R4086" i="1" s="1"/>
  <c r="Q4003" i="1"/>
  <c r="R4100" i="1" s="1"/>
  <c r="Q3939" i="1"/>
  <c r="R4036" i="1" s="1"/>
  <c r="Q3945" i="1"/>
  <c r="R4042" i="1" s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G3906" i="1"/>
  <c r="E3906" i="1"/>
  <c r="F4003" i="1" s="1"/>
  <c r="G3905" i="1"/>
  <c r="E3905" i="1"/>
  <c r="F4002" i="1" s="1"/>
  <c r="G3904" i="1"/>
  <c r="E3904" i="1"/>
  <c r="F4001" i="1" s="1"/>
  <c r="G3903" i="1"/>
  <c r="Q3903" i="1" s="1"/>
  <c r="R4000" i="1" s="1"/>
  <c r="E3903" i="1"/>
  <c r="F4000" i="1" s="1"/>
  <c r="G3902" i="1"/>
  <c r="E3902" i="1"/>
  <c r="F3999" i="1" s="1"/>
  <c r="G3901" i="1"/>
  <c r="E3901" i="1"/>
  <c r="F3998" i="1" s="1"/>
  <c r="G3900" i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Q3835" i="1" s="1"/>
  <c r="R3932" i="1" s="1"/>
  <c r="E3835" i="1"/>
  <c r="F3932" i="1" s="1"/>
  <c r="G3834" i="1"/>
  <c r="E3834" i="1"/>
  <c r="F3931" i="1" s="1"/>
  <c r="G3833" i="1"/>
  <c r="E3833" i="1"/>
  <c r="F3930" i="1" s="1"/>
  <c r="G3832" i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Q3810" i="1" l="1"/>
  <c r="H3907" i="1"/>
  <c r="I3907" i="1"/>
  <c r="I3909" i="1"/>
  <c r="H3909" i="1"/>
  <c r="Q3814" i="1"/>
  <c r="I3911" i="1"/>
  <c r="H3911" i="1"/>
  <c r="I3913" i="1"/>
  <c r="H3913" i="1"/>
  <c r="Q3818" i="1"/>
  <c r="I3915" i="1"/>
  <c r="H3915" i="1"/>
  <c r="Q3820" i="1"/>
  <c r="H3917" i="1"/>
  <c r="I3917" i="1"/>
  <c r="Q3822" i="1"/>
  <c r="H3919" i="1"/>
  <c r="I3919" i="1"/>
  <c r="H3921" i="1"/>
  <c r="I3921" i="1"/>
  <c r="Q3826" i="1"/>
  <c r="I3923" i="1"/>
  <c r="H3923" i="1"/>
  <c r="H3925" i="1"/>
  <c r="I3925" i="1"/>
  <c r="Q3830" i="1"/>
  <c r="I3927" i="1"/>
  <c r="H3927" i="1"/>
  <c r="H3929" i="1"/>
  <c r="I3929" i="1"/>
  <c r="Q3834" i="1"/>
  <c r="I3931" i="1"/>
  <c r="H3931" i="1"/>
  <c r="I3933" i="1"/>
  <c r="H3933" i="1"/>
  <c r="Q3838" i="1"/>
  <c r="H3935" i="1"/>
  <c r="I3935" i="1"/>
  <c r="I3937" i="1"/>
  <c r="H3937" i="1"/>
  <c r="I3939" i="1"/>
  <c r="H3939" i="1"/>
  <c r="H3941" i="1"/>
  <c r="I3941" i="1"/>
  <c r="I3943" i="1"/>
  <c r="H3943" i="1"/>
  <c r="H3945" i="1"/>
  <c r="I3945" i="1"/>
  <c r="H3947" i="1"/>
  <c r="I3947" i="1"/>
  <c r="I3949" i="1"/>
  <c r="H3949" i="1"/>
  <c r="H3951" i="1"/>
  <c r="I3951" i="1"/>
  <c r="I3953" i="1"/>
  <c r="H3953" i="1"/>
  <c r="I3955" i="1"/>
  <c r="H3955" i="1"/>
  <c r="H3957" i="1"/>
  <c r="I3957" i="1"/>
  <c r="H3959" i="1"/>
  <c r="I3959" i="1"/>
  <c r="Q3864" i="1"/>
  <c r="H3961" i="1"/>
  <c r="I3961" i="1"/>
  <c r="Q3866" i="1"/>
  <c r="I3963" i="1"/>
  <c r="H3963" i="1"/>
  <c r="H3965" i="1"/>
  <c r="I3965" i="1"/>
  <c r="H3967" i="1"/>
  <c r="I3967" i="1"/>
  <c r="I3969" i="1"/>
  <c r="H3969" i="1"/>
  <c r="I3971" i="1"/>
  <c r="H3971" i="1"/>
  <c r="H3973" i="1"/>
  <c r="I3973" i="1"/>
  <c r="H3975" i="1"/>
  <c r="I3975" i="1"/>
  <c r="Q3878" i="1"/>
  <c r="Q3880" i="1"/>
  <c r="I3977" i="1"/>
  <c r="H3977" i="1"/>
  <c r="Q3882" i="1"/>
  <c r="I3979" i="1"/>
  <c r="H3979" i="1"/>
  <c r="H3981" i="1"/>
  <c r="I3981" i="1"/>
  <c r="I3983" i="1"/>
  <c r="H3983" i="1"/>
  <c r="H3985" i="1"/>
  <c r="I3985" i="1"/>
  <c r="Q3888" i="1"/>
  <c r="H3987" i="1"/>
  <c r="I3987" i="1"/>
  <c r="Q3892" i="1"/>
  <c r="H3989" i="1"/>
  <c r="I3989" i="1"/>
  <c r="H3991" i="1"/>
  <c r="I3991" i="1"/>
  <c r="Q3896" i="1"/>
  <c r="H3993" i="1"/>
  <c r="I3993" i="1"/>
  <c r="Q3898" i="1"/>
  <c r="I3995" i="1"/>
  <c r="H3995" i="1"/>
  <c r="H3997" i="1"/>
  <c r="I3997" i="1"/>
  <c r="Q3902" i="1"/>
  <c r="I3999" i="1"/>
  <c r="H3999" i="1"/>
  <c r="H4001" i="1"/>
  <c r="I4001" i="1"/>
  <c r="I4003" i="1"/>
  <c r="H4003" i="1"/>
  <c r="Q3900" i="1"/>
  <c r="R3997" i="1" s="1"/>
  <c r="I3908" i="1"/>
  <c r="H3908" i="1"/>
  <c r="Q3813" i="1"/>
  <c r="I3910" i="1"/>
  <c r="H3910" i="1"/>
  <c r="I3912" i="1"/>
  <c r="H3912" i="1"/>
  <c r="I3914" i="1"/>
  <c r="H3914" i="1"/>
  <c r="Q3819" i="1"/>
  <c r="R3916" i="1" s="1"/>
  <c r="H3916" i="1"/>
  <c r="I3916" i="1"/>
  <c r="I3918" i="1"/>
  <c r="H3918" i="1"/>
  <c r="I3920" i="1"/>
  <c r="H3920" i="1"/>
  <c r="I3922" i="1"/>
  <c r="H3922" i="1"/>
  <c r="H3924" i="1"/>
  <c r="I3924" i="1"/>
  <c r="H3926" i="1"/>
  <c r="I3926" i="1"/>
  <c r="I3928" i="1"/>
  <c r="H3928" i="1"/>
  <c r="I3930" i="1"/>
  <c r="H3930" i="1"/>
  <c r="I3932" i="1"/>
  <c r="H3932" i="1"/>
  <c r="I3934" i="1"/>
  <c r="H3934" i="1"/>
  <c r="I3936" i="1"/>
  <c r="H3936" i="1"/>
  <c r="H3938" i="1"/>
  <c r="I3938" i="1"/>
  <c r="Q3843" i="1"/>
  <c r="R3940" i="1" s="1"/>
  <c r="H3940" i="1"/>
  <c r="I3940" i="1"/>
  <c r="I3942" i="1"/>
  <c r="H3942" i="1"/>
  <c r="I3944" i="1"/>
  <c r="H3944" i="1"/>
  <c r="H3946" i="1"/>
  <c r="I3946" i="1"/>
  <c r="I3948" i="1"/>
  <c r="H3948" i="1"/>
  <c r="I3950" i="1"/>
  <c r="H3950" i="1"/>
  <c r="H3952" i="1"/>
  <c r="I3952" i="1"/>
  <c r="H3954" i="1"/>
  <c r="I3954" i="1"/>
  <c r="Q3859" i="1"/>
  <c r="R3956" i="1" s="1"/>
  <c r="H3956" i="1"/>
  <c r="I3956" i="1"/>
  <c r="I3958" i="1"/>
  <c r="H3958" i="1"/>
  <c r="H3960" i="1"/>
  <c r="I3960" i="1"/>
  <c r="H3962" i="1"/>
  <c r="I3962" i="1"/>
  <c r="Q3867" i="1"/>
  <c r="R3964" i="1" s="1"/>
  <c r="H3964" i="1"/>
  <c r="I3964" i="1"/>
  <c r="I3966" i="1"/>
  <c r="H3966" i="1"/>
  <c r="H3968" i="1"/>
  <c r="I3968" i="1"/>
  <c r="H3970" i="1"/>
  <c r="I3970" i="1"/>
  <c r="H3972" i="1"/>
  <c r="I3972" i="1"/>
  <c r="I3974" i="1"/>
  <c r="H3974" i="1"/>
  <c r="H3976" i="1"/>
  <c r="I3976" i="1"/>
  <c r="H3978" i="1"/>
  <c r="I3978" i="1"/>
  <c r="Q3881" i="1"/>
  <c r="R3978" i="1" s="1"/>
  <c r="Q3883" i="1"/>
  <c r="R3980" i="1" s="1"/>
  <c r="I3980" i="1"/>
  <c r="H3980" i="1"/>
  <c r="H3982" i="1"/>
  <c r="I3982" i="1"/>
  <c r="I3984" i="1"/>
  <c r="H3984" i="1"/>
  <c r="I3986" i="1"/>
  <c r="H3986" i="1"/>
  <c r="I3988" i="1"/>
  <c r="H3988" i="1"/>
  <c r="Q3891" i="1"/>
  <c r="R3988" i="1" s="1"/>
  <c r="Q3893" i="1"/>
  <c r="R3990" i="1" s="1"/>
  <c r="H3990" i="1"/>
  <c r="I3990" i="1"/>
  <c r="I3992" i="1"/>
  <c r="H3992" i="1"/>
  <c r="I3994" i="1"/>
  <c r="H3994" i="1"/>
  <c r="Q3899" i="1"/>
  <c r="R3996" i="1" s="1"/>
  <c r="H3996" i="1"/>
  <c r="I3996" i="1"/>
  <c r="I3998" i="1"/>
  <c r="H3998" i="1"/>
  <c r="H4000" i="1"/>
  <c r="I4000" i="1"/>
  <c r="H4002" i="1"/>
  <c r="Q3905" i="1"/>
  <c r="R4002" i="1" s="1"/>
  <c r="I4002" i="1"/>
  <c r="Q3865" i="1"/>
  <c r="R3962" i="1" s="1"/>
  <c r="Q3872" i="1"/>
  <c r="R3969" i="1" s="1"/>
  <c r="Q3875" i="1"/>
  <c r="R3972" i="1" s="1"/>
  <c r="R3989" i="1"/>
  <c r="R3915" i="1"/>
  <c r="R3995" i="1"/>
  <c r="R3985" i="1"/>
  <c r="R3923" i="1"/>
  <c r="R3931" i="1"/>
  <c r="R3907" i="1"/>
  <c r="R3919" i="1"/>
  <c r="R3911" i="1"/>
  <c r="R3977" i="1"/>
  <c r="R3935" i="1"/>
  <c r="R3963" i="1"/>
  <c r="R3975" i="1"/>
  <c r="R3961" i="1"/>
  <c r="R3927" i="1"/>
  <c r="R3917" i="1"/>
  <c r="R3999" i="1"/>
  <c r="R3979" i="1"/>
  <c r="R3910" i="1"/>
  <c r="R3993" i="1"/>
  <c r="Q3821" i="1"/>
  <c r="R3918" i="1" s="1"/>
  <c r="Q3842" i="1"/>
  <c r="R3939" i="1" s="1"/>
  <c r="Q3845" i="1"/>
  <c r="R3942" i="1" s="1"/>
  <c r="Q3897" i="1"/>
  <c r="R3994" i="1" s="1"/>
  <c r="Q3829" i="1"/>
  <c r="R3926" i="1" s="1"/>
  <c r="Q3850" i="1"/>
  <c r="R3947" i="1" s="1"/>
  <c r="Q3857" i="1"/>
  <c r="R3954" i="1" s="1"/>
  <c r="Q3871" i="1"/>
  <c r="R3968" i="1" s="1"/>
  <c r="Q3873" i="1"/>
  <c r="R3970" i="1" s="1"/>
  <c r="Q3816" i="1"/>
  <c r="R3913" i="1" s="1"/>
  <c r="Q3817" i="1"/>
  <c r="R3914" i="1" s="1"/>
  <c r="Q3832" i="1"/>
  <c r="R3929" i="1" s="1"/>
  <c r="Q3833" i="1"/>
  <c r="R3930" i="1" s="1"/>
  <c r="Q3841" i="1"/>
  <c r="R3938" i="1" s="1"/>
  <c r="Q3847" i="1"/>
  <c r="R3944" i="1" s="1"/>
  <c r="Q3853" i="1"/>
  <c r="R3950" i="1" s="1"/>
  <c r="Q3860" i="1"/>
  <c r="R3957" i="1" s="1"/>
  <c r="Q3868" i="1"/>
  <c r="R3965" i="1" s="1"/>
  <c r="Q3870" i="1"/>
  <c r="R3967" i="1" s="1"/>
  <c r="Q3877" i="1"/>
  <c r="R3974" i="1" s="1"/>
  <c r="Q3885" i="1"/>
  <c r="R3982" i="1" s="1"/>
  <c r="Q3901" i="1"/>
  <c r="R3998" i="1" s="1"/>
  <c r="Q3856" i="1"/>
  <c r="R3953" i="1" s="1"/>
  <c r="Q3862" i="1"/>
  <c r="R3959" i="1" s="1"/>
  <c r="Q3837" i="1"/>
  <c r="R3934" i="1" s="1"/>
  <c r="Q3848" i="1"/>
  <c r="R3945" i="1" s="1"/>
  <c r="Q3863" i="1"/>
  <c r="R3960" i="1" s="1"/>
  <c r="Q3811" i="1"/>
  <c r="R3908" i="1" s="1"/>
  <c r="Q3812" i="1"/>
  <c r="R3909" i="1" s="1"/>
  <c r="Q3823" i="1"/>
  <c r="R3920" i="1" s="1"/>
  <c r="Q3824" i="1"/>
  <c r="R3921" i="1" s="1"/>
  <c r="Q3825" i="1"/>
  <c r="R3922" i="1" s="1"/>
  <c r="Q3828" i="1"/>
  <c r="R3925" i="1" s="1"/>
  <c r="Q3831" i="1"/>
  <c r="R3928" i="1" s="1"/>
  <c r="Q3836" i="1"/>
  <c r="R3933" i="1" s="1"/>
  <c r="Q3839" i="1"/>
  <c r="R3936" i="1" s="1"/>
  <c r="Q3840" i="1"/>
  <c r="R3937" i="1" s="1"/>
  <c r="Q3844" i="1"/>
  <c r="R3941" i="1" s="1"/>
  <c r="Q3855" i="1"/>
  <c r="R3952" i="1" s="1"/>
  <c r="Q3874" i="1"/>
  <c r="R3971" i="1" s="1"/>
  <c r="Q3879" i="1"/>
  <c r="R3976" i="1" s="1"/>
  <c r="Q3887" i="1"/>
  <c r="R3984" i="1" s="1"/>
  <c r="Q3827" i="1"/>
  <c r="R3924" i="1" s="1"/>
  <c r="Q3846" i="1"/>
  <c r="R3943" i="1" s="1"/>
  <c r="Q3851" i="1"/>
  <c r="R3948" i="1" s="1"/>
  <c r="Q3852" i="1"/>
  <c r="R3949" i="1" s="1"/>
  <c r="Q3854" i="1"/>
  <c r="R3951" i="1" s="1"/>
  <c r="Q3858" i="1"/>
  <c r="R3955" i="1" s="1"/>
  <c r="Q3861" i="1"/>
  <c r="R3958" i="1" s="1"/>
  <c r="Q3869" i="1"/>
  <c r="R3966" i="1" s="1"/>
  <c r="Q3876" i="1"/>
  <c r="R3973" i="1" s="1"/>
  <c r="Q3884" i="1"/>
  <c r="R3981" i="1" s="1"/>
  <c r="Q3886" i="1"/>
  <c r="R3983" i="1" s="1"/>
  <c r="Q3889" i="1"/>
  <c r="R3986" i="1" s="1"/>
  <c r="Q3895" i="1"/>
  <c r="R3992" i="1" s="1"/>
  <c r="Q3815" i="1"/>
  <c r="R3912" i="1" s="1"/>
  <c r="Q3849" i="1"/>
  <c r="R3946" i="1" s="1"/>
  <c r="Q3894" i="1"/>
  <c r="R3991" i="1" s="1"/>
  <c r="Q3890" i="1"/>
  <c r="R3987" i="1" s="1"/>
  <c r="Q3904" i="1"/>
  <c r="R4001" i="1" s="1"/>
  <c r="Q3906" i="1"/>
  <c r="R4003" i="1" s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G3809" i="1"/>
  <c r="H3906" i="1" s="1"/>
  <c r="E3809" i="1"/>
  <c r="F3906" i="1" s="1"/>
  <c r="G3808" i="1"/>
  <c r="I3905" i="1" s="1"/>
  <c r="E3808" i="1"/>
  <c r="F3905" i="1" s="1"/>
  <c r="G3807" i="1"/>
  <c r="Q3807" i="1" s="1"/>
  <c r="E3807" i="1"/>
  <c r="F3904" i="1" s="1"/>
  <c r="G3806" i="1"/>
  <c r="H3903" i="1" s="1"/>
  <c r="E3806" i="1"/>
  <c r="F3903" i="1" s="1"/>
  <c r="G3805" i="1"/>
  <c r="E3805" i="1"/>
  <c r="F3902" i="1" s="1"/>
  <c r="G3804" i="1"/>
  <c r="I3901" i="1" s="1"/>
  <c r="E3804" i="1"/>
  <c r="F3901" i="1" s="1"/>
  <c r="G3803" i="1"/>
  <c r="Q3803" i="1" s="1"/>
  <c r="R3900" i="1" s="1"/>
  <c r="E3803" i="1"/>
  <c r="F3900" i="1" s="1"/>
  <c r="G3802" i="1"/>
  <c r="I3899" i="1" s="1"/>
  <c r="E3802" i="1"/>
  <c r="F3899" i="1" s="1"/>
  <c r="G3801" i="1"/>
  <c r="E3801" i="1"/>
  <c r="F3898" i="1" s="1"/>
  <c r="G3800" i="1"/>
  <c r="I3897" i="1" s="1"/>
  <c r="E3800" i="1"/>
  <c r="F3897" i="1" s="1"/>
  <c r="G3799" i="1"/>
  <c r="Q3799" i="1" s="1"/>
  <c r="R3896" i="1" s="1"/>
  <c r="E3799" i="1"/>
  <c r="F3896" i="1" s="1"/>
  <c r="G3798" i="1"/>
  <c r="H3895" i="1" s="1"/>
  <c r="E3798" i="1"/>
  <c r="F3895" i="1" s="1"/>
  <c r="G3797" i="1"/>
  <c r="I3894" i="1" s="1"/>
  <c r="E3797" i="1"/>
  <c r="F3894" i="1" s="1"/>
  <c r="G3796" i="1"/>
  <c r="I3893" i="1" s="1"/>
  <c r="E3796" i="1"/>
  <c r="F3893" i="1" s="1"/>
  <c r="G3795" i="1"/>
  <c r="Q3795" i="1" s="1"/>
  <c r="R3892" i="1" s="1"/>
  <c r="E3795" i="1"/>
  <c r="F3892" i="1" s="1"/>
  <c r="G3794" i="1"/>
  <c r="H3891" i="1" s="1"/>
  <c r="E3794" i="1"/>
  <c r="F3891" i="1" s="1"/>
  <c r="G3793" i="1"/>
  <c r="E3793" i="1"/>
  <c r="F3890" i="1" s="1"/>
  <c r="G3792" i="1"/>
  <c r="I3889" i="1" s="1"/>
  <c r="E3792" i="1"/>
  <c r="F3889" i="1" s="1"/>
  <c r="G3791" i="1"/>
  <c r="I3888" i="1" s="1"/>
  <c r="E3791" i="1"/>
  <c r="F3888" i="1" s="1"/>
  <c r="G3790" i="1"/>
  <c r="I3887" i="1" s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H3884" i="1" s="1"/>
  <c r="E3787" i="1"/>
  <c r="F3884" i="1" s="1"/>
  <c r="G3786" i="1"/>
  <c r="E3786" i="1"/>
  <c r="F3883" i="1" s="1"/>
  <c r="G3785" i="1"/>
  <c r="E3785" i="1"/>
  <c r="F3882" i="1" s="1"/>
  <c r="G3784" i="1"/>
  <c r="I3881" i="1" s="1"/>
  <c r="E3784" i="1"/>
  <c r="F3881" i="1" s="1"/>
  <c r="G3783" i="1"/>
  <c r="H3880" i="1" s="1"/>
  <c r="E3783" i="1"/>
  <c r="F3880" i="1" s="1"/>
  <c r="G3782" i="1"/>
  <c r="I3879" i="1" s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H3876" i="1" s="1"/>
  <c r="E3779" i="1"/>
  <c r="F3876" i="1" s="1"/>
  <c r="G3778" i="1"/>
  <c r="I3875" i="1" s="1"/>
  <c r="E3778" i="1"/>
  <c r="F3875" i="1" s="1"/>
  <c r="G3777" i="1"/>
  <c r="I3874" i="1" s="1"/>
  <c r="E3777" i="1"/>
  <c r="F3874" i="1" s="1"/>
  <c r="G3776" i="1"/>
  <c r="I3873" i="1" s="1"/>
  <c r="E3776" i="1"/>
  <c r="F3873" i="1" s="1"/>
  <c r="G3775" i="1"/>
  <c r="I3872" i="1" s="1"/>
  <c r="E3775" i="1"/>
  <c r="F3872" i="1" s="1"/>
  <c r="G3774" i="1"/>
  <c r="H3871" i="1" s="1"/>
  <c r="E3774" i="1"/>
  <c r="F3871" i="1" s="1"/>
  <c r="G3773" i="1"/>
  <c r="I3870" i="1" s="1"/>
  <c r="E3773" i="1"/>
  <c r="F3870" i="1" s="1"/>
  <c r="G3772" i="1"/>
  <c r="H3869" i="1" s="1"/>
  <c r="E3772" i="1"/>
  <c r="F3869" i="1" s="1"/>
  <c r="G3771" i="1"/>
  <c r="I3868" i="1" s="1"/>
  <c r="E3771" i="1"/>
  <c r="F3868" i="1" s="1"/>
  <c r="G3770" i="1"/>
  <c r="H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I3860" i="1" s="1"/>
  <c r="E3763" i="1"/>
  <c r="F3860" i="1" s="1"/>
  <c r="G3762" i="1"/>
  <c r="H3859" i="1" s="1"/>
  <c r="E3762" i="1"/>
  <c r="F3859" i="1" s="1"/>
  <c r="G3761" i="1"/>
  <c r="I3858" i="1" s="1"/>
  <c r="E3761" i="1"/>
  <c r="F3858" i="1" s="1"/>
  <c r="G3760" i="1"/>
  <c r="H3857" i="1" s="1"/>
  <c r="E3760" i="1"/>
  <c r="F3857" i="1" s="1"/>
  <c r="G3759" i="1"/>
  <c r="I3856" i="1" s="1"/>
  <c r="E3759" i="1"/>
  <c r="F3856" i="1" s="1"/>
  <c r="G3758" i="1"/>
  <c r="H3855" i="1" s="1"/>
  <c r="E3758" i="1"/>
  <c r="F3855" i="1" s="1"/>
  <c r="G3757" i="1"/>
  <c r="I3854" i="1" s="1"/>
  <c r="E3757" i="1"/>
  <c r="F3854" i="1" s="1"/>
  <c r="G3756" i="1"/>
  <c r="H3853" i="1" s="1"/>
  <c r="E3756" i="1"/>
  <c r="F3853" i="1" s="1"/>
  <c r="G3755" i="1"/>
  <c r="H3852" i="1" s="1"/>
  <c r="E3755" i="1"/>
  <c r="F3852" i="1" s="1"/>
  <c r="G3754" i="1"/>
  <c r="H3851" i="1" s="1"/>
  <c r="E3754" i="1"/>
  <c r="F3851" i="1" s="1"/>
  <c r="G3753" i="1"/>
  <c r="H3850" i="1" s="1"/>
  <c r="E3753" i="1"/>
  <c r="F3850" i="1" s="1"/>
  <c r="G3752" i="1"/>
  <c r="Q3752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H3846" i="1" s="1"/>
  <c r="E3749" i="1"/>
  <c r="F3846" i="1" s="1"/>
  <c r="G3748" i="1"/>
  <c r="I3845" i="1" s="1"/>
  <c r="E3748" i="1"/>
  <c r="F3845" i="1" s="1"/>
  <c r="G3747" i="1"/>
  <c r="I3844" i="1" s="1"/>
  <c r="E3747" i="1"/>
  <c r="F3844" i="1" s="1"/>
  <c r="G3746" i="1"/>
  <c r="H3843" i="1" s="1"/>
  <c r="E3746" i="1"/>
  <c r="F3843" i="1" s="1"/>
  <c r="G3745" i="1"/>
  <c r="Q3745" i="1" s="1"/>
  <c r="E3745" i="1"/>
  <c r="F3842" i="1" s="1"/>
  <c r="G3744" i="1"/>
  <c r="H3841" i="1" s="1"/>
  <c r="E3744" i="1"/>
  <c r="F3841" i="1" s="1"/>
  <c r="G3743" i="1"/>
  <c r="H3840" i="1" s="1"/>
  <c r="E3743" i="1"/>
  <c r="F3840" i="1" s="1"/>
  <c r="G3742" i="1"/>
  <c r="I3839" i="1" s="1"/>
  <c r="E3742" i="1"/>
  <c r="F3839" i="1" s="1"/>
  <c r="G3741" i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E3737" i="1"/>
  <c r="F3834" i="1" s="1"/>
  <c r="G3736" i="1"/>
  <c r="I3833" i="1" s="1"/>
  <c r="E3736" i="1"/>
  <c r="F3833" i="1" s="1"/>
  <c r="G3735" i="1"/>
  <c r="H3832" i="1" s="1"/>
  <c r="E3735" i="1"/>
  <c r="F3832" i="1" s="1"/>
  <c r="G3734" i="1"/>
  <c r="I3831" i="1" s="1"/>
  <c r="E3734" i="1"/>
  <c r="F3831" i="1" s="1"/>
  <c r="G3733" i="1"/>
  <c r="E3733" i="1"/>
  <c r="F3830" i="1" s="1"/>
  <c r="G3732" i="1"/>
  <c r="I3829" i="1" s="1"/>
  <c r="E3732" i="1"/>
  <c r="F3829" i="1" s="1"/>
  <c r="G3731" i="1"/>
  <c r="H3828" i="1" s="1"/>
  <c r="E3731" i="1"/>
  <c r="F3828" i="1" s="1"/>
  <c r="G3730" i="1"/>
  <c r="H3827" i="1" s="1"/>
  <c r="E3730" i="1"/>
  <c r="F3827" i="1" s="1"/>
  <c r="G3729" i="1"/>
  <c r="E3729" i="1"/>
  <c r="F3826" i="1" s="1"/>
  <c r="G3728" i="1"/>
  <c r="I3825" i="1" s="1"/>
  <c r="E3728" i="1"/>
  <c r="F3825" i="1" s="1"/>
  <c r="G3727" i="1"/>
  <c r="H3824" i="1" s="1"/>
  <c r="E3727" i="1"/>
  <c r="F3824" i="1" s="1"/>
  <c r="G3726" i="1"/>
  <c r="I3823" i="1" s="1"/>
  <c r="E3726" i="1"/>
  <c r="F3823" i="1" s="1"/>
  <c r="G3725" i="1"/>
  <c r="E3725" i="1"/>
  <c r="F3822" i="1" s="1"/>
  <c r="G3724" i="1"/>
  <c r="H3821" i="1" s="1"/>
  <c r="E3724" i="1"/>
  <c r="F3821" i="1" s="1"/>
  <c r="G3723" i="1"/>
  <c r="H3820" i="1" s="1"/>
  <c r="E3723" i="1"/>
  <c r="F3820" i="1" s="1"/>
  <c r="G3722" i="1"/>
  <c r="E3722" i="1"/>
  <c r="F3819" i="1" s="1"/>
  <c r="G3721" i="1"/>
  <c r="E3721" i="1"/>
  <c r="F3818" i="1" s="1"/>
  <c r="G3720" i="1"/>
  <c r="I3817" i="1" s="1"/>
  <c r="E3720" i="1"/>
  <c r="F3817" i="1" s="1"/>
  <c r="G3719" i="1"/>
  <c r="H3816" i="1" s="1"/>
  <c r="E3719" i="1"/>
  <c r="F3816" i="1" s="1"/>
  <c r="G3718" i="1"/>
  <c r="I3815" i="1" s="1"/>
  <c r="E3718" i="1"/>
  <c r="F3815" i="1" s="1"/>
  <c r="G3717" i="1"/>
  <c r="E3717" i="1"/>
  <c r="F3814" i="1" s="1"/>
  <c r="G3716" i="1"/>
  <c r="H3813" i="1" s="1"/>
  <c r="E3716" i="1"/>
  <c r="F3813" i="1" s="1"/>
  <c r="G3715" i="1"/>
  <c r="H3812" i="1" s="1"/>
  <c r="E3715" i="1"/>
  <c r="F3812" i="1" s="1"/>
  <c r="G3714" i="1"/>
  <c r="H3811" i="1" s="1"/>
  <c r="E3714" i="1"/>
  <c r="F3811" i="1" s="1"/>
  <c r="G3713" i="1"/>
  <c r="E3713" i="1"/>
  <c r="F3810" i="1" s="1"/>
  <c r="Q3738" i="1" l="1"/>
  <c r="R3835" i="1" s="1"/>
  <c r="I3835" i="1"/>
  <c r="H3835" i="1"/>
  <c r="I3883" i="1"/>
  <c r="H3883" i="1"/>
  <c r="H3887" i="1"/>
  <c r="H3868" i="1"/>
  <c r="H3836" i="1"/>
  <c r="I3896" i="1"/>
  <c r="H3879" i="1"/>
  <c r="I3861" i="1"/>
  <c r="H3844" i="1"/>
  <c r="H3815" i="1"/>
  <c r="I3892" i="1"/>
  <c r="H3899" i="1"/>
  <c r="H3893" i="1"/>
  <c r="I3880" i="1"/>
  <c r="I3906" i="1"/>
  <c r="I3891" i="1"/>
  <c r="I3867" i="1"/>
  <c r="I3895" i="1"/>
  <c r="H3889" i="1"/>
  <c r="I3884" i="1"/>
  <c r="I3876" i="1"/>
  <c r="I3852" i="1"/>
  <c r="I3843" i="1"/>
  <c r="H3872" i="1"/>
  <c r="I3859" i="1"/>
  <c r="I3840" i="1"/>
  <c r="I3828" i="1"/>
  <c r="H3825" i="1"/>
  <c r="H3823" i="1"/>
  <c r="I3848" i="1"/>
  <c r="H3901" i="1"/>
  <c r="H3885" i="1"/>
  <c r="H3875" i="1"/>
  <c r="H3870" i="1"/>
  <c r="I3841" i="1"/>
  <c r="I3816" i="1"/>
  <c r="H3873" i="1"/>
  <c r="I3850" i="1"/>
  <c r="H3829" i="1"/>
  <c r="I3853" i="1"/>
  <c r="I3821" i="1"/>
  <c r="H3888" i="1"/>
  <c r="I3877" i="1"/>
  <c r="H3860" i="1"/>
  <c r="H3831" i="1"/>
  <c r="I3813" i="1"/>
  <c r="I3903" i="1"/>
  <c r="H3905" i="1"/>
  <c r="I3866" i="1"/>
  <c r="H3886" i="1"/>
  <c r="H3854" i="1"/>
  <c r="I3851" i="1"/>
  <c r="I3855" i="1"/>
  <c r="I3827" i="1"/>
  <c r="I3820" i="1"/>
  <c r="I3812" i="1"/>
  <c r="H3862" i="1"/>
  <c r="H3856" i="1"/>
  <c r="I3847" i="1"/>
  <c r="I3832" i="1"/>
  <c r="I3871" i="1"/>
  <c r="I3857" i="1"/>
  <c r="H3897" i="1"/>
  <c r="H3845" i="1"/>
  <c r="Q3713" i="1"/>
  <c r="R3810" i="1" s="1"/>
  <c r="I3810" i="1"/>
  <c r="H3810" i="1"/>
  <c r="Q3717" i="1"/>
  <c r="R3814" i="1" s="1"/>
  <c r="H3814" i="1"/>
  <c r="I3814" i="1"/>
  <c r="Q3729" i="1"/>
  <c r="R3826" i="1" s="1"/>
  <c r="H3826" i="1"/>
  <c r="I3826" i="1"/>
  <c r="Q3733" i="1"/>
  <c r="R3830" i="1" s="1"/>
  <c r="H3830" i="1"/>
  <c r="I3830" i="1"/>
  <c r="I3882" i="1"/>
  <c r="H3882" i="1"/>
  <c r="Q3793" i="1"/>
  <c r="H3890" i="1"/>
  <c r="I3898" i="1"/>
  <c r="H3898" i="1"/>
  <c r="I3902" i="1"/>
  <c r="H3902" i="1"/>
  <c r="H3900" i="1"/>
  <c r="H3904" i="1"/>
  <c r="H3865" i="1"/>
  <c r="R3904" i="1"/>
  <c r="I3900" i="1"/>
  <c r="R3849" i="1"/>
  <c r="H3878" i="1"/>
  <c r="H3874" i="1"/>
  <c r="H3839" i="1"/>
  <c r="I3824" i="1"/>
  <c r="I3863" i="1"/>
  <c r="I3890" i="1"/>
  <c r="H3817" i="1"/>
  <c r="H3849" i="1"/>
  <c r="H3894" i="1"/>
  <c r="H3842" i="1"/>
  <c r="Q3722" i="1"/>
  <c r="R3819" i="1" s="1"/>
  <c r="H3819" i="1"/>
  <c r="I3819" i="1"/>
  <c r="Q3721" i="1"/>
  <c r="R3818" i="1" s="1"/>
  <c r="H3818" i="1"/>
  <c r="I3818" i="1"/>
  <c r="Q3725" i="1"/>
  <c r="R3822" i="1" s="1"/>
  <c r="H3822" i="1"/>
  <c r="I3822" i="1"/>
  <c r="Q3737" i="1"/>
  <c r="R3834" i="1" s="1"/>
  <c r="I3834" i="1"/>
  <c r="H3834" i="1"/>
  <c r="Q3741" i="1"/>
  <c r="R3838" i="1" s="1"/>
  <c r="H3838" i="1"/>
  <c r="I3838" i="1"/>
  <c r="Q3749" i="1"/>
  <c r="R3846" i="1" s="1"/>
  <c r="I3846" i="1"/>
  <c r="I3869" i="1"/>
  <c r="I3837" i="1"/>
  <c r="H3896" i="1"/>
  <c r="H3892" i="1"/>
  <c r="H3881" i="1"/>
  <c r="I3864" i="1"/>
  <c r="I3904" i="1"/>
  <c r="R3890" i="1"/>
  <c r="H3858" i="1"/>
  <c r="I3811" i="1"/>
  <c r="I3849" i="1"/>
  <c r="I3842" i="1"/>
  <c r="H3833" i="1"/>
  <c r="R3842" i="1"/>
  <c r="Q3726" i="1"/>
  <c r="R3823" i="1" s="1"/>
  <c r="Q3747" i="1"/>
  <c r="R3844" i="1" s="1"/>
  <c r="Q3762" i="1"/>
  <c r="R3859" i="1" s="1"/>
  <c r="Q3763" i="1"/>
  <c r="R3860" i="1" s="1"/>
  <c r="Q3765" i="1"/>
  <c r="R3862" i="1" s="1"/>
  <c r="Q3718" i="1"/>
  <c r="R3815" i="1" s="1"/>
  <c r="Q3719" i="1"/>
  <c r="R3816" i="1" s="1"/>
  <c r="Q3714" i="1"/>
  <c r="R3811" i="1" s="1"/>
  <c r="Q3716" i="1"/>
  <c r="R3813" i="1" s="1"/>
  <c r="Q3727" i="1"/>
  <c r="R3824" i="1" s="1"/>
  <c r="Q3736" i="1"/>
  <c r="R3833" i="1" s="1"/>
  <c r="Q3739" i="1"/>
  <c r="R3836" i="1" s="1"/>
  <c r="Q3742" i="1"/>
  <c r="R3839" i="1" s="1"/>
  <c r="Q3751" i="1"/>
  <c r="R3848" i="1" s="1"/>
  <c r="Q3755" i="1"/>
  <c r="R3852" i="1" s="1"/>
  <c r="Q3757" i="1"/>
  <c r="R3854" i="1" s="1"/>
  <c r="Q3766" i="1"/>
  <c r="R3863" i="1" s="1"/>
  <c r="Q3770" i="1"/>
  <c r="R3867" i="1" s="1"/>
  <c r="Q3778" i="1"/>
  <c r="R3875" i="1" s="1"/>
  <c r="Q3779" i="1"/>
  <c r="R3876" i="1" s="1"/>
  <c r="Q3781" i="1"/>
  <c r="R3878" i="1" s="1"/>
  <c r="Q3785" i="1"/>
  <c r="R3882" i="1" s="1"/>
  <c r="Q3788" i="1"/>
  <c r="R3885" i="1" s="1"/>
  <c r="Q3791" i="1"/>
  <c r="R3888" i="1" s="1"/>
  <c r="Q3792" i="1"/>
  <c r="R3889" i="1" s="1"/>
  <c r="Q3801" i="1"/>
  <c r="R3898" i="1" s="1"/>
  <c r="Q3806" i="1"/>
  <c r="R3903" i="1" s="1"/>
  <c r="Q3809" i="1"/>
  <c r="R3906" i="1" s="1"/>
  <c r="Q3723" i="1"/>
  <c r="R3820" i="1" s="1"/>
  <c r="Q3750" i="1"/>
  <c r="R3847" i="1" s="1"/>
  <c r="Q3790" i="1"/>
  <c r="R3887" i="1" s="1"/>
  <c r="Q3796" i="1"/>
  <c r="R3893" i="1" s="1"/>
  <c r="Q3805" i="1"/>
  <c r="R3902" i="1" s="1"/>
  <c r="Q3720" i="1"/>
  <c r="R3817" i="1" s="1"/>
  <c r="Q3734" i="1"/>
  <c r="R3831" i="1" s="1"/>
  <c r="Q3735" i="1"/>
  <c r="R3832" i="1" s="1"/>
  <c r="Q3754" i="1"/>
  <c r="R3851" i="1" s="1"/>
  <c r="Q3769" i="1"/>
  <c r="R3866" i="1" s="1"/>
  <c r="Q3772" i="1"/>
  <c r="R3869" i="1" s="1"/>
  <c r="Q3784" i="1"/>
  <c r="R3881" i="1" s="1"/>
  <c r="Q3753" i="1"/>
  <c r="R3850" i="1" s="1"/>
  <c r="Q3756" i="1"/>
  <c r="R3853" i="1" s="1"/>
  <c r="Q3759" i="1"/>
  <c r="R3856" i="1" s="1"/>
  <c r="Q3760" i="1"/>
  <c r="R3857" i="1" s="1"/>
  <c r="Q3761" i="1"/>
  <c r="R3858" i="1" s="1"/>
  <c r="Q3768" i="1"/>
  <c r="R3865" i="1" s="1"/>
  <c r="Q3774" i="1"/>
  <c r="R3871" i="1" s="1"/>
  <c r="Q3780" i="1"/>
  <c r="R3877" i="1" s="1"/>
  <c r="Q3783" i="1"/>
  <c r="R3880" i="1" s="1"/>
  <c r="Q3787" i="1"/>
  <c r="R3884" i="1" s="1"/>
  <c r="Q3789" i="1"/>
  <c r="R3886" i="1" s="1"/>
  <c r="Q3798" i="1"/>
  <c r="R3895" i="1" s="1"/>
  <c r="Q3800" i="1"/>
  <c r="R3897" i="1" s="1"/>
  <c r="Q3808" i="1"/>
  <c r="R3905" i="1" s="1"/>
  <c r="Q3731" i="1"/>
  <c r="R3828" i="1" s="1"/>
  <c r="Q3775" i="1"/>
  <c r="R3872" i="1" s="1"/>
  <c r="Q3776" i="1"/>
  <c r="R3873" i="1" s="1"/>
  <c r="Q3777" i="1"/>
  <c r="R3874" i="1" s="1"/>
  <c r="Q3715" i="1"/>
  <c r="R3812" i="1" s="1"/>
  <c r="Q3730" i="1"/>
  <c r="R3827" i="1" s="1"/>
  <c r="Q3740" i="1"/>
  <c r="R3837" i="1" s="1"/>
  <c r="Q3724" i="1"/>
  <c r="R3821" i="1" s="1"/>
  <c r="Q3728" i="1"/>
  <c r="R3825" i="1" s="1"/>
  <c r="Q3732" i="1"/>
  <c r="R3829" i="1" s="1"/>
  <c r="Q3743" i="1"/>
  <c r="R3840" i="1" s="1"/>
  <c r="Q3744" i="1"/>
  <c r="R3841" i="1" s="1"/>
  <c r="Q3746" i="1"/>
  <c r="R3843" i="1" s="1"/>
  <c r="Q3748" i="1"/>
  <c r="R3845" i="1" s="1"/>
  <c r="Q3758" i="1"/>
  <c r="R3855" i="1" s="1"/>
  <c r="Q3764" i="1"/>
  <c r="R3861" i="1" s="1"/>
  <c r="Q3767" i="1"/>
  <c r="R3864" i="1" s="1"/>
  <c r="Q3771" i="1"/>
  <c r="R3868" i="1" s="1"/>
  <c r="Q3773" i="1"/>
  <c r="R3870" i="1" s="1"/>
  <c r="Q3782" i="1"/>
  <c r="R3879" i="1" s="1"/>
  <c r="Q3786" i="1"/>
  <c r="R3883" i="1" s="1"/>
  <c r="Q3794" i="1"/>
  <c r="R3891" i="1" s="1"/>
  <c r="Q3797" i="1"/>
  <c r="R3894" i="1" s="1"/>
  <c r="Q3802" i="1"/>
  <c r="R3899" i="1" s="1"/>
  <c r="Q3804" i="1"/>
  <c r="R3901" i="1" s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G3712" i="1"/>
  <c r="E3712" i="1"/>
  <c r="F3809" i="1" s="1"/>
  <c r="G3711" i="1"/>
  <c r="Q3711" i="1" s="1"/>
  <c r="E3711" i="1"/>
  <c r="F3808" i="1" s="1"/>
  <c r="G3710" i="1"/>
  <c r="H3807" i="1" s="1"/>
  <c r="E3710" i="1"/>
  <c r="F3807" i="1" s="1"/>
  <c r="G3709" i="1"/>
  <c r="E3709" i="1"/>
  <c r="F3806" i="1" s="1"/>
  <c r="G3708" i="1"/>
  <c r="E3708" i="1"/>
  <c r="F3805" i="1" s="1"/>
  <c r="G3707" i="1"/>
  <c r="E3707" i="1"/>
  <c r="F3804" i="1" s="1"/>
  <c r="G3706" i="1"/>
  <c r="Q3706" i="1" s="1"/>
  <c r="R3803" i="1" s="1"/>
  <c r="E3706" i="1"/>
  <c r="F3803" i="1" s="1"/>
  <c r="G3705" i="1"/>
  <c r="I3802" i="1" s="1"/>
  <c r="E3705" i="1"/>
  <c r="F3802" i="1" s="1"/>
  <c r="G3704" i="1"/>
  <c r="E3704" i="1"/>
  <c r="F3801" i="1" s="1"/>
  <c r="G3703" i="1"/>
  <c r="E3703" i="1"/>
  <c r="F3800" i="1" s="1"/>
  <c r="G3702" i="1"/>
  <c r="I3799" i="1" s="1"/>
  <c r="E3702" i="1"/>
  <c r="F3799" i="1" s="1"/>
  <c r="G3701" i="1"/>
  <c r="I3798" i="1" s="1"/>
  <c r="E3701" i="1"/>
  <c r="F3798" i="1" s="1"/>
  <c r="G3700" i="1"/>
  <c r="E3700" i="1"/>
  <c r="F3797" i="1" s="1"/>
  <c r="G3699" i="1"/>
  <c r="E3699" i="1"/>
  <c r="F3796" i="1" s="1"/>
  <c r="G3698" i="1"/>
  <c r="Q3698" i="1" s="1"/>
  <c r="R3795" i="1" s="1"/>
  <c r="E3698" i="1"/>
  <c r="F3795" i="1" s="1"/>
  <c r="G3697" i="1"/>
  <c r="E3697" i="1"/>
  <c r="F3794" i="1" s="1"/>
  <c r="G3696" i="1"/>
  <c r="E3696" i="1"/>
  <c r="F3793" i="1" s="1"/>
  <c r="G3695" i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H3779" i="1" s="1"/>
  <c r="E3682" i="1"/>
  <c r="F3779" i="1" s="1"/>
  <c r="G3681" i="1"/>
  <c r="E3681" i="1"/>
  <c r="F3778" i="1" s="1"/>
  <c r="G3680" i="1"/>
  <c r="E3680" i="1"/>
  <c r="F3777" i="1" s="1"/>
  <c r="G3679" i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I3746" i="1" s="1"/>
  <c r="E3649" i="1"/>
  <c r="F3746" i="1" s="1"/>
  <c r="G3648" i="1"/>
  <c r="E3648" i="1"/>
  <c r="F3745" i="1" s="1"/>
  <c r="G3647" i="1"/>
  <c r="E3647" i="1"/>
  <c r="F3744" i="1" s="1"/>
  <c r="G3646" i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I3730" i="1" s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I3716" i="1" s="1"/>
  <c r="E3619" i="1"/>
  <c r="F3716" i="1" s="1"/>
  <c r="G3618" i="1"/>
  <c r="E3618" i="1"/>
  <c r="F3715" i="1" s="1"/>
  <c r="G3617" i="1"/>
  <c r="E3617" i="1"/>
  <c r="F3714" i="1" s="1"/>
  <c r="G3616" i="1"/>
  <c r="E3616" i="1"/>
  <c r="F3713" i="1" s="1"/>
  <c r="R3808" i="1" l="1"/>
  <c r="I3808" i="1"/>
  <c r="H3808" i="1"/>
  <c r="H3795" i="1"/>
  <c r="H3746" i="1"/>
  <c r="I3714" i="1"/>
  <c r="H3714" i="1"/>
  <c r="Q3619" i="1"/>
  <c r="H3716" i="1"/>
  <c r="I3718" i="1"/>
  <c r="H3718" i="1"/>
  <c r="I3720" i="1"/>
  <c r="H3720" i="1"/>
  <c r="I3722" i="1"/>
  <c r="H3722" i="1"/>
  <c r="I3724" i="1"/>
  <c r="H3724" i="1"/>
  <c r="H3726" i="1"/>
  <c r="I3726" i="1"/>
  <c r="I3728" i="1"/>
  <c r="H3728" i="1"/>
  <c r="Q3635" i="1"/>
  <c r="H3732" i="1"/>
  <c r="I3734" i="1"/>
  <c r="H3734" i="1"/>
  <c r="I3736" i="1"/>
  <c r="H3736" i="1"/>
  <c r="I3738" i="1"/>
  <c r="H3738" i="1"/>
  <c r="Q3643" i="1"/>
  <c r="I3740" i="1"/>
  <c r="H3740" i="1"/>
  <c r="I3742" i="1"/>
  <c r="H3742" i="1"/>
  <c r="I3744" i="1"/>
  <c r="H3744" i="1"/>
  <c r="Q3651" i="1"/>
  <c r="H3748" i="1"/>
  <c r="Q3653" i="1"/>
  <c r="I3750" i="1"/>
  <c r="H3750" i="1"/>
  <c r="I3752" i="1"/>
  <c r="H3752" i="1"/>
  <c r="Q3657" i="1"/>
  <c r="I3754" i="1"/>
  <c r="H3754" i="1"/>
  <c r="Q3659" i="1"/>
  <c r="H3756" i="1"/>
  <c r="I3756" i="1"/>
  <c r="Q3661" i="1"/>
  <c r="H3758" i="1"/>
  <c r="I3758" i="1"/>
  <c r="I3760" i="1"/>
  <c r="H3760" i="1"/>
  <c r="Q3665" i="1"/>
  <c r="I3762" i="1"/>
  <c r="H3762" i="1"/>
  <c r="Q3667" i="1"/>
  <c r="H3764" i="1"/>
  <c r="Q3669" i="1"/>
  <c r="H3766" i="1"/>
  <c r="I3766" i="1"/>
  <c r="Q3671" i="1"/>
  <c r="H3768" i="1"/>
  <c r="I3768" i="1"/>
  <c r="I3770" i="1"/>
  <c r="H3770" i="1"/>
  <c r="Q3675" i="1"/>
  <c r="H3772" i="1"/>
  <c r="I3772" i="1"/>
  <c r="I3774" i="1"/>
  <c r="H3774" i="1"/>
  <c r="Q3679" i="1"/>
  <c r="I3776" i="1"/>
  <c r="H3776" i="1"/>
  <c r="H3778" i="1"/>
  <c r="I3778" i="1"/>
  <c r="Q3683" i="1"/>
  <c r="H3780" i="1"/>
  <c r="H3782" i="1"/>
  <c r="I3782" i="1"/>
  <c r="Q3687" i="1"/>
  <c r="H3784" i="1"/>
  <c r="I3784" i="1"/>
  <c r="H3786" i="1"/>
  <c r="I3786" i="1"/>
  <c r="Q3691" i="1"/>
  <c r="H3788" i="1"/>
  <c r="I3788" i="1"/>
  <c r="I3790" i="1"/>
  <c r="H3790" i="1"/>
  <c r="I3792" i="1"/>
  <c r="H3792" i="1"/>
  <c r="I3794" i="1"/>
  <c r="H3794" i="1"/>
  <c r="Q3699" i="1"/>
  <c r="H3796" i="1"/>
  <c r="I3796" i="1"/>
  <c r="I3800" i="1"/>
  <c r="H3800" i="1"/>
  <c r="Q3707" i="1"/>
  <c r="H3804" i="1"/>
  <c r="I3804" i="1"/>
  <c r="H3806" i="1"/>
  <c r="I3806" i="1"/>
  <c r="I3795" i="1"/>
  <c r="I3764" i="1"/>
  <c r="H3730" i="1"/>
  <c r="H3727" i="1"/>
  <c r="H3803" i="1"/>
  <c r="H3798" i="1"/>
  <c r="I3748" i="1"/>
  <c r="H3802" i="1"/>
  <c r="I3713" i="1"/>
  <c r="H3713" i="1"/>
  <c r="Q3618" i="1"/>
  <c r="H3715" i="1"/>
  <c r="I3715" i="1"/>
  <c r="I3717" i="1"/>
  <c r="H3717" i="1"/>
  <c r="Q3622" i="1"/>
  <c r="I3719" i="1"/>
  <c r="H3719" i="1"/>
  <c r="H3721" i="1"/>
  <c r="I3721" i="1"/>
  <c r="Q3626" i="1"/>
  <c r="I3723" i="1"/>
  <c r="H3723" i="1"/>
  <c r="H3725" i="1"/>
  <c r="I3725" i="1"/>
  <c r="H3729" i="1"/>
  <c r="I3729" i="1"/>
  <c r="Q3634" i="1"/>
  <c r="I3731" i="1"/>
  <c r="H3731" i="1"/>
  <c r="H3733" i="1"/>
  <c r="I3733" i="1"/>
  <c r="Q3638" i="1"/>
  <c r="I3735" i="1"/>
  <c r="H3735" i="1"/>
  <c r="Q3640" i="1"/>
  <c r="R3737" i="1" s="1"/>
  <c r="I3737" i="1"/>
  <c r="H3737" i="1"/>
  <c r="Q3642" i="1"/>
  <c r="I3739" i="1"/>
  <c r="H3739" i="1"/>
  <c r="I3741" i="1"/>
  <c r="H3741" i="1"/>
  <c r="I3743" i="1"/>
  <c r="H3743" i="1"/>
  <c r="I3745" i="1"/>
  <c r="H3745" i="1"/>
  <c r="Q3650" i="1"/>
  <c r="H3747" i="1"/>
  <c r="I3747" i="1"/>
  <c r="H3749" i="1"/>
  <c r="I3749" i="1"/>
  <c r="H3751" i="1"/>
  <c r="I3751" i="1"/>
  <c r="Q3656" i="1"/>
  <c r="I3753" i="1"/>
  <c r="H3753" i="1"/>
  <c r="Q3658" i="1"/>
  <c r="I3755" i="1"/>
  <c r="H3755" i="1"/>
  <c r="I3757" i="1"/>
  <c r="H3757" i="1"/>
  <c r="H3759" i="1"/>
  <c r="I3759" i="1"/>
  <c r="Q3664" i="1"/>
  <c r="I3761" i="1"/>
  <c r="H3761" i="1"/>
  <c r="I3763" i="1"/>
  <c r="H3763" i="1"/>
  <c r="H3765" i="1"/>
  <c r="I3765" i="1"/>
  <c r="Q3670" i="1"/>
  <c r="H3767" i="1"/>
  <c r="I3767" i="1"/>
  <c r="Q3672" i="1"/>
  <c r="I3769" i="1"/>
  <c r="H3769" i="1"/>
  <c r="H3771" i="1"/>
  <c r="I3771" i="1"/>
  <c r="Q3676" i="1"/>
  <c r="H3773" i="1"/>
  <c r="I3773" i="1"/>
  <c r="I3775" i="1"/>
  <c r="H3775" i="1"/>
  <c r="Q3680" i="1"/>
  <c r="R3777" i="1" s="1"/>
  <c r="I3777" i="1"/>
  <c r="H3777" i="1"/>
  <c r="Q3682" i="1"/>
  <c r="I3779" i="1"/>
  <c r="Q3684" i="1"/>
  <c r="R3781" i="1" s="1"/>
  <c r="I3781" i="1"/>
  <c r="H3781" i="1"/>
  <c r="H3783" i="1"/>
  <c r="I3783" i="1"/>
  <c r="Q3688" i="1"/>
  <c r="R3785" i="1" s="1"/>
  <c r="I3785" i="1"/>
  <c r="H3785" i="1"/>
  <c r="Q3690" i="1"/>
  <c r="R3787" i="1" s="1"/>
  <c r="I3787" i="1"/>
  <c r="Q3692" i="1"/>
  <c r="R3789" i="1" s="1"/>
  <c r="H3789" i="1"/>
  <c r="I3789" i="1"/>
  <c r="H3791" i="1"/>
  <c r="I3791" i="1"/>
  <c r="Q3696" i="1"/>
  <c r="R3793" i="1" s="1"/>
  <c r="I3793" i="1"/>
  <c r="H3793" i="1"/>
  <c r="Q3700" i="1"/>
  <c r="R3797" i="1" s="1"/>
  <c r="I3797" i="1"/>
  <c r="H3797" i="1"/>
  <c r="Q3704" i="1"/>
  <c r="R3801" i="1" s="1"/>
  <c r="H3801" i="1"/>
  <c r="I3801" i="1"/>
  <c r="H3805" i="1"/>
  <c r="I3805" i="1"/>
  <c r="Q3710" i="1"/>
  <c r="R3807" i="1" s="1"/>
  <c r="I3807" i="1"/>
  <c r="H3809" i="1"/>
  <c r="I3809" i="1"/>
  <c r="I3803" i="1"/>
  <c r="I3780" i="1"/>
  <c r="I3732" i="1"/>
  <c r="H3799" i="1"/>
  <c r="H3787" i="1"/>
  <c r="R3767" i="1"/>
  <c r="R3758" i="1"/>
  <c r="R3776" i="1"/>
  <c r="R3768" i="1"/>
  <c r="R3756" i="1"/>
  <c r="R3772" i="1"/>
  <c r="R3779" i="1"/>
  <c r="R3739" i="1"/>
  <c r="R3747" i="1"/>
  <c r="R3732" i="1"/>
  <c r="R3740" i="1"/>
  <c r="R3731" i="1"/>
  <c r="R3784" i="1"/>
  <c r="R3754" i="1"/>
  <c r="R3735" i="1"/>
  <c r="R3716" i="1"/>
  <c r="R3719" i="1"/>
  <c r="R3804" i="1"/>
  <c r="R3773" i="1"/>
  <c r="R3780" i="1"/>
  <c r="R3761" i="1"/>
  <c r="R3796" i="1"/>
  <c r="R3723" i="1"/>
  <c r="R3788" i="1"/>
  <c r="R3755" i="1"/>
  <c r="R3764" i="1"/>
  <c r="R3748" i="1"/>
  <c r="R3715" i="1"/>
  <c r="R3753" i="1"/>
  <c r="R3769" i="1"/>
  <c r="R3750" i="1"/>
  <c r="R3766" i="1"/>
  <c r="R3762" i="1"/>
  <c r="Q3617" i="1"/>
  <c r="R3714" i="1" s="1"/>
  <c r="Q3652" i="1"/>
  <c r="R3749" i="1" s="1"/>
  <c r="Q3654" i="1"/>
  <c r="R3751" i="1" s="1"/>
  <c r="Q3663" i="1"/>
  <c r="R3760" i="1" s="1"/>
  <c r="Q3666" i="1"/>
  <c r="R3763" i="1" s="1"/>
  <c r="Q3674" i="1"/>
  <c r="R3771" i="1" s="1"/>
  <c r="Q3693" i="1"/>
  <c r="R3790" i="1" s="1"/>
  <c r="Q3624" i="1"/>
  <c r="R3721" i="1" s="1"/>
  <c r="Q3646" i="1"/>
  <c r="R3743" i="1" s="1"/>
  <c r="Q3677" i="1"/>
  <c r="R3774" i="1" s="1"/>
  <c r="Q3623" i="1"/>
  <c r="R3720" i="1" s="1"/>
  <c r="Q3631" i="1"/>
  <c r="R3728" i="1" s="1"/>
  <c r="Q3649" i="1"/>
  <c r="R3746" i="1" s="1"/>
  <c r="Q3689" i="1"/>
  <c r="R3786" i="1" s="1"/>
  <c r="Q3705" i="1"/>
  <c r="R3802" i="1" s="1"/>
  <c r="Q3629" i="1"/>
  <c r="R3726" i="1" s="1"/>
  <c r="Q3620" i="1"/>
  <c r="R3717" i="1" s="1"/>
  <c r="Q3630" i="1"/>
  <c r="R3727" i="1" s="1"/>
  <c r="Q3641" i="1"/>
  <c r="R3738" i="1" s="1"/>
  <c r="Q3645" i="1"/>
  <c r="R3742" i="1" s="1"/>
  <c r="Q3655" i="1"/>
  <c r="R3752" i="1" s="1"/>
  <c r="Q3660" i="1"/>
  <c r="R3757" i="1" s="1"/>
  <c r="Q3662" i="1"/>
  <c r="R3759" i="1" s="1"/>
  <c r="Q3685" i="1"/>
  <c r="R3782" i="1" s="1"/>
  <c r="Q3701" i="1"/>
  <c r="R3798" i="1" s="1"/>
  <c r="Q3616" i="1"/>
  <c r="R3713" i="1" s="1"/>
  <c r="Q3627" i="1"/>
  <c r="R3724" i="1" s="1"/>
  <c r="Q3632" i="1"/>
  <c r="R3729" i="1" s="1"/>
  <c r="Q3625" i="1"/>
  <c r="R3722" i="1" s="1"/>
  <c r="Q3633" i="1"/>
  <c r="R3730" i="1" s="1"/>
  <c r="Q3636" i="1"/>
  <c r="R3733" i="1" s="1"/>
  <c r="Q3647" i="1"/>
  <c r="R3744" i="1" s="1"/>
  <c r="Q3668" i="1"/>
  <c r="R3765" i="1" s="1"/>
  <c r="Q3681" i="1"/>
  <c r="R3778" i="1" s="1"/>
  <c r="Q3697" i="1"/>
  <c r="R3794" i="1" s="1"/>
  <c r="Q3621" i="1"/>
  <c r="R3718" i="1" s="1"/>
  <c r="Q3637" i="1"/>
  <c r="R3734" i="1" s="1"/>
  <c r="Q3648" i="1"/>
  <c r="R3745" i="1" s="1"/>
  <c r="Q3709" i="1"/>
  <c r="R3806" i="1" s="1"/>
  <c r="Q3628" i="1"/>
  <c r="R3725" i="1" s="1"/>
  <c r="Q3639" i="1"/>
  <c r="R3736" i="1" s="1"/>
  <c r="Q3644" i="1"/>
  <c r="R3741" i="1" s="1"/>
  <c r="Q3695" i="1"/>
  <c r="R3792" i="1" s="1"/>
  <c r="Q3703" i="1"/>
  <c r="R3800" i="1" s="1"/>
  <c r="Q3708" i="1"/>
  <c r="R3805" i="1" s="1"/>
  <c r="Q3673" i="1"/>
  <c r="R3770" i="1" s="1"/>
  <c r="Q3678" i="1"/>
  <c r="R3775" i="1" s="1"/>
  <c r="Q3686" i="1"/>
  <c r="R3783" i="1" s="1"/>
  <c r="Q3694" i="1"/>
  <c r="R3791" i="1" s="1"/>
  <c r="Q3702" i="1"/>
  <c r="R3799" i="1" s="1"/>
  <c r="Q3712" i="1"/>
  <c r="R3809" i="1" s="1"/>
  <c r="P3615" i="1" l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G3615" i="1"/>
  <c r="E3615" i="1"/>
  <c r="F3712" i="1" s="1"/>
  <c r="G3614" i="1"/>
  <c r="Q3614" i="1" s="1"/>
  <c r="E3614" i="1"/>
  <c r="G3613" i="1"/>
  <c r="Q3613" i="1" s="1"/>
  <c r="E3613" i="1"/>
  <c r="F3710" i="1" s="1"/>
  <c r="G3612" i="1"/>
  <c r="E3612" i="1"/>
  <c r="G3611" i="1"/>
  <c r="E3611" i="1"/>
  <c r="F3708" i="1" s="1"/>
  <c r="G3610" i="1"/>
  <c r="E3610" i="1"/>
  <c r="G3609" i="1"/>
  <c r="Q3609" i="1" s="1"/>
  <c r="E3609" i="1"/>
  <c r="F3706" i="1" s="1"/>
  <c r="G3608" i="1"/>
  <c r="E3608" i="1"/>
  <c r="G3607" i="1"/>
  <c r="E3607" i="1"/>
  <c r="F3704" i="1" s="1"/>
  <c r="G3606" i="1"/>
  <c r="Q3606" i="1" s="1"/>
  <c r="E3606" i="1"/>
  <c r="G3605" i="1"/>
  <c r="Q3605" i="1" s="1"/>
  <c r="E3605" i="1"/>
  <c r="F3702" i="1" s="1"/>
  <c r="G3604" i="1"/>
  <c r="E3604" i="1"/>
  <c r="G3603" i="1"/>
  <c r="E3603" i="1"/>
  <c r="F3700" i="1" s="1"/>
  <c r="G3602" i="1"/>
  <c r="E3602" i="1"/>
  <c r="G3601" i="1"/>
  <c r="Q3601" i="1" s="1"/>
  <c r="E3601" i="1"/>
  <c r="F3698" i="1" s="1"/>
  <c r="G3600" i="1"/>
  <c r="E3600" i="1"/>
  <c r="G3599" i="1"/>
  <c r="E3599" i="1"/>
  <c r="F3696" i="1" s="1"/>
  <c r="G3598" i="1"/>
  <c r="Q3598" i="1" s="1"/>
  <c r="E3598" i="1"/>
  <c r="G3597" i="1"/>
  <c r="Q3597" i="1" s="1"/>
  <c r="E3597" i="1"/>
  <c r="F3694" i="1" s="1"/>
  <c r="G3596" i="1"/>
  <c r="E3596" i="1"/>
  <c r="G3595" i="1"/>
  <c r="E3595" i="1"/>
  <c r="F3692" i="1" s="1"/>
  <c r="G3594" i="1"/>
  <c r="E3594" i="1"/>
  <c r="G3593" i="1"/>
  <c r="Q3593" i="1" s="1"/>
  <c r="E3593" i="1"/>
  <c r="F3690" i="1" s="1"/>
  <c r="G3592" i="1"/>
  <c r="E3592" i="1"/>
  <c r="G3591" i="1"/>
  <c r="E3591" i="1"/>
  <c r="F3688" i="1" s="1"/>
  <c r="G3590" i="1"/>
  <c r="Q3590" i="1" s="1"/>
  <c r="E3590" i="1"/>
  <c r="G3589" i="1"/>
  <c r="Q3589" i="1" s="1"/>
  <c r="E3589" i="1"/>
  <c r="F3686" i="1" s="1"/>
  <c r="G3588" i="1"/>
  <c r="E3588" i="1"/>
  <c r="G3587" i="1"/>
  <c r="E3587" i="1"/>
  <c r="F3684" i="1" s="1"/>
  <c r="G3586" i="1"/>
  <c r="E3586" i="1"/>
  <c r="G3585" i="1"/>
  <c r="Q3585" i="1" s="1"/>
  <c r="E3585" i="1"/>
  <c r="F3682" i="1" s="1"/>
  <c r="G3584" i="1"/>
  <c r="E3584" i="1"/>
  <c r="G3583" i="1"/>
  <c r="E3583" i="1"/>
  <c r="F3680" i="1" s="1"/>
  <c r="G3582" i="1"/>
  <c r="Q3582" i="1" s="1"/>
  <c r="E3582" i="1"/>
  <c r="G3581" i="1"/>
  <c r="Q3581" i="1" s="1"/>
  <c r="E3581" i="1"/>
  <c r="F3678" i="1" s="1"/>
  <c r="G3580" i="1"/>
  <c r="E3580" i="1"/>
  <c r="G3579" i="1"/>
  <c r="E3579" i="1"/>
  <c r="F3676" i="1" s="1"/>
  <c r="G3578" i="1"/>
  <c r="E3578" i="1"/>
  <c r="G3577" i="1"/>
  <c r="Q3577" i="1" s="1"/>
  <c r="E3577" i="1"/>
  <c r="F3674" i="1" s="1"/>
  <c r="G3576" i="1"/>
  <c r="E3576" i="1"/>
  <c r="G3575" i="1"/>
  <c r="E3575" i="1"/>
  <c r="F3672" i="1" s="1"/>
  <c r="G3574" i="1"/>
  <c r="Q3574" i="1" s="1"/>
  <c r="E3574" i="1"/>
  <c r="G3573" i="1"/>
  <c r="E3573" i="1"/>
  <c r="F3670" i="1" s="1"/>
  <c r="G3572" i="1"/>
  <c r="E3572" i="1"/>
  <c r="G3571" i="1"/>
  <c r="E3571" i="1"/>
  <c r="F3668" i="1" s="1"/>
  <c r="G3570" i="1"/>
  <c r="E3570" i="1"/>
  <c r="G3569" i="1"/>
  <c r="Q3569" i="1" s="1"/>
  <c r="E3569" i="1"/>
  <c r="F3666" i="1" s="1"/>
  <c r="G3568" i="1"/>
  <c r="E3568" i="1"/>
  <c r="G3567" i="1"/>
  <c r="E3567" i="1"/>
  <c r="G3566" i="1"/>
  <c r="E3566" i="1"/>
  <c r="G3565" i="1"/>
  <c r="E3565" i="1"/>
  <c r="F3662" i="1" s="1"/>
  <c r="G3564" i="1"/>
  <c r="Q3564" i="1" s="1"/>
  <c r="E3564" i="1"/>
  <c r="G3563" i="1"/>
  <c r="Q3563" i="1" s="1"/>
  <c r="E3563" i="1"/>
  <c r="F3660" i="1" s="1"/>
  <c r="G3562" i="1"/>
  <c r="E3562" i="1"/>
  <c r="F3659" i="1" s="1"/>
  <c r="G3561" i="1"/>
  <c r="Q3561" i="1" s="1"/>
  <c r="E3561" i="1"/>
  <c r="F3658" i="1" s="1"/>
  <c r="G3560" i="1"/>
  <c r="E3560" i="1"/>
  <c r="G3559" i="1"/>
  <c r="E3559" i="1"/>
  <c r="G3558" i="1"/>
  <c r="Q3558" i="1" s="1"/>
  <c r="E3558" i="1"/>
  <c r="G3557" i="1"/>
  <c r="E3557" i="1"/>
  <c r="F3654" i="1" s="1"/>
  <c r="G3556" i="1"/>
  <c r="Q3556" i="1" s="1"/>
  <c r="E3556" i="1"/>
  <c r="G3555" i="1"/>
  <c r="Q3555" i="1" s="1"/>
  <c r="E3555" i="1"/>
  <c r="F3652" i="1" s="1"/>
  <c r="G3554" i="1"/>
  <c r="E3554" i="1"/>
  <c r="F3651" i="1" s="1"/>
  <c r="G3553" i="1"/>
  <c r="Q3553" i="1" s="1"/>
  <c r="E3553" i="1"/>
  <c r="F3650" i="1" s="1"/>
  <c r="G3552" i="1"/>
  <c r="E3552" i="1"/>
  <c r="G3551" i="1"/>
  <c r="E3551" i="1"/>
  <c r="G3550" i="1"/>
  <c r="Q3550" i="1" s="1"/>
  <c r="E3550" i="1"/>
  <c r="G3549" i="1"/>
  <c r="E3549" i="1"/>
  <c r="F3646" i="1" s="1"/>
  <c r="G3548" i="1"/>
  <c r="Q3548" i="1" s="1"/>
  <c r="E3548" i="1"/>
  <c r="G3547" i="1"/>
  <c r="Q3547" i="1" s="1"/>
  <c r="E3547" i="1"/>
  <c r="F3644" i="1" s="1"/>
  <c r="G3546" i="1"/>
  <c r="E3546" i="1"/>
  <c r="F3643" i="1" s="1"/>
  <c r="G3545" i="1"/>
  <c r="Q3545" i="1" s="1"/>
  <c r="E3545" i="1"/>
  <c r="F3642" i="1" s="1"/>
  <c r="G3544" i="1"/>
  <c r="E3544" i="1"/>
  <c r="G3543" i="1"/>
  <c r="E3543" i="1"/>
  <c r="G3542" i="1"/>
  <c r="Q3542" i="1" s="1"/>
  <c r="E3542" i="1"/>
  <c r="G3541" i="1"/>
  <c r="E3541" i="1"/>
  <c r="F3638" i="1" s="1"/>
  <c r="G3540" i="1"/>
  <c r="Q3540" i="1" s="1"/>
  <c r="E3540" i="1"/>
  <c r="G3539" i="1"/>
  <c r="Q3539" i="1" s="1"/>
  <c r="E3539" i="1"/>
  <c r="F3636" i="1" s="1"/>
  <c r="G3538" i="1"/>
  <c r="E3538" i="1"/>
  <c r="F3635" i="1" s="1"/>
  <c r="G3537" i="1"/>
  <c r="Q3537" i="1" s="1"/>
  <c r="E3537" i="1"/>
  <c r="F3634" i="1" s="1"/>
  <c r="G3536" i="1"/>
  <c r="E3536" i="1"/>
  <c r="G3535" i="1"/>
  <c r="E3535" i="1"/>
  <c r="G3534" i="1"/>
  <c r="Q3534" i="1" s="1"/>
  <c r="E3534" i="1"/>
  <c r="G3533" i="1"/>
  <c r="E3533" i="1"/>
  <c r="F3630" i="1" s="1"/>
  <c r="G3532" i="1"/>
  <c r="Q3532" i="1" s="1"/>
  <c r="E3532" i="1"/>
  <c r="G3531" i="1"/>
  <c r="Q3531" i="1" s="1"/>
  <c r="E3531" i="1"/>
  <c r="F3628" i="1" s="1"/>
  <c r="G3530" i="1"/>
  <c r="E3530" i="1"/>
  <c r="F3627" i="1" s="1"/>
  <c r="G3529" i="1"/>
  <c r="Q3529" i="1" s="1"/>
  <c r="E3529" i="1"/>
  <c r="F3626" i="1" s="1"/>
  <c r="G3528" i="1"/>
  <c r="E3528" i="1"/>
  <c r="G3527" i="1"/>
  <c r="Q3527" i="1" s="1"/>
  <c r="E3527" i="1"/>
  <c r="G3526" i="1"/>
  <c r="E3526" i="1"/>
  <c r="G3525" i="1"/>
  <c r="Q3525" i="1" s="1"/>
  <c r="E3525" i="1"/>
  <c r="F3622" i="1" s="1"/>
  <c r="G3524" i="1"/>
  <c r="E3524" i="1"/>
  <c r="G3523" i="1"/>
  <c r="E3523" i="1"/>
  <c r="F3620" i="1" s="1"/>
  <c r="G3522" i="1"/>
  <c r="Q3522" i="1" s="1"/>
  <c r="E3522" i="1"/>
  <c r="F3619" i="1" s="1"/>
  <c r="G3521" i="1"/>
  <c r="E3521" i="1"/>
  <c r="F3618" i="1" s="1"/>
  <c r="G3520" i="1"/>
  <c r="Q3520" i="1" s="1"/>
  <c r="E3520" i="1"/>
  <c r="G3519" i="1"/>
  <c r="E3519" i="1"/>
  <c r="R3624" i="1" l="1"/>
  <c r="R3626" i="1"/>
  <c r="R3634" i="1"/>
  <c r="R3644" i="1"/>
  <c r="R3652" i="1"/>
  <c r="R3658" i="1"/>
  <c r="R3674" i="1"/>
  <c r="R3617" i="1"/>
  <c r="R3629" i="1"/>
  <c r="R3637" i="1"/>
  <c r="R3645" i="1"/>
  <c r="R3653" i="1"/>
  <c r="R3671" i="1"/>
  <c r="R3622" i="1"/>
  <c r="R3628" i="1"/>
  <c r="R3636" i="1"/>
  <c r="R3642" i="1"/>
  <c r="R3650" i="1"/>
  <c r="R3660" i="1"/>
  <c r="R3682" i="1"/>
  <c r="R3690" i="1"/>
  <c r="R3694" i="1"/>
  <c r="R3702" i="1"/>
  <c r="R3706" i="1"/>
  <c r="R3710" i="1"/>
  <c r="R3686" i="1"/>
  <c r="R3698" i="1"/>
  <c r="R3666" i="1"/>
  <c r="R3678" i="1"/>
  <c r="R3619" i="1"/>
  <c r="R3631" i="1"/>
  <c r="R3639" i="1"/>
  <c r="R3647" i="1"/>
  <c r="R3655" i="1"/>
  <c r="R3661" i="1"/>
  <c r="R3679" i="1"/>
  <c r="R3687" i="1"/>
  <c r="R3695" i="1"/>
  <c r="R3703" i="1"/>
  <c r="R3711" i="1"/>
  <c r="F3631" i="1"/>
  <c r="I3638" i="1"/>
  <c r="H3638" i="1"/>
  <c r="H3640" i="1"/>
  <c r="I3640" i="1"/>
  <c r="I3654" i="1"/>
  <c r="H3654" i="1"/>
  <c r="H3657" i="1"/>
  <c r="I3657" i="1"/>
  <c r="F3663" i="1"/>
  <c r="F3667" i="1"/>
  <c r="F3675" i="1"/>
  <c r="F3655" i="1"/>
  <c r="I3663" i="1"/>
  <c r="H3663" i="1"/>
  <c r="H3667" i="1"/>
  <c r="I3667" i="1"/>
  <c r="I3668" i="1"/>
  <c r="H3668" i="1"/>
  <c r="H3669" i="1"/>
  <c r="I3669" i="1"/>
  <c r="H3675" i="1"/>
  <c r="I3675" i="1"/>
  <c r="I3676" i="1"/>
  <c r="H3676" i="1"/>
  <c r="H3677" i="1"/>
  <c r="I3677" i="1"/>
  <c r="H3683" i="1"/>
  <c r="I3683" i="1"/>
  <c r="H3684" i="1"/>
  <c r="I3684" i="1"/>
  <c r="H3685" i="1"/>
  <c r="I3685" i="1"/>
  <c r="I3691" i="1"/>
  <c r="H3691" i="1"/>
  <c r="I3692" i="1"/>
  <c r="H3692" i="1"/>
  <c r="H3693" i="1"/>
  <c r="I3693" i="1"/>
  <c r="I3699" i="1"/>
  <c r="H3699" i="1"/>
  <c r="H3700" i="1"/>
  <c r="I3700" i="1"/>
  <c r="I3701" i="1"/>
  <c r="H3701" i="1"/>
  <c r="I3707" i="1"/>
  <c r="H3707" i="1"/>
  <c r="I3708" i="1"/>
  <c r="H3708" i="1"/>
  <c r="H3709" i="1"/>
  <c r="I3709" i="1"/>
  <c r="Q3566" i="1"/>
  <c r="Q3572" i="1"/>
  <c r="Q3580" i="1"/>
  <c r="Q3588" i="1"/>
  <c r="Q3596" i="1"/>
  <c r="Q3604" i="1"/>
  <c r="Q3612" i="1"/>
  <c r="H3641" i="1"/>
  <c r="I3641" i="1"/>
  <c r="F3647" i="1"/>
  <c r="H3647" i="1"/>
  <c r="I3647" i="1"/>
  <c r="F3616" i="1"/>
  <c r="F3617" i="1"/>
  <c r="F3621" i="1"/>
  <c r="I3639" i="1"/>
  <c r="H3639" i="1"/>
  <c r="F3645" i="1"/>
  <c r="F3648" i="1"/>
  <c r="F3649" i="1"/>
  <c r="I3655" i="1"/>
  <c r="H3655" i="1"/>
  <c r="F3671" i="1"/>
  <c r="F3679" i="1"/>
  <c r="F3687" i="1"/>
  <c r="F3695" i="1"/>
  <c r="F3703" i="1"/>
  <c r="F3711" i="1"/>
  <c r="Q3571" i="1"/>
  <c r="Q3579" i="1"/>
  <c r="Q3587" i="1"/>
  <c r="Q3595" i="1"/>
  <c r="Q3603" i="1"/>
  <c r="Q3611" i="1"/>
  <c r="H3622" i="1"/>
  <c r="I3622" i="1"/>
  <c r="I3624" i="1"/>
  <c r="H3624" i="1"/>
  <c r="I3625" i="1"/>
  <c r="H3625" i="1"/>
  <c r="I3656" i="1"/>
  <c r="H3656" i="1"/>
  <c r="F3669" i="1"/>
  <c r="I3670" i="1"/>
  <c r="H3670" i="1"/>
  <c r="F3623" i="1"/>
  <c r="H3631" i="1"/>
  <c r="I3631" i="1"/>
  <c r="F3639" i="1"/>
  <c r="I3623" i="1"/>
  <c r="H3623" i="1"/>
  <c r="F3629" i="1"/>
  <c r="F3632" i="1"/>
  <c r="F3633" i="1"/>
  <c r="F3637" i="1"/>
  <c r="F3653" i="1"/>
  <c r="F3661" i="1"/>
  <c r="F3664" i="1"/>
  <c r="F3665" i="1"/>
  <c r="I3666" i="1"/>
  <c r="H3666" i="1"/>
  <c r="F3673" i="1"/>
  <c r="H3674" i="1"/>
  <c r="I3674" i="1"/>
  <c r="F3681" i="1"/>
  <c r="I3682" i="1"/>
  <c r="H3682" i="1"/>
  <c r="F3689" i="1"/>
  <c r="I3690" i="1"/>
  <c r="H3690" i="1"/>
  <c r="F3697" i="1"/>
  <c r="I3698" i="1"/>
  <c r="H3698" i="1"/>
  <c r="F3705" i="1"/>
  <c r="I3706" i="1"/>
  <c r="H3706" i="1"/>
  <c r="H3616" i="1"/>
  <c r="I3616" i="1"/>
  <c r="H3617" i="1"/>
  <c r="I3617" i="1"/>
  <c r="H3618" i="1"/>
  <c r="I3618" i="1"/>
  <c r="I3619" i="1"/>
  <c r="H3619" i="1"/>
  <c r="I3620" i="1"/>
  <c r="H3620" i="1"/>
  <c r="I3621" i="1"/>
  <c r="H3621" i="1"/>
  <c r="F3624" i="1"/>
  <c r="F3625" i="1"/>
  <c r="H3626" i="1"/>
  <c r="I3626" i="1"/>
  <c r="H3627" i="1"/>
  <c r="I3627" i="1"/>
  <c r="H3628" i="1"/>
  <c r="I3628" i="1"/>
  <c r="H3629" i="1"/>
  <c r="I3629" i="1"/>
  <c r="H3630" i="1"/>
  <c r="I3630" i="1"/>
  <c r="I3632" i="1"/>
  <c r="H3632" i="1"/>
  <c r="I3633" i="1"/>
  <c r="H3633" i="1"/>
  <c r="H3634" i="1"/>
  <c r="I3634" i="1"/>
  <c r="H3635" i="1"/>
  <c r="I3635" i="1"/>
  <c r="H3636" i="1"/>
  <c r="I3636" i="1"/>
  <c r="H3637" i="1"/>
  <c r="I3637" i="1"/>
  <c r="F3640" i="1"/>
  <c r="F3641" i="1"/>
  <c r="H3642" i="1"/>
  <c r="I3642" i="1"/>
  <c r="H3643" i="1"/>
  <c r="I3643" i="1"/>
  <c r="H3644" i="1"/>
  <c r="I3644" i="1"/>
  <c r="I3645" i="1"/>
  <c r="H3645" i="1"/>
  <c r="I3646" i="1"/>
  <c r="H3646" i="1"/>
  <c r="H3648" i="1"/>
  <c r="I3648" i="1"/>
  <c r="I3649" i="1"/>
  <c r="H3649" i="1"/>
  <c r="I3650" i="1"/>
  <c r="H3650" i="1"/>
  <c r="I3651" i="1"/>
  <c r="H3651" i="1"/>
  <c r="H3652" i="1"/>
  <c r="I3652" i="1"/>
  <c r="H3653" i="1"/>
  <c r="I3653" i="1"/>
  <c r="F3656" i="1"/>
  <c r="F3657" i="1"/>
  <c r="H3658" i="1"/>
  <c r="I3658" i="1"/>
  <c r="H3659" i="1"/>
  <c r="I3659" i="1"/>
  <c r="I3660" i="1"/>
  <c r="H3660" i="1"/>
  <c r="H3661" i="1"/>
  <c r="I3661" i="1"/>
  <c r="H3662" i="1"/>
  <c r="I3662" i="1"/>
  <c r="H3664" i="1"/>
  <c r="I3664" i="1"/>
  <c r="I3665" i="1"/>
  <c r="H3665" i="1"/>
  <c r="I3671" i="1"/>
  <c r="H3671" i="1"/>
  <c r="I3672" i="1"/>
  <c r="H3672" i="1"/>
  <c r="H3673" i="1"/>
  <c r="I3673" i="1"/>
  <c r="H3679" i="1"/>
  <c r="I3679" i="1"/>
  <c r="I3680" i="1"/>
  <c r="H3680" i="1"/>
  <c r="H3681" i="1"/>
  <c r="I3681" i="1"/>
  <c r="H3687" i="1"/>
  <c r="I3687" i="1"/>
  <c r="I3688" i="1"/>
  <c r="H3688" i="1"/>
  <c r="I3689" i="1"/>
  <c r="H3689" i="1"/>
  <c r="I3695" i="1"/>
  <c r="H3695" i="1"/>
  <c r="I3696" i="1"/>
  <c r="H3696" i="1"/>
  <c r="H3697" i="1"/>
  <c r="I3697" i="1"/>
  <c r="I3703" i="1"/>
  <c r="H3703" i="1"/>
  <c r="I3704" i="1"/>
  <c r="H3704" i="1"/>
  <c r="H3705" i="1"/>
  <c r="I3705" i="1"/>
  <c r="I3711" i="1"/>
  <c r="H3711" i="1"/>
  <c r="I3712" i="1"/>
  <c r="H3712" i="1"/>
  <c r="Q3519" i="1"/>
  <c r="Q3524" i="1"/>
  <c r="Q3526" i="1"/>
  <c r="Q3533" i="1"/>
  <c r="Q3536" i="1"/>
  <c r="Q3538" i="1"/>
  <c r="Q3541" i="1"/>
  <c r="Q3544" i="1"/>
  <c r="Q3546" i="1"/>
  <c r="Q3549" i="1"/>
  <c r="Q3552" i="1"/>
  <c r="Q3554" i="1"/>
  <c r="Q3557" i="1"/>
  <c r="Q3560" i="1"/>
  <c r="Q3562" i="1"/>
  <c r="Q3565" i="1"/>
  <c r="Q3568" i="1"/>
  <c r="Q3570" i="1"/>
  <c r="Q3573" i="1"/>
  <c r="Q3576" i="1"/>
  <c r="Q3578" i="1"/>
  <c r="Q3584" i="1"/>
  <c r="Q3586" i="1"/>
  <c r="Q3592" i="1"/>
  <c r="Q3594" i="1"/>
  <c r="Q3600" i="1"/>
  <c r="Q3602" i="1"/>
  <c r="Q3608" i="1"/>
  <c r="Q3610" i="1"/>
  <c r="F3677" i="1"/>
  <c r="I3678" i="1"/>
  <c r="H3678" i="1"/>
  <c r="F3683" i="1"/>
  <c r="F3685" i="1"/>
  <c r="I3686" i="1"/>
  <c r="H3686" i="1"/>
  <c r="F3691" i="1"/>
  <c r="F3693" i="1"/>
  <c r="I3694" i="1"/>
  <c r="H3694" i="1"/>
  <c r="F3699" i="1"/>
  <c r="F3701" i="1"/>
  <c r="I3702" i="1"/>
  <c r="H3702" i="1"/>
  <c r="F3707" i="1"/>
  <c r="F3709" i="1"/>
  <c r="I3710" i="1"/>
  <c r="H3710" i="1"/>
  <c r="Q3521" i="1"/>
  <c r="Q3523" i="1"/>
  <c r="Q3528" i="1"/>
  <c r="Q3530" i="1"/>
  <c r="Q3535" i="1"/>
  <c r="Q3543" i="1"/>
  <c r="Q3551" i="1"/>
  <c r="Q3559" i="1"/>
  <c r="Q3567" i="1"/>
  <c r="Q3575" i="1"/>
  <c r="Q3583" i="1"/>
  <c r="Q3591" i="1"/>
  <c r="Q3599" i="1"/>
  <c r="Q3607" i="1"/>
  <c r="Q3615" i="1"/>
  <c r="R3692" i="1" l="1"/>
  <c r="R3693" i="1"/>
  <c r="R3663" i="1"/>
  <c r="R3699" i="1"/>
  <c r="R3683" i="1"/>
  <c r="R3670" i="1"/>
  <c r="R3659" i="1"/>
  <c r="R3649" i="1"/>
  <c r="R3638" i="1"/>
  <c r="R3623" i="1"/>
  <c r="R3684" i="1"/>
  <c r="R3685" i="1"/>
  <c r="R3704" i="1"/>
  <c r="R3672" i="1"/>
  <c r="R3640" i="1"/>
  <c r="R3620" i="1"/>
  <c r="R3696" i="1"/>
  <c r="R3664" i="1"/>
  <c r="R3632" i="1"/>
  <c r="R3618" i="1"/>
  <c r="R3688" i="1"/>
  <c r="R3656" i="1"/>
  <c r="R3627" i="1"/>
  <c r="R3697" i="1"/>
  <c r="R3681" i="1"/>
  <c r="R3667" i="1"/>
  <c r="R3657" i="1"/>
  <c r="R3646" i="1"/>
  <c r="R3635" i="1"/>
  <c r="R3621" i="1"/>
  <c r="R3708" i="1"/>
  <c r="R3676" i="1"/>
  <c r="R3709" i="1"/>
  <c r="R3677" i="1"/>
  <c r="R3705" i="1"/>
  <c r="R3689" i="1"/>
  <c r="R3673" i="1"/>
  <c r="R3662" i="1"/>
  <c r="R3651" i="1"/>
  <c r="R3641" i="1"/>
  <c r="R3630" i="1"/>
  <c r="R3712" i="1"/>
  <c r="R3680" i="1"/>
  <c r="R3648" i="1"/>
  <c r="R3625" i="1"/>
  <c r="R3707" i="1"/>
  <c r="R3691" i="1"/>
  <c r="R3675" i="1"/>
  <c r="R3665" i="1"/>
  <c r="R3654" i="1"/>
  <c r="R3643" i="1"/>
  <c r="R3633" i="1"/>
  <c r="R3616" i="1"/>
  <c r="R3700" i="1"/>
  <c r="R3668" i="1"/>
  <c r="R3701" i="1"/>
  <c r="R366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G3518" i="1"/>
  <c r="E3518" i="1"/>
  <c r="F3615" i="1" s="1"/>
  <c r="G3517" i="1"/>
  <c r="E3517" i="1"/>
  <c r="F3614" i="1" s="1"/>
  <c r="G3516" i="1"/>
  <c r="E3516" i="1"/>
  <c r="F3613" i="1" s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Q3423" i="1" l="1"/>
  <c r="R3520" i="1" s="1"/>
  <c r="I3520" i="1"/>
  <c r="H3520" i="1"/>
  <c r="Q3425" i="1"/>
  <c r="R3522" i="1" s="1"/>
  <c r="I3522" i="1"/>
  <c r="H3522" i="1"/>
  <c r="Q3427" i="1"/>
  <c r="R3524" i="1" s="1"/>
  <c r="I3524" i="1"/>
  <c r="H3524" i="1"/>
  <c r="Q3429" i="1"/>
  <c r="R3526" i="1" s="1"/>
  <c r="I3526" i="1"/>
  <c r="H3526" i="1"/>
  <c r="Q3431" i="1"/>
  <c r="R3528" i="1" s="1"/>
  <c r="I3528" i="1"/>
  <c r="H3528" i="1"/>
  <c r="Q3433" i="1"/>
  <c r="R3530" i="1" s="1"/>
  <c r="I3530" i="1"/>
  <c r="H3530" i="1"/>
  <c r="Q3435" i="1"/>
  <c r="R3532" i="1" s="1"/>
  <c r="H3532" i="1"/>
  <c r="I3532" i="1"/>
  <c r="Q3437" i="1"/>
  <c r="R3534" i="1" s="1"/>
  <c r="H3534" i="1"/>
  <c r="I3534" i="1"/>
  <c r="I3536" i="1"/>
  <c r="H3536" i="1"/>
  <c r="Q3441" i="1"/>
  <c r="R3538" i="1" s="1"/>
  <c r="I3538" i="1"/>
  <c r="H3538" i="1"/>
  <c r="Q3443" i="1"/>
  <c r="R3540" i="1" s="1"/>
  <c r="I3540" i="1"/>
  <c r="H3540" i="1"/>
  <c r="Q3445" i="1"/>
  <c r="R3542" i="1" s="1"/>
  <c r="I3542" i="1"/>
  <c r="H3542" i="1"/>
  <c r="Q3447" i="1"/>
  <c r="R3544" i="1" s="1"/>
  <c r="I3544" i="1"/>
  <c r="H3544" i="1"/>
  <c r="Q3449" i="1"/>
  <c r="R3546" i="1" s="1"/>
  <c r="I3546" i="1"/>
  <c r="H3546" i="1"/>
  <c r="H3548" i="1"/>
  <c r="I3548" i="1"/>
  <c r="Q3453" i="1"/>
  <c r="R3550" i="1" s="1"/>
  <c r="I3550" i="1"/>
  <c r="H3550" i="1"/>
  <c r="I3552" i="1"/>
  <c r="H3552" i="1"/>
  <c r="Q3457" i="1"/>
  <c r="R3554" i="1" s="1"/>
  <c r="I3554" i="1"/>
  <c r="H3554" i="1"/>
  <c r="Q3459" i="1"/>
  <c r="R3556" i="1" s="1"/>
  <c r="H3556" i="1"/>
  <c r="I3556" i="1"/>
  <c r="Q3461" i="1"/>
  <c r="R3558" i="1" s="1"/>
  <c r="H3558" i="1"/>
  <c r="I3558" i="1"/>
  <c r="Q3463" i="1"/>
  <c r="R3560" i="1" s="1"/>
  <c r="H3560" i="1"/>
  <c r="I3560" i="1"/>
  <c r="Q3465" i="1"/>
  <c r="R3562" i="1" s="1"/>
  <c r="I3562" i="1"/>
  <c r="H3562" i="1"/>
  <c r="H3564" i="1"/>
  <c r="I3564" i="1"/>
  <c r="Q3469" i="1"/>
  <c r="R3566" i="1" s="1"/>
  <c r="H3566" i="1"/>
  <c r="I3566" i="1"/>
  <c r="H3568" i="1"/>
  <c r="I3568" i="1"/>
  <c r="Q3473" i="1"/>
  <c r="R3570" i="1" s="1"/>
  <c r="I3570" i="1"/>
  <c r="H3570" i="1"/>
  <c r="Q3475" i="1"/>
  <c r="R3572" i="1" s="1"/>
  <c r="I3572" i="1"/>
  <c r="H3572" i="1"/>
  <c r="Q3477" i="1"/>
  <c r="R3574" i="1" s="1"/>
  <c r="I3574" i="1"/>
  <c r="H3574" i="1"/>
  <c r="Q3479" i="1"/>
  <c r="R3576" i="1" s="1"/>
  <c r="H3576" i="1"/>
  <c r="I3576" i="1"/>
  <c r="Q3481" i="1"/>
  <c r="R3578" i="1" s="1"/>
  <c r="I3578" i="1"/>
  <c r="H3578" i="1"/>
  <c r="I3580" i="1"/>
  <c r="H3580" i="1"/>
  <c r="Q3485" i="1"/>
  <c r="R3582" i="1" s="1"/>
  <c r="I3582" i="1"/>
  <c r="H3582" i="1"/>
  <c r="H3584" i="1"/>
  <c r="I3584" i="1"/>
  <c r="Q3489" i="1"/>
  <c r="R3586" i="1" s="1"/>
  <c r="I3586" i="1"/>
  <c r="H3586" i="1"/>
  <c r="Q3491" i="1"/>
  <c r="R3588" i="1" s="1"/>
  <c r="H3588" i="1"/>
  <c r="I3588" i="1"/>
  <c r="Q3493" i="1"/>
  <c r="R3590" i="1" s="1"/>
  <c r="I3590" i="1"/>
  <c r="H3590" i="1"/>
  <c r="Q3495" i="1"/>
  <c r="R3592" i="1" s="1"/>
  <c r="H3592" i="1"/>
  <c r="I3592" i="1"/>
  <c r="Q3497" i="1"/>
  <c r="R3594" i="1" s="1"/>
  <c r="I3594" i="1"/>
  <c r="H3594" i="1"/>
  <c r="I3596" i="1"/>
  <c r="H3596" i="1"/>
  <c r="Q3501" i="1"/>
  <c r="R3598" i="1" s="1"/>
  <c r="I3598" i="1"/>
  <c r="H3598" i="1"/>
  <c r="I3600" i="1"/>
  <c r="H3600" i="1"/>
  <c r="Q3505" i="1"/>
  <c r="R3602" i="1" s="1"/>
  <c r="I3602" i="1"/>
  <c r="H3602" i="1"/>
  <c r="Q3507" i="1"/>
  <c r="R3604" i="1" s="1"/>
  <c r="I3604" i="1"/>
  <c r="H3604" i="1"/>
  <c r="Q3509" i="1"/>
  <c r="R3606" i="1" s="1"/>
  <c r="I3606" i="1"/>
  <c r="H3606" i="1"/>
  <c r="Q3511" i="1"/>
  <c r="R3608" i="1" s="1"/>
  <c r="H3608" i="1"/>
  <c r="I3608" i="1"/>
  <c r="Q3513" i="1"/>
  <c r="R3610" i="1" s="1"/>
  <c r="I3610" i="1"/>
  <c r="H3610" i="1"/>
  <c r="I3612" i="1"/>
  <c r="H3612" i="1"/>
  <c r="Q3517" i="1"/>
  <c r="R3614" i="1" s="1"/>
  <c r="I3614" i="1"/>
  <c r="H3614" i="1"/>
  <c r="I3519" i="1"/>
  <c r="H3519" i="1"/>
  <c r="H3521" i="1"/>
  <c r="I3521" i="1"/>
  <c r="H3523" i="1"/>
  <c r="I3523" i="1"/>
  <c r="H3525" i="1"/>
  <c r="I3525" i="1"/>
  <c r="I3527" i="1"/>
  <c r="H3527" i="1"/>
  <c r="H3529" i="1"/>
  <c r="I3529" i="1"/>
  <c r="I3531" i="1"/>
  <c r="H3531" i="1"/>
  <c r="I3533" i="1"/>
  <c r="H3533" i="1"/>
  <c r="I3535" i="1"/>
  <c r="H3535" i="1"/>
  <c r="H3537" i="1"/>
  <c r="I3537" i="1"/>
  <c r="I3539" i="1"/>
  <c r="H3539" i="1"/>
  <c r="Q3444" i="1"/>
  <c r="R3541" i="1" s="1"/>
  <c r="I3541" i="1"/>
  <c r="H3541" i="1"/>
  <c r="H3543" i="1"/>
  <c r="I3543" i="1"/>
  <c r="H3545" i="1"/>
  <c r="I3545" i="1"/>
  <c r="I3547" i="1"/>
  <c r="H3547" i="1"/>
  <c r="H3549" i="1"/>
  <c r="I3549" i="1"/>
  <c r="H3551" i="1"/>
  <c r="I3551" i="1"/>
  <c r="H3553" i="1"/>
  <c r="I3553" i="1"/>
  <c r="I3555" i="1"/>
  <c r="H3555" i="1"/>
  <c r="Q3460" i="1"/>
  <c r="R3557" i="1" s="1"/>
  <c r="H3557" i="1"/>
  <c r="I3557" i="1"/>
  <c r="I3559" i="1"/>
  <c r="H3559" i="1"/>
  <c r="H3561" i="1"/>
  <c r="I3561" i="1"/>
  <c r="H3563" i="1"/>
  <c r="I3563" i="1"/>
  <c r="I3565" i="1"/>
  <c r="H3565" i="1"/>
  <c r="H3567" i="1"/>
  <c r="I3567" i="1"/>
  <c r="I3569" i="1"/>
  <c r="H3569" i="1"/>
  <c r="H3571" i="1"/>
  <c r="I3571" i="1"/>
  <c r="Q3476" i="1"/>
  <c r="R3573" i="1" s="1"/>
  <c r="H3573" i="1"/>
  <c r="I3573" i="1"/>
  <c r="H3575" i="1"/>
  <c r="I3575" i="1"/>
  <c r="H3577" i="1"/>
  <c r="I3577" i="1"/>
  <c r="H3579" i="1"/>
  <c r="I3579" i="1"/>
  <c r="I3581" i="1"/>
  <c r="H3581" i="1"/>
  <c r="H3583" i="1"/>
  <c r="I3583" i="1"/>
  <c r="H3585" i="1"/>
  <c r="I3585" i="1"/>
  <c r="H3587" i="1"/>
  <c r="I3587" i="1"/>
  <c r="Q3492" i="1"/>
  <c r="R3589" i="1" s="1"/>
  <c r="H3589" i="1"/>
  <c r="I3589" i="1"/>
  <c r="H3591" i="1"/>
  <c r="I3591" i="1"/>
  <c r="I3593" i="1"/>
  <c r="H3593" i="1"/>
  <c r="H3595" i="1"/>
  <c r="I3595" i="1"/>
  <c r="I3597" i="1"/>
  <c r="H3597" i="1"/>
  <c r="H3599" i="1"/>
  <c r="I3599" i="1"/>
  <c r="H3601" i="1"/>
  <c r="I3601" i="1"/>
  <c r="Q3506" i="1"/>
  <c r="R3603" i="1" s="1"/>
  <c r="H3603" i="1"/>
  <c r="I3603" i="1"/>
  <c r="H3605" i="1"/>
  <c r="I3605" i="1"/>
  <c r="Q3510" i="1"/>
  <c r="R3607" i="1" s="1"/>
  <c r="H3607" i="1"/>
  <c r="I3607" i="1"/>
  <c r="H3609" i="1"/>
  <c r="I3609" i="1"/>
  <c r="Q3514" i="1"/>
  <c r="R3611" i="1" s="1"/>
  <c r="H3611" i="1"/>
  <c r="I3611" i="1"/>
  <c r="H3613" i="1"/>
  <c r="I3613" i="1"/>
  <c r="H3615" i="1"/>
  <c r="I3615" i="1"/>
  <c r="Q3426" i="1"/>
  <c r="R3523" i="1" s="1"/>
  <c r="Q3432" i="1"/>
  <c r="R3529" i="1" s="1"/>
  <c r="Q3430" i="1"/>
  <c r="R3527" i="1" s="1"/>
  <c r="Q3436" i="1"/>
  <c r="R3533" i="1" s="1"/>
  <c r="Q3434" i="1"/>
  <c r="R3531" i="1" s="1"/>
  <c r="Q3439" i="1"/>
  <c r="R3536" i="1" s="1"/>
  <c r="Q3442" i="1"/>
  <c r="R3539" i="1" s="1"/>
  <c r="Q3448" i="1"/>
  <c r="R3545" i="1" s="1"/>
  <c r="Q3462" i="1"/>
  <c r="R3559" i="1" s="1"/>
  <c r="Q3482" i="1"/>
  <c r="R3579" i="1" s="1"/>
  <c r="Q3488" i="1"/>
  <c r="R3585" i="1" s="1"/>
  <c r="Q3494" i="1"/>
  <c r="R3591" i="1" s="1"/>
  <c r="Q3515" i="1"/>
  <c r="R3612" i="1" s="1"/>
  <c r="Q3424" i="1"/>
  <c r="R3521" i="1" s="1"/>
  <c r="Q3428" i="1"/>
  <c r="R3525" i="1" s="1"/>
  <c r="Q3438" i="1"/>
  <c r="R3535" i="1" s="1"/>
  <c r="Q3446" i="1"/>
  <c r="R3543" i="1" s="1"/>
  <c r="Q3466" i="1"/>
  <c r="R3563" i="1" s="1"/>
  <c r="Q3472" i="1"/>
  <c r="R3569" i="1" s="1"/>
  <c r="Q3484" i="1"/>
  <c r="R3581" i="1" s="1"/>
  <c r="Q3487" i="1"/>
  <c r="R3584" i="1" s="1"/>
  <c r="Q3498" i="1"/>
  <c r="R3595" i="1" s="1"/>
  <c r="Q3503" i="1"/>
  <c r="R3600" i="1" s="1"/>
  <c r="Q3450" i="1"/>
  <c r="R3547" i="1" s="1"/>
  <c r="Q3456" i="1"/>
  <c r="R3553" i="1" s="1"/>
  <c r="Q3468" i="1"/>
  <c r="R3565" i="1" s="1"/>
  <c r="Q3471" i="1"/>
  <c r="R3568" i="1" s="1"/>
  <c r="Q3474" i="1"/>
  <c r="R3571" i="1" s="1"/>
  <c r="Q3480" i="1"/>
  <c r="R3577" i="1" s="1"/>
  <c r="Q3483" i="1"/>
  <c r="R3580" i="1" s="1"/>
  <c r="Q3500" i="1"/>
  <c r="R3597" i="1" s="1"/>
  <c r="Q3516" i="1"/>
  <c r="R3613" i="1" s="1"/>
  <c r="Q3452" i="1"/>
  <c r="R3549" i="1" s="1"/>
  <c r="Q3455" i="1"/>
  <c r="R3552" i="1" s="1"/>
  <c r="Q3458" i="1"/>
  <c r="R3555" i="1" s="1"/>
  <c r="Q3464" i="1"/>
  <c r="R3561" i="1" s="1"/>
  <c r="Q3467" i="1"/>
  <c r="R3564" i="1" s="1"/>
  <c r="Q3478" i="1"/>
  <c r="R3575" i="1" s="1"/>
  <c r="Q3499" i="1"/>
  <c r="R3596" i="1" s="1"/>
  <c r="Q3504" i="1"/>
  <c r="R3601" i="1" s="1"/>
  <c r="Q3422" i="1"/>
  <c r="R3519" i="1" s="1"/>
  <c r="Q3440" i="1"/>
  <c r="R3537" i="1" s="1"/>
  <c r="Q3451" i="1"/>
  <c r="R3548" i="1" s="1"/>
  <c r="Q3454" i="1"/>
  <c r="R3551" i="1" s="1"/>
  <c r="Q3470" i="1"/>
  <c r="R3567" i="1" s="1"/>
  <c r="Q3486" i="1"/>
  <c r="R3583" i="1" s="1"/>
  <c r="Q3508" i="1"/>
  <c r="R3605" i="1" s="1"/>
  <c r="Q3502" i="1"/>
  <c r="R3599" i="1" s="1"/>
  <c r="Q3518" i="1"/>
  <c r="R3615" i="1" s="1"/>
  <c r="Q3490" i="1"/>
  <c r="R3587" i="1" s="1"/>
  <c r="Q3496" i="1"/>
  <c r="R3593" i="1" s="1"/>
  <c r="Q3512" i="1"/>
  <c r="R3609" i="1" s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G3338" i="1"/>
  <c r="H3435" i="1" s="1"/>
  <c r="E3338" i="1"/>
  <c r="F3435" i="1" s="1"/>
  <c r="G3337" i="1"/>
  <c r="I3434" i="1" s="1"/>
  <c r="E3337" i="1"/>
  <c r="F3434" i="1" s="1"/>
  <c r="G3336" i="1"/>
  <c r="Q3336" i="1" s="1"/>
  <c r="R3433" i="1" s="1"/>
  <c r="E3336" i="1"/>
  <c r="F3433" i="1" s="1"/>
  <c r="G3335" i="1"/>
  <c r="I3432" i="1" s="1"/>
  <c r="E3335" i="1"/>
  <c r="F3432" i="1" s="1"/>
  <c r="G3334" i="1"/>
  <c r="Q3334" i="1" s="1"/>
  <c r="R3431" i="1" s="1"/>
  <c r="E3334" i="1"/>
  <c r="F3431" i="1" s="1"/>
  <c r="G3333" i="1"/>
  <c r="Q3333" i="1" s="1"/>
  <c r="E3333" i="1"/>
  <c r="F3430" i="1" s="1"/>
  <c r="G3332" i="1"/>
  <c r="Q3332" i="1" s="1"/>
  <c r="R3429" i="1" s="1"/>
  <c r="E3332" i="1"/>
  <c r="F3429" i="1" s="1"/>
  <c r="G3331" i="1"/>
  <c r="Q3331" i="1" s="1"/>
  <c r="E3331" i="1"/>
  <c r="F3428" i="1" s="1"/>
  <c r="G3330" i="1"/>
  <c r="E3330" i="1"/>
  <c r="F3427" i="1" s="1"/>
  <c r="G3329" i="1"/>
  <c r="Q3329" i="1" s="1"/>
  <c r="E3329" i="1"/>
  <c r="F3426" i="1" s="1"/>
  <c r="G3328" i="1"/>
  <c r="Q3328" i="1" s="1"/>
  <c r="R3425" i="1" s="1"/>
  <c r="E3328" i="1"/>
  <c r="F3425" i="1" s="1"/>
  <c r="G3327" i="1"/>
  <c r="I3424" i="1" s="1"/>
  <c r="E3327" i="1"/>
  <c r="F3424" i="1" s="1"/>
  <c r="G3326" i="1"/>
  <c r="E3326" i="1"/>
  <c r="F3423" i="1" s="1"/>
  <c r="G3325" i="1"/>
  <c r="Q3325" i="1" s="1"/>
  <c r="E3325" i="1"/>
  <c r="F3422" i="1" s="1"/>
  <c r="G3421" i="1"/>
  <c r="H3518" i="1" s="1"/>
  <c r="E3421" i="1"/>
  <c r="F3518" i="1" s="1"/>
  <c r="G3420" i="1"/>
  <c r="Q3420" i="1" s="1"/>
  <c r="R3517" i="1" s="1"/>
  <c r="E3420" i="1"/>
  <c r="F3517" i="1" s="1"/>
  <c r="G3419" i="1"/>
  <c r="I3516" i="1" s="1"/>
  <c r="E3419" i="1"/>
  <c r="F3516" i="1" s="1"/>
  <c r="G3418" i="1"/>
  <c r="Q3418" i="1" s="1"/>
  <c r="E3418" i="1"/>
  <c r="F3515" i="1" s="1"/>
  <c r="G3417" i="1"/>
  <c r="I3514" i="1" s="1"/>
  <c r="E3417" i="1"/>
  <c r="F3514" i="1" s="1"/>
  <c r="G3416" i="1"/>
  <c r="I3513" i="1" s="1"/>
  <c r="E3416" i="1"/>
  <c r="F3513" i="1" s="1"/>
  <c r="G3415" i="1"/>
  <c r="E3415" i="1"/>
  <c r="F3512" i="1" s="1"/>
  <c r="G3414" i="1"/>
  <c r="E3414" i="1"/>
  <c r="F3511" i="1" s="1"/>
  <c r="G3413" i="1"/>
  <c r="H3510" i="1" s="1"/>
  <c r="E3413" i="1"/>
  <c r="F3510" i="1" s="1"/>
  <c r="G3412" i="1"/>
  <c r="I3509" i="1" s="1"/>
  <c r="E3412" i="1"/>
  <c r="F3509" i="1" s="1"/>
  <c r="G3411" i="1"/>
  <c r="I3508" i="1" s="1"/>
  <c r="E3411" i="1"/>
  <c r="F3508" i="1" s="1"/>
  <c r="G3410" i="1"/>
  <c r="E3410" i="1"/>
  <c r="F3507" i="1" s="1"/>
  <c r="G3409" i="1"/>
  <c r="E3409" i="1"/>
  <c r="F3506" i="1" s="1"/>
  <c r="G3408" i="1"/>
  <c r="H3505" i="1" s="1"/>
  <c r="E3408" i="1"/>
  <c r="F3505" i="1" s="1"/>
  <c r="G3407" i="1"/>
  <c r="Q3407" i="1" s="1"/>
  <c r="E3407" i="1"/>
  <c r="F3504" i="1" s="1"/>
  <c r="G3406" i="1"/>
  <c r="H3503" i="1" s="1"/>
  <c r="E3406" i="1"/>
  <c r="F3503" i="1" s="1"/>
  <c r="G3405" i="1"/>
  <c r="H3502" i="1" s="1"/>
  <c r="E3405" i="1"/>
  <c r="F3502" i="1" s="1"/>
  <c r="G3404" i="1"/>
  <c r="I3501" i="1" s="1"/>
  <c r="E3404" i="1"/>
  <c r="F3501" i="1" s="1"/>
  <c r="G3403" i="1"/>
  <c r="Q3403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I3497" i="1" s="1"/>
  <c r="E3400" i="1"/>
  <c r="F3497" i="1" s="1"/>
  <c r="G3399" i="1"/>
  <c r="Q3399" i="1" s="1"/>
  <c r="E3399" i="1"/>
  <c r="F3496" i="1" s="1"/>
  <c r="G3398" i="1"/>
  <c r="E3398" i="1"/>
  <c r="F3495" i="1" s="1"/>
  <c r="G3397" i="1"/>
  <c r="H3494" i="1" s="1"/>
  <c r="E3397" i="1"/>
  <c r="F3494" i="1" s="1"/>
  <c r="G3396" i="1"/>
  <c r="I3493" i="1" s="1"/>
  <c r="E3396" i="1"/>
  <c r="F3493" i="1" s="1"/>
  <c r="G3395" i="1"/>
  <c r="Q3395" i="1" s="1"/>
  <c r="R3492" i="1" s="1"/>
  <c r="E3395" i="1"/>
  <c r="F3492" i="1" s="1"/>
  <c r="G3394" i="1"/>
  <c r="E3394" i="1"/>
  <c r="F3491" i="1" s="1"/>
  <c r="G3393" i="1"/>
  <c r="E3393" i="1"/>
  <c r="F3490" i="1" s="1"/>
  <c r="G3392" i="1"/>
  <c r="H3489" i="1" s="1"/>
  <c r="E3392" i="1"/>
  <c r="F3489" i="1" s="1"/>
  <c r="G3391" i="1"/>
  <c r="Q3391" i="1" s="1"/>
  <c r="E3391" i="1"/>
  <c r="F3488" i="1" s="1"/>
  <c r="G3390" i="1"/>
  <c r="E3390" i="1"/>
  <c r="F3487" i="1" s="1"/>
  <c r="G3389" i="1"/>
  <c r="H3486" i="1" s="1"/>
  <c r="E3389" i="1"/>
  <c r="F3486" i="1" s="1"/>
  <c r="G3388" i="1"/>
  <c r="I3485" i="1" s="1"/>
  <c r="E3388" i="1"/>
  <c r="F3485" i="1" s="1"/>
  <c r="G3387" i="1"/>
  <c r="Q3387" i="1" s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I3481" i="1" s="1"/>
  <c r="E3384" i="1"/>
  <c r="F3481" i="1" s="1"/>
  <c r="G3383" i="1"/>
  <c r="H3480" i="1" s="1"/>
  <c r="E3383" i="1"/>
  <c r="F3480" i="1" s="1"/>
  <c r="G3382" i="1"/>
  <c r="E3382" i="1"/>
  <c r="F3479" i="1" s="1"/>
  <c r="G3381" i="1"/>
  <c r="I3478" i="1" s="1"/>
  <c r="E3381" i="1"/>
  <c r="F3478" i="1" s="1"/>
  <c r="G3380" i="1"/>
  <c r="I3477" i="1" s="1"/>
  <c r="E3380" i="1"/>
  <c r="F3477" i="1" s="1"/>
  <c r="G3379" i="1"/>
  <c r="I3476" i="1" s="1"/>
  <c r="E3379" i="1"/>
  <c r="F3476" i="1" s="1"/>
  <c r="G3378" i="1"/>
  <c r="E3378" i="1"/>
  <c r="F3475" i="1" s="1"/>
  <c r="G3377" i="1"/>
  <c r="I3474" i="1" s="1"/>
  <c r="E3377" i="1"/>
  <c r="F3474" i="1" s="1"/>
  <c r="G3376" i="1"/>
  <c r="H3473" i="1" s="1"/>
  <c r="E3376" i="1"/>
  <c r="F3473" i="1" s="1"/>
  <c r="G3375" i="1"/>
  <c r="H3472" i="1" s="1"/>
  <c r="E3375" i="1"/>
  <c r="F3472" i="1" s="1"/>
  <c r="G3374" i="1"/>
  <c r="I3471" i="1" s="1"/>
  <c r="E3374" i="1"/>
  <c r="F3471" i="1" s="1"/>
  <c r="G3373" i="1"/>
  <c r="I3470" i="1" s="1"/>
  <c r="E3373" i="1"/>
  <c r="F3470" i="1" s="1"/>
  <c r="G3372" i="1"/>
  <c r="I3469" i="1" s="1"/>
  <c r="E3372" i="1"/>
  <c r="F3469" i="1" s="1"/>
  <c r="G3371" i="1"/>
  <c r="I3468" i="1" s="1"/>
  <c r="E3371" i="1"/>
  <c r="F3468" i="1" s="1"/>
  <c r="G3370" i="1"/>
  <c r="H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I3464" i="1" s="1"/>
  <c r="E3367" i="1"/>
  <c r="F3464" i="1" s="1"/>
  <c r="G3366" i="1"/>
  <c r="H3463" i="1" s="1"/>
  <c r="E3366" i="1"/>
  <c r="F3463" i="1" s="1"/>
  <c r="G3365" i="1"/>
  <c r="Q3365" i="1" s="1"/>
  <c r="E3365" i="1"/>
  <c r="F3462" i="1" s="1"/>
  <c r="G3364" i="1"/>
  <c r="I3461" i="1" s="1"/>
  <c r="E3364" i="1"/>
  <c r="F3461" i="1" s="1"/>
  <c r="G3363" i="1"/>
  <c r="I3460" i="1" s="1"/>
  <c r="E3363" i="1"/>
  <c r="F3460" i="1" s="1"/>
  <c r="G3362" i="1"/>
  <c r="E3362" i="1"/>
  <c r="F3459" i="1" s="1"/>
  <c r="G3361" i="1"/>
  <c r="E3361" i="1"/>
  <c r="F3458" i="1" s="1"/>
  <c r="G3360" i="1"/>
  <c r="H3457" i="1" s="1"/>
  <c r="E3360" i="1"/>
  <c r="F3457" i="1" s="1"/>
  <c r="G3359" i="1"/>
  <c r="I3456" i="1" s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I3452" i="1" s="1"/>
  <c r="E3355" i="1"/>
  <c r="F3452" i="1" s="1"/>
  <c r="G3354" i="1"/>
  <c r="H3451" i="1" s="1"/>
  <c r="E3354" i="1"/>
  <c r="F3451" i="1" s="1"/>
  <c r="G3353" i="1"/>
  <c r="Q3353" i="1" s="1"/>
  <c r="E3353" i="1"/>
  <c r="F3450" i="1" s="1"/>
  <c r="G3352" i="1"/>
  <c r="I3449" i="1" s="1"/>
  <c r="E3352" i="1"/>
  <c r="F3449" i="1" s="1"/>
  <c r="G3351" i="1"/>
  <c r="I3448" i="1" s="1"/>
  <c r="E3351" i="1"/>
  <c r="F3448" i="1" s="1"/>
  <c r="G3350" i="1"/>
  <c r="H3447" i="1" s="1"/>
  <c r="E3350" i="1"/>
  <c r="F3447" i="1" s="1"/>
  <c r="G3349" i="1"/>
  <c r="H3446" i="1" s="1"/>
  <c r="E3349" i="1"/>
  <c r="F3446" i="1" s="1"/>
  <c r="G3348" i="1"/>
  <c r="I3445" i="1" s="1"/>
  <c r="E3348" i="1"/>
  <c r="F3445" i="1" s="1"/>
  <c r="G3347" i="1"/>
  <c r="I3444" i="1" s="1"/>
  <c r="E3347" i="1"/>
  <c r="F3444" i="1" s="1"/>
  <c r="G3346" i="1"/>
  <c r="E3346" i="1"/>
  <c r="F3443" i="1" s="1"/>
  <c r="G3345" i="1"/>
  <c r="Q3345" i="1" s="1"/>
  <c r="E3345" i="1"/>
  <c r="F3442" i="1" s="1"/>
  <c r="G3344" i="1"/>
  <c r="H3441" i="1" s="1"/>
  <c r="E3344" i="1"/>
  <c r="F3441" i="1" s="1"/>
  <c r="G3343" i="1"/>
  <c r="H3440" i="1" s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H3436" i="1" s="1"/>
  <c r="E3339" i="1"/>
  <c r="F3436" i="1" s="1"/>
  <c r="H3496" i="1" l="1"/>
  <c r="H3464" i="1"/>
  <c r="H3432" i="1"/>
  <c r="I3505" i="1"/>
  <c r="I3489" i="1"/>
  <c r="I3473" i="1"/>
  <c r="I3457" i="1"/>
  <c r="I3441" i="1"/>
  <c r="H3492" i="1"/>
  <c r="H3460" i="1"/>
  <c r="H3428" i="1"/>
  <c r="I3437" i="1"/>
  <c r="H3509" i="1"/>
  <c r="H3493" i="1"/>
  <c r="H3477" i="1"/>
  <c r="H3461" i="1"/>
  <c r="H3429" i="1"/>
  <c r="I3433" i="1"/>
  <c r="R3496" i="1"/>
  <c r="H3514" i="1"/>
  <c r="H3470" i="1"/>
  <c r="H3422" i="1"/>
  <c r="I3467" i="1"/>
  <c r="I3500" i="1"/>
  <c r="I3480" i="1"/>
  <c r="H3471" i="1"/>
  <c r="I3447" i="1"/>
  <c r="H3498" i="1"/>
  <c r="R3484" i="1"/>
  <c r="I3472" i="1"/>
  <c r="R3488" i="1"/>
  <c r="H3442" i="1"/>
  <c r="R3430" i="1"/>
  <c r="Q3341" i="1"/>
  <c r="I3438" i="1"/>
  <c r="Q3349" i="1"/>
  <c r="I3446" i="1"/>
  <c r="Q3357" i="1"/>
  <c r="I3454" i="1"/>
  <c r="Q3361" i="1"/>
  <c r="R3458" i="1" s="1"/>
  <c r="I3458" i="1"/>
  <c r="Q3389" i="1"/>
  <c r="I3486" i="1"/>
  <c r="Q3405" i="1"/>
  <c r="R3502" i="1" s="1"/>
  <c r="I3502" i="1"/>
  <c r="Q3409" i="1"/>
  <c r="R3506" i="1" s="1"/>
  <c r="I3506" i="1"/>
  <c r="Q3415" i="1"/>
  <c r="H3512" i="1"/>
  <c r="H3443" i="1"/>
  <c r="I3443" i="1"/>
  <c r="Q3358" i="1"/>
  <c r="R3455" i="1" s="1"/>
  <c r="I3455" i="1"/>
  <c r="I3459" i="1"/>
  <c r="H3459" i="1"/>
  <c r="I3475" i="1"/>
  <c r="H3475" i="1"/>
  <c r="I3479" i="1"/>
  <c r="H3479" i="1"/>
  <c r="Q3390" i="1"/>
  <c r="I3487" i="1"/>
  <c r="H3491" i="1"/>
  <c r="I3491" i="1"/>
  <c r="H3495" i="1"/>
  <c r="I3495" i="1"/>
  <c r="Q3410" i="1"/>
  <c r="R3507" i="1" s="1"/>
  <c r="I3507" i="1"/>
  <c r="H3507" i="1"/>
  <c r="Q3414" i="1"/>
  <c r="R3511" i="1" s="1"/>
  <c r="H3511" i="1"/>
  <c r="I3511" i="1"/>
  <c r="H3488" i="1"/>
  <c r="H3456" i="1"/>
  <c r="H3513" i="1"/>
  <c r="H3497" i="1"/>
  <c r="H3481" i="1"/>
  <c r="H3465" i="1"/>
  <c r="H3449" i="1"/>
  <c r="H3516" i="1"/>
  <c r="H3484" i="1"/>
  <c r="H3452" i="1"/>
  <c r="H3453" i="1"/>
  <c r="I3422" i="1"/>
  <c r="I3429" i="1"/>
  <c r="H3425" i="1"/>
  <c r="I3518" i="1"/>
  <c r="R3486" i="1"/>
  <c r="I3440" i="1"/>
  <c r="I3499" i="1"/>
  <c r="I3483" i="1"/>
  <c r="I3450" i="1"/>
  <c r="I3503" i="1"/>
  <c r="I3494" i="1"/>
  <c r="I3484" i="1"/>
  <c r="H3466" i="1"/>
  <c r="I3442" i="1"/>
  <c r="I3435" i="1"/>
  <c r="H3515" i="1"/>
  <c r="I3488" i="1"/>
  <c r="H3482" i="1"/>
  <c r="H3439" i="1"/>
  <c r="H3434" i="1"/>
  <c r="I3436" i="1"/>
  <c r="H3430" i="1"/>
  <c r="R3426" i="1"/>
  <c r="I3423" i="1"/>
  <c r="H3423" i="1"/>
  <c r="H3427" i="1"/>
  <c r="I3427" i="1"/>
  <c r="H3448" i="1"/>
  <c r="H3508" i="1"/>
  <c r="H3476" i="1"/>
  <c r="H3444" i="1"/>
  <c r="H3517" i="1"/>
  <c r="H3501" i="1"/>
  <c r="H3485" i="1"/>
  <c r="H3469" i="1"/>
  <c r="H3445" i="1"/>
  <c r="H3424" i="1"/>
  <c r="I3425" i="1"/>
  <c r="I3512" i="1"/>
  <c r="I3496" i="1"/>
  <c r="I3451" i="1"/>
  <c r="R3504" i="1"/>
  <c r="H3478" i="1"/>
  <c r="H3458" i="1"/>
  <c r="R3450" i="1"/>
  <c r="H3487" i="1"/>
  <c r="I3463" i="1"/>
  <c r="I3439" i="1"/>
  <c r="R3428" i="1"/>
  <c r="I3515" i="1"/>
  <c r="R3462" i="1"/>
  <c r="R3439" i="1"/>
  <c r="I3431" i="1"/>
  <c r="H3426" i="1"/>
  <c r="Q3393" i="1"/>
  <c r="R3490" i="1" s="1"/>
  <c r="I3490" i="1"/>
  <c r="Q3413" i="1"/>
  <c r="R3510" i="1" s="1"/>
  <c r="I3510" i="1"/>
  <c r="H3504" i="1"/>
  <c r="H3500" i="1"/>
  <c r="H3468" i="1"/>
  <c r="I3517" i="1"/>
  <c r="H3433" i="1"/>
  <c r="R3512" i="1"/>
  <c r="H3506" i="1"/>
  <c r="H3490" i="1"/>
  <c r="R3454" i="1"/>
  <c r="I3492" i="1"/>
  <c r="R3422" i="1"/>
  <c r="I3504" i="1"/>
  <c r="H3455" i="1"/>
  <c r="I3426" i="1"/>
  <c r="R3500" i="1"/>
  <c r="H3474" i="1"/>
  <c r="H3450" i="1"/>
  <c r="R3487" i="1"/>
  <c r="I3462" i="1"/>
  <c r="R3446" i="1"/>
  <c r="R3438" i="1"/>
  <c r="I3428" i="1"/>
  <c r="R3515" i="1"/>
  <c r="H3462" i="1"/>
  <c r="R3442" i="1"/>
  <c r="I3430" i="1"/>
  <c r="H3431" i="1"/>
  <c r="Q3360" i="1"/>
  <c r="R3457" i="1" s="1"/>
  <c r="Q3371" i="1"/>
  <c r="R3468" i="1" s="1"/>
  <c r="Q3372" i="1"/>
  <c r="R3469" i="1" s="1"/>
  <c r="Q3373" i="1"/>
  <c r="R3470" i="1" s="1"/>
  <c r="Q3386" i="1"/>
  <c r="R3483" i="1" s="1"/>
  <c r="Q3398" i="1"/>
  <c r="R3495" i="1" s="1"/>
  <c r="Q3400" i="1"/>
  <c r="R3497" i="1" s="1"/>
  <c r="Q3339" i="1"/>
  <c r="R3436" i="1" s="1"/>
  <c r="Q3340" i="1"/>
  <c r="R3437" i="1" s="1"/>
  <c r="Q3355" i="1"/>
  <c r="R3452" i="1" s="1"/>
  <c r="Q3356" i="1"/>
  <c r="R3453" i="1" s="1"/>
  <c r="Q3370" i="1"/>
  <c r="R3467" i="1" s="1"/>
  <c r="Q3376" i="1"/>
  <c r="R3473" i="1" s="1"/>
  <c r="Q3379" i="1"/>
  <c r="R3476" i="1" s="1"/>
  <c r="Q3383" i="1"/>
  <c r="R3480" i="1" s="1"/>
  <c r="Q3385" i="1"/>
  <c r="R3482" i="1" s="1"/>
  <c r="Q3388" i="1"/>
  <c r="R3485" i="1" s="1"/>
  <c r="Q3394" i="1"/>
  <c r="R3491" i="1" s="1"/>
  <c r="Q3397" i="1"/>
  <c r="R3494" i="1" s="1"/>
  <c r="Q3402" i="1"/>
  <c r="R3499" i="1" s="1"/>
  <c r="Q3352" i="1"/>
  <c r="R3449" i="1" s="1"/>
  <c r="Q3346" i="1"/>
  <c r="R3443" i="1" s="1"/>
  <c r="Q3347" i="1"/>
  <c r="R3444" i="1" s="1"/>
  <c r="Q3348" i="1"/>
  <c r="R3445" i="1" s="1"/>
  <c r="Q3354" i="1"/>
  <c r="R3451" i="1" s="1"/>
  <c r="Q3359" i="1"/>
  <c r="R3456" i="1" s="1"/>
  <c r="Q3366" i="1"/>
  <c r="R3463" i="1" s="1"/>
  <c r="Q3367" i="1"/>
  <c r="R3464" i="1" s="1"/>
  <c r="Q3369" i="1"/>
  <c r="R3466" i="1" s="1"/>
  <c r="Q3378" i="1"/>
  <c r="R3475" i="1" s="1"/>
  <c r="Q3382" i="1"/>
  <c r="R3479" i="1" s="1"/>
  <c r="Q3392" i="1"/>
  <c r="R3489" i="1" s="1"/>
  <c r="Q3401" i="1"/>
  <c r="R3498" i="1" s="1"/>
  <c r="Q3417" i="1"/>
  <c r="R3514" i="1" s="1"/>
  <c r="Q3419" i="1"/>
  <c r="R3516" i="1" s="1"/>
  <c r="Q3338" i="1"/>
  <c r="R3435" i="1" s="1"/>
  <c r="Q3368" i="1"/>
  <c r="R3465" i="1" s="1"/>
  <c r="Q3380" i="1"/>
  <c r="R3477" i="1" s="1"/>
  <c r="Q3343" i="1"/>
  <c r="R3440" i="1" s="1"/>
  <c r="Q3350" i="1"/>
  <c r="R3447" i="1" s="1"/>
  <c r="Q3351" i="1"/>
  <c r="R3448" i="1" s="1"/>
  <c r="Q3362" i="1"/>
  <c r="R3459" i="1" s="1"/>
  <c r="Q3363" i="1"/>
  <c r="R3460" i="1" s="1"/>
  <c r="Q3364" i="1"/>
  <c r="R3461" i="1" s="1"/>
  <c r="Q3374" i="1"/>
  <c r="R3471" i="1" s="1"/>
  <c r="Q3375" i="1"/>
  <c r="R3472" i="1" s="1"/>
  <c r="Q3377" i="1"/>
  <c r="R3474" i="1" s="1"/>
  <c r="Q3381" i="1"/>
  <c r="R3478" i="1" s="1"/>
  <c r="Q3384" i="1"/>
  <c r="R3481" i="1" s="1"/>
  <c r="Q3396" i="1"/>
  <c r="R3493" i="1" s="1"/>
  <c r="Q3404" i="1"/>
  <c r="R3501" i="1" s="1"/>
  <c r="Q3408" i="1"/>
  <c r="R3505" i="1" s="1"/>
  <c r="Q3412" i="1"/>
  <c r="R3509" i="1" s="1"/>
  <c r="Q3416" i="1"/>
  <c r="R3513" i="1" s="1"/>
  <c r="Q3344" i="1"/>
  <c r="R3441" i="1" s="1"/>
  <c r="Q3327" i="1"/>
  <c r="R3424" i="1" s="1"/>
  <c r="Q3330" i="1"/>
  <c r="R3427" i="1" s="1"/>
  <c r="Q3326" i="1"/>
  <c r="R3423" i="1" s="1"/>
  <c r="Q3335" i="1"/>
  <c r="R3432" i="1" s="1"/>
  <c r="Q3337" i="1"/>
  <c r="R3434" i="1" s="1"/>
  <c r="Q3406" i="1"/>
  <c r="R3503" i="1" s="1"/>
  <c r="Q3411" i="1"/>
  <c r="R3508" i="1" s="1"/>
  <c r="Q3421" i="1"/>
  <c r="R3518" i="1" s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E3324" i="1"/>
  <c r="F3421" i="1" s="1"/>
  <c r="G3323" i="1"/>
  <c r="E3323" i="1"/>
  <c r="F3420" i="1" s="1"/>
  <c r="G3322" i="1"/>
  <c r="Q3322" i="1" s="1"/>
  <c r="E3322" i="1"/>
  <c r="G3321" i="1"/>
  <c r="E3321" i="1"/>
  <c r="G3320" i="1"/>
  <c r="E3320" i="1"/>
  <c r="F3417" i="1" s="1"/>
  <c r="G3319" i="1"/>
  <c r="E3319" i="1"/>
  <c r="F3416" i="1" s="1"/>
  <c r="G3318" i="1"/>
  <c r="E3318" i="1"/>
  <c r="G3317" i="1"/>
  <c r="H3414" i="1" s="1"/>
  <c r="E3317" i="1"/>
  <c r="G3316" i="1"/>
  <c r="E3316" i="1"/>
  <c r="G3315" i="1"/>
  <c r="E3315" i="1"/>
  <c r="F3412" i="1" s="1"/>
  <c r="G3314" i="1"/>
  <c r="H3411" i="1" s="1"/>
  <c r="E3314" i="1"/>
  <c r="G3313" i="1"/>
  <c r="E3313" i="1"/>
  <c r="G3312" i="1"/>
  <c r="E3312" i="1"/>
  <c r="G3311" i="1"/>
  <c r="E3311" i="1"/>
  <c r="F3408" i="1" s="1"/>
  <c r="G3310" i="1"/>
  <c r="E3310" i="1"/>
  <c r="G3309" i="1"/>
  <c r="E3309" i="1"/>
  <c r="G3308" i="1"/>
  <c r="E3308" i="1"/>
  <c r="G3307" i="1"/>
  <c r="E3307" i="1"/>
  <c r="G3306" i="1"/>
  <c r="Q3306" i="1" s="1"/>
  <c r="E3306" i="1"/>
  <c r="G3305" i="1"/>
  <c r="E3305" i="1"/>
  <c r="G3304" i="1"/>
  <c r="E3304" i="1"/>
  <c r="G3303" i="1"/>
  <c r="E3303" i="1"/>
  <c r="G3302" i="1"/>
  <c r="Q3302" i="1" s="1"/>
  <c r="E3302" i="1"/>
  <c r="G3301" i="1"/>
  <c r="Q3301" i="1" s="1"/>
  <c r="E3301" i="1"/>
  <c r="G3300" i="1"/>
  <c r="E3300" i="1"/>
  <c r="G3299" i="1"/>
  <c r="Q3299" i="1" s="1"/>
  <c r="E3299" i="1"/>
  <c r="G3298" i="1"/>
  <c r="E3298" i="1"/>
  <c r="G3297" i="1"/>
  <c r="E3297" i="1"/>
  <c r="G3296" i="1"/>
  <c r="E3296" i="1"/>
  <c r="G3295" i="1"/>
  <c r="E3295" i="1"/>
  <c r="F3392" i="1" s="1"/>
  <c r="G3294" i="1"/>
  <c r="E3294" i="1"/>
  <c r="G3293" i="1"/>
  <c r="Q3293" i="1" s="1"/>
  <c r="E3293" i="1"/>
  <c r="G3292" i="1"/>
  <c r="E3292" i="1"/>
  <c r="G3291" i="1"/>
  <c r="Q3291" i="1" s="1"/>
  <c r="E3291" i="1"/>
  <c r="G3290" i="1"/>
  <c r="E3290" i="1"/>
  <c r="G3289" i="1"/>
  <c r="H3386" i="1" s="1"/>
  <c r="E3289" i="1"/>
  <c r="G3288" i="1"/>
  <c r="E3288" i="1"/>
  <c r="G3287" i="1"/>
  <c r="Q3287" i="1" s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Q3280" i="1" s="1"/>
  <c r="E3280" i="1"/>
  <c r="G3279" i="1"/>
  <c r="E3279" i="1"/>
  <c r="F3376" i="1" s="1"/>
  <c r="G3278" i="1"/>
  <c r="Q3278" i="1" s="1"/>
  <c r="E3278" i="1"/>
  <c r="G3277" i="1"/>
  <c r="E3277" i="1"/>
  <c r="G3276" i="1"/>
  <c r="E3276" i="1"/>
  <c r="G3275" i="1"/>
  <c r="E3275" i="1"/>
  <c r="G3274" i="1"/>
  <c r="Q3274" i="1" s="1"/>
  <c r="E3274" i="1"/>
  <c r="G3273" i="1"/>
  <c r="E3273" i="1"/>
  <c r="G3272" i="1"/>
  <c r="E3272" i="1"/>
  <c r="G3271" i="1"/>
  <c r="E3271" i="1"/>
  <c r="G3270" i="1"/>
  <c r="Q3270" i="1" s="1"/>
  <c r="E3270" i="1"/>
  <c r="G3269" i="1"/>
  <c r="Q3269" i="1" s="1"/>
  <c r="E3269" i="1"/>
  <c r="G3268" i="1"/>
  <c r="E3268" i="1"/>
  <c r="G3267" i="1"/>
  <c r="Q3267" i="1" s="1"/>
  <c r="E3267" i="1"/>
  <c r="G3266" i="1"/>
  <c r="E3266" i="1"/>
  <c r="G3265" i="1"/>
  <c r="E3265" i="1"/>
  <c r="G3264" i="1"/>
  <c r="E3264" i="1"/>
  <c r="G3263" i="1"/>
  <c r="E3263" i="1"/>
  <c r="F3360" i="1" s="1"/>
  <c r="G3262" i="1"/>
  <c r="Q3262" i="1" s="1"/>
  <c r="E3262" i="1"/>
  <c r="G3261" i="1"/>
  <c r="Q3261" i="1" s="1"/>
  <c r="E3261" i="1"/>
  <c r="G3260" i="1"/>
  <c r="E3260" i="1"/>
  <c r="G3259" i="1"/>
  <c r="Q3259" i="1" s="1"/>
  <c r="E3259" i="1"/>
  <c r="G3258" i="1"/>
  <c r="E3258" i="1"/>
  <c r="G3257" i="1"/>
  <c r="E3257" i="1"/>
  <c r="G3256" i="1"/>
  <c r="E3256" i="1"/>
  <c r="G3255" i="1"/>
  <c r="E3255" i="1"/>
  <c r="G3254" i="1"/>
  <c r="Q3254" i="1" s="1"/>
  <c r="E3254" i="1"/>
  <c r="G3253" i="1"/>
  <c r="Q3253" i="1" s="1"/>
  <c r="E3253" i="1"/>
  <c r="F3350" i="1" s="1"/>
  <c r="G3252" i="1"/>
  <c r="E3252" i="1"/>
  <c r="F3349" i="1" s="1"/>
  <c r="G3251" i="1"/>
  <c r="Q3251" i="1" s="1"/>
  <c r="E3251" i="1"/>
  <c r="F3348" i="1" s="1"/>
  <c r="G3250" i="1"/>
  <c r="E3250" i="1"/>
  <c r="G3249" i="1"/>
  <c r="E3249" i="1"/>
  <c r="G3248" i="1"/>
  <c r="E3248" i="1"/>
  <c r="G3247" i="1"/>
  <c r="E3247" i="1"/>
  <c r="G3246" i="1"/>
  <c r="Q3246" i="1" s="1"/>
  <c r="E3246" i="1"/>
  <c r="G3245" i="1"/>
  <c r="Q3245" i="1" s="1"/>
  <c r="E3245" i="1"/>
  <c r="F3342" i="1" s="1"/>
  <c r="G3244" i="1"/>
  <c r="E3244" i="1"/>
  <c r="F3341" i="1" s="1"/>
  <c r="G3243" i="1"/>
  <c r="Q3243" i="1" s="1"/>
  <c r="E3243" i="1"/>
  <c r="F3340" i="1" s="1"/>
  <c r="G3242" i="1"/>
  <c r="E3242" i="1"/>
  <c r="G3241" i="1"/>
  <c r="E3241" i="1"/>
  <c r="G3240" i="1"/>
  <c r="E3240" i="1"/>
  <c r="G3239" i="1"/>
  <c r="E3239" i="1"/>
  <c r="F3336" i="1" s="1"/>
  <c r="G3238" i="1"/>
  <c r="Q3238" i="1" s="1"/>
  <c r="E3238" i="1"/>
  <c r="G3237" i="1"/>
  <c r="Q3237" i="1" s="1"/>
  <c r="E3237" i="1"/>
  <c r="F3334" i="1" s="1"/>
  <c r="G3236" i="1"/>
  <c r="E3236" i="1"/>
  <c r="F3333" i="1" s="1"/>
  <c r="G3235" i="1"/>
  <c r="Q3235" i="1" s="1"/>
  <c r="E3235" i="1"/>
  <c r="F3332" i="1" s="1"/>
  <c r="G3234" i="1"/>
  <c r="E3234" i="1"/>
  <c r="G3233" i="1"/>
  <c r="E3233" i="1"/>
  <c r="G3232" i="1"/>
  <c r="E3232" i="1"/>
  <c r="G3231" i="1"/>
  <c r="E3231" i="1"/>
  <c r="G3230" i="1"/>
  <c r="Q3230" i="1" s="1"/>
  <c r="E3230" i="1"/>
  <c r="G3229" i="1"/>
  <c r="Q3229" i="1" s="1"/>
  <c r="E3229" i="1"/>
  <c r="G3228" i="1"/>
  <c r="E3228" i="1"/>
  <c r="H3328" i="1" l="1"/>
  <c r="I3328" i="1"/>
  <c r="Q3231" i="1"/>
  <c r="I3330" i="1"/>
  <c r="H3330" i="1"/>
  <c r="Q3233" i="1"/>
  <c r="I3331" i="1"/>
  <c r="H3331" i="1"/>
  <c r="Q3234" i="1"/>
  <c r="F3337" i="1"/>
  <c r="F3352" i="1"/>
  <c r="F3366" i="1"/>
  <c r="F3374" i="1"/>
  <c r="H3379" i="1"/>
  <c r="I3379" i="1"/>
  <c r="Q3282" i="1"/>
  <c r="F3381" i="1"/>
  <c r="F3385" i="1"/>
  <c r="F3389" i="1"/>
  <c r="R3390" i="1"/>
  <c r="I3392" i="1"/>
  <c r="H3392" i="1"/>
  <c r="Q3295" i="1"/>
  <c r="H3394" i="1"/>
  <c r="Q3297" i="1"/>
  <c r="I3394" i="1"/>
  <c r="F3396" i="1"/>
  <c r="I3401" i="1"/>
  <c r="H3401" i="1"/>
  <c r="Q3304" i="1"/>
  <c r="F3404" i="1"/>
  <c r="I3407" i="1"/>
  <c r="H3407" i="1"/>
  <c r="Q3310" i="1"/>
  <c r="F3415" i="1"/>
  <c r="I3416" i="1"/>
  <c r="H3416" i="1"/>
  <c r="Q3319" i="1"/>
  <c r="F3345" i="1"/>
  <c r="H3325" i="1"/>
  <c r="I3325" i="1"/>
  <c r="Q3228" i="1"/>
  <c r="F3329" i="1"/>
  <c r="I3337" i="1"/>
  <c r="H3337" i="1"/>
  <c r="Q3240" i="1"/>
  <c r="I3345" i="1"/>
  <c r="H3345" i="1"/>
  <c r="Q3248" i="1"/>
  <c r="F3351" i="1"/>
  <c r="F3358" i="1"/>
  <c r="H3363" i="1"/>
  <c r="I3363" i="1"/>
  <c r="Q3266" i="1"/>
  <c r="F3365" i="1"/>
  <c r="F3369" i="1"/>
  <c r="F3373" i="1"/>
  <c r="H3376" i="1"/>
  <c r="I3376" i="1"/>
  <c r="Q3279" i="1"/>
  <c r="H3378" i="1"/>
  <c r="Q3281" i="1"/>
  <c r="I3378" i="1"/>
  <c r="F3380" i="1"/>
  <c r="I3385" i="1"/>
  <c r="H3385" i="1"/>
  <c r="Q3288" i="1"/>
  <c r="F3388" i="1"/>
  <c r="F3393" i="1"/>
  <c r="F3400" i="1"/>
  <c r="F3406" i="1"/>
  <c r="F3411" i="1"/>
  <c r="I3412" i="1"/>
  <c r="H3412" i="1"/>
  <c r="Q3315" i="1"/>
  <c r="F3414" i="1"/>
  <c r="I3329" i="1"/>
  <c r="H3329" i="1"/>
  <c r="Q3232" i="1"/>
  <c r="F3335" i="1"/>
  <c r="F3338" i="1"/>
  <c r="F3339" i="1"/>
  <c r="F3343" i="1"/>
  <c r="F3344" i="1"/>
  <c r="F3353" i="1"/>
  <c r="F3357" i="1"/>
  <c r="R3358" i="1"/>
  <c r="H3360" i="1"/>
  <c r="I3360" i="1"/>
  <c r="Q3263" i="1"/>
  <c r="H3362" i="1"/>
  <c r="I3362" i="1"/>
  <c r="Q3265" i="1"/>
  <c r="F3364" i="1"/>
  <c r="I3369" i="1"/>
  <c r="H3369" i="1"/>
  <c r="Q3272" i="1"/>
  <c r="F3372" i="1"/>
  <c r="F3377" i="1"/>
  <c r="F3384" i="1"/>
  <c r="F3398" i="1"/>
  <c r="R3403" i="1"/>
  <c r="I3406" i="1"/>
  <c r="H3406" i="1"/>
  <c r="Q3309" i="1"/>
  <c r="I3408" i="1"/>
  <c r="H3408" i="1"/>
  <c r="Q3311" i="1"/>
  <c r="F3410" i="1"/>
  <c r="H3417" i="1"/>
  <c r="I3417" i="1"/>
  <c r="Q3320" i="1"/>
  <c r="H3421" i="1"/>
  <c r="I3421" i="1"/>
  <c r="Q3324" i="1"/>
  <c r="F3326" i="1"/>
  <c r="F3327" i="1"/>
  <c r="F3328" i="1"/>
  <c r="R3332" i="1"/>
  <c r="R3334" i="1"/>
  <c r="R3342" i="1"/>
  <c r="H3344" i="1"/>
  <c r="I3344" i="1"/>
  <c r="Q3247" i="1"/>
  <c r="H3346" i="1"/>
  <c r="I3346" i="1"/>
  <c r="Q3249" i="1"/>
  <c r="I3347" i="1"/>
  <c r="H3347" i="1"/>
  <c r="Q3250" i="1"/>
  <c r="I3353" i="1"/>
  <c r="H3353" i="1"/>
  <c r="Q3256" i="1"/>
  <c r="F3356" i="1"/>
  <c r="F3361" i="1"/>
  <c r="F3368" i="1"/>
  <c r="F3382" i="1"/>
  <c r="F3390" i="1"/>
  <c r="I3395" i="1"/>
  <c r="H3395" i="1"/>
  <c r="Q3298" i="1"/>
  <c r="F3397" i="1"/>
  <c r="R3399" i="1"/>
  <c r="F3401" i="1"/>
  <c r="F3405" i="1"/>
  <c r="F3407" i="1"/>
  <c r="F3409" i="1"/>
  <c r="I3361" i="1"/>
  <c r="H3361" i="1"/>
  <c r="F3367" i="1"/>
  <c r="F3370" i="1"/>
  <c r="F3371" i="1"/>
  <c r="F3375" i="1"/>
  <c r="I3393" i="1"/>
  <c r="H3393" i="1"/>
  <c r="F3399" i="1"/>
  <c r="F3402" i="1"/>
  <c r="F3403" i="1"/>
  <c r="H3405" i="1"/>
  <c r="I3405" i="1"/>
  <c r="Q3308" i="1"/>
  <c r="F3418" i="1"/>
  <c r="F3419" i="1"/>
  <c r="I3420" i="1"/>
  <c r="H3420" i="1"/>
  <c r="Q3264" i="1"/>
  <c r="F3354" i="1"/>
  <c r="F3355" i="1"/>
  <c r="F3359" i="1"/>
  <c r="I3377" i="1"/>
  <c r="H3377" i="1"/>
  <c r="F3383" i="1"/>
  <c r="F3386" i="1"/>
  <c r="F3387" i="1"/>
  <c r="F3391" i="1"/>
  <c r="Q3313" i="1"/>
  <c r="H3410" i="1"/>
  <c r="I3410" i="1"/>
  <c r="I3411" i="1"/>
  <c r="F3413" i="1"/>
  <c r="I3414" i="1"/>
  <c r="Q3317" i="1"/>
  <c r="H3415" i="1"/>
  <c r="Q3318" i="1"/>
  <c r="I3415" i="1"/>
  <c r="F3325" i="1"/>
  <c r="I3326" i="1"/>
  <c r="H3326" i="1"/>
  <c r="I3327" i="1"/>
  <c r="H3327" i="1"/>
  <c r="F3330" i="1"/>
  <c r="F3331" i="1"/>
  <c r="H3332" i="1"/>
  <c r="I3332" i="1"/>
  <c r="I3333" i="1"/>
  <c r="H3333" i="1"/>
  <c r="I3334" i="1"/>
  <c r="H3334" i="1"/>
  <c r="H3335" i="1"/>
  <c r="I3335" i="1"/>
  <c r="I3336" i="1"/>
  <c r="H3336" i="1"/>
  <c r="I3338" i="1"/>
  <c r="H3338" i="1"/>
  <c r="H3339" i="1"/>
  <c r="I3339" i="1"/>
  <c r="I3340" i="1"/>
  <c r="H3340" i="1"/>
  <c r="I3341" i="1"/>
  <c r="H3341" i="1"/>
  <c r="I3342" i="1"/>
  <c r="H3342" i="1"/>
  <c r="I3343" i="1"/>
  <c r="H3343" i="1"/>
  <c r="F3346" i="1"/>
  <c r="F3347" i="1"/>
  <c r="I3348" i="1"/>
  <c r="H3348" i="1"/>
  <c r="I3349" i="1"/>
  <c r="H3349" i="1"/>
  <c r="I3350" i="1"/>
  <c r="H3350" i="1"/>
  <c r="H3351" i="1"/>
  <c r="I3351" i="1"/>
  <c r="H3352" i="1"/>
  <c r="I3352" i="1"/>
  <c r="H3354" i="1"/>
  <c r="I3354" i="1"/>
  <c r="H3355" i="1"/>
  <c r="I3355" i="1"/>
  <c r="I3356" i="1"/>
  <c r="H3356" i="1"/>
  <c r="I3357" i="1"/>
  <c r="H3357" i="1"/>
  <c r="I3358" i="1"/>
  <c r="H3358" i="1"/>
  <c r="H3359" i="1"/>
  <c r="I3359" i="1"/>
  <c r="F3362" i="1"/>
  <c r="F3363" i="1"/>
  <c r="H3364" i="1"/>
  <c r="I3364" i="1"/>
  <c r="I3365" i="1"/>
  <c r="H3365" i="1"/>
  <c r="I3366" i="1"/>
  <c r="H3366" i="1"/>
  <c r="I3367" i="1"/>
  <c r="H3368" i="1"/>
  <c r="I3368" i="1"/>
  <c r="Q3273" i="1"/>
  <c r="I3370" i="1"/>
  <c r="H3370" i="1"/>
  <c r="I3371" i="1"/>
  <c r="H3371" i="1"/>
  <c r="I3372" i="1"/>
  <c r="H3372" i="1"/>
  <c r="I3373" i="1"/>
  <c r="Q3276" i="1"/>
  <c r="R3373" i="1" s="1"/>
  <c r="H3373" i="1"/>
  <c r="H3374" i="1"/>
  <c r="I3374" i="1"/>
  <c r="I3375" i="1"/>
  <c r="H3375" i="1"/>
  <c r="F3378" i="1"/>
  <c r="F3379" i="1"/>
  <c r="H3380" i="1"/>
  <c r="I3380" i="1"/>
  <c r="I3381" i="1"/>
  <c r="H3381" i="1"/>
  <c r="Q3284" i="1"/>
  <c r="H3382" i="1"/>
  <c r="I3382" i="1"/>
  <c r="I3383" i="1"/>
  <c r="H3384" i="1"/>
  <c r="I3384" i="1"/>
  <c r="Q3289" i="1"/>
  <c r="I3386" i="1"/>
  <c r="H3387" i="1"/>
  <c r="I3387" i="1"/>
  <c r="I3388" i="1"/>
  <c r="H3388" i="1"/>
  <c r="I3389" i="1"/>
  <c r="H3389" i="1"/>
  <c r="Q3292" i="1"/>
  <c r="H3390" i="1"/>
  <c r="I3390" i="1"/>
  <c r="I3391" i="1"/>
  <c r="H3391" i="1"/>
  <c r="F3394" i="1"/>
  <c r="F3395" i="1"/>
  <c r="H3396" i="1"/>
  <c r="I3396" i="1"/>
  <c r="H3397" i="1"/>
  <c r="Q3300" i="1"/>
  <c r="R3397" i="1" s="1"/>
  <c r="I3397" i="1"/>
  <c r="H3398" i="1"/>
  <c r="I3398" i="1"/>
  <c r="I3399" i="1"/>
  <c r="H3399" i="1"/>
  <c r="H3400" i="1"/>
  <c r="I3400" i="1"/>
  <c r="H3402" i="1"/>
  <c r="Q3305" i="1"/>
  <c r="R3402" i="1" s="1"/>
  <c r="I3402" i="1"/>
  <c r="H3403" i="1"/>
  <c r="I3403" i="1"/>
  <c r="I3404" i="1"/>
  <c r="H3404" i="1"/>
  <c r="H3409" i="1"/>
  <c r="I3409" i="1"/>
  <c r="Q3312" i="1"/>
  <c r="H3413" i="1"/>
  <c r="I3413" i="1"/>
  <c r="Q3316" i="1"/>
  <c r="H3418" i="1"/>
  <c r="I3418" i="1"/>
  <c r="I3419" i="1"/>
  <c r="H3419" i="1"/>
  <c r="Q3239" i="1"/>
  <c r="Q3242" i="1"/>
  <c r="R3339" i="1" s="1"/>
  <c r="Q3255" i="1"/>
  <c r="R3352" i="1" s="1"/>
  <c r="Q3258" i="1"/>
  <c r="R3355" i="1" s="1"/>
  <c r="Q3271" i="1"/>
  <c r="R3368" i="1" s="1"/>
  <c r="Q3275" i="1"/>
  <c r="R3372" i="1" s="1"/>
  <c r="Q3277" i="1"/>
  <c r="R3374" i="1" s="1"/>
  <c r="Q3286" i="1"/>
  <c r="R3383" i="1" s="1"/>
  <c r="Q3290" i="1"/>
  <c r="Q3303" i="1"/>
  <c r="R3400" i="1" s="1"/>
  <c r="Q3307" i="1"/>
  <c r="R3404" i="1" s="1"/>
  <c r="Q3321" i="1"/>
  <c r="Q3323" i="1"/>
  <c r="H3383" i="1"/>
  <c r="Q3236" i="1"/>
  <c r="Q3241" i="1"/>
  <c r="R3338" i="1" s="1"/>
  <c r="Q3244" i="1"/>
  <c r="Q3252" i="1"/>
  <c r="Q3257" i="1"/>
  <c r="R3354" i="1" s="1"/>
  <c r="Q3260" i="1"/>
  <c r="Q3268" i="1"/>
  <c r="Q3283" i="1"/>
  <c r="R3380" i="1" s="1"/>
  <c r="Q3285" i="1"/>
  <c r="R3382" i="1" s="1"/>
  <c r="Q3294" i="1"/>
  <c r="Q3296" i="1"/>
  <c r="Q3314" i="1"/>
  <c r="R3411" i="1" s="1"/>
  <c r="H3367" i="1"/>
  <c r="R3421" i="1"/>
  <c r="R3335" i="1"/>
  <c r="R3330" i="1"/>
  <c r="R3344" i="1"/>
  <c r="R3416" i="1"/>
  <c r="R3408" i="1"/>
  <c r="R3384" i="1"/>
  <c r="R3377" i="1"/>
  <c r="R3351" i="1"/>
  <c r="R3417" i="1"/>
  <c r="R3392" i="1"/>
  <c r="R3359" i="1"/>
  <c r="R3388" i="1"/>
  <c r="R3379" i="1"/>
  <c r="R3370" i="1"/>
  <c r="R3356" i="1"/>
  <c r="R3327" i="1"/>
  <c r="R3364" i="1"/>
  <c r="R3362" i="1"/>
  <c r="R3343" i="1"/>
  <c r="R3419" i="1"/>
  <c r="R3401" i="1"/>
  <c r="R3378" i="1"/>
  <c r="R3366" i="1"/>
  <c r="R3348" i="1"/>
  <c r="R3346" i="1"/>
  <c r="R3394" i="1"/>
  <c r="R3360" i="1"/>
  <c r="R3406" i="1"/>
  <c r="R3412" i="1"/>
  <c r="R3381" i="1"/>
  <c r="R3375" i="1"/>
  <c r="R3350" i="1"/>
  <c r="R3369" i="1"/>
  <c r="R3371" i="1"/>
  <c r="R3337" i="1"/>
  <c r="R3326" i="1"/>
  <c r="R3396" i="1"/>
  <c r="R3363" i="1"/>
  <c r="R3367" i="1"/>
  <c r="R3347" i="1"/>
  <c r="R3385" i="1"/>
  <c r="R3376" i="1"/>
  <c r="R3340" i="1"/>
  <c r="R3398" i="1"/>
  <c r="R3386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G3227" i="1"/>
  <c r="E3227" i="1"/>
  <c r="G3226" i="1"/>
  <c r="E3226" i="1"/>
  <c r="G3225" i="1"/>
  <c r="E3225" i="1"/>
  <c r="G3224" i="1"/>
  <c r="E3224" i="1"/>
  <c r="F3321" i="1" s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G3217" i="1"/>
  <c r="E3217" i="1"/>
  <c r="F3314" i="1" s="1"/>
  <c r="G3216" i="1"/>
  <c r="E3216" i="1"/>
  <c r="G3215" i="1"/>
  <c r="E3215" i="1"/>
  <c r="G3214" i="1"/>
  <c r="E3214" i="1"/>
  <c r="G3213" i="1"/>
  <c r="E3213" i="1"/>
  <c r="F3310" i="1" s="1"/>
  <c r="G3212" i="1"/>
  <c r="E3212" i="1"/>
  <c r="G3211" i="1"/>
  <c r="E3211" i="1"/>
  <c r="G3210" i="1"/>
  <c r="E3210" i="1"/>
  <c r="G3209" i="1"/>
  <c r="E3209" i="1"/>
  <c r="F3306" i="1" s="1"/>
  <c r="G3208" i="1"/>
  <c r="E3208" i="1"/>
  <c r="G3207" i="1"/>
  <c r="E3207" i="1"/>
  <c r="F3304" i="1" s="1"/>
  <c r="G3206" i="1"/>
  <c r="E3206" i="1"/>
  <c r="F3303" i="1" s="1"/>
  <c r="G3205" i="1"/>
  <c r="E3205" i="1"/>
  <c r="F3302" i="1" s="1"/>
  <c r="G3204" i="1"/>
  <c r="E3204" i="1"/>
  <c r="G3203" i="1"/>
  <c r="E3203" i="1"/>
  <c r="G3202" i="1"/>
  <c r="E3202" i="1"/>
  <c r="G3201" i="1"/>
  <c r="E3201" i="1"/>
  <c r="F3298" i="1" s="1"/>
  <c r="G3200" i="1"/>
  <c r="E3200" i="1"/>
  <c r="G3199" i="1"/>
  <c r="E3199" i="1"/>
  <c r="F3296" i="1" s="1"/>
  <c r="G3198" i="1"/>
  <c r="E3198" i="1"/>
  <c r="F3295" i="1" s="1"/>
  <c r="G3197" i="1"/>
  <c r="E3197" i="1"/>
  <c r="F3294" i="1" s="1"/>
  <c r="G3196" i="1"/>
  <c r="E3196" i="1"/>
  <c r="G3195" i="1"/>
  <c r="E3195" i="1"/>
  <c r="G3194" i="1"/>
  <c r="E3194" i="1"/>
  <c r="G3193" i="1"/>
  <c r="E3193" i="1"/>
  <c r="F3290" i="1" s="1"/>
  <c r="G3192" i="1"/>
  <c r="E3192" i="1"/>
  <c r="G3191" i="1"/>
  <c r="E3191" i="1"/>
  <c r="F3288" i="1" s="1"/>
  <c r="G3190" i="1"/>
  <c r="E3190" i="1"/>
  <c r="F3287" i="1" s="1"/>
  <c r="G3189" i="1"/>
  <c r="E3189" i="1"/>
  <c r="F3286" i="1" s="1"/>
  <c r="G3188" i="1"/>
  <c r="E3188" i="1"/>
  <c r="G3187" i="1"/>
  <c r="E3187" i="1"/>
  <c r="G3186" i="1"/>
  <c r="E3186" i="1"/>
  <c r="G3185" i="1"/>
  <c r="E3185" i="1"/>
  <c r="F3282" i="1" s="1"/>
  <c r="G3184" i="1"/>
  <c r="E3184" i="1"/>
  <c r="G3183" i="1"/>
  <c r="E3183" i="1"/>
  <c r="F3280" i="1" s="1"/>
  <c r="G3182" i="1"/>
  <c r="E3182" i="1"/>
  <c r="F3279" i="1" s="1"/>
  <c r="G3181" i="1"/>
  <c r="E3181" i="1"/>
  <c r="F3278" i="1" s="1"/>
  <c r="G3180" i="1"/>
  <c r="E3180" i="1"/>
  <c r="G3179" i="1"/>
  <c r="E3179" i="1"/>
  <c r="G3178" i="1"/>
  <c r="E3178" i="1"/>
  <c r="G3177" i="1"/>
  <c r="E3177" i="1"/>
  <c r="F3274" i="1" s="1"/>
  <c r="G3176" i="1"/>
  <c r="E3176" i="1"/>
  <c r="G3175" i="1"/>
  <c r="E3175" i="1"/>
  <c r="F3272" i="1" s="1"/>
  <c r="G3174" i="1"/>
  <c r="E3174" i="1"/>
  <c r="F3271" i="1" s="1"/>
  <c r="G3173" i="1"/>
  <c r="E3173" i="1"/>
  <c r="F3270" i="1" s="1"/>
  <c r="G3172" i="1"/>
  <c r="E3172" i="1"/>
  <c r="G3171" i="1"/>
  <c r="E3171" i="1"/>
  <c r="G3170" i="1"/>
  <c r="E3170" i="1"/>
  <c r="G3169" i="1"/>
  <c r="E3169" i="1"/>
  <c r="F3266" i="1" s="1"/>
  <c r="G3168" i="1"/>
  <c r="E3168" i="1"/>
  <c r="G3167" i="1"/>
  <c r="E3167" i="1"/>
  <c r="F3264" i="1" s="1"/>
  <c r="G3166" i="1"/>
  <c r="E3166" i="1"/>
  <c r="F3263" i="1" s="1"/>
  <c r="G3165" i="1"/>
  <c r="E3165" i="1"/>
  <c r="F3262" i="1" s="1"/>
  <c r="G3164" i="1"/>
  <c r="E3164" i="1"/>
  <c r="G3163" i="1"/>
  <c r="E3163" i="1"/>
  <c r="G3162" i="1"/>
  <c r="E3162" i="1"/>
  <c r="G3161" i="1"/>
  <c r="E3161" i="1"/>
  <c r="F3258" i="1" s="1"/>
  <c r="G3160" i="1"/>
  <c r="E3160" i="1"/>
  <c r="G3159" i="1"/>
  <c r="E3159" i="1"/>
  <c r="F3256" i="1" s="1"/>
  <c r="G3158" i="1"/>
  <c r="E3158" i="1"/>
  <c r="F3255" i="1" s="1"/>
  <c r="G3157" i="1"/>
  <c r="E3157" i="1"/>
  <c r="F3254" i="1" s="1"/>
  <c r="G3156" i="1"/>
  <c r="E3156" i="1"/>
  <c r="G3155" i="1"/>
  <c r="E3155" i="1"/>
  <c r="G3154" i="1"/>
  <c r="E3154" i="1"/>
  <c r="G3153" i="1"/>
  <c r="E3153" i="1"/>
  <c r="F3250" i="1" s="1"/>
  <c r="G3152" i="1"/>
  <c r="E3152" i="1"/>
  <c r="G3151" i="1"/>
  <c r="E3151" i="1"/>
  <c r="F3248" i="1" s="1"/>
  <c r="G3150" i="1"/>
  <c r="E3150" i="1"/>
  <c r="F3247" i="1" s="1"/>
  <c r="G3149" i="1"/>
  <c r="E3149" i="1"/>
  <c r="F3246" i="1" s="1"/>
  <c r="G3148" i="1"/>
  <c r="E3148" i="1"/>
  <c r="G3147" i="1"/>
  <c r="E3147" i="1"/>
  <c r="G3146" i="1"/>
  <c r="E3146" i="1"/>
  <c r="G3145" i="1"/>
  <c r="E3145" i="1"/>
  <c r="F3242" i="1" s="1"/>
  <c r="G3144" i="1"/>
  <c r="E3144" i="1"/>
  <c r="G3143" i="1"/>
  <c r="E3143" i="1"/>
  <c r="F3240" i="1" s="1"/>
  <c r="G3142" i="1"/>
  <c r="E3142" i="1"/>
  <c r="F3239" i="1" s="1"/>
  <c r="G3141" i="1"/>
  <c r="E3141" i="1"/>
  <c r="F3238" i="1" s="1"/>
  <c r="G3140" i="1"/>
  <c r="E3140" i="1"/>
  <c r="G3139" i="1"/>
  <c r="E3139" i="1"/>
  <c r="G3138" i="1"/>
  <c r="E3138" i="1"/>
  <c r="G3137" i="1"/>
  <c r="E3137" i="1"/>
  <c r="F3234" i="1" s="1"/>
  <c r="G3136" i="1"/>
  <c r="E3136" i="1"/>
  <c r="G3135" i="1"/>
  <c r="E3135" i="1"/>
  <c r="F3232" i="1" s="1"/>
  <c r="G3134" i="1"/>
  <c r="E3134" i="1"/>
  <c r="F3231" i="1" s="1"/>
  <c r="G3133" i="1"/>
  <c r="E3133" i="1"/>
  <c r="F3230" i="1" s="1"/>
  <c r="G3132" i="1"/>
  <c r="E3132" i="1"/>
  <c r="G3131" i="1"/>
  <c r="E3131" i="1"/>
  <c r="I3228" i="1" l="1"/>
  <c r="H3228" i="1"/>
  <c r="I3229" i="1"/>
  <c r="H3229" i="1"/>
  <c r="Q3132" i="1"/>
  <c r="H3234" i="1"/>
  <c r="I3234" i="1"/>
  <c r="Q3137" i="1"/>
  <c r="I3236" i="1"/>
  <c r="H3236" i="1"/>
  <c r="I3237" i="1"/>
  <c r="H3237" i="1"/>
  <c r="Q3140" i="1"/>
  <c r="H3238" i="1"/>
  <c r="Q3141" i="1"/>
  <c r="I3238" i="1"/>
  <c r="I3239" i="1"/>
  <c r="Q3142" i="1"/>
  <c r="H3239" i="1"/>
  <c r="I3240" i="1"/>
  <c r="H3240" i="1"/>
  <c r="H3241" i="1"/>
  <c r="I3241" i="1"/>
  <c r="Q3144" i="1"/>
  <c r="I3242" i="1"/>
  <c r="H3242" i="1"/>
  <c r="Q3145" i="1"/>
  <c r="I3244" i="1"/>
  <c r="H3244" i="1"/>
  <c r="I3245" i="1"/>
  <c r="H3245" i="1"/>
  <c r="Q3148" i="1"/>
  <c r="I3250" i="1"/>
  <c r="Q3153" i="1"/>
  <c r="H3250" i="1"/>
  <c r="I3252" i="1"/>
  <c r="H3252" i="1"/>
  <c r="H3253" i="1"/>
  <c r="I3253" i="1"/>
  <c r="Q3156" i="1"/>
  <c r="H3254" i="1"/>
  <c r="Q3157" i="1"/>
  <c r="I3254" i="1"/>
  <c r="I3255" i="1"/>
  <c r="H3255" i="1"/>
  <c r="Q3158" i="1"/>
  <c r="H3256" i="1"/>
  <c r="I3256" i="1"/>
  <c r="Q3159" i="1"/>
  <c r="I3257" i="1"/>
  <c r="H3257" i="1"/>
  <c r="Q3160" i="1"/>
  <c r="I3258" i="1"/>
  <c r="H3258" i="1"/>
  <c r="Q3161" i="1"/>
  <c r="I3260" i="1"/>
  <c r="H3260" i="1"/>
  <c r="H3261" i="1"/>
  <c r="I3261" i="1"/>
  <c r="Q3164" i="1"/>
  <c r="I3266" i="1"/>
  <c r="H3266" i="1"/>
  <c r="Q3169" i="1"/>
  <c r="I3268" i="1"/>
  <c r="H3268" i="1"/>
  <c r="I3269" i="1"/>
  <c r="H3269" i="1"/>
  <c r="Q3172" i="1"/>
  <c r="H3270" i="1"/>
  <c r="I3270" i="1"/>
  <c r="Q3173" i="1"/>
  <c r="I3271" i="1"/>
  <c r="Q3174" i="1"/>
  <c r="H3271" i="1"/>
  <c r="I3272" i="1"/>
  <c r="H3272" i="1"/>
  <c r="Q3175" i="1"/>
  <c r="I3273" i="1"/>
  <c r="H3273" i="1"/>
  <c r="Q3176" i="1"/>
  <c r="I3274" i="1"/>
  <c r="H3274" i="1"/>
  <c r="Q3177" i="1"/>
  <c r="I3276" i="1"/>
  <c r="Q3179" i="1"/>
  <c r="H3276" i="1"/>
  <c r="I3277" i="1"/>
  <c r="H3277" i="1"/>
  <c r="Q3180" i="1"/>
  <c r="F3251" i="1"/>
  <c r="F3259" i="1"/>
  <c r="F3283" i="1"/>
  <c r="F3291" i="1"/>
  <c r="F3299" i="1"/>
  <c r="F3307" i="1"/>
  <c r="F3311" i="1"/>
  <c r="I3312" i="1"/>
  <c r="H3312" i="1"/>
  <c r="Q3215" i="1"/>
  <c r="I3313" i="1"/>
  <c r="H3313" i="1"/>
  <c r="Q3216" i="1"/>
  <c r="I3314" i="1"/>
  <c r="H3314" i="1"/>
  <c r="Q3217" i="1"/>
  <c r="F3316" i="1"/>
  <c r="F3317" i="1"/>
  <c r="F3322" i="1"/>
  <c r="F3324" i="1"/>
  <c r="Q3155" i="1"/>
  <c r="Q3171" i="1"/>
  <c r="F3267" i="1"/>
  <c r="F3275" i="1"/>
  <c r="F3233" i="1"/>
  <c r="H3251" i="1"/>
  <c r="Q3154" i="1"/>
  <c r="I3251" i="1"/>
  <c r="H3259" i="1"/>
  <c r="Q3162" i="1"/>
  <c r="I3259" i="1"/>
  <c r="F3265" i="1"/>
  <c r="H3283" i="1"/>
  <c r="Q3186" i="1"/>
  <c r="I3283" i="1"/>
  <c r="H3299" i="1"/>
  <c r="Q3202" i="1"/>
  <c r="I3299" i="1"/>
  <c r="H3311" i="1"/>
  <c r="Q3214" i="1"/>
  <c r="I3311" i="1"/>
  <c r="F3315" i="1"/>
  <c r="I3316" i="1"/>
  <c r="H3316" i="1"/>
  <c r="Q3219" i="1"/>
  <c r="I3317" i="1"/>
  <c r="H3317" i="1"/>
  <c r="Q3220" i="1"/>
  <c r="Q3221" i="1"/>
  <c r="H3318" i="1"/>
  <c r="I3318" i="1"/>
  <c r="F3320" i="1"/>
  <c r="Q3131" i="1"/>
  <c r="Q3139" i="1"/>
  <c r="Q3147" i="1"/>
  <c r="R3244" i="1" s="1"/>
  <c r="F3235" i="1"/>
  <c r="F3243" i="1"/>
  <c r="H3235" i="1"/>
  <c r="Q3138" i="1"/>
  <c r="I3235" i="1"/>
  <c r="H3243" i="1"/>
  <c r="I3243" i="1"/>
  <c r="Q3146" i="1"/>
  <c r="F3249" i="1"/>
  <c r="H3267" i="1"/>
  <c r="I3267" i="1"/>
  <c r="Q3170" i="1"/>
  <c r="H3275" i="1"/>
  <c r="Q3178" i="1"/>
  <c r="I3275" i="1"/>
  <c r="F3281" i="1"/>
  <c r="H3291" i="1"/>
  <c r="Q3194" i="1"/>
  <c r="I3291" i="1"/>
  <c r="F3297" i="1"/>
  <c r="H3307" i="1"/>
  <c r="Q3210" i="1"/>
  <c r="I3307" i="1"/>
  <c r="I3322" i="1"/>
  <c r="H3322" i="1"/>
  <c r="Q3225" i="1"/>
  <c r="Q3227" i="1"/>
  <c r="I3324" i="1"/>
  <c r="H3324" i="1"/>
  <c r="F3228" i="1"/>
  <c r="F3229" i="1"/>
  <c r="I3230" i="1"/>
  <c r="H3230" i="1"/>
  <c r="Q3133" i="1"/>
  <c r="I3231" i="1"/>
  <c r="H3231" i="1"/>
  <c r="Q3134" i="1"/>
  <c r="H3232" i="1"/>
  <c r="I3232" i="1"/>
  <c r="Q3136" i="1"/>
  <c r="R3233" i="1" s="1"/>
  <c r="H3233" i="1"/>
  <c r="I3233" i="1"/>
  <c r="F3236" i="1"/>
  <c r="F3237" i="1"/>
  <c r="F3241" i="1"/>
  <c r="F3244" i="1"/>
  <c r="F3245" i="1"/>
  <c r="I3246" i="1"/>
  <c r="H3246" i="1"/>
  <c r="Q3149" i="1"/>
  <c r="I3247" i="1"/>
  <c r="H3247" i="1"/>
  <c r="Q3150" i="1"/>
  <c r="H3248" i="1"/>
  <c r="I3248" i="1"/>
  <c r="H3249" i="1"/>
  <c r="I3249" i="1"/>
  <c r="Q3152" i="1"/>
  <c r="F3252" i="1"/>
  <c r="F3253" i="1"/>
  <c r="F3257" i="1"/>
  <c r="F3260" i="1"/>
  <c r="F3261" i="1"/>
  <c r="H3262" i="1"/>
  <c r="I3262" i="1"/>
  <c r="Q3165" i="1"/>
  <c r="H3263" i="1"/>
  <c r="Q3166" i="1"/>
  <c r="I3263" i="1"/>
  <c r="I3264" i="1"/>
  <c r="H3264" i="1"/>
  <c r="Q3167" i="1"/>
  <c r="H3265" i="1"/>
  <c r="Q3168" i="1"/>
  <c r="I3265" i="1"/>
  <c r="F3268" i="1"/>
  <c r="F3269" i="1"/>
  <c r="F3273" i="1"/>
  <c r="F3276" i="1"/>
  <c r="F3277" i="1"/>
  <c r="I3278" i="1"/>
  <c r="H3278" i="1"/>
  <c r="Q3181" i="1"/>
  <c r="I3279" i="1"/>
  <c r="Q3182" i="1"/>
  <c r="H3279" i="1"/>
  <c r="I3280" i="1"/>
  <c r="H3280" i="1"/>
  <c r="Q3183" i="1"/>
  <c r="H3281" i="1"/>
  <c r="Q3184" i="1"/>
  <c r="I3281" i="1"/>
  <c r="F3284" i="1"/>
  <c r="F3285" i="1"/>
  <c r="F3289" i="1"/>
  <c r="F3292" i="1"/>
  <c r="F3293" i="1"/>
  <c r="I3294" i="1"/>
  <c r="H3294" i="1"/>
  <c r="Q3197" i="1"/>
  <c r="H3295" i="1"/>
  <c r="Q3198" i="1"/>
  <c r="I3295" i="1"/>
  <c r="H3296" i="1"/>
  <c r="I3296" i="1"/>
  <c r="Q3199" i="1"/>
  <c r="H3297" i="1"/>
  <c r="Q3200" i="1"/>
  <c r="I3297" i="1"/>
  <c r="F3300" i="1"/>
  <c r="F3301" i="1"/>
  <c r="F3305" i="1"/>
  <c r="F3308" i="1"/>
  <c r="F3309" i="1"/>
  <c r="Q3218" i="1"/>
  <c r="I3315" i="1"/>
  <c r="H3315" i="1"/>
  <c r="F3319" i="1"/>
  <c r="I3320" i="1"/>
  <c r="H3320" i="1"/>
  <c r="Q3223" i="1"/>
  <c r="I3321" i="1"/>
  <c r="H3321" i="1"/>
  <c r="Q3224" i="1"/>
  <c r="R3321" i="1" s="1"/>
  <c r="F3323" i="1"/>
  <c r="Q3163" i="1"/>
  <c r="H3282" i="1"/>
  <c r="Q3185" i="1"/>
  <c r="R3282" i="1" s="1"/>
  <c r="I3282" i="1"/>
  <c r="I3284" i="1"/>
  <c r="Q3187" i="1"/>
  <c r="H3284" i="1"/>
  <c r="I3285" i="1"/>
  <c r="H3285" i="1"/>
  <c r="Q3188" i="1"/>
  <c r="H3286" i="1"/>
  <c r="I3286" i="1"/>
  <c r="Q3189" i="1"/>
  <c r="H3287" i="1"/>
  <c r="I3287" i="1"/>
  <c r="Q3190" i="1"/>
  <c r="H3288" i="1"/>
  <c r="I3288" i="1"/>
  <c r="Q3191" i="1"/>
  <c r="R3288" i="1" s="1"/>
  <c r="I3289" i="1"/>
  <c r="H3289" i="1"/>
  <c r="Q3192" i="1"/>
  <c r="I3290" i="1"/>
  <c r="Q3193" i="1"/>
  <c r="R3290" i="1" s="1"/>
  <c r="H3290" i="1"/>
  <c r="I3292" i="1"/>
  <c r="H3292" i="1"/>
  <c r="Q3195" i="1"/>
  <c r="R3292" i="1" s="1"/>
  <c r="I3293" i="1"/>
  <c r="H3293" i="1"/>
  <c r="Q3196" i="1"/>
  <c r="H3298" i="1"/>
  <c r="I3298" i="1"/>
  <c r="Q3201" i="1"/>
  <c r="R3298" i="1" s="1"/>
  <c r="I3300" i="1"/>
  <c r="H3300" i="1"/>
  <c r="Q3203" i="1"/>
  <c r="I3301" i="1"/>
  <c r="H3301" i="1"/>
  <c r="Q3204" i="1"/>
  <c r="H3302" i="1"/>
  <c r="Q3205" i="1"/>
  <c r="I3302" i="1"/>
  <c r="I3303" i="1"/>
  <c r="Q3206" i="1"/>
  <c r="H3303" i="1"/>
  <c r="I3304" i="1"/>
  <c r="H3304" i="1"/>
  <c r="Q3207" i="1"/>
  <c r="H3305" i="1"/>
  <c r="I3305" i="1"/>
  <c r="Q3208" i="1"/>
  <c r="R3305" i="1" s="1"/>
  <c r="I3306" i="1"/>
  <c r="H3306" i="1"/>
  <c r="Q3209" i="1"/>
  <c r="Q3211" i="1"/>
  <c r="R3308" i="1" s="1"/>
  <c r="H3308" i="1"/>
  <c r="I3308" i="1"/>
  <c r="H3309" i="1"/>
  <c r="Q3212" i="1"/>
  <c r="R3309" i="1" s="1"/>
  <c r="I3309" i="1"/>
  <c r="Q3213" i="1"/>
  <c r="R3310" i="1" s="1"/>
  <c r="H3310" i="1"/>
  <c r="I3310" i="1"/>
  <c r="F3312" i="1"/>
  <c r="F3313" i="1"/>
  <c r="I3319" i="1"/>
  <c r="H3319" i="1"/>
  <c r="Q3222" i="1"/>
  <c r="I3323" i="1"/>
  <c r="Q3226" i="1"/>
  <c r="R3323" i="1" s="1"/>
  <c r="H3323" i="1"/>
  <c r="Q3135" i="1"/>
  <c r="Q3143" i="1"/>
  <c r="R3240" i="1" s="1"/>
  <c r="Q3151" i="1"/>
  <c r="R3248" i="1" s="1"/>
  <c r="R3294" i="1"/>
  <c r="R3391" i="1"/>
  <c r="R3260" i="1"/>
  <c r="R3357" i="1"/>
  <c r="R3241" i="1"/>
  <c r="R3418" i="1"/>
  <c r="R3286" i="1"/>
  <c r="R3258" i="1"/>
  <c r="R3312" i="1"/>
  <c r="R3409" i="1"/>
  <c r="R3300" i="1"/>
  <c r="R3256" i="1"/>
  <c r="R3353" i="1"/>
  <c r="R3250" i="1"/>
  <c r="R3249" i="1"/>
  <c r="R3311" i="1"/>
  <c r="R3281" i="1"/>
  <c r="R3319" i="1"/>
  <c r="R3285" i="1"/>
  <c r="R3257" i="1"/>
  <c r="R3236" i="1"/>
  <c r="R3333" i="1"/>
  <c r="R3307" i="1"/>
  <c r="R3277" i="1"/>
  <c r="R3255" i="1"/>
  <c r="R3317" i="1"/>
  <c r="R3414" i="1"/>
  <c r="R3410" i="1"/>
  <c r="R3313" i="1"/>
  <c r="R3263" i="1"/>
  <c r="R3315" i="1"/>
  <c r="R3228" i="1"/>
  <c r="R3325" i="1"/>
  <c r="R3407" i="1"/>
  <c r="R3295" i="1"/>
  <c r="R3314" i="1"/>
  <c r="R3283" i="1"/>
  <c r="R3252" i="1"/>
  <c r="R3349" i="1"/>
  <c r="R3303" i="1"/>
  <c r="R3275" i="1"/>
  <c r="R3242" i="1"/>
  <c r="R3289" i="1"/>
  <c r="R3284" i="1"/>
  <c r="R3273" i="1"/>
  <c r="R3318" i="1"/>
  <c r="R3415" i="1"/>
  <c r="R3405" i="1"/>
  <c r="R3324" i="1"/>
  <c r="R3320" i="1"/>
  <c r="R3265" i="1"/>
  <c r="R3232" i="1"/>
  <c r="R3329" i="1"/>
  <c r="R3279" i="1"/>
  <c r="R3345" i="1"/>
  <c r="R3328" i="1"/>
  <c r="R3231" i="1"/>
  <c r="R3296" i="1"/>
  <c r="R3393" i="1"/>
  <c r="R3268" i="1"/>
  <c r="R3365" i="1"/>
  <c r="R3341" i="1"/>
  <c r="R3420" i="1"/>
  <c r="R3387" i="1"/>
  <c r="R3271" i="1"/>
  <c r="R3336" i="1"/>
  <c r="R3239" i="1"/>
  <c r="R3316" i="1"/>
  <c r="R3413" i="1"/>
  <c r="R3389" i="1"/>
  <c r="R3276" i="1"/>
  <c r="R3264" i="1"/>
  <c r="R3361" i="1"/>
  <c r="R3395" i="1"/>
  <c r="R3247" i="1"/>
  <c r="R3272" i="1"/>
  <c r="R3266" i="1"/>
  <c r="R3304" i="1"/>
  <c r="R3297" i="1"/>
  <c r="R3234" i="1"/>
  <c r="R33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R3301" i="1" l="1"/>
  <c r="R3278" i="1"/>
  <c r="R3267" i="1"/>
  <c r="R3274" i="1"/>
  <c r="R3245" i="1"/>
  <c r="R3237" i="1"/>
  <c r="R3306" i="1"/>
  <c r="R3302" i="1"/>
  <c r="R3287" i="1"/>
  <c r="R3280" i="1"/>
  <c r="R3262" i="1"/>
  <c r="R3246" i="1"/>
  <c r="R3230" i="1"/>
  <c r="R3322" i="1"/>
  <c r="R3235" i="1"/>
  <c r="R3261" i="1"/>
  <c r="R3238" i="1"/>
  <c r="R3291" i="1"/>
  <c r="R3259" i="1"/>
  <c r="R3253" i="1"/>
  <c r="R3229" i="1"/>
  <c r="R3293" i="1"/>
  <c r="R3243" i="1"/>
  <c r="R3299" i="1"/>
  <c r="R3251" i="1"/>
  <c r="R3270" i="1"/>
  <c r="R3269" i="1"/>
  <c r="R3254" i="1"/>
  <c r="G3130" i="1"/>
  <c r="E3130" i="1"/>
  <c r="F3227" i="1" s="1"/>
  <c r="G3129" i="1"/>
  <c r="E3129" i="1"/>
  <c r="F3226" i="1" s="1"/>
  <c r="G3128" i="1"/>
  <c r="E3128" i="1"/>
  <c r="F3225" i="1" s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Q3035" i="1" l="1"/>
  <c r="R3132" i="1" s="1"/>
  <c r="I3132" i="1"/>
  <c r="H3132" i="1"/>
  <c r="I3134" i="1"/>
  <c r="H3134" i="1"/>
  <c r="Q3039" i="1"/>
  <c r="R3136" i="1" s="1"/>
  <c r="I3136" i="1"/>
  <c r="H3136" i="1"/>
  <c r="H3138" i="1"/>
  <c r="I3138" i="1"/>
  <c r="Q3043" i="1"/>
  <c r="R3140" i="1" s="1"/>
  <c r="H3140" i="1"/>
  <c r="I3140" i="1"/>
  <c r="Q3045" i="1"/>
  <c r="R3142" i="1" s="1"/>
  <c r="H3142" i="1"/>
  <c r="I3142" i="1"/>
  <c r="Q3047" i="1"/>
  <c r="R3144" i="1" s="1"/>
  <c r="H3144" i="1"/>
  <c r="I3144" i="1"/>
  <c r="Q3049" i="1"/>
  <c r="R3146" i="1" s="1"/>
  <c r="H3146" i="1"/>
  <c r="I3146" i="1"/>
  <c r="Q3051" i="1"/>
  <c r="R3148" i="1" s="1"/>
  <c r="H3148" i="1"/>
  <c r="I3148" i="1"/>
  <c r="Q3053" i="1"/>
  <c r="R3150" i="1" s="1"/>
  <c r="I3150" i="1"/>
  <c r="H3150" i="1"/>
  <c r="Q3055" i="1"/>
  <c r="R3152" i="1" s="1"/>
  <c r="I3152" i="1"/>
  <c r="H3152" i="1"/>
  <c r="Q3057" i="1"/>
  <c r="R3154" i="1" s="1"/>
  <c r="H3154" i="1"/>
  <c r="I3154" i="1"/>
  <c r="Q3059" i="1"/>
  <c r="R3156" i="1" s="1"/>
  <c r="H3156" i="1"/>
  <c r="I3156" i="1"/>
  <c r="Q3061" i="1"/>
  <c r="R3158" i="1" s="1"/>
  <c r="I3158" i="1"/>
  <c r="H3158" i="1"/>
  <c r="Q3063" i="1"/>
  <c r="R3160" i="1" s="1"/>
  <c r="I3160" i="1"/>
  <c r="H3160" i="1"/>
  <c r="Q3065" i="1"/>
  <c r="R3162" i="1" s="1"/>
  <c r="I3162" i="1"/>
  <c r="H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H3172" i="1"/>
  <c r="I3172" i="1"/>
  <c r="Q3077" i="1"/>
  <c r="R3174" i="1" s="1"/>
  <c r="H3174" i="1"/>
  <c r="I3174" i="1"/>
  <c r="Q3079" i="1"/>
  <c r="R3176" i="1" s="1"/>
  <c r="I3176" i="1"/>
  <c r="H3176" i="1"/>
  <c r="Q3081" i="1"/>
  <c r="R3178" i="1" s="1"/>
  <c r="H3178" i="1"/>
  <c r="I3178" i="1"/>
  <c r="Q3083" i="1"/>
  <c r="R3180" i="1" s="1"/>
  <c r="I3180" i="1"/>
  <c r="H3180" i="1"/>
  <c r="Q3085" i="1"/>
  <c r="R3182" i="1" s="1"/>
  <c r="I3182" i="1"/>
  <c r="H3182" i="1"/>
  <c r="Q3087" i="1"/>
  <c r="R3184" i="1" s="1"/>
  <c r="H3184" i="1"/>
  <c r="I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I3194" i="1"/>
  <c r="H3194" i="1"/>
  <c r="Q3099" i="1"/>
  <c r="R3196" i="1" s="1"/>
  <c r="H3196" i="1"/>
  <c r="I3196" i="1"/>
  <c r="Q3101" i="1"/>
  <c r="R3198" i="1" s="1"/>
  <c r="I3198" i="1"/>
  <c r="H3198" i="1"/>
  <c r="Q3103" i="1"/>
  <c r="R3200" i="1" s="1"/>
  <c r="H3200" i="1"/>
  <c r="I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H3208" i="1"/>
  <c r="I3208" i="1"/>
  <c r="Q3113" i="1"/>
  <c r="R3210" i="1" s="1"/>
  <c r="H3210" i="1"/>
  <c r="I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I3218" i="1"/>
  <c r="H3218" i="1"/>
  <c r="Q3123" i="1"/>
  <c r="R3220" i="1" s="1"/>
  <c r="I3220" i="1"/>
  <c r="H3220" i="1"/>
  <c r="Q3125" i="1"/>
  <c r="R3222" i="1" s="1"/>
  <c r="H3222" i="1"/>
  <c r="I3222" i="1"/>
  <c r="Q3127" i="1"/>
  <c r="R3224" i="1" s="1"/>
  <c r="H3224" i="1"/>
  <c r="I3224" i="1"/>
  <c r="Q3129" i="1"/>
  <c r="R3226" i="1" s="1"/>
  <c r="I3226" i="1"/>
  <c r="H3226" i="1"/>
  <c r="Q3034" i="1"/>
  <c r="R3131" i="1" s="1"/>
  <c r="H3131" i="1"/>
  <c r="I3131" i="1"/>
  <c r="Q3036" i="1"/>
  <c r="R3133" i="1" s="1"/>
  <c r="H3133" i="1"/>
  <c r="I3133" i="1"/>
  <c r="Q3038" i="1"/>
  <c r="R3135" i="1" s="1"/>
  <c r="H3135" i="1"/>
  <c r="I3135" i="1"/>
  <c r="Q3040" i="1"/>
  <c r="R3137" i="1" s="1"/>
  <c r="I3137" i="1"/>
  <c r="H3137" i="1"/>
  <c r="Q3042" i="1"/>
  <c r="R3139" i="1" s="1"/>
  <c r="I3139" i="1"/>
  <c r="H3139" i="1"/>
  <c r="Q3044" i="1"/>
  <c r="R3141" i="1" s="1"/>
  <c r="I3141" i="1"/>
  <c r="H3141" i="1"/>
  <c r="Q3046" i="1"/>
  <c r="R3143" i="1" s="1"/>
  <c r="I3143" i="1"/>
  <c r="H3143" i="1"/>
  <c r="Q3048" i="1"/>
  <c r="R3145" i="1" s="1"/>
  <c r="H3145" i="1"/>
  <c r="I3145" i="1"/>
  <c r="Q3050" i="1"/>
  <c r="R3147" i="1" s="1"/>
  <c r="I3147" i="1"/>
  <c r="H3147" i="1"/>
  <c r="Q3052" i="1"/>
  <c r="R3149" i="1" s="1"/>
  <c r="H3149" i="1"/>
  <c r="I3149" i="1"/>
  <c r="Q3054" i="1"/>
  <c r="R3151" i="1" s="1"/>
  <c r="I3151" i="1"/>
  <c r="H3151" i="1"/>
  <c r="Q3056" i="1"/>
  <c r="R3153" i="1" s="1"/>
  <c r="I3153" i="1"/>
  <c r="H3153" i="1"/>
  <c r="Q3058" i="1"/>
  <c r="R3155" i="1" s="1"/>
  <c r="H3155" i="1"/>
  <c r="I3155" i="1"/>
  <c r="Q3060" i="1"/>
  <c r="R3157" i="1" s="1"/>
  <c r="I3157" i="1"/>
  <c r="H3157" i="1"/>
  <c r="Q3062" i="1"/>
  <c r="R3159" i="1" s="1"/>
  <c r="H3159" i="1"/>
  <c r="I3159" i="1"/>
  <c r="Q3064" i="1"/>
  <c r="R3161" i="1" s="1"/>
  <c r="I3161" i="1"/>
  <c r="H3161" i="1"/>
  <c r="Q3066" i="1"/>
  <c r="R3163" i="1" s="1"/>
  <c r="H3163" i="1"/>
  <c r="I3163" i="1"/>
  <c r="Q3068" i="1"/>
  <c r="R3165" i="1" s="1"/>
  <c r="H3165" i="1"/>
  <c r="I3165" i="1"/>
  <c r="Q3070" i="1"/>
  <c r="R3167" i="1" s="1"/>
  <c r="I3167" i="1"/>
  <c r="H3167" i="1"/>
  <c r="Q3072" i="1"/>
  <c r="R3169" i="1" s="1"/>
  <c r="I3169" i="1"/>
  <c r="H3169" i="1"/>
  <c r="Q3074" i="1"/>
  <c r="R3171" i="1" s="1"/>
  <c r="I3171" i="1"/>
  <c r="H3171" i="1"/>
  <c r="Q3076" i="1"/>
  <c r="R3173" i="1" s="1"/>
  <c r="H3173" i="1"/>
  <c r="I3173" i="1"/>
  <c r="Q3078" i="1"/>
  <c r="R3175" i="1" s="1"/>
  <c r="I3175" i="1"/>
  <c r="H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I3193" i="1"/>
  <c r="H3193" i="1"/>
  <c r="Q3098" i="1"/>
  <c r="R3195" i="1" s="1"/>
  <c r="H3195" i="1"/>
  <c r="I3195" i="1"/>
  <c r="Q3100" i="1"/>
  <c r="R3197" i="1" s="1"/>
  <c r="H3197" i="1"/>
  <c r="I3197" i="1"/>
  <c r="Q3102" i="1"/>
  <c r="R3199" i="1" s="1"/>
  <c r="H3199" i="1"/>
  <c r="I3199" i="1"/>
  <c r="Q3104" i="1"/>
  <c r="R3201" i="1" s="1"/>
  <c r="I3201" i="1"/>
  <c r="H3201" i="1"/>
  <c r="Q3106" i="1"/>
  <c r="R3203" i="1" s="1"/>
  <c r="I3203" i="1"/>
  <c r="H3203" i="1"/>
  <c r="Q3108" i="1"/>
  <c r="R3205" i="1" s="1"/>
  <c r="I3205" i="1"/>
  <c r="H3205" i="1"/>
  <c r="Q3110" i="1"/>
  <c r="R3207" i="1" s="1"/>
  <c r="H3207" i="1"/>
  <c r="I3207" i="1"/>
  <c r="Q3112" i="1"/>
  <c r="R3209" i="1" s="1"/>
  <c r="H3209" i="1"/>
  <c r="I3209" i="1"/>
  <c r="Q3114" i="1"/>
  <c r="R3211" i="1" s="1"/>
  <c r="I3211" i="1"/>
  <c r="H3211" i="1"/>
  <c r="Q3116" i="1"/>
  <c r="R3213" i="1" s="1"/>
  <c r="I3213" i="1"/>
  <c r="H3213" i="1"/>
  <c r="Q3118" i="1"/>
  <c r="R3215" i="1" s="1"/>
  <c r="I3215" i="1"/>
  <c r="H3215" i="1"/>
  <c r="Q3120" i="1"/>
  <c r="R3217" i="1" s="1"/>
  <c r="H3217" i="1"/>
  <c r="I3217" i="1"/>
  <c r="Q3122" i="1"/>
  <c r="R3219" i="1" s="1"/>
  <c r="I3219" i="1"/>
  <c r="H3219" i="1"/>
  <c r="Q3124" i="1"/>
  <c r="R3221" i="1" s="1"/>
  <c r="H3221" i="1"/>
  <c r="I3221" i="1"/>
  <c r="Q3126" i="1"/>
  <c r="R3223" i="1" s="1"/>
  <c r="H3223" i="1"/>
  <c r="I3223" i="1"/>
  <c r="Q3128" i="1"/>
  <c r="R3225" i="1" s="1"/>
  <c r="I3225" i="1"/>
  <c r="H3225" i="1"/>
  <c r="Q3130" i="1"/>
  <c r="R3227" i="1" s="1"/>
  <c r="H3227" i="1"/>
  <c r="I3227" i="1"/>
  <c r="Q3037" i="1"/>
  <c r="R3134" i="1" s="1"/>
  <c r="Q3041" i="1"/>
  <c r="R3138" i="1" s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R2965" i="1" s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R3001" i="1" s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R3029" i="1" s="1"/>
  <c r="I3029" i="1"/>
  <c r="H3032" i="1"/>
  <c r="H3023" i="1"/>
  <c r="H3011" i="1"/>
  <c r="H2995" i="1"/>
  <c r="R3007" i="1"/>
  <c r="H3028" i="1"/>
  <c r="H3016" i="1"/>
  <c r="H2989" i="1"/>
  <c r="R2946" i="1"/>
  <c r="I3023" i="1"/>
  <c r="I3007" i="1"/>
  <c r="I2991" i="1"/>
  <c r="H3025" i="1"/>
  <c r="H3029" i="1"/>
  <c r="H3031" i="1"/>
  <c r="H3007" i="1"/>
  <c r="H3024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R2800" i="1" l="1"/>
  <c r="Q2655" i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R2738" i="1" s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R2638" i="1" s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45" i="1"/>
  <c r="R2593" i="1"/>
  <c r="R2567" i="1"/>
  <c r="R2566" i="1"/>
  <c r="R2557" i="1"/>
  <c r="R2550" i="1"/>
  <c r="R2632" i="1"/>
  <c r="R2607" i="1"/>
  <c r="R258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R2235" i="1" s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R2200" i="1" s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R2241" i="1" s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I1961" i="1" l="1"/>
  <c r="Q1863" i="1"/>
  <c r="R1961" i="1" s="1"/>
  <c r="R2059" i="1"/>
  <c r="H1961" i="1"/>
  <c r="E2" i="1"/>
  <c r="E1765" i="1" l="1"/>
  <c r="F1863" i="1" s="1"/>
  <c r="G1765" i="1"/>
  <c r="Q1765" i="1" s="1"/>
  <c r="R1863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F1825" i="1" l="1"/>
  <c r="H1881" i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46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736" i="1" l="1"/>
  <c r="I754" i="1"/>
  <c r="I698" i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<sst xmlns="http://schemas.openxmlformats.org/spreadsheetml/2006/main" count="4995" uniqueCount="120">
  <si>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</si>
  <si>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</si>
  <si>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</si>
  <si>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</si>
  <si>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</si>
  <si>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</si>
  <si>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</si>
  <si>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</si>
  <si>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</si>
  <si>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</si>
  <si>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</si>
  <si>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</si>
  <si>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</si>
  <si>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</si>
  <si>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</si>
  <si>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</si>
  <si>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</si>
  <si>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</si>
  <si>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</si>
  <si>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</si>
  <si>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</si>
  <si>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</si>
  <si>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</si>
  <si>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</si>
  <si>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</si>
  <si>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</si>
  <si>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</si>
  <si>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</si>
  <si>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</si>
  <si>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</si>
  <si>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</si>
  <si>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</si>
  <si>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</si>
  <si>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</si>
  <si>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</si>
  <si>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</si>
  <si>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</si>
  <si>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</si>
  <si>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</si>
  <si>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</si>
  <si>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</si>
  <si>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</si>
  <si>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</si>
  <si>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</si>
  <si>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</si>
  <si>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</si>
  <si>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</si>
  <si>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</si>
  <si>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</si>
  <si>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</si>
  <si>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</si>
  <si>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</si>
  <si>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</si>
  <si>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</si>
  <si>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</si>
  <si>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</si>
  <si>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</si>
  <si>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</si>
  <si>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</si>
  <si>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</si>
  <si>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</si>
  <si>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</si>
  <si>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</si>
  <si>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</si>
  <si>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</si>
  <si>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</si>
  <si>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</si>
  <si>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</si>
  <si>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</si>
  <si>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</si>
  <si>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</si>
  <si>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</si>
  <si>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</si>
  <si>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</si>
  <si>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</si>
  <si>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</si>
  <si>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</si>
  <si>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</si>
  <si>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</si>
  <si>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</si>
  <si>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</si>
  <si>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</si>
  <si>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</si>
  <si>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</si>
  <si>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</si>
  <si>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</si>
  <si>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</si>
  <si>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</si>
  <si>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</si>
  <si>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</si>
  <si>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</si>
  <si>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</si>
  <si>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</si>
  <si>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</si>
  <si>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</si>
  <si>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</si>
  <si>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</si>
  <si>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</si>
  <si>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</si>
  <si>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</si>
  <si>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</si>
  <si>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</si>
  <si>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</si>
  <si>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</si>
  <si>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</si>
  <si>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</si>
  <si>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</si>
  <si>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</si>
  <si>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</si>
  <si>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</si>
  <si>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</si>
  <si>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</si>
  <si>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</si>
  <si>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</si>
  <si>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</si>
  <si>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</si>
  <si>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</si>
  <si>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</si>
  <si>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Probable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</si>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</sst>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/>
    <xf numFmtId="1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77"/>
  <sheetViews>
    <sheetView tabSelected="1" zoomScaleNormal="100" workbookViewId="0">
      <pane ySplit="1" topLeftCell="A4840" activePane="bottomLeft" state="frozen"/>
      <selection pane="bottomLeft" activeCell="A4877" sqref="A4877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>G5-SUMIFS(G:G,A:A,A5-1,B:B,B5)</f>
        <v>0</v>
      </c>
      <c r="I5" s="2">
        <f>IFERROR((G5-SUMIFS(G:G,A:A,A5-1,B:B,B5))/SUMIFS(G:G,A:A,A5-1,B:B,B5),0)</f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>G6-SUMIFS(G:G,A:A,A6-1,B:B,B6)</f>
        <v>1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>G7-SUMIFS(G:G,A:A,A7-1,B:B,B7)</f>
        <v>0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>G8-SUMIFS(G:G,A:A,A8-1,B:B,B8)</f>
        <v>1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>G10-SUMIFS(G:G,A:A,A10-1,B:B,B10)</f>
        <v>1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>G11-SUMIFS(G:G,A:A,A11-1,B:B,B11)</f>
        <v>1</v>
      </c>
      <c r="I11" s="2">
        <f>IFERROR((G11-SUMIFS(G:G,A:A,A11-1,B:B,B11))/SUMIFS(G:G,A:A,A11-1,B:B,B11),0)</f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>G12-SUMIFS(G:G,A:A,A12-1,B:B,B12)</f>
        <v>0</v>
      </c>
      <c r="I12" s="2">
        <f>IFERROR((G12-SUMIFS(G:G,A:A,A12-1,B:B,B12))/SUMIFS(G:G,A:A,A12-1,B:B,B12),0)</f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>G13-SUMIFS(G:G,A:A,A13-1,B:B,B13)</f>
        <v>1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>G14-SUMIFS(G:G,A:A,A14-1,B:B,B14)</f>
        <v>2</v>
      </c>
      <c r="I14" s="2">
        <f>IFERROR((G14-SUMIFS(G:G,A:A,A14-1,B:B,B14))/SUMIFS(G:G,A:A,A14-1,B:B,B14),0)</f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>G15-SUMIFS(G:G,A:A,A15-1,B:B,B15)</f>
        <v>0</v>
      </c>
      <c r="I15" s="2">
        <f>IFERROR((G15-SUMIFS(G:G,A:A,A15-1,B:B,B15))/SUMIFS(G:G,A:A,A15-1,B:B,B15),0)</f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>G18-SUMIFS(G:G,A:A,A18-1,B:B,B18)</f>
        <v>2</v>
      </c>
      <c r="I18" s="2">
        <f>IFERROR((G18-SUMIFS(G:G,A:A,A18-1,B:B,B18))/SUMIFS(G:G,A:A,A18-1,B:B,B18),0)</f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>G19-SUMIFS(G:G,A:A,A19-1,B:B,B19)</f>
        <v>4</v>
      </c>
      <c r="I19" s="2">
        <f>IFERROR((G19-SUMIFS(G:G,A:A,A19-1,B:B,B19))/SUMIFS(G:G,A:A,A19-1,B:B,B19),0)</f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>G20-SUMIFS(G:G,A:A,A20-1,B:B,B20)</f>
        <v>1</v>
      </c>
      <c r="I20" s="2">
        <f>IFERROR((G20-SUMIFS(G:G,A:A,A20-1,B:B,B20))/SUMIFS(G:G,A:A,A20-1,B:B,B20),0)</f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>G21-SUMIFS(G:G,A:A,A21-1,B:B,B21)</f>
        <v>1</v>
      </c>
      <c r="I21" s="2">
        <f>IFERROR((G21-SUMIFS(G:G,A:A,A21-1,B:B,B21))/SUMIFS(G:G,A:A,A21-1,B:B,B21),0)</f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>G22-SUMIFS(G:G,A:A,A22-1,B:B,B22)</f>
        <v>0</v>
      </c>
      <c r="I22" s="2">
        <f>IFERROR((G22-SUMIFS(G:G,A:A,A22-1,B:B,B22))/SUMIFS(G:G,A:A,A22-1,B:B,B22),0)</f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>G23-SUMIFS(G:G,A:A,A23-1,B:B,B23)</f>
        <v>3</v>
      </c>
      <c r="I23" s="2">
        <f>IFERROR((G23-SUMIFS(G:G,A:A,A23-1,B:B,B23))/SUMIFS(G:G,A:A,A23-1,B:B,B23),0)</f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>G24-SUMIFS(G:G,A:A,A24-1,B:B,B24)</f>
        <v>4</v>
      </c>
      <c r="I24" s="2">
        <f>IFERROR((G24-SUMIFS(G:G,A:A,A24-1,B:B,B24))/SUMIFS(G:G,A:A,A24-1,B:B,B24),0)</f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>G25-SUMIFS(G:G,A:A,A25-1,B:B,B25)</f>
        <v>1</v>
      </c>
      <c r="I25" s="2">
        <f>IFERROR((G25-SUMIFS(G:G,A:A,A25-1,B:B,B25))/SUMIFS(G:G,A:A,A25-1,B:B,B25),0)</f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>G27-SUMIFS(G:G,A:A,A27-1,B:B,B27)</f>
        <v>0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>G28-SUMIFS(G:G,A:A,A28-1,B:B,B28)</f>
        <v>1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>G29-SUMIFS(G:G,A:A,A29-1,B:B,B29)</f>
        <v>0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>G31-SUMIFS(G:G,A:A,A31-1,B:B,B31)</f>
        <v>1</v>
      </c>
      <c r="I31" s="2">
        <f>IFERROR((G31-SUMIFS(G:G,A:A,A31-1,B:B,B31))/SUMIFS(G:G,A:A,A31-1,B:B,B31),0)</f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>G32-SUMIFS(G:G,A:A,A32-1,B:B,B32)</f>
        <v>1</v>
      </c>
      <c r="I32" s="2">
        <f>IFERROR((G32-SUMIFS(G:G,A:A,A32-1,B:B,B32))/SUMIFS(G:G,A:A,A32-1,B:B,B32),0)</f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>G33-SUMIFS(G:G,A:A,A33-1,B:B,B33)</f>
        <v>4</v>
      </c>
      <c r="I33" s="2">
        <f>IFERROR((G33-SUMIFS(G:G,A:A,A33-1,B:B,B33))/SUMIFS(G:G,A:A,A33-1,B:B,B33),0)</f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>G34-SUMIFS(G:G,A:A,A34-1,B:B,B34)</f>
        <v>0</v>
      </c>
      <c r="I34" s="2">
        <f>IFERROR((G34-SUMIFS(G:G,A:A,A34-1,B:B,B34))/SUMIFS(G:G,A:A,A34-1,B:B,B34),0)</f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>G40-SUMIFS(G:G,A:A,A40-1,B:B,B40)</f>
        <v>1</v>
      </c>
      <c r="I40" s="2">
        <f>IFERROR((G40-SUMIFS(G:G,A:A,A40-1,B:B,B40))/SUMIFS(G:G,A:A,A40-1,B:B,B40),0)</f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>G41-SUMIFS(G:G,A:A,A41-1,B:B,B41)</f>
        <v>0</v>
      </c>
      <c r="I41" s="2">
        <f>IFERROR((G41-SUMIFS(G:G,A:A,A41-1,B:B,B41))/SUMIFS(G:G,A:A,A41-1,B:B,B41),0)</f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>G42-SUMIFS(G:G,A:A,A42-1,B:B,B42)</f>
        <v>3</v>
      </c>
      <c r="I42" s="2">
        <f>IFERROR((G42-SUMIFS(G:G,A:A,A42-1,B:B,B42))/SUMIFS(G:G,A:A,A42-1,B:B,B42),0)</f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>G43-SUMIFS(G:G,A:A,A43-1,B:B,B43)</f>
        <v>0</v>
      </c>
      <c r="I43" s="2">
        <f>IFERROR((G43-SUMIFS(G:G,A:A,A43-1,B:B,B43))/SUMIFS(G:G,A:A,A43-1,B:B,B43),0)</f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>G49-SUMIFS(G:G,A:A,A49-1,B:B,B49)</f>
        <v>4</v>
      </c>
      <c r="I49" s="2">
        <f>IFERROR((G49-SUMIFS(G:G,A:A,A49-1,B:B,B49))/SUMIFS(G:G,A:A,A49-1,B:B,B49),0)</f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>G50-SUMIFS(G:G,A:A,A50-1,B:B,B50)</f>
        <v>0</v>
      </c>
      <c r="I50" s="2">
        <f>IFERROR((G50-SUMIFS(G:G,A:A,A50-1,B:B,B50))/SUMIFS(G:G,A:A,A50-1,B:B,B50),0)</f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>G51-SUMIFS(G:G,A:A,A51-1,B:B,B51)</f>
        <v>8</v>
      </c>
      <c r="I51" s="2">
        <f>IFERROR((G51-SUMIFS(G:G,A:A,A51-1,B:B,B51))/SUMIFS(G:G,A:A,A51-1,B:B,B51),0)</f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>G52-SUMIFS(G:G,A:A,A52-1,B:B,B52)</f>
        <v>0</v>
      </c>
      <c r="I52" s="2">
        <f>IFERROR((G52-SUMIFS(G:G,A:A,A52-1,B:B,B52))/SUMIFS(G:G,A:A,A52-1,B:B,B52),0)</f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>G56-SUMIFS(G:G,A:A,A56-1,B:B,B56)</f>
        <v>1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>G57-SUMIFS(G:G,A:A,A57-1,B:B,B57)</f>
        <v>0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>G59-SUMIFS(G:G,A:A,A59-1,B:B,B59)</f>
        <v>4</v>
      </c>
      <c r="I59" s="2">
        <f>IFERROR((G59-SUMIFS(G:G,A:A,A59-1,B:B,B59))/SUMIFS(G:G,A:A,A59-1,B:B,B59),0)</f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>G60-SUMIFS(G:G,A:A,A60-1,B:B,B60)</f>
        <v>0</v>
      </c>
      <c r="I60" s="2">
        <f>IFERROR((G60-SUMIFS(G:G,A:A,A60-1,B:B,B60))/SUMIFS(G:G,A:A,A60-1,B:B,B60),0)</f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>G61-SUMIFS(G:G,A:A,A61-1,B:B,B61)</f>
        <v>17</v>
      </c>
      <c r="I61" s="2">
        <f>IFERROR((G61-SUMIFS(G:G,A:A,A61-1,B:B,B61))/SUMIFS(G:G,A:A,A61-1,B:B,B61),0)</f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>G62-SUMIFS(G:G,A:A,A62-1,B:B,B62)</f>
        <v>0</v>
      </c>
      <c r="I62" s="2">
        <f>IFERROR((G62-SUMIFS(G:G,A:A,A62-1,B:B,B62))/SUMIFS(G:G,A:A,A62-1,B:B,B62),0)</f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>G64-SUMIFS(G:G,A:A,A64-1,B:B,B64)</f>
        <v>1</v>
      </c>
      <c r="I64" s="2">
        <f>IFERROR((G64-SUMIFS(G:G,A:A,A64-1,B:B,B64))/SUMIFS(G:G,A:A,A64-1,B:B,B64),0)</f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>G65-SUMIFS(G:G,A:A,A65-1,B:B,B65)</f>
        <v>0</v>
      </c>
      <c r="I65" s="2">
        <f>IFERROR((G65-SUMIFS(G:G,A:A,A65-1,B:B,B65))/SUMIFS(G:G,A:A,A65-1,B:B,B65),0)</f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>G69-SUMIFS(G:G,A:A,A69-1,B:B,B69)</f>
        <v>3</v>
      </c>
      <c r="I69" s="2">
        <f>IFERROR((G69-SUMIFS(G:G,A:A,A69-1,B:B,B69))/SUMIFS(G:G,A:A,A69-1,B:B,B69),0)</f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>G70-SUMIFS(G:G,A:A,A70-1,B:B,B70)</f>
        <v>0</v>
      </c>
      <c r="I70" s="2">
        <f>IFERROR((G70-SUMIFS(G:G,A:A,A70-1,B:B,B70))/SUMIFS(G:G,A:A,A70-1,B:B,B70),0)</f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>G71-SUMIFS(G:G,A:A,A71-1,B:B,B71)</f>
        <v>1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>G72-SUMIFS(G:G,A:A,A72-1,B:B,B72)</f>
        <v>16</v>
      </c>
      <c r="I72" s="2">
        <f>IFERROR((G72-SUMIFS(G:G,A:A,A72-1,B:B,B72))/SUMIFS(G:G,A:A,A72-1,B:B,B72),0)</f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>G73-SUMIFS(G:G,A:A,A73-1,B:B,B73)</f>
        <v>0</v>
      </c>
      <c r="I73" s="2">
        <f>IFERROR((G73-SUMIFS(G:G,A:A,A73-1,B:B,B73))/SUMIFS(G:G,A:A,A73-1,B:B,B73),0)</f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>G76-SUMIFS(G:G,A:A,A76-1,B:B,B76)</f>
        <v>1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>G77-SUMIFS(G:G,A:A,A77-1,B:B,B77)</f>
        <v>0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>G79-SUMIFS(G:G,A:A,A79-1,B:B,B79)</f>
        <v>2</v>
      </c>
      <c r="I79" s="2">
        <f>IFERROR((G79-SUMIFS(G:G,A:A,A79-1,B:B,B79))/SUMIFS(G:G,A:A,A79-1,B:B,B79),0)</f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>G80-SUMIFS(G:G,A:A,A80-1,B:B,B80)</f>
        <v>0</v>
      </c>
      <c r="I80" s="2">
        <f>IFERROR((G80-SUMIFS(G:G,A:A,A80-1,B:B,B80))/SUMIFS(G:G,A:A,A80-1,B:B,B80),0)</f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>G81-SUMIFS(G:G,A:A,A81-1,B:B,B81)</f>
        <v>2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>G82-SUMIFS(G:G,A:A,A82-1,B:B,B82)</f>
        <v>3</v>
      </c>
      <c r="I82" s="2">
        <f>IFERROR((G82-SUMIFS(G:G,A:A,A82-1,B:B,B82))/SUMIFS(G:G,A:A,A82-1,B:B,B82),0)</f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>G83-SUMIFS(G:G,A:A,A83-1,B:B,B83)</f>
        <v>0</v>
      </c>
      <c r="I83" s="2">
        <f>IFERROR((G83-SUMIFS(G:G,A:A,A83-1,B:B,B83))/SUMIFS(G:G,A:A,A83-1,B:B,B83),0)</f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>G85-SUMIFS(G:G,A:A,A85-1,B:B,B85)</f>
        <v>1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>G86-SUMIFS(G:G,A:A,A86-1,B:B,B86)</f>
        <v>17</v>
      </c>
      <c r="I86" s="2">
        <f>IFERROR((G86-SUMIFS(G:G,A:A,A86-1,B:B,B86))/SUMIFS(G:G,A:A,A86-1,B:B,B86),0)</f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>G87-SUMIFS(G:G,A:A,A87-1,B:B,B87)</f>
        <v>1</v>
      </c>
      <c r="I87" s="2">
        <f>IFERROR((G87-SUMIFS(G:G,A:A,A87-1,B:B,B87))/SUMIFS(G:G,A:A,A87-1,B:B,B87),0)</f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>G88-SUMIFS(G:G,A:A,A88-1,B:B,B88)</f>
        <v>0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>G91-SUMIFS(G:G,A:A,A91-1,B:B,B91)</f>
        <v>1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>G92-SUMIFS(G:G,A:A,A92-1,B:B,B92)</f>
        <v>1</v>
      </c>
      <c r="I92" s="2">
        <f>IFERROR((G92-SUMIFS(G:G,A:A,A92-1,B:B,B92))/SUMIFS(G:G,A:A,A92-1,B:B,B92),0)</f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>G93-SUMIFS(G:G,A:A,A93-1,B:B,B93)</f>
        <v>0</v>
      </c>
      <c r="I93" s="2">
        <f>IFERROR((G93-SUMIFS(G:G,A:A,A93-1,B:B,B93))/SUMIFS(G:G,A:A,A93-1,B:B,B93),0)</f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>G97-SUMIFS(G:G,A:A,A97-1,B:B,B97)</f>
        <v>1</v>
      </c>
      <c r="I97" s="2">
        <f>IFERROR((G97-SUMIFS(G:G,A:A,A97-1,B:B,B97))/SUMIFS(G:G,A:A,A97-1,B:B,B97),0)</f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>G98-SUMIFS(G:G,A:A,A98-1,B:B,B98)</f>
        <v>6</v>
      </c>
      <c r="I98" s="2">
        <f>IFERROR((G98-SUMIFS(G:G,A:A,A98-1,B:B,B98))/SUMIFS(G:G,A:A,A98-1,B:B,B98),0)</f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>G99-SUMIFS(G:G,A:A,A99-1,B:B,B99)</f>
        <v>1</v>
      </c>
      <c r="I99" s="2">
        <f>IFERROR((G99-SUMIFS(G:G,A:A,A99-1,B:B,B99))/SUMIFS(G:G,A:A,A99-1,B:B,B99),0)</f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>G100-SUMIFS(G:G,A:A,A100-1,B:B,B100)</f>
        <v>26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>G101-SUMIFS(G:G,A:A,A101-1,B:B,B101)</f>
        <v>1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>G105-SUMIFS(G:G,A:A,A105-1,B:B,B105)</f>
        <v>0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>G106-SUMIFS(G:G,A:A,A106-1,B:B,B106)</f>
        <v>1</v>
      </c>
      <c r="I106" s="2">
        <f>IFERROR((G106-SUMIFS(G:G,A:A,A106-1,B:B,B106))/SUMIFS(G:G,A:A,A106-1,B:B,B106),0)</f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>G108-SUMIFS(G:G,A:A,A108-1,B:B,B108)</f>
        <v>26</v>
      </c>
      <c r="I108" s="2">
        <f>IFERROR((G108-SUMIFS(G:G,A:A,A108-1,B:B,B108))/SUMIFS(G:G,A:A,A108-1,B:B,B108),0)</f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>G109-SUMIFS(G:G,A:A,A109-1,B:B,B109)</f>
        <v>2</v>
      </c>
      <c r="I109" s="2">
        <f>IFERROR((G109-SUMIFS(G:G,A:A,A109-1,B:B,B109))/SUMIFS(G:G,A:A,A109-1,B:B,B109),0)</f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>G110-SUMIFS(G:G,A:A,A110-1,B:B,B110)</f>
        <v>0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>G111-SUMIFS(G:G,A:A,A111-1,B:B,B111)</f>
        <v>1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>G113-SUMIFS(G:G,A:A,A113-1,B:B,B113)</f>
        <v>4</v>
      </c>
      <c r="I113" s="2">
        <f>IFERROR((G113-SUMIFS(G:G,A:A,A113-1,B:B,B113))/SUMIFS(G:G,A:A,A113-1,B:B,B113),0)</f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>G114-SUMIFS(G:G,A:A,A114-1,B:B,B114)</f>
        <v>0</v>
      </c>
      <c r="I114" s="2">
        <f>IFERROR((G114-SUMIFS(G:G,A:A,A114-1,B:B,B114))/SUMIFS(G:G,A:A,A114-1,B:B,B114),0)</f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>G115-SUMIFS(G:G,A:A,A115-1,B:B,B115)</f>
        <v>1</v>
      </c>
      <c r="I115" s="2">
        <f>IFERROR((G115-SUMIFS(G:G,A:A,A115-1,B:B,B115))/SUMIFS(G:G,A:A,A115-1,B:B,B115),0)</f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>G116-SUMIFS(G:G,A:A,A116-1,B:B,B116)</f>
        <v>1</v>
      </c>
      <c r="I116" s="2">
        <f>IFERROR((G116-SUMIFS(G:G,A:A,A116-1,B:B,B116))/SUMIFS(G:G,A:A,A116-1,B:B,B116),0)</f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>G117-SUMIFS(G:G,A:A,A117-1,B:B,B117)</f>
        <v>2</v>
      </c>
      <c r="I117" s="2">
        <f>IFERROR((G117-SUMIFS(G:G,A:A,A117-1,B:B,B117))/SUMIFS(G:G,A:A,A117-1,B:B,B117),0)</f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>G118-SUMIFS(G:G,A:A,A118-1,B:B,B118)</f>
        <v>0</v>
      </c>
      <c r="I118" s="2">
        <f>IFERROR((G118-SUMIFS(G:G,A:A,A118-1,B:B,B118))/SUMIFS(G:G,A:A,A118-1,B:B,B118),0)</f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>G123-SUMIFS(G:G,A:A,A123-1,B:B,B123)</f>
        <v>8</v>
      </c>
      <c r="I123" s="2">
        <f>IFERROR((G123-SUMIFS(G:G,A:A,A123-1,B:B,B123))/SUMIFS(G:G,A:A,A123-1,B:B,B123),0)</f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>G124-SUMIFS(G:G,A:A,A124-1,B:B,B124)</f>
        <v>1</v>
      </c>
      <c r="I124" s="2">
        <f>IFERROR((G124-SUMIFS(G:G,A:A,A124-1,B:B,B124))/SUMIFS(G:G,A:A,A124-1,B:B,B124),0)</f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>G125-SUMIFS(G:G,A:A,A125-1,B:B,B125)</f>
        <v>2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>G126-SUMIFS(G:G,A:A,A126-1,B:B,B126)</f>
        <v>5</v>
      </c>
      <c r="I126" s="2">
        <f>IFERROR((G126-SUMIFS(G:G,A:A,A126-1,B:B,B126))/SUMIFS(G:G,A:A,A126-1,B:B,B126),0)</f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>G127-SUMIFS(G:G,A:A,A127-1,B:B,B127)</f>
        <v>2</v>
      </c>
      <c r="I127" s="2">
        <f>IFERROR((G127-SUMIFS(G:G,A:A,A127-1,B:B,B127))/SUMIFS(G:G,A:A,A127-1,B:B,B127),0)</f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>G128-SUMIFS(G:G,A:A,A128-1,B:B,B128)</f>
        <v>14</v>
      </c>
      <c r="I128" s="2">
        <f>IFERROR((G128-SUMIFS(G:G,A:A,A128-1,B:B,B128))/SUMIFS(G:G,A:A,A128-1,B:B,B128),0)</f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>G129-SUMIFS(G:G,A:A,A129-1,B:B,B129)</f>
        <v>0</v>
      </c>
      <c r="I129" s="2">
        <f>IFERROR((G129-SUMIFS(G:G,A:A,A129-1,B:B,B129))/SUMIFS(G:G,A:A,A129-1,B:B,B129),0)</f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>G132-SUMIFS(G:G,A:A,A132-1,B:B,B132)</f>
        <v>1</v>
      </c>
      <c r="I132" s="2">
        <f>IFERROR((G132-SUMIFS(G:G,A:A,A132-1,B:B,B132))/SUMIFS(G:G,A:A,A132-1,B:B,B132),0)</f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>G133-SUMIFS(G:G,A:A,A133-1,B:B,B133)</f>
        <v>1</v>
      </c>
      <c r="I133" s="2">
        <f>IFERROR((G133-SUMIFS(G:G,A:A,A133-1,B:B,B133))/SUMIFS(G:G,A:A,A133-1,B:B,B133),0)</f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>G134-SUMIFS(G:G,A:A,A134-1,B:B,B134)</f>
        <v>0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>G135-SUMIFS(G:G,A:A,A135-1,B:B,B135)</f>
        <v>1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>G136-SUMIFS(G:G,A:A,A136-1,B:B,B136)</f>
        <v>0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>G137-SUMIFS(G:G,A:A,A137-1,B:B,B137)</f>
        <v>39</v>
      </c>
      <c r="I137" s="2">
        <f>IFERROR((G137-SUMIFS(G:G,A:A,A137-1,B:B,B137))/SUMIFS(G:G,A:A,A137-1,B:B,B137),0)</f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>G138-SUMIFS(G:G,A:A,A138-1,B:B,B138)</f>
        <v>1</v>
      </c>
      <c r="I138" s="2">
        <f>IFERROR((G138-SUMIFS(G:G,A:A,A138-1,B:B,B138))/SUMIFS(G:G,A:A,A138-1,B:B,B138),0)</f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>G139-SUMIFS(G:G,A:A,A139-1,B:B,B139)</f>
        <v>1</v>
      </c>
      <c r="I139" s="2">
        <f>IFERROR((G139-SUMIFS(G:G,A:A,A139-1,B:B,B139))/SUMIFS(G:G,A:A,A139-1,B:B,B139),0)</f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>G140-SUMIFS(G:G,A:A,A140-1,B:B,B140)</f>
        <v>1</v>
      </c>
      <c r="I140" s="2">
        <f>IFERROR((G140-SUMIFS(G:G,A:A,A140-1,B:B,B140))/SUMIFS(G:G,A:A,A140-1,B:B,B140),0)</f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>G141-SUMIFS(G:G,A:A,A141-1,B:B,B141)</f>
        <v>0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>G142-SUMIFS(G:G,A:A,A142-1,B:B,B142)</f>
        <v>1</v>
      </c>
      <c r="I142" s="2">
        <f>IFERROR((G142-SUMIFS(G:G,A:A,A142-1,B:B,B142))/SUMIFS(G:G,A:A,A142-1,B:B,B142),0)</f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>G143-SUMIFS(G:G,A:A,A143-1,B:B,B143)</f>
        <v>2</v>
      </c>
      <c r="I143" s="2">
        <f>IFERROR((G143-SUMIFS(G:G,A:A,A143-1,B:B,B143))/SUMIFS(G:G,A:A,A143-1,B:B,B143),0)</f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>G144-SUMIFS(G:G,A:A,A144-1,B:B,B144)</f>
        <v>0</v>
      </c>
      <c r="I144" s="2">
        <f>IFERROR((G144-SUMIFS(G:G,A:A,A144-1,B:B,B144))/SUMIFS(G:G,A:A,A144-1,B:B,B144),0)</f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>G145-SUMIFS(G:G,A:A,A145-1,B:B,B145)</f>
        <v>1</v>
      </c>
      <c r="I145" s="2">
        <f>IFERROR((G145-SUMIFS(G:G,A:A,A145-1,B:B,B145))/SUMIFS(G:G,A:A,A145-1,B:B,B145),0)</f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>G146-SUMIFS(G:G,A:A,A146-1,B:B,B146)</f>
        <v>0</v>
      </c>
      <c r="I146" s="2">
        <f>IFERROR((G146-SUMIFS(G:G,A:A,A146-1,B:B,B146))/SUMIFS(G:G,A:A,A146-1,B:B,B146),0)</f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>G147-SUMIFS(G:G,A:A,A147-1,B:B,B147)</f>
        <v>3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>G148-SUMIFS(G:G,A:A,A148-1,B:B,B148)</f>
        <v>0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>G149-SUMIFS(G:G,A:A,A149-1,B:B,B149)</f>
        <v>5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>G150-SUMIFS(G:G,A:A,A150-1,B:B,B150)</f>
        <v>1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>G151-SUMIFS(G:G,A:A,A151-1,B:B,B151)</f>
        <v>0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>G152-SUMIFS(G:G,A:A,A152-1,B:B,B152)</f>
        <v>4</v>
      </c>
      <c r="I152" s="2">
        <f>IFERROR((G152-SUMIFS(G:G,A:A,A152-1,B:B,B152))/SUMIFS(G:G,A:A,A152-1,B:B,B152),0)</f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>G153-SUMIFS(G:G,A:A,A153-1,B:B,B153)</f>
        <v>2</v>
      </c>
      <c r="I153" s="2">
        <f>IFERROR((G153-SUMIFS(G:G,A:A,A153-1,B:B,B153))/SUMIFS(G:G,A:A,A153-1,B:B,B153),0)</f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>G154-SUMIFS(G:G,A:A,A154-1,B:B,B154)</f>
        <v>1</v>
      </c>
      <c r="I154" s="2">
        <f>IFERROR((G154-SUMIFS(G:G,A:A,A154-1,B:B,B154))/SUMIFS(G:G,A:A,A154-1,B:B,B154),0)</f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>G155-SUMIFS(G:G,A:A,A155-1,B:B,B155)</f>
        <v>36</v>
      </c>
      <c r="I155" s="2">
        <f>IFERROR((G155-SUMIFS(G:G,A:A,A155-1,B:B,B155))/SUMIFS(G:G,A:A,A155-1,B:B,B155),0)</f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>G156-SUMIFS(G:G,A:A,A156-1,B:B,B156)</f>
        <v>0</v>
      </c>
      <c r="I156" s="2">
        <f>IFERROR((G156-SUMIFS(G:G,A:A,A156-1,B:B,B156))/SUMIFS(G:G,A:A,A156-1,B:B,B156),0)</f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>G158-SUMIFS(G:G,A:A,A158-1,B:B,B158)</f>
        <v>1</v>
      </c>
      <c r="I158" s="2">
        <f>IFERROR((G158-SUMIFS(G:G,A:A,A158-1,B:B,B158))/SUMIFS(G:G,A:A,A158-1,B:B,B158),0)</f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>G159-SUMIFS(G:G,A:A,A159-1,B:B,B159)</f>
        <v>0</v>
      </c>
      <c r="I159" s="2">
        <f>IFERROR((G159-SUMIFS(G:G,A:A,A159-1,B:B,B159))/SUMIFS(G:G,A:A,A159-1,B:B,B159),0)</f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>G160-SUMIFS(G:G,A:A,A160-1,B:B,B160)</f>
        <v>12</v>
      </c>
      <c r="I160" s="2">
        <f>IFERROR((G160-SUMIFS(G:G,A:A,A160-1,B:B,B160))/SUMIFS(G:G,A:A,A160-1,B:B,B160),0)</f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>G161-SUMIFS(G:G,A:A,A161-1,B:B,B161)</f>
        <v>0</v>
      </c>
      <c r="I161" s="2">
        <f>IFERROR((G161-SUMIFS(G:G,A:A,A161-1,B:B,B161))/SUMIFS(G:G,A:A,A161-1,B:B,B161),0)</f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>G162-SUMIFS(G:G,A:A,A162-1,B:B,B162)</f>
        <v>19</v>
      </c>
      <c r="I162" s="2">
        <f>IFERROR((G162-SUMIFS(G:G,A:A,A162-1,B:B,B162))/SUMIFS(G:G,A:A,A162-1,B:B,B162),0)</f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>G163-SUMIFS(G:G,A:A,A163-1,B:B,B163)</f>
        <v>10</v>
      </c>
      <c r="I163" s="2">
        <f>IFERROR((G163-SUMIFS(G:G,A:A,A163-1,B:B,B163))/SUMIFS(G:G,A:A,A163-1,B:B,B163),0)</f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>G164-SUMIFS(G:G,A:A,A164-1,B:B,B164)</f>
        <v>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>G166-SUMIFS(G:G,A:A,A166-1,B:B,B166)</f>
        <v>1</v>
      </c>
      <c r="I166" s="2">
        <f>IFERROR((G166-SUMIFS(G:G,A:A,A166-1,B:B,B166))/SUMIFS(G:G,A:A,A166-1,B:B,B166),0)</f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>G167-SUMIFS(G:G,A:A,A167-1,B:B,B167)</f>
        <v>0</v>
      </c>
      <c r="I167" s="2">
        <f>IFERROR((G167-SUMIFS(G:G,A:A,A167-1,B:B,B167))/SUMIFS(G:G,A:A,A167-1,B:B,B167),0)</f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>G168-SUMIFS(G:G,A:A,A168-1,B:B,B168)</f>
        <v>1</v>
      </c>
      <c r="I168" s="2">
        <f>IFERROR((G168-SUMIFS(G:G,A:A,A168-1,B:B,B168))/SUMIFS(G:G,A:A,A168-1,B:B,B168),0)</f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>G169-SUMIFS(G:G,A:A,A169-1,B:B,B169)</f>
        <v>2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>G170-SUMIFS(G:G,A:A,A170-1,B:B,B170)</f>
        <v>1</v>
      </c>
      <c r="I170" s="2">
        <f>IFERROR((G170-SUMIFS(G:G,A:A,A170-1,B:B,B170))/SUMIFS(G:G,A:A,A170-1,B:B,B170),0)</f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>G171-SUMIFS(G:G,A:A,A171-1,B:B,B171)</f>
        <v>0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>G173-SUMIFS(G:G,A:A,A173-1,B:B,B173)</f>
        <v>27</v>
      </c>
      <c r="I173" s="2">
        <f>IFERROR((G173-SUMIFS(G:G,A:A,A173-1,B:B,B173))/SUMIFS(G:G,A:A,A173-1,B:B,B173),0)</f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>G174-SUMIFS(G:G,A:A,A174-1,B:B,B174)</f>
        <v>1</v>
      </c>
      <c r="I174" s="2">
        <f>IFERROR((G174-SUMIFS(G:G,A:A,A174-1,B:B,B174))/SUMIFS(G:G,A:A,A174-1,B:B,B174),0)</f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>G175-SUMIFS(G:G,A:A,A175-1,B:B,B175)</f>
        <v>0</v>
      </c>
      <c r="I175" s="2">
        <f>IFERROR((G175-SUMIFS(G:G,A:A,A175-1,B:B,B175))/SUMIFS(G:G,A:A,A175-1,B:B,B175),0)</f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>G176-SUMIFS(G:G,A:A,A176-1,B:B,B176)</f>
        <v>2</v>
      </c>
      <c r="I176" s="2">
        <f>IFERROR((G176-SUMIFS(G:G,A:A,A176-1,B:B,B176))/SUMIFS(G:G,A:A,A176-1,B:B,B176),0)</f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>G177-SUMIFS(G:G,A:A,A177-1,B:B,B177)</f>
        <v>1</v>
      </c>
      <c r="I177" s="2">
        <f>IFERROR((G177-SUMIFS(G:G,A:A,A177-1,B:B,B177))/SUMIFS(G:G,A:A,A177-1,B:B,B177),0)</f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>G179-SUMIFS(G:G,A:A,A179-1,B:B,B179)</f>
        <v>1</v>
      </c>
      <c r="I179" s="2">
        <f>IFERROR((G179-SUMIFS(G:G,A:A,A179-1,B:B,B179))/SUMIFS(G:G,A:A,A179-1,B:B,B179),0)</f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>G180-SUMIFS(G:G,A:A,A180-1,B:B,B180)</f>
        <v>0</v>
      </c>
      <c r="I180" s="2">
        <f>IFERROR((G180-SUMIFS(G:G,A:A,A180-1,B:B,B180))/SUMIFS(G:G,A:A,A180-1,B:B,B180),0)</f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>G181-SUMIFS(G:G,A:A,A181-1,B:B,B181)</f>
        <v>1</v>
      </c>
      <c r="I181" s="2">
        <f>IFERROR((G181-SUMIFS(G:G,A:A,A181-1,B:B,B181))/SUMIFS(G:G,A:A,A181-1,B:B,B181),0)</f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>G182-SUMIFS(G:G,A:A,A182-1,B:B,B182)</f>
        <v>1</v>
      </c>
      <c r="I182" s="2">
        <f>IFERROR((G182-SUMIFS(G:G,A:A,A182-1,B:B,B182))/SUMIFS(G:G,A:A,A182-1,B:B,B182),0)</f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>G183-SUMIFS(G:G,A:A,A183-1,B:B,B183)</f>
        <v>1</v>
      </c>
      <c r="I183" s="2">
        <f>IFERROR((G183-SUMIFS(G:G,A:A,A183-1,B:B,B183))/SUMIFS(G:G,A:A,A183-1,B:B,B183),0)</f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>G184-SUMIFS(G:G,A:A,A184-1,B:B,B184)</f>
        <v>1</v>
      </c>
      <c r="I184" s="2">
        <f>IFERROR((G184-SUMIFS(G:G,A:A,A184-1,B:B,B184))/SUMIFS(G:G,A:A,A184-1,B:B,B184),0)</f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>G185-SUMIFS(G:G,A:A,A185-1,B:B,B185)</f>
        <v>1</v>
      </c>
      <c r="I185" s="2">
        <f>IFERROR((G185-SUMIFS(G:G,A:A,A185-1,B:B,B185))/SUMIFS(G:G,A:A,A185-1,B:B,B185),0)</f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>G187-SUMIFS(G:G,A:A,A187-1,B:B,B187)</f>
        <v>1</v>
      </c>
      <c r="I187" s="2">
        <f>IFERROR((G187-SUMIFS(G:G,A:A,A187-1,B:B,B187))/SUMIFS(G:G,A:A,A187-1,B:B,B187),0)</f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>G188-SUMIFS(G:G,A:A,A188-1,B:B,B188)</f>
        <v>1</v>
      </c>
      <c r="I188" s="2">
        <f>IFERROR((G188-SUMIFS(G:G,A:A,A188-1,B:B,B188))/SUMIFS(G:G,A:A,A188-1,B:B,B188),0)</f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>G189-SUMIFS(G:G,A:A,A189-1,B:B,B189)</f>
        <v>0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>G191-SUMIFS(G:G,A:A,A191-1,B:B,B191)</f>
        <v>1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>G192-SUMIFS(G:G,A:A,A192-1,B:B,B192)</f>
        <v>1</v>
      </c>
      <c r="I192" s="2">
        <f>IFERROR((G192-SUMIFS(G:G,A:A,A192-1,B:B,B192))/SUMIFS(G:G,A:A,A192-1,B:B,B192),0)</f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>G193-SUMIFS(G:G,A:A,A193-1,B:B,B193)</f>
        <v>0</v>
      </c>
      <c r="I193" s="2">
        <f>IFERROR((G193-SUMIFS(G:G,A:A,A193-1,B:B,B193))/SUMIFS(G:G,A:A,A193-1,B:B,B193),0)</f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>G194-SUMIFS(G:G,A:A,A194-1,B:B,B194)</f>
        <v>1</v>
      </c>
      <c r="I194" s="2">
        <f>IFERROR((G194-SUMIFS(G:G,A:A,A194-1,B:B,B194))/SUMIFS(G:G,A:A,A194-1,B:B,B194),0)</f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>G195-SUMIFS(G:G,A:A,A195-1,B:B,B195)</f>
        <v>3</v>
      </c>
      <c r="I195" s="2">
        <f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>G196-SUMIFS(G:G,A:A,A196-1,B:B,B196)</f>
        <v>0</v>
      </c>
      <c r="I196" s="2">
        <f>IFERROR((G196-SUMIFS(G:G,A:A,A196-1,B:B,B196))/SUMIFS(G:G,A:A,A196-1,B:B,B196),0)</f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>G197-SUMIFS(G:G,A:A,A197-1,B:B,B197)</f>
        <v>-1</v>
      </c>
      <c r="I197" s="2">
        <f>IFERROR((G197-SUMIFS(G:G,A:A,A197-1,B:B,B197))/SUMIFS(G:G,A:A,A197-1,B:B,B197),0)</f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>G198-SUMIFS(G:G,A:A,A198-1,B:B,B198)</f>
        <v>26</v>
      </c>
      <c r="I198" s="2">
        <f>IFERROR((G198-SUMIFS(G:G,A:A,A198-1,B:B,B198))/SUMIFS(G:G,A:A,A198-1,B:B,B198),0)</f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>G199-SUMIFS(G:G,A:A,A199-1,B:B,B199)</f>
        <v>0</v>
      </c>
      <c r="I199" s="2">
        <f>IFERROR((G199-SUMIFS(G:G,A:A,A199-1,B:B,B199))/SUMIFS(G:G,A:A,A199-1,B:B,B199),0)</f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>G200-SUMIFS(G:G,A:A,A200-1,B:B,B200)</f>
        <v>11</v>
      </c>
      <c r="I200" s="2">
        <f>IFERROR((G200-SUMIFS(G:G,A:A,A200-1,B:B,B200))/SUMIFS(G:G,A:A,A200-1,B:B,B200),0)</f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>G201-SUMIFS(G:G,A:A,A201-1,B:B,B201)</f>
        <v>3</v>
      </c>
      <c r="I201" s="2">
        <f>IFERROR((G201-SUMIFS(G:G,A:A,A201-1,B:B,B201))/SUMIFS(G:G,A:A,A201-1,B:B,B201),0)</f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>G202-SUMIFS(G:G,A:A,A202-1,B:B,B202)</f>
        <v>0</v>
      </c>
      <c r="I202" s="2">
        <f>IFERROR((G202-SUMIFS(G:G,A:A,A202-1,B:B,B202))/SUMIFS(G:G,A:A,A202-1,B:B,B202),0)</f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>G203-SUMIFS(G:G,A:A,A203-1,B:B,B203)</f>
        <v>1</v>
      </c>
      <c r="I203" s="2">
        <f>IFERROR((G203-SUMIFS(G:G,A:A,A203-1,B:B,B203))/SUMIFS(G:G,A:A,A203-1,B:B,B203),0)</f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>G204-SUMIFS(G:G,A:A,A204-1,B:B,B204)</f>
        <v>-1</v>
      </c>
      <c r="I204" s="2">
        <f>IFERROR((G204-SUMIFS(G:G,A:A,A204-1,B:B,B204))/SUMIFS(G:G,A:A,A204-1,B:B,B204),0)</f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>G205-SUMIFS(G:G,A:A,A205-1,B:B,B205)</f>
        <v>23</v>
      </c>
      <c r="I205" s="2">
        <f>IFERROR((G205-SUMIFS(G:G,A:A,A205-1,B:B,B205))/SUMIFS(G:G,A:A,A205-1,B:B,B205),0)</f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>G206-SUMIFS(G:G,A:A,A206-1,B:B,B206)</f>
        <v>20</v>
      </c>
      <c r="I206" s="2">
        <f>IFERROR((G206-SUMIFS(G:G,A:A,A206-1,B:B,B206))/SUMIFS(G:G,A:A,A206-1,B:B,B206),0)</f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>G207-SUMIFS(G:G,A:A,A207-1,B:B,B207)</f>
        <v>0</v>
      </c>
      <c r="I207" s="2">
        <f>IFERROR((G207-SUMIFS(G:G,A:A,A207-1,B:B,B207))/SUMIFS(G:G,A:A,A207-1,B:B,B207),0)</f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>G208-SUMIFS(G:G,A:A,A208-1,B:B,B208)</f>
        <v>1</v>
      </c>
      <c r="I208" s="2">
        <f>IFERROR((G208-SUMIFS(G:G,A:A,A208-1,B:B,B208))/SUMIFS(G:G,A:A,A208-1,B:B,B208),0)</f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>G209-SUMIFS(G:G,A:A,A209-1,B:B,B209)</f>
        <v>-1</v>
      </c>
      <c r="I209" s="2">
        <f>IFERROR((G209-SUMIFS(G:G,A:A,A209-1,B:B,B209))/SUMIFS(G:G,A:A,A209-1,B:B,B209),0)</f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>G210-SUMIFS(G:G,A:A,A210-1,B:B,B210)</f>
        <v>0</v>
      </c>
      <c r="I210" s="2">
        <f>IFERROR((G210-SUMIFS(G:G,A:A,A210-1,B:B,B210))/SUMIFS(G:G,A:A,A210-1,B:B,B210),0)</f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>G214-SUMIFS(G:G,A:A,A214-1,B:B,B214)</f>
        <v>1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>G215-SUMIFS(G:G,A:A,A215-1,B:B,B215)</f>
        <v>0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>G217-SUMIFS(G:G,A:A,A217-1,B:B,B217)</f>
        <v>-3</v>
      </c>
      <c r="I217" s="2">
        <f>IFERROR((G217-SUMIFS(G:G,A:A,A217-1,B:B,B217))/SUMIFS(G:G,A:A,A217-1,B:B,B217),0)</f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>G218-SUMIFS(G:G,A:A,A218-1,B:B,B218)</f>
        <v>1</v>
      </c>
      <c r="I218" s="2">
        <f>IFERROR((G218-SUMIFS(G:G,A:A,A218-1,B:B,B218))/SUMIFS(G:G,A:A,A218-1,B:B,B218),0)</f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>G219-SUMIFS(G:G,A:A,A219-1,B:B,B219)</f>
        <v>1</v>
      </c>
      <c r="I219" s="2">
        <f>IFERROR((G219-SUMIFS(G:G,A:A,A219-1,B:B,B219))/SUMIFS(G:G,A:A,A219-1,B:B,B219),0)</f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>G220-SUMIFS(G:G,A:A,A220-1,B:B,B220)</f>
        <v>0</v>
      </c>
      <c r="I220" s="2">
        <f>IFERROR((G220-SUMIFS(G:G,A:A,A220-1,B:B,B220))/SUMIFS(G:G,A:A,A220-1,B:B,B220),0)</f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>G221-SUMIFS(G:G,A:A,A221-1,B:B,B221)</f>
        <v>-1</v>
      </c>
      <c r="I221" s="2">
        <f>IFERROR((G221-SUMIFS(G:G,A:A,A221-1,B:B,B221))/SUMIFS(G:G,A:A,A221-1,B:B,B221),0)</f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>G222-SUMIFS(G:G,A:A,A222-1,B:B,B222)</f>
        <v>0</v>
      </c>
      <c r="I222" s="2">
        <f>IFERROR((G222-SUMIFS(G:G,A:A,A222-1,B:B,B222))/SUMIFS(G:G,A:A,A222-1,B:B,B222),0)</f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>G224-SUMIFS(G:G,A:A,A224-1,B:B,B224)</f>
        <v>2</v>
      </c>
      <c r="I224" s="2">
        <f>IFERROR((G224-SUMIFS(G:G,A:A,A224-1,B:B,B224))/SUMIFS(G:G,A:A,A224-1,B:B,B224),0)</f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>G225-SUMIFS(G:G,A:A,A225-1,B:B,B225)</f>
        <v>1</v>
      </c>
      <c r="I225" s="2">
        <f>IFERROR((G225-SUMIFS(G:G,A:A,A225-1,B:B,B225))/SUMIFS(G:G,A:A,A225-1,B:B,B225),0)</f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>G226-SUMIFS(G:G,A:A,A226-1,B:B,B226)</f>
        <v>4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>G227-SUMIFS(G:G,A:A,A227-1,B:B,B227)</f>
        <v>1</v>
      </c>
      <c r="I227" s="2">
        <f>IFERROR((G227-SUMIFS(G:G,A:A,A227-1,B:B,B227))/SUMIFS(G:G,A:A,A227-1,B:B,B227),0)</f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>G228-SUMIFS(G:G,A:A,A228-1,B:B,B228)</f>
        <v>0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>G229-SUMIFS(G:G,A:A,A229-1,B:B,B229)</f>
        <v>1</v>
      </c>
      <c r="I229" s="2">
        <f>IFERROR((G229-SUMIFS(G:G,A:A,A229-1,B:B,B229))/SUMIFS(G:G,A:A,A229-1,B:B,B229),0)</f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>G230-SUMIFS(G:G,A:A,A230-1,B:B,B230)</f>
        <v>7</v>
      </c>
      <c r="I230" s="2">
        <f>IFERROR((G230-SUMIFS(G:G,A:A,A230-1,B:B,B230))/SUMIFS(G:G,A:A,A230-1,B:B,B230),0)</f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>G231-SUMIFS(G:G,A:A,A231-1,B:B,B231)</f>
        <v>1</v>
      </c>
      <c r="I231" s="2">
        <f>IFERROR((G231-SUMIFS(G:G,A:A,A231-1,B:B,B231))/SUMIFS(G:G,A:A,A231-1,B:B,B231),0)</f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>G232-SUMIFS(G:G,A:A,A232-1,B:B,B232)</f>
        <v>0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>G234-SUMIFS(G:G,A:A,A234-1,B:B,B234)</f>
        <v>4</v>
      </c>
      <c r="I234" s="2">
        <f>IFERROR((G234-SUMIFS(G:G,A:A,A234-1,B:B,B234))/SUMIFS(G:G,A:A,A234-1,B:B,B234),0)</f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>G235-SUMIFS(G:G,A:A,A235-1,B:B,B235)</f>
        <v>1</v>
      </c>
      <c r="I235" s="2">
        <f>IFERROR((G235-SUMIFS(G:G,A:A,A235-1,B:B,B235))/SUMIFS(G:G,A:A,A235-1,B:B,B235),0)</f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>G236-SUMIFS(G:G,A:A,A236-1,B:B,B236)</f>
        <v>-1</v>
      </c>
      <c r="I236" s="2">
        <f>IFERROR((G236-SUMIFS(G:G,A:A,A236-1,B:B,B236))/SUMIFS(G:G,A:A,A236-1,B:B,B236),0)</f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>G237-SUMIFS(G:G,A:A,A237-1,B:B,B237)</f>
        <v>0</v>
      </c>
      <c r="I237" s="2">
        <f>IFERROR((G237-SUMIFS(G:G,A:A,A237-1,B:B,B237))/SUMIFS(G:G,A:A,A237-1,B:B,B237),0)</f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>G238-SUMIFS(G:G,A:A,A238-1,B:B,B238)</f>
        <v>1</v>
      </c>
      <c r="I238" s="2">
        <f>IFERROR((G238-SUMIFS(G:G,A:A,A238-1,B:B,B238))/SUMIFS(G:G,A:A,A238-1,B:B,B238),0)</f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>G239-SUMIFS(G:G,A:A,A239-1,B:B,B239)</f>
        <v>0</v>
      </c>
      <c r="I239" s="2">
        <f>IFERROR((G239-SUMIFS(G:G,A:A,A239-1,B:B,B239))/SUMIFS(G:G,A:A,A239-1,B:B,B239),0)</f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>G241-SUMIFS(G:G,A:A,A241-1,B:B,B241)</f>
        <v>3</v>
      </c>
      <c r="I241" s="2">
        <f>IFERROR((G241-SUMIFS(G:G,A:A,A241-1,B:B,B241))/SUMIFS(G:G,A:A,A241-1,B:B,B241),0)</f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>G242-SUMIFS(G:G,A:A,A242-1,B:B,B242)</f>
        <v>1</v>
      </c>
      <c r="I242" s="2">
        <f>IFERROR((G242-SUMIFS(G:G,A:A,A242-1,B:B,B242))/SUMIFS(G:G,A:A,A242-1,B:B,B242),0)</f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>G243-SUMIFS(G:G,A:A,A243-1,B:B,B243)</f>
        <v>-1</v>
      </c>
      <c r="I243" s="2">
        <f>IFERROR((G243-SUMIFS(G:G,A:A,A243-1,B:B,B243))/SUMIFS(G:G,A:A,A243-1,B:B,B243),0)</f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>G244-SUMIFS(G:G,A:A,A244-1,B:B,B244)</f>
        <v>0</v>
      </c>
      <c r="I244" s="2">
        <f>IFERROR((G244-SUMIFS(G:G,A:A,A244-1,B:B,B244))/SUMIFS(G:G,A:A,A244-1,B:B,B244),0)</f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>G245-SUMIFS(G:G,A:A,A245-1,B:B,B245)</f>
        <v>27</v>
      </c>
      <c r="I245" s="2">
        <f>IFERROR((G245-SUMIFS(G:G,A:A,A245-1,B:B,B245))/SUMIFS(G:G,A:A,A245-1,B:B,B245),0)</f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>G246-SUMIFS(G:G,A:A,A246-1,B:B,B246)</f>
        <v>1</v>
      </c>
      <c r="I246" s="2">
        <f>IFERROR((G246-SUMIFS(G:G,A:A,A246-1,B:B,B246))/SUMIFS(G:G,A:A,A246-1,B:B,B246),0)</f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>G247-SUMIFS(G:G,A:A,A247-1,B:B,B247)</f>
        <v>12</v>
      </c>
      <c r="I247" s="2">
        <f>IFERROR((G247-SUMIFS(G:G,A:A,A247-1,B:B,B247))/SUMIFS(G:G,A:A,A247-1,B:B,B247),0)</f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>G248-SUMIFS(G:G,A:A,A248-1,B:B,B248)</f>
        <v>1</v>
      </c>
      <c r="I248" s="2">
        <f>IFERROR((G248-SUMIFS(G:G,A:A,A248-1,B:B,B248))/SUMIFS(G:G,A:A,A248-1,B:B,B248),0)</f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>G249-SUMIFS(G:G,A:A,A249-1,B:B,B249)</f>
        <v>4</v>
      </c>
      <c r="I249" s="2">
        <f>IFERROR((G249-SUMIFS(G:G,A:A,A249-1,B:B,B249))/SUMIFS(G:G,A:A,A249-1,B:B,B249),0)</f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>G250-SUMIFS(G:G,A:A,A250-1,B:B,B250)</f>
        <v>1</v>
      </c>
      <c r="I250" s="2">
        <f>IFERROR((G250-SUMIFS(G:G,A:A,A250-1,B:B,B250))/SUMIFS(G:G,A:A,A250-1,B:B,B250),0)</f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>G251-SUMIFS(G:G,A:A,A251-1,B:B,B251)</f>
        <v>5</v>
      </c>
      <c r="I251" s="2">
        <f>IFERROR((G251-SUMIFS(G:G,A:A,A251-1,B:B,B251))/SUMIFS(G:G,A:A,A251-1,B:B,B251),0)</f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>G252-SUMIFS(G:G,A:A,A252-1,B:B,B252)</f>
        <v>4</v>
      </c>
      <c r="I252" s="2">
        <f>IFERROR((G252-SUMIFS(G:G,A:A,A252-1,B:B,B252))/SUMIFS(G:G,A:A,A252-1,B:B,B252),0)</f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>G253-SUMIFS(G:G,A:A,A253-1,B:B,B253)</f>
        <v>7</v>
      </c>
      <c r="I253" s="2">
        <f>IFERROR((G253-SUMIFS(G:G,A:A,A253-1,B:B,B253))/SUMIFS(G:G,A:A,A253-1,B:B,B253),0)</f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>G254-SUMIFS(G:G,A:A,A254-1,B:B,B254)</f>
        <v>24</v>
      </c>
      <c r="I254" s="2">
        <f>IFERROR((G254-SUMIFS(G:G,A:A,A254-1,B:B,B254))/SUMIFS(G:G,A:A,A254-1,B:B,B254),0)</f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>G255-SUMIFS(G:G,A:A,A255-1,B:B,B255)</f>
        <v>0</v>
      </c>
      <c r="I255" s="2">
        <f>IFERROR((G255-SUMIFS(G:G,A:A,A255-1,B:B,B255))/SUMIFS(G:G,A:A,A255-1,B:B,B255),0)</f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>G256-SUMIFS(G:G,A:A,A256-1,B:B,B256)</f>
        <v>1</v>
      </c>
      <c r="I256" s="2">
        <f>IFERROR((G256-SUMIFS(G:G,A:A,A256-1,B:B,B256))/SUMIFS(G:G,A:A,A256-1,B:B,B256),0)</f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>G257-SUMIFS(G:G,A:A,A257-1,B:B,B257)</f>
        <v>1</v>
      </c>
      <c r="I257" s="2">
        <f>IFERROR((G257-SUMIFS(G:G,A:A,A257-1,B:B,B257))/SUMIFS(G:G,A:A,A257-1,B:B,B257),0)</f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>G258-SUMIFS(G:G,A:A,A258-1,B:B,B258)</f>
        <v>0</v>
      </c>
      <c r="I258" s="2">
        <f>IFERROR((G258-SUMIFS(G:G,A:A,A258-1,B:B,B258))/SUMIFS(G:G,A:A,A258-1,B:B,B258),0)</f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>G259-SUMIFS(G:G,A:A,A259-1,B:B,B259)</f>
        <v>1</v>
      </c>
      <c r="I259" s="2">
        <f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>G260-SUMIFS(G:G,A:A,A260-1,B:B,B260)</f>
        <v>1</v>
      </c>
      <c r="I260" s="2">
        <f>IFERROR((G260-SUMIFS(G:G,A:A,A260-1,B:B,B260))/SUMIFS(G:G,A:A,A260-1,B:B,B260),0)</f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>G261-SUMIFS(G:G,A:A,A261-1,B:B,B261)</f>
        <v>0</v>
      </c>
      <c r="I261" s="2">
        <f>IFERROR((G261-SUMIFS(G:G,A:A,A261-1,B:B,B261))/SUMIFS(G:G,A:A,A261-1,B:B,B261),0)</f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>G264-SUMIFS(G:G,A:A,A264-1,B:B,B264)</f>
        <v>1</v>
      </c>
      <c r="I264" s="2">
        <f>IFERROR((G264-SUMIFS(G:G,A:A,A264-1,B:B,B264))/SUMIFS(G:G,A:A,A264-1,B:B,B264),0)</f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>G265-SUMIFS(G:G,A:A,A265-1,B:B,B265)</f>
        <v>19</v>
      </c>
      <c r="I265" s="2">
        <f>IFERROR((G265-SUMIFS(G:G,A:A,A265-1,B:B,B265))/SUMIFS(G:G,A:A,A265-1,B:B,B265),0)</f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>G266-SUMIFS(G:G,A:A,A266-1,B:B,B266)</f>
        <v>0</v>
      </c>
      <c r="I266" s="2">
        <f>IFERROR((G266-SUMIFS(G:G,A:A,A266-1,B:B,B266))/SUMIFS(G:G,A:A,A266-1,B:B,B266),0)</f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>G271-SUMIFS(G:G,A:A,A271-1,B:B,B271)</f>
        <v>1</v>
      </c>
      <c r="I271" s="2">
        <f>IFERROR((G271-SUMIFS(G:G,A:A,A271-1,B:B,B271))/SUMIFS(G:G,A:A,A271-1,B:B,B271),0)</f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>G272-SUMIFS(G:G,A:A,A272-1,B:B,B272)</f>
        <v>1</v>
      </c>
      <c r="I272" s="2">
        <f>IFERROR((G272-SUMIFS(G:G,A:A,A272-1,B:B,B272))/SUMIFS(G:G,A:A,A272-1,B:B,B272),0)</f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>G273-SUMIFS(G:G,A:A,A273-1,B:B,B273)</f>
        <v>1</v>
      </c>
      <c r="I273" s="2">
        <f>IFERROR((G273-SUMIFS(G:G,A:A,A273-1,B:B,B273))/SUMIFS(G:G,A:A,A273-1,B:B,B273),0)</f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>G274-SUMIFS(G:G,A:A,A274-1,B:B,B274)</f>
        <v>-1</v>
      </c>
      <c r="I274" s="2">
        <f>IFERROR((G274-SUMIFS(G:G,A:A,A274-1,B:B,B274))/SUMIFS(G:G,A:A,A274-1,B:B,B274),0)</f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>G275-SUMIFS(G:G,A:A,A275-1,B:B,B275)</f>
        <v>-4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>G276-SUMIFS(G:G,A:A,A276-1,B:B,B276)</f>
        <v>0</v>
      </c>
      <c r="I276" s="2">
        <f>IFERROR((G276-SUMIFS(G:G,A:A,A276-1,B:B,B276))/SUMIFS(G:G,A:A,A276-1,B:B,B276),0)</f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>G278-SUMIFS(G:G,A:A,A278-1,B:B,B278)</f>
        <v>1</v>
      </c>
      <c r="I278" s="2">
        <f>IFERROR((G278-SUMIFS(G:G,A:A,A278-1,B:B,B278))/SUMIFS(G:G,A:A,A278-1,B:B,B278),0)</f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>G279-SUMIFS(G:G,A:A,A279-1,B:B,B279)</f>
        <v>3</v>
      </c>
      <c r="I279" s="2">
        <f>IFERROR((G279-SUMIFS(G:G,A:A,A279-1,B:B,B279))/SUMIFS(G:G,A:A,A279-1,B:B,B279),0)</f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>G280-SUMIFS(G:G,A:A,A280-1,B:B,B280)</f>
        <v>0</v>
      </c>
      <c r="I280" s="2">
        <f>IFERROR((G280-SUMIFS(G:G,A:A,A280-1,B:B,B280))/SUMIFS(G:G,A:A,A280-1,B:B,B280),0)</f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>G281-SUMIFS(G:G,A:A,A281-1,B:B,B281)</f>
        <v>1</v>
      </c>
      <c r="I281" s="2">
        <f>IFERROR((G281-SUMIFS(G:G,A:A,A281-1,B:B,B281))/SUMIFS(G:G,A:A,A281-1,B:B,B281),0)</f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>G282-SUMIFS(G:G,A:A,A282-1,B:B,B282)</f>
        <v>1</v>
      </c>
      <c r="I282" s="2">
        <f>IFERROR((G282-SUMIFS(G:G,A:A,A282-1,B:B,B282))/SUMIFS(G:G,A:A,A282-1,B:B,B282),0)</f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>G283-SUMIFS(G:G,A:A,A283-1,B:B,B283)</f>
        <v>0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>G287-SUMIFS(G:G,A:A,A287-1,B:B,B287)</f>
        <v>3</v>
      </c>
      <c r="I287" s="2">
        <f>IFERROR((G287-SUMIFS(G:G,A:A,A287-1,B:B,B287))/SUMIFS(G:G,A:A,A287-1,B:B,B287),0)</f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>G288-SUMIFS(G:G,A:A,A288-1,B:B,B288)</f>
        <v>1</v>
      </c>
      <c r="I288" s="2">
        <f>IFERROR((G288-SUMIFS(G:G,A:A,A288-1,B:B,B288))/SUMIFS(G:G,A:A,A288-1,B:B,B288),0)</f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>G289-SUMIFS(G:G,A:A,A289-1,B:B,B289)</f>
        <v>-1</v>
      </c>
      <c r="I289" s="2">
        <f>IFERROR((G289-SUMIFS(G:G,A:A,A289-1,B:B,B289))/SUMIFS(G:G,A:A,A289-1,B:B,B289),0)</f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>G290-SUMIFS(G:G,A:A,A290-1,B:B,B290)</f>
        <v>2</v>
      </c>
      <c r="I290" s="2">
        <f>IFERROR((G290-SUMIFS(G:G,A:A,A290-1,B:B,B290))/SUMIFS(G:G,A:A,A290-1,B:B,B290),0)</f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>G291-SUMIFS(G:G,A:A,A291-1,B:B,B291)</f>
        <v>0</v>
      </c>
      <c r="I291" s="2">
        <f>IFERROR((G291-SUMIFS(G:G,A:A,A291-1,B:B,B291))/SUMIFS(G:G,A:A,A291-1,B:B,B291),0)</f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>G292-SUMIFS(G:G,A:A,A292-1,B:B,B292)</f>
        <v>6</v>
      </c>
      <c r="I292" s="2">
        <f>IFERROR((G292-SUMIFS(G:G,A:A,A292-1,B:B,B292))/SUMIFS(G:G,A:A,A292-1,B:B,B292),0)</f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>G293-SUMIFS(G:G,A:A,A293-1,B:B,B293)</f>
        <v>4</v>
      </c>
      <c r="I293" s="2">
        <f>IFERROR((G293-SUMIFS(G:G,A:A,A293-1,B:B,B293))/SUMIFS(G:G,A:A,A293-1,B:B,B293),0)</f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>G294-SUMIFS(G:G,A:A,A294-1,B:B,B294)</f>
        <v>0</v>
      </c>
      <c r="I294" s="2">
        <f>IFERROR((G294-SUMIFS(G:G,A:A,A294-1,B:B,B294))/SUMIFS(G:G,A:A,A294-1,B:B,B294),0)</f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>G295-SUMIFS(G:G,A:A,A295-1,B:B,B295)</f>
        <v>1</v>
      </c>
      <c r="I295" s="2">
        <f>IFERROR((G295-SUMIFS(G:G,A:A,A295-1,B:B,B295))/SUMIFS(G:G,A:A,A295-1,B:B,B295),0)</f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>G296-SUMIFS(G:G,A:A,A296-1,B:B,B296)</f>
        <v>6</v>
      </c>
      <c r="I296" s="2">
        <f>IFERROR((G296-SUMIFS(G:G,A:A,A296-1,B:B,B296))/SUMIFS(G:G,A:A,A296-1,B:B,B296),0)</f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>G297-SUMIFS(G:G,A:A,A297-1,B:B,B297)</f>
        <v>0</v>
      </c>
      <c r="I297" s="2">
        <f>IFERROR((G297-SUMIFS(G:G,A:A,A297-1,B:B,B297))/SUMIFS(G:G,A:A,A297-1,B:B,B297),0)</f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>G300-SUMIFS(G:G,A:A,A300-1,B:B,B300)</f>
        <v>1</v>
      </c>
      <c r="I300" s="2">
        <f>IFERROR((G300-SUMIFS(G:G,A:A,A300-1,B:B,B300))/SUMIFS(G:G,A:A,A300-1,B:B,B300),0)</f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>G301-SUMIFS(G:G,A:A,A301-1,B:B,B301)</f>
        <v>11</v>
      </c>
      <c r="I301" s="2">
        <f>IFERROR((G301-SUMIFS(G:G,A:A,A301-1,B:B,B301))/SUMIFS(G:G,A:A,A301-1,B:B,B301),0)</f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>G302-SUMIFS(G:G,A:A,A302-1,B:B,B302)</f>
        <v>1</v>
      </c>
      <c r="I302" s="2">
        <f>IFERROR((G302-SUMIFS(G:G,A:A,A302-1,B:B,B302))/SUMIFS(G:G,A:A,A302-1,B:B,B302),0)</f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>G303-SUMIFS(G:G,A:A,A303-1,B:B,B303)</f>
        <v>6</v>
      </c>
      <c r="I303" s="2">
        <f>IFERROR((G303-SUMIFS(G:G,A:A,A303-1,B:B,B303))/SUMIFS(G:G,A:A,A303-1,B:B,B303),0)</f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>G304-SUMIFS(G:G,A:A,A304-1,B:B,B304)</f>
        <v>-16</v>
      </c>
      <c r="I304" s="2">
        <f>IFERROR((G304-SUMIFS(G:G,A:A,A304-1,B:B,B304))/SUMIFS(G:G,A:A,A304-1,B:B,B304),0)</f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>G305-SUMIFS(G:G,A:A,A305-1,B:B,B305)</f>
        <v>2</v>
      </c>
      <c r="I305" s="2">
        <f>IFERROR((G305-SUMIFS(G:G,A:A,A305-1,B:B,B305))/SUMIFS(G:G,A:A,A305-1,B:B,B305),0)</f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>G306-SUMIFS(G:G,A:A,A306-1,B:B,B306)</f>
        <v>1</v>
      </c>
      <c r="I306" s="2">
        <f>IFERROR((G306-SUMIFS(G:G,A:A,A306-1,B:B,B306))/SUMIFS(G:G,A:A,A306-1,B:B,B306),0)</f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>G307-SUMIFS(G:G,A:A,A307-1,B:B,B307)</f>
        <v>0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>G308-SUMIFS(G:G,A:A,A308-1,B:B,B308)</f>
        <v>1</v>
      </c>
      <c r="I308" s="2">
        <f>IFERROR((G308-SUMIFS(G:G,A:A,A308-1,B:B,B308))/SUMIFS(G:G,A:A,A308-1,B:B,B308),0)</f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>G309-SUMIFS(G:G,A:A,A309-1,B:B,B309)</f>
        <v>0</v>
      </c>
      <c r="I309" s="2">
        <f>IFERROR((G309-SUMIFS(G:G,A:A,A309-1,B:B,B309))/SUMIFS(G:G,A:A,A309-1,B:B,B309),0)</f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>G311-SUMIFS(G:G,A:A,A311-1,B:B,B311)</f>
        <v>2</v>
      </c>
      <c r="I311" s="2">
        <f>IFERROR((G311-SUMIFS(G:G,A:A,A311-1,B:B,B311))/SUMIFS(G:G,A:A,A311-1,B:B,B311),0)</f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>G312-SUMIFS(G:G,A:A,A312-1,B:B,B312)</f>
        <v>0</v>
      </c>
      <c r="I312" s="2">
        <f>IFERROR((G312-SUMIFS(G:G,A:A,A312-1,B:B,B312))/SUMIFS(G:G,A:A,A312-1,B:B,B312),0)</f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>G316-SUMIFS(G:G,A:A,A316-1,B:B,B316)</f>
        <v>5</v>
      </c>
      <c r="I316" s="2">
        <f>IFERROR((G316-SUMIFS(G:G,A:A,A316-1,B:B,B316))/SUMIFS(G:G,A:A,A316-1,B:B,B316),0)</f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>G317-SUMIFS(G:G,A:A,A317-1,B:B,B317)</f>
        <v>0</v>
      </c>
      <c r="I317" s="2">
        <f>IFERROR((G317-SUMIFS(G:G,A:A,A317-1,B:B,B317))/SUMIFS(G:G,A:A,A317-1,B:B,B317),0)</f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>G320-SUMIFS(G:G,A:A,A320-1,B:B,B320)</f>
        <v>1</v>
      </c>
      <c r="I320" s="2">
        <f>IFERROR((G320-SUMIFS(G:G,A:A,A320-1,B:B,B320))/SUMIFS(G:G,A:A,A320-1,B:B,B320),0)</f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>G321-SUMIFS(G:G,A:A,A321-1,B:B,B321)</f>
        <v>0</v>
      </c>
      <c r="I321" s="2">
        <f>IFERROR((G321-SUMIFS(G:G,A:A,A321-1,B:B,B321))/SUMIFS(G:G,A:A,A321-1,B:B,B321),0)</f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>G323-SUMIFS(G:G,A:A,A323-1,B:B,B323)</f>
        <v>2</v>
      </c>
      <c r="I323" s="2">
        <f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>G324-SUMIFS(G:G,A:A,A324-1,B:B,B324)</f>
        <v>0</v>
      </c>
      <c r="I324" s="2">
        <f>IFERROR((G324-SUMIFS(G:G,A:A,A324-1,B:B,B324))/SUMIFS(G:G,A:A,A324-1,B:B,B324),0)</f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>G326-SUMIFS(G:G,A:A,A326-1,B:B,B326)</f>
        <v>7</v>
      </c>
      <c r="I326" s="2">
        <f>IFERROR((G326-SUMIFS(G:G,A:A,A326-1,B:B,B326))/SUMIFS(G:G,A:A,A326-1,B:B,B326),0)</f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>G327-SUMIFS(G:G,A:A,A327-1,B:B,B327)</f>
        <v>0</v>
      </c>
      <c r="I327" s="2">
        <f>IFERROR((G327-SUMIFS(G:G,A:A,A327-1,B:B,B327))/SUMIFS(G:G,A:A,A327-1,B:B,B327),0)</f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>G328-SUMIFS(G:G,A:A,A328-1,B:B,B328)</f>
        <v>1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>G329-SUMIFS(G:G,A:A,A329-1,B:B,B329)</f>
        <v>2</v>
      </c>
      <c r="I329" s="2">
        <f>IFERROR((G329-SUMIFS(G:G,A:A,A329-1,B:B,B329))/SUMIFS(G:G,A:A,A329-1,B:B,B329),0)</f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>G330-SUMIFS(G:G,A:A,A330-1,B:B,B330)</f>
        <v>0</v>
      </c>
      <c r="I330" s="2">
        <f>IFERROR((G330-SUMIFS(G:G,A:A,A330-1,B:B,B330))/SUMIFS(G:G,A:A,A330-1,B:B,B330),0)</f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>G331-SUMIFS(G:G,A:A,A331-1,B:B,B331)</f>
        <v>5</v>
      </c>
      <c r="I331" s="2">
        <f>IFERROR((G331-SUMIFS(G:G,A:A,A331-1,B:B,B331))/SUMIFS(G:G,A:A,A331-1,B:B,B331),0)</f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>G332-SUMIFS(G:G,A:A,A332-1,B:B,B332)</f>
        <v>1</v>
      </c>
      <c r="I332" s="2">
        <f>IFERROR((G332-SUMIFS(G:G,A:A,A332-1,B:B,B332))/SUMIFS(G:G,A:A,A332-1,B:B,B332),0)</f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>G333-SUMIFS(G:G,A:A,A333-1,B:B,B333)</f>
        <v>0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>G334-SUMIFS(G:G,A:A,A334-1,B:B,B334)</f>
        <v>1</v>
      </c>
      <c r="I334" s="2">
        <f>IFERROR((G334-SUMIFS(G:G,A:A,A334-1,B:B,B334))/SUMIFS(G:G,A:A,A334-1,B:B,B334),0)</f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>G335-SUMIFS(G:G,A:A,A335-1,B:B,B335)</f>
        <v>1</v>
      </c>
      <c r="I335" s="2">
        <f>IFERROR((G335-SUMIFS(G:G,A:A,A335-1,B:B,B335))/SUMIFS(G:G,A:A,A335-1,B:B,B335),0)</f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>G336-SUMIFS(G:G,A:A,A336-1,B:B,B336)</f>
        <v>0</v>
      </c>
      <c r="I336" s="2">
        <f>IFERROR((G336-SUMIFS(G:G,A:A,A336-1,B:B,B336))/SUMIFS(G:G,A:A,A336-1,B:B,B336),0)</f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>G337-SUMIFS(G:G,A:A,A337-1,B:B,B337)</f>
        <v>1</v>
      </c>
      <c r="I337" s="2">
        <f>IFERROR((G337-SUMIFS(G:G,A:A,A337-1,B:B,B337))/SUMIFS(G:G,A:A,A337-1,B:B,B337),0)</f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>G338-SUMIFS(G:G,A:A,A338-1,B:B,B338)</f>
        <v>0</v>
      </c>
      <c r="I338" s="2">
        <f>IFERROR((G338-SUMIFS(G:G,A:A,A338-1,B:B,B338))/SUMIFS(G:G,A:A,A338-1,B:B,B338),0)</f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>G343-SUMIFS(G:G,A:A,A343-1,B:B,B343)</f>
        <v>1</v>
      </c>
      <c r="I343" s="2">
        <f>IFERROR((G343-SUMIFS(G:G,A:A,A343-1,B:B,B343))/SUMIFS(G:G,A:A,A343-1,B:B,B343),0)</f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>G344-SUMIFS(G:G,A:A,A344-1,B:B,B344)</f>
        <v>0</v>
      </c>
      <c r="I344" s="2">
        <f>IFERROR((G344-SUMIFS(G:G,A:A,A344-1,B:B,B344))/SUMIFS(G:G,A:A,A344-1,B:B,B344),0)</f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>G345-SUMIFS(G:G,A:A,A345-1,B:B,B345)</f>
        <v>3</v>
      </c>
      <c r="I345" s="2">
        <f>IFERROR((G345-SUMIFS(G:G,A:A,A345-1,B:B,B345))/SUMIFS(G:G,A:A,A345-1,B:B,B345),0)</f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>G346-SUMIFS(G:G,A:A,A346-1,B:B,B346)</f>
        <v>6</v>
      </c>
      <c r="I346" s="2">
        <f>IFERROR((G346-SUMIFS(G:G,A:A,A346-1,B:B,B346))/SUMIFS(G:G,A:A,A346-1,B:B,B346),0)</f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>G347-SUMIFS(G:G,A:A,A347-1,B:B,B347)</f>
        <v>0</v>
      </c>
      <c r="I347" s="2">
        <f>IFERROR((G347-SUMIFS(G:G,A:A,A347-1,B:B,B347))/SUMIFS(G:G,A:A,A347-1,B:B,B347),0)</f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>G349-SUMIFS(G:G,A:A,A349-1,B:B,B349)</f>
        <v>18</v>
      </c>
      <c r="I349" s="2">
        <f>IFERROR((G349-SUMIFS(G:G,A:A,A349-1,B:B,B349))/SUMIFS(G:G,A:A,A349-1,B:B,B349),0)</f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>G350-SUMIFS(G:G,A:A,A350-1,B:B,B350)</f>
        <v>0</v>
      </c>
      <c r="I350" s="2">
        <f>IFERROR((G350-SUMIFS(G:G,A:A,A350-1,B:B,B350))/SUMIFS(G:G,A:A,A350-1,B:B,B350),0)</f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>G351-SUMIFS(G:G,A:A,A351-1,B:B,B351)</f>
        <v>2</v>
      </c>
      <c r="I351" s="2">
        <f>IFERROR((G351-SUMIFS(G:G,A:A,A351-1,B:B,B351))/SUMIFS(G:G,A:A,A351-1,B:B,B351),0)</f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>G352-SUMIFS(G:G,A:A,A352-1,B:B,B352)</f>
        <v>0</v>
      </c>
      <c r="I352" s="2">
        <f>IFERROR((G352-SUMIFS(G:G,A:A,A352-1,B:B,B352))/SUMIFS(G:G,A:A,A352-1,B:B,B352),0)</f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>G354-SUMIFS(G:G,A:A,A354-1,B:B,B354)</f>
        <v>1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>G355-SUMIFS(G:G,A:A,A355-1,B:B,B355)</f>
        <v>2</v>
      </c>
      <c r="I355" s="2">
        <f>IFERROR((G355-SUMIFS(G:G,A:A,A355-1,B:B,B355))/SUMIFS(G:G,A:A,A355-1,B:B,B355),0)</f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>G356-SUMIFS(G:G,A:A,A356-1,B:B,B356)</f>
        <v>3</v>
      </c>
      <c r="I356" s="2">
        <f>IFERROR((G356-SUMIFS(G:G,A:A,A356-1,B:B,B356))/SUMIFS(G:G,A:A,A356-1,B:B,B356),0)</f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>G357-SUMIFS(G:G,A:A,A357-1,B:B,B357)</f>
        <v>5</v>
      </c>
      <c r="I357" s="2">
        <f>IFERROR((G357-SUMIFS(G:G,A:A,A357-1,B:B,B357))/SUMIFS(G:G,A:A,A357-1,B:B,B357),0)</f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>G358-SUMIFS(G:G,A:A,A358-1,B:B,B358)</f>
        <v>43</v>
      </c>
      <c r="I358" s="2">
        <f>IFERROR((G358-SUMIFS(G:G,A:A,A358-1,B:B,B358))/SUMIFS(G:G,A:A,A358-1,B:B,B358),0)</f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>G359-SUMIFS(G:G,A:A,A359-1,B:B,B359)</f>
        <v>0</v>
      </c>
      <c r="I359" s="2">
        <f>IFERROR((G359-SUMIFS(G:G,A:A,A359-1,B:B,B359))/SUMIFS(G:G,A:A,A359-1,B:B,B359),0)</f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>G361-SUMIFS(G:G,A:A,A361-1,B:B,B361)</f>
        <v>1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>G362-SUMIFS(G:G,A:A,A362-1,B:B,B362)</f>
        <v>1</v>
      </c>
      <c r="I362" s="2">
        <f>IFERROR((G362-SUMIFS(G:G,A:A,A362-1,B:B,B362))/SUMIFS(G:G,A:A,A362-1,B:B,B362),0)</f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>G363-SUMIFS(G:G,A:A,A363-1,B:B,B363)</f>
        <v>2</v>
      </c>
      <c r="I363" s="2">
        <f>IFERROR((G363-SUMIFS(G:G,A:A,A363-1,B:B,B363))/SUMIFS(G:G,A:A,A363-1,B:B,B363),0)</f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>G364-SUMIFS(G:G,A:A,A364-1,B:B,B364)</f>
        <v>0</v>
      </c>
      <c r="I364" s="2">
        <f>IFERROR((G364-SUMIFS(G:G,A:A,A364-1,B:B,B364))/SUMIFS(G:G,A:A,A364-1,B:B,B364),0)</f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>G365-SUMIFS(G:G,A:A,A365-1,B:B,B365)</f>
        <v>1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>G366-SUMIFS(G:G,A:A,A366-1,B:B,B366)</f>
        <v>0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>G368-SUMIFS(G:G,A:A,A368-1,B:B,B368)</f>
        <v>1</v>
      </c>
      <c r="I368" s="2">
        <f>IFERROR((G368-SUMIFS(G:G,A:A,A368-1,B:B,B368))/SUMIFS(G:G,A:A,A368-1,B:B,B368),0)</f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>G370-SUMIFS(G:G,A:A,A370-1,B:B,B370)</f>
        <v>0</v>
      </c>
      <c r="I370" s="2">
        <f>IFERROR((G370-SUMIFS(G:G,A:A,A370-1,B:B,B370))/SUMIFS(G:G,A:A,A370-1,B:B,B370),0)</f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>G371-SUMIFS(G:G,A:A,A371-1,B:B,B371)</f>
        <v>3</v>
      </c>
      <c r="I371" s="2">
        <f>IFERROR((G371-SUMIFS(G:G,A:A,A371-1,B:B,B371))/SUMIFS(G:G,A:A,A371-1,B:B,B371),0)</f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>G372-SUMIFS(G:G,A:A,A372-1,B:B,B372)</f>
        <v>15</v>
      </c>
      <c r="I372" s="2">
        <f>IFERROR((G372-SUMIFS(G:G,A:A,A372-1,B:B,B372))/SUMIFS(G:G,A:A,A372-1,B:B,B372),0)</f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>G373-SUMIFS(G:G,A:A,A373-1,B:B,B373)</f>
        <v>1</v>
      </c>
      <c r="I373" s="2">
        <f>IFERROR((G373-SUMIFS(G:G,A:A,A373-1,B:B,B373))/SUMIFS(G:G,A:A,A373-1,B:B,B373),0)</f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>G374-SUMIFS(G:G,A:A,A374-1,B:B,B374)</f>
        <v>2</v>
      </c>
      <c r="I374" s="2">
        <f>IFERROR((G374-SUMIFS(G:G,A:A,A374-1,B:B,B374))/SUMIFS(G:G,A:A,A374-1,B:B,B374),0)</f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>G375-SUMIFS(G:G,A:A,A375-1,B:B,B375)</f>
        <v>1</v>
      </c>
      <c r="I375" s="2">
        <f>IFERROR((G375-SUMIFS(G:G,A:A,A375-1,B:B,B375))/SUMIFS(G:G,A:A,A375-1,B:B,B375),0)</f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>G376-SUMIFS(G:G,A:A,A376-1,B:B,B376)</f>
        <v>0</v>
      </c>
      <c r="I376" s="2">
        <f>IFERROR((G376-SUMIFS(G:G,A:A,A376-1,B:B,B376))/SUMIFS(G:G,A:A,A376-1,B:B,B376),0)</f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>G377-SUMIFS(G:G,A:A,A377-1,B:B,B377)</f>
        <v>2</v>
      </c>
      <c r="I377" s="2">
        <f>IFERROR((G377-SUMIFS(G:G,A:A,A377-1,B:B,B377))/SUMIFS(G:G,A:A,A377-1,B:B,B377),0)</f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>G378-SUMIFS(G:G,A:A,A378-1,B:B,B378)</f>
        <v>0</v>
      </c>
      <c r="I378" s="2">
        <f>IFERROR((G378-SUMIFS(G:G,A:A,A378-1,B:B,B378))/SUMIFS(G:G,A:A,A378-1,B:B,B378),0)</f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>G379-SUMIFS(G:G,A:A,A379-1,B:B,B379)</f>
        <v>1</v>
      </c>
      <c r="I379" s="2">
        <f>IFERROR((G379-SUMIFS(G:G,A:A,A379-1,B:B,B379))/SUMIFS(G:G,A:A,A379-1,B:B,B379),0)</f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>G380-SUMIFS(G:G,A:A,A380-1,B:B,B380)</f>
        <v>0</v>
      </c>
      <c r="I380" s="2">
        <f>IFERROR((G380-SUMIFS(G:G,A:A,A380-1,B:B,B380))/SUMIFS(G:G,A:A,A380-1,B:B,B380),0)</f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>G382-SUMIFS(G:G,A:A,A382-1,B:B,B382)</f>
        <v>13</v>
      </c>
      <c r="I382" s="2">
        <f>IFERROR((G382-SUMIFS(G:G,A:A,A382-1,B:B,B382))/SUMIFS(G:G,A:A,A382-1,B:B,B382),0)</f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>G383-SUMIFS(G:G,A:A,A383-1,B:B,B383)</f>
        <v>0</v>
      </c>
      <c r="I383" s="2">
        <f>IFERROR((G383-SUMIFS(G:G,A:A,A383-1,B:B,B383))/SUMIFS(G:G,A:A,A383-1,B:B,B383),0)</f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>G385-SUMIFS(G:G,A:A,A385-1,B:B,B385)</f>
        <v>-1</v>
      </c>
      <c r="I385" s="2">
        <f>IFERROR((G385-SUMIFS(G:G,A:A,A385-1,B:B,B385))/SUMIFS(G:G,A:A,A385-1,B:B,B385),0)</f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>G386-SUMIFS(G:G,A:A,A386-1,B:B,B386)</f>
        <v>0</v>
      </c>
      <c r="I386" s="2">
        <f>IFERROR((G386-SUMIFS(G:G,A:A,A386-1,B:B,B386))/SUMIFS(G:G,A:A,A386-1,B:B,B386),0)</f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>G387-SUMIFS(G:G,A:A,A387-1,B:B,B387)</f>
        <v>6</v>
      </c>
      <c r="I387" s="2">
        <f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>G388-SUMIFS(G:G,A:A,A388-1,B:B,B388)</f>
        <v>1</v>
      </c>
      <c r="I388" s="2">
        <f>IFERROR((G388-SUMIFS(G:G,A:A,A388-1,B:B,B388))/SUMIFS(G:G,A:A,A388-1,B:B,B388),0)</f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>G389-SUMIFS(G:G,A:A,A389-1,B:B,B389)</f>
        <v>0</v>
      </c>
      <c r="I389" s="2">
        <f>IFERROR((G389-SUMIFS(G:G,A:A,A389-1,B:B,B389))/SUMIFS(G:G,A:A,A389-1,B:B,B389),0)</f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>G390-SUMIFS(G:G,A:A,A390-1,B:B,B390)</f>
        <v>3</v>
      </c>
      <c r="I390" s="2">
        <f>IFERROR((G390-SUMIFS(G:G,A:A,A390-1,B:B,B390))/SUMIFS(G:G,A:A,A390-1,B:B,B390),0)</f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>G391-SUMIFS(G:G,A:A,A391-1,B:B,B391)</f>
        <v>1</v>
      </c>
      <c r="I391" s="2">
        <f>IFERROR((G391-SUMIFS(G:G,A:A,A391-1,B:B,B391))/SUMIFS(G:G,A:A,A391-1,B:B,B391),0)</f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>G392-SUMIFS(G:G,A:A,A392-1,B:B,B392)</f>
        <v>0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>G393-SUMIFS(G:G,A:A,A393-1,B:B,B393)</f>
        <v>1</v>
      </c>
      <c r="I393" s="2">
        <f>IFERROR((G393-SUMIFS(G:G,A:A,A393-1,B:B,B393))/SUMIFS(G:G,A:A,A393-1,B:B,B393),0)</f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>G394-SUMIFS(G:G,A:A,A394-1,B:B,B394)</f>
        <v>0</v>
      </c>
      <c r="I394" s="2">
        <f>IFERROR((G394-SUMIFS(G:G,A:A,A394-1,B:B,B394))/SUMIFS(G:G,A:A,A394-1,B:B,B394),0)</f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>G395-SUMIFS(G:G,A:A,A395-1,B:B,B395)</f>
        <v>1</v>
      </c>
      <c r="I395" s="2">
        <f>IFERROR((G395-SUMIFS(G:G,A:A,A395-1,B:B,B395))/SUMIFS(G:G,A:A,A395-1,B:B,B395),0)</f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>G396-SUMIFS(G:G,A:A,A396-1,B:B,B396)</f>
        <v>1</v>
      </c>
      <c r="I396" s="2">
        <f>IFERROR((G396-SUMIFS(G:G,A:A,A396-1,B:B,B396))/SUMIFS(G:G,A:A,A396-1,B:B,B396),0)</f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>G397-SUMIFS(G:G,A:A,A397-1,B:B,B397)</f>
        <v>0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>G401-SUMIFS(G:G,A:A,A401-1,B:B,B401)</f>
        <v>2</v>
      </c>
      <c r="I401" s="2">
        <f>IFERROR((G401-SUMIFS(G:G,A:A,A401-1,B:B,B401))/SUMIFS(G:G,A:A,A401-1,B:B,B401),0)</f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>G402-SUMIFS(G:G,A:A,A402-1,B:B,B402)</f>
        <v>0</v>
      </c>
      <c r="I402" s="2">
        <f>IFERROR((G402-SUMIFS(G:G,A:A,A402-1,B:B,B402))/SUMIFS(G:G,A:A,A402-1,B:B,B402),0)</f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>G403-SUMIFS(G:G,A:A,A403-1,B:B,B403)</f>
        <v>5</v>
      </c>
      <c r="I403" s="2">
        <f>IFERROR((G403-SUMIFS(G:G,A:A,A403-1,B:B,B403))/SUMIFS(G:G,A:A,A403-1,B:B,B403),0)</f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>G404-SUMIFS(G:G,A:A,A404-1,B:B,B404)</f>
        <v>8</v>
      </c>
      <c r="I404" s="2">
        <f>IFERROR((G404-SUMIFS(G:G,A:A,A404-1,B:B,B404))/SUMIFS(G:G,A:A,A404-1,B:B,B404),0)</f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>G405-SUMIFS(G:G,A:A,A405-1,B:B,B405)</f>
        <v>0</v>
      </c>
      <c r="I405" s="2">
        <f>IFERROR((G405-SUMIFS(G:G,A:A,A405-1,B:B,B405))/SUMIFS(G:G,A:A,A405-1,B:B,B405),0)</f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>G406-SUMIFS(G:G,A:A,A406-1,B:B,B406)</f>
        <v>1</v>
      </c>
      <c r="I406" s="2">
        <f>IFERROR((G406-SUMIFS(G:G,A:A,A406-1,B:B,B406))/SUMIFS(G:G,A:A,A406-1,B:B,B406),0)</f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>G407-SUMIFS(G:G,A:A,A407-1,B:B,B407)</f>
        <v>30</v>
      </c>
      <c r="I407" s="2">
        <f>IFERROR((G407-SUMIFS(G:G,A:A,A407-1,B:B,B407))/SUMIFS(G:G,A:A,A407-1,B:B,B407),0)</f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>G408-SUMIFS(G:G,A:A,A408-1,B:B,B408)</f>
        <v>2</v>
      </c>
      <c r="I408" s="2">
        <f>IFERROR((G408-SUMIFS(G:G,A:A,A408-1,B:B,B408))/SUMIFS(G:G,A:A,A408-1,B:B,B408),0)</f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>G409-SUMIFS(G:G,A:A,A409-1,B:B,B409)</f>
        <v>7</v>
      </c>
      <c r="I409" s="2">
        <f>IFERROR((G409-SUMIFS(G:G,A:A,A409-1,B:B,B409))/SUMIFS(G:G,A:A,A409-1,B:B,B409),0)</f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>G410-SUMIFS(G:G,A:A,A410-1,B:B,B410)</f>
        <v>2</v>
      </c>
      <c r="I410" s="2">
        <f>IFERROR((G410-SUMIFS(G:G,A:A,A410-1,B:B,B410))/SUMIFS(G:G,A:A,A410-1,B:B,B410),0)</f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>G411-SUMIFS(G:G,A:A,A411-1,B:B,B411)</f>
        <v>1</v>
      </c>
      <c r="I411" s="2">
        <f>IFERROR((G411-SUMIFS(G:G,A:A,A411-1,B:B,B411))/SUMIFS(G:G,A:A,A411-1,B:B,B411),0)</f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>G412-SUMIFS(G:G,A:A,A412-1,B:B,B412)</f>
        <v>2</v>
      </c>
      <c r="I412" s="2">
        <f>IFERROR((G412-SUMIFS(G:G,A:A,A412-1,B:B,B412))/SUMIFS(G:G,A:A,A412-1,B:B,B412),0)</f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>G413-SUMIFS(G:G,A:A,A413-1,B:B,B413)</f>
        <v>0</v>
      </c>
      <c r="I413" s="2">
        <f>IFERROR((G413-SUMIFS(G:G,A:A,A413-1,B:B,B413))/SUMIFS(G:G,A:A,A413-1,B:B,B413),0)</f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>G414-SUMIFS(G:G,A:A,A414-1,B:B,B414)</f>
        <v>4</v>
      </c>
      <c r="I414" s="2">
        <f>IFERROR((G414-SUMIFS(G:G,A:A,A414-1,B:B,B414))/SUMIFS(G:G,A:A,A414-1,B:B,B414),0)</f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>G415-SUMIFS(G:G,A:A,A415-1,B:B,B415)</f>
        <v>3</v>
      </c>
      <c r="I415" s="2">
        <f>IFERROR((G415-SUMIFS(G:G,A:A,A415-1,B:B,B415))/SUMIFS(G:G,A:A,A415-1,B:B,B415),0)</f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>G416-SUMIFS(G:G,A:A,A416-1,B:B,B416)</f>
        <v>31</v>
      </c>
      <c r="I416" s="2">
        <f>IFERROR((G416-SUMIFS(G:G,A:A,A416-1,B:B,B416))/SUMIFS(G:G,A:A,A416-1,B:B,B416),0)</f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>G417-SUMIFS(G:G,A:A,A417-1,B:B,B417)</f>
        <v>17</v>
      </c>
      <c r="I417" s="2">
        <f>IFERROR((G417-SUMIFS(G:G,A:A,A417-1,B:B,B417))/SUMIFS(G:G,A:A,A417-1,B:B,B417),0)</f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>G418-SUMIFS(G:G,A:A,A418-1,B:B,B418)</f>
        <v>1</v>
      </c>
      <c r="I418" s="2">
        <f>IFERROR((G418-SUMIFS(G:G,A:A,A418-1,B:B,B418))/SUMIFS(G:G,A:A,A418-1,B:B,B418),0)</f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>G419-SUMIFS(G:G,A:A,A419-1,B:B,B419)</f>
        <v>0</v>
      </c>
      <c r="I419" s="2">
        <f>IFERROR((G419-SUMIFS(G:G,A:A,A419-1,B:B,B419))/SUMIFS(G:G,A:A,A419-1,B:B,B419),0)</f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>G420-SUMIFS(G:G,A:A,A420-1,B:B,B420)</f>
        <v>1</v>
      </c>
      <c r="I420" s="2">
        <f>IFERROR((G420-SUMIFS(G:G,A:A,A420-1,B:B,B420))/SUMIFS(G:G,A:A,A420-1,B:B,B420),0)</f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>G421-SUMIFS(G:G,A:A,A421-1,B:B,B421)</f>
        <v>2</v>
      </c>
      <c r="I421" s="2">
        <f>IFERROR((G421-SUMIFS(G:G,A:A,A421-1,B:B,B421))/SUMIFS(G:G,A:A,A421-1,B:B,B421),0)</f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>G422-SUMIFS(G:G,A:A,A422-1,B:B,B422)</f>
        <v>1</v>
      </c>
      <c r="I422" s="2">
        <f>IFERROR((G422-SUMIFS(G:G,A:A,A422-1,B:B,B422))/SUMIFS(G:G,A:A,A422-1,B:B,B422),0)</f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>G423-SUMIFS(G:G,A:A,A423-1,B:B,B423)</f>
        <v>2</v>
      </c>
      <c r="I423" s="2">
        <f>IFERROR((G423-SUMIFS(G:G,A:A,A423-1,B:B,B423))/SUMIFS(G:G,A:A,A423-1,B:B,B423),0)</f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>G424-SUMIFS(G:G,A:A,A424-1,B:B,B424)</f>
        <v>1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>G425-SUMIFS(G:G,A:A,A425-1,B:B,B425)</f>
        <v>1</v>
      </c>
      <c r="I425" s="2">
        <f>IFERROR((G425-SUMIFS(G:G,A:A,A425-1,B:B,B425))/SUMIFS(G:G,A:A,A425-1,B:B,B425),0)</f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>G426-SUMIFS(G:G,A:A,A426-1,B:B,B426)</f>
        <v>0</v>
      </c>
      <c r="I426" s="2">
        <f>IFERROR((G426-SUMIFS(G:G,A:A,A426-1,B:B,B426))/SUMIFS(G:G,A:A,A426-1,B:B,B426),0)</f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>G431-SUMIFS(G:G,A:A,A431-1,B:B,B431)</f>
        <v>13</v>
      </c>
      <c r="I431" s="2">
        <f>IFERROR((G431-SUMIFS(G:G,A:A,A431-1,B:B,B431))/SUMIFS(G:G,A:A,A431-1,B:B,B431),0)</f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>G432-SUMIFS(G:G,A:A,A432-1,B:B,B432)</f>
        <v>1</v>
      </c>
      <c r="I432" s="2">
        <f>IFERROR((G432-SUMIFS(G:G,A:A,A432-1,B:B,B432))/SUMIFS(G:G,A:A,A432-1,B:B,B432),0)</f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>G433-SUMIFS(G:G,A:A,A433-1,B:B,B433)</f>
        <v>2</v>
      </c>
      <c r="I433" s="2">
        <f>IFERROR((G433-SUMIFS(G:G,A:A,A433-1,B:B,B433))/SUMIFS(G:G,A:A,A433-1,B:B,B433),0)</f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>G434-SUMIFS(G:G,A:A,A434-1,B:B,B434)</f>
        <v>0</v>
      </c>
      <c r="I434" s="2">
        <f>IFERROR((G434-SUMIFS(G:G,A:A,A434-1,B:B,B434))/SUMIFS(G:G,A:A,A434-1,B:B,B434),0)</f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>G441-SUMIFS(G:G,A:A,A441-1,B:B,B441)</f>
        <v>2</v>
      </c>
      <c r="I441" s="2">
        <f>IFERROR((G441-SUMIFS(G:G,A:A,A441-1,B:B,B441))/SUMIFS(G:G,A:A,A441-1,B:B,B441),0)</f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>G442-SUMIFS(G:G,A:A,A442-1,B:B,B442)</f>
        <v>0</v>
      </c>
      <c r="I442" s="2">
        <f>IFERROR((G442-SUMIFS(G:G,A:A,A442-1,B:B,B442))/SUMIFS(G:G,A:A,A442-1,B:B,B442),0)</f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>G443-SUMIFS(G:G,A:A,A443-1,B:B,B443)</f>
        <v>1</v>
      </c>
      <c r="I443" s="2">
        <f>IFERROR((G443-SUMIFS(G:G,A:A,A443-1,B:B,B443))/SUMIFS(G:G,A:A,A443-1,B:B,B443),0)</f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>G444-SUMIFS(G:G,A:A,A444-1,B:B,B444)</f>
        <v>0</v>
      </c>
      <c r="I444" s="2">
        <f>IFERROR((G444-SUMIFS(G:G,A:A,A444-1,B:B,B444))/SUMIFS(G:G,A:A,A444-1,B:B,B444),0)</f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>G445-SUMIFS(G:G,A:A,A445-1,B:B,B445)</f>
        <v>1</v>
      </c>
      <c r="I445" s="2">
        <f>IFERROR((G445-SUMIFS(G:G,A:A,A445-1,B:B,B445))/SUMIFS(G:G,A:A,A445-1,B:B,B445),0)</f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>G446-SUMIFS(G:G,A:A,A446-1,B:B,B446)</f>
        <v>5</v>
      </c>
      <c r="I446" s="2">
        <f>IFERROR((G446-SUMIFS(G:G,A:A,A446-1,B:B,B446))/SUMIFS(G:G,A:A,A446-1,B:B,B446),0)</f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>G447-SUMIFS(G:G,A:A,A447-1,B:B,B447)</f>
        <v>0</v>
      </c>
      <c r="I447" s="2">
        <f>IFERROR((G447-SUMIFS(G:G,A:A,A447-1,B:B,B447))/SUMIFS(G:G,A:A,A447-1,B:B,B447),0)</f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>G451-SUMIFS(G:G,A:A,A451-1,B:B,B451)</f>
        <v>1</v>
      </c>
      <c r="I451" s="2">
        <f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>G452-SUMIFS(G:G,A:A,A452-1,B:B,B452)</f>
        <v>0</v>
      </c>
      <c r="I452" s="2">
        <f>IFERROR((G452-SUMIFS(G:G,A:A,A452-1,B:B,B452))/SUMIFS(G:G,A:A,A452-1,B:B,B452),0)</f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>G457-SUMIFS(G:G,A:A,A457-1,B:B,B457)</f>
        <v>3</v>
      </c>
      <c r="I457" s="2">
        <f>IFERROR((G457-SUMIFS(G:G,A:A,A457-1,B:B,B457))/SUMIFS(G:G,A:A,A457-1,B:B,B457),0)</f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>G458-SUMIFS(G:G,A:A,A458-1,B:B,B458)</f>
        <v>0</v>
      </c>
      <c r="I458" s="2">
        <f>IFERROR((G458-SUMIFS(G:G,A:A,A458-1,B:B,B458))/SUMIFS(G:G,A:A,A458-1,B:B,B458),0)</f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>G459-SUMIFS(G:G,A:A,A459-1,B:B,B459)</f>
        <v>1</v>
      </c>
      <c r="I459" s="2">
        <f>IFERROR((G459-SUMIFS(G:G,A:A,A459-1,B:B,B459))/SUMIFS(G:G,A:A,A459-1,B:B,B459),0)</f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>G460-SUMIFS(G:G,A:A,A460-1,B:B,B460)</f>
        <v>2</v>
      </c>
      <c r="I460" s="2">
        <f>IFERROR((G460-SUMIFS(G:G,A:A,A460-1,B:B,B460))/SUMIFS(G:G,A:A,A460-1,B:B,B460),0)</f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>G461-SUMIFS(G:G,A:A,A461-1,B:B,B461)</f>
        <v>0</v>
      </c>
      <c r="I461" s="2">
        <f>IFERROR((G461-SUMIFS(G:G,A:A,A461-1,B:B,B461))/SUMIFS(G:G,A:A,A461-1,B:B,B461),0)</f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>G462-SUMIFS(G:G,A:A,A462-1,B:B,B462)</f>
        <v>2</v>
      </c>
      <c r="I462" s="2">
        <f>IFERROR((G462-SUMIFS(G:G,A:A,A462-1,B:B,B462))/SUMIFS(G:G,A:A,A462-1,B:B,B462),0)</f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>G463-SUMIFS(G:G,A:A,A463-1,B:B,B463)</f>
        <v>12</v>
      </c>
      <c r="I463" s="2">
        <f>IFERROR((G463-SUMIFS(G:G,A:A,A463-1,B:B,B463))/SUMIFS(G:G,A:A,A463-1,B:B,B463),0)</f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>G464-SUMIFS(G:G,A:A,A464-1,B:B,B464)</f>
        <v>1</v>
      </c>
      <c r="I464" s="2">
        <f>IFERROR((G464-SUMIFS(G:G,A:A,A464-1,B:B,B464))/SUMIFS(G:G,A:A,A464-1,B:B,B464),0)</f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>G465-SUMIFS(G:G,A:A,A465-1,B:B,B465)</f>
        <v>3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>G466-SUMIFS(G:G,A:A,A466-1,B:B,B466)</f>
        <v>54</v>
      </c>
      <c r="I466" s="2">
        <f>IFERROR((G466-SUMIFS(G:G,A:A,A466-1,B:B,B466))/SUMIFS(G:G,A:A,A466-1,B:B,B466),0)</f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>G467-SUMIFS(G:G,A:A,A467-1,B:B,B467)</f>
        <v>1</v>
      </c>
      <c r="I467" s="2">
        <f>IFERROR((G467-SUMIFS(G:G,A:A,A467-1,B:B,B467))/SUMIFS(G:G,A:A,A467-1,B:B,B467),0)</f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>G468-SUMIFS(G:G,A:A,A468-1,B:B,B468)</f>
        <v>2</v>
      </c>
      <c r="I468" s="2">
        <f>IFERROR((G468-SUMIFS(G:G,A:A,A468-1,B:B,B468))/SUMIFS(G:G,A:A,A468-1,B:B,B468),0)</f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>G469-SUMIFS(G:G,A:A,A469-1,B:B,B469)</f>
        <v>15</v>
      </c>
      <c r="I469" s="2">
        <f>IFERROR((G469-SUMIFS(G:G,A:A,A469-1,B:B,B469))/SUMIFS(G:G,A:A,A469-1,B:B,B469),0)</f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>G470-SUMIFS(G:G,A:A,A470-1,B:B,B470)</f>
        <v>2</v>
      </c>
      <c r="I470" s="2">
        <f>IFERROR((G470-SUMIFS(G:G,A:A,A470-1,B:B,B470))/SUMIFS(G:G,A:A,A470-1,B:B,B470),0)</f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>G471-SUMIFS(G:G,A:A,A471-1,B:B,B471)</f>
        <v>0</v>
      </c>
      <c r="I471" s="2">
        <f>IFERROR((G471-SUMIFS(G:G,A:A,A471-1,B:B,B471))/SUMIFS(G:G,A:A,A471-1,B:B,B471),0)</f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>G472-SUMIFS(G:G,A:A,A472-1,B:B,B472)</f>
        <v>1</v>
      </c>
      <c r="I472" s="2">
        <f>IFERROR((G472-SUMIFS(G:G,A:A,A472-1,B:B,B472))/SUMIFS(G:G,A:A,A472-1,B:B,B472),0)</f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>G473-SUMIFS(G:G,A:A,A473-1,B:B,B473)</f>
        <v>0</v>
      </c>
      <c r="I473" s="2">
        <f>IFERROR((G473-SUMIFS(G:G,A:A,A473-1,B:B,B473))/SUMIFS(G:G,A:A,A473-1,B:B,B473),0)</f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>G474-SUMIFS(G:G,A:A,A474-1,B:B,B474)</f>
        <v>21</v>
      </c>
      <c r="I474" s="2">
        <f>IFERROR((G474-SUMIFS(G:G,A:A,A474-1,B:B,B474))/SUMIFS(G:G,A:A,A474-1,B:B,B474),0)</f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>G475-SUMIFS(G:G,A:A,A475-1,B:B,B475)</f>
        <v>7</v>
      </c>
      <c r="I475" s="2">
        <f>IFERROR((G475-SUMIFS(G:G,A:A,A475-1,B:B,B475))/SUMIFS(G:G,A:A,A475-1,B:B,B475),0)</f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>G476-SUMIFS(G:G,A:A,A476-1,B:B,B476)</f>
        <v>60</v>
      </c>
      <c r="I476" s="2">
        <f>IFERROR((G476-SUMIFS(G:G,A:A,A476-1,B:B,B476))/SUMIFS(G:G,A:A,A476-1,B:B,B476),0)</f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>G477-SUMIFS(G:G,A:A,A477-1,B:B,B477)</f>
        <v>24</v>
      </c>
      <c r="I477" s="2">
        <f>IFERROR((G477-SUMIFS(G:G,A:A,A477-1,B:B,B477))/SUMIFS(G:G,A:A,A477-1,B:B,B477),0)</f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>G478-SUMIFS(G:G,A:A,A478-1,B:B,B478)</f>
        <v>1</v>
      </c>
      <c r="I478" s="2">
        <f>IFERROR((G478-SUMIFS(G:G,A:A,A478-1,B:B,B478))/SUMIFS(G:G,A:A,A478-1,B:B,B478),0)</f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>G479-SUMIFS(G:G,A:A,A479-1,B:B,B479)</f>
        <v>0</v>
      </c>
      <c r="I479" s="2">
        <f>IFERROR((G479-SUMIFS(G:G,A:A,A479-1,B:B,B479))/SUMIFS(G:G,A:A,A479-1,B:B,B479),0)</f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>G480-SUMIFS(G:G,A:A,A480-1,B:B,B480)</f>
        <v>1</v>
      </c>
      <c r="I480" s="2">
        <f>IFERROR((G480-SUMIFS(G:G,A:A,A480-1,B:B,B480))/SUMIFS(G:G,A:A,A480-1,B:B,B480),0)</f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>G481-SUMIFS(G:G,A:A,A481-1,B:B,B481)</f>
        <v>2</v>
      </c>
      <c r="I481" s="2">
        <f>IFERROR((G481-SUMIFS(G:G,A:A,A481-1,B:B,B481))/SUMIFS(G:G,A:A,A481-1,B:B,B481),0)</f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>G482-SUMIFS(G:G,A:A,A482-1,B:B,B482)</f>
        <v>3</v>
      </c>
      <c r="I482" s="2">
        <f>IFERROR((G482-SUMIFS(G:G,A:A,A482-1,B:B,B482))/SUMIFS(G:G,A:A,A482-1,B:B,B482),0)</f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>G483-SUMIFS(G:G,A:A,A483-1,B:B,B483)</f>
        <v>-1</v>
      </c>
      <c r="I483" s="2">
        <f>IFERROR((G483-SUMIFS(G:G,A:A,A483-1,B:B,B483))/SUMIFS(G:G,A:A,A483-1,B:B,B483),0)</f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>G484-SUMIFS(G:G,A:A,A484-1,B:B,B484)</f>
        <v>0</v>
      </c>
      <c r="I484" s="2">
        <f>IFERROR((G484-SUMIFS(G:G,A:A,A484-1,B:B,B484))/SUMIFS(G:G,A:A,A484-1,B:B,B484),0)</f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>G485-SUMIFS(G:G,A:A,A485-1,B:B,B485)</f>
        <v>1</v>
      </c>
      <c r="I485" s="2">
        <f>IFERROR((G485-SUMIFS(G:G,A:A,A485-1,B:B,B485))/SUMIFS(G:G,A:A,A485-1,B:B,B485),0)</f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>G486-SUMIFS(G:G,A:A,A486-1,B:B,B486)</f>
        <v>0</v>
      </c>
      <c r="I486" s="2">
        <f>IFERROR((G486-SUMIFS(G:G,A:A,A486-1,B:B,B486))/SUMIFS(G:G,A:A,A486-1,B:B,B486),0)</f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>G487-SUMIFS(G:G,A:A,A487-1,B:B,B487)</f>
        <v>1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>G488-SUMIFS(G:G,A:A,A488-1,B:B,B488)</f>
        <v>0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>G493-SUMIFS(G:G,A:A,A493-1,B:B,B493)</f>
        <v>27</v>
      </c>
      <c r="I493" s="2">
        <f>IFERROR((G493-SUMIFS(G:G,A:A,A493-1,B:B,B493))/SUMIFS(G:G,A:A,A493-1,B:B,B493),0)</f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>G494-SUMIFS(G:G,A:A,A494-1,B:B,B494)</f>
        <v>0</v>
      </c>
      <c r="I494" s="2">
        <f>IFERROR((G494-SUMIFS(G:G,A:A,A494-1,B:B,B494))/SUMIFS(G:G,A:A,A494-1,B:B,B494),0)</f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>G495-SUMIFS(G:G,A:A,A495-1,B:B,B495)</f>
        <v>2</v>
      </c>
      <c r="I495" s="2">
        <f>IFERROR((G495-SUMIFS(G:G,A:A,A495-1,B:B,B495))/SUMIFS(G:G,A:A,A495-1,B:B,B495),0)</f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>G496-SUMIFS(G:G,A:A,A496-1,B:B,B496)</f>
        <v>0</v>
      </c>
      <c r="I496" s="2">
        <f>IFERROR((G496-SUMIFS(G:G,A:A,A496-1,B:B,B496))/SUMIFS(G:G,A:A,A496-1,B:B,B496),0)</f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>G497-SUMIFS(G:G,A:A,A497-1,B:B,B497)</f>
        <v>1</v>
      </c>
      <c r="I497" s="2">
        <f>IFERROR((G497-SUMIFS(G:G,A:A,A497-1,B:B,B497))/SUMIFS(G:G,A:A,A497-1,B:B,B497),0)</f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>G498-SUMIFS(G:G,A:A,A498-1,B:B,B498)</f>
        <v>0</v>
      </c>
      <c r="I498" s="2">
        <f>IFERROR((G498-SUMIFS(G:G,A:A,A498-1,B:B,B498))/SUMIFS(G:G,A:A,A498-1,B:B,B498),0)</f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>G501-SUMIFS(G:G,A:A,A501-1,B:B,B501)</f>
        <v>1</v>
      </c>
      <c r="I501" s="2">
        <f>IFERROR((G501-SUMIFS(G:G,A:A,A501-1,B:B,B501))/SUMIFS(G:G,A:A,A501-1,B:B,B501),0)</f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>G502-SUMIFS(G:G,A:A,A502-1,B:B,B502)</f>
        <v>0</v>
      </c>
      <c r="I502" s="2">
        <f>IFERROR((G502-SUMIFS(G:G,A:A,A502-1,B:B,B502))/SUMIFS(G:G,A:A,A502-1,B:B,B502),0)</f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>G503-SUMIFS(G:G,A:A,A503-1,B:B,B503)</f>
        <v>5</v>
      </c>
      <c r="I503" s="2">
        <f>IFERROR((G503-SUMIFS(G:G,A:A,A503-1,B:B,B503))/SUMIFS(G:G,A:A,A503-1,B:B,B503),0)</f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>G504-SUMIFS(G:G,A:A,A504-1,B:B,B504)</f>
        <v>1</v>
      </c>
      <c r="I504" s="2">
        <f>IFERROR((G504-SUMIFS(G:G,A:A,A504-1,B:B,B504))/SUMIFS(G:G,A:A,A504-1,B:B,B504),0)</f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>G505-SUMIFS(G:G,A:A,A505-1,B:B,B505)</f>
        <v>0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>G509-SUMIFS(G:G,A:A,A509-1,B:B,B509)</f>
        <v>1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>G510-SUMIFS(G:G,A:A,A510-1,B:B,B510)</f>
        <v>2</v>
      </c>
      <c r="I510" s="2">
        <f>IFERROR((G510-SUMIFS(G:G,A:A,A510-1,B:B,B510))/SUMIFS(G:G,A:A,A510-1,B:B,B510),0)</f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>G511-SUMIFS(G:G,A:A,A511-1,B:B,B511)</f>
        <v>0</v>
      </c>
      <c r="I511" s="2">
        <f>IFERROR((G511-SUMIFS(G:G,A:A,A511-1,B:B,B511))/SUMIFS(G:G,A:A,A511-1,B:B,B511),0)</f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>G514-SUMIFS(G:G,A:A,A514-1,B:B,B514)</f>
        <v>1</v>
      </c>
      <c r="I514" s="2">
        <f>IFERROR((G514-SUMIFS(G:G,A:A,A514-1,B:B,B514))/SUMIFS(G:G,A:A,A514-1,B:B,B514),0)</f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>G515-SUMIFS(G:G,A:A,A515-1,B:B,B515)</f>
        <v>0</v>
      </c>
      <c r="I515" s="2">
        <f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>G516-SUMIFS(G:G,A:A,A516-1,B:B,B516)</f>
        <v>2</v>
      </c>
      <c r="I516" s="2">
        <f>IFERROR((G516-SUMIFS(G:G,A:A,A516-1,B:B,B516))/SUMIFS(G:G,A:A,A516-1,B:B,B516),0)</f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>G517-SUMIFS(G:G,A:A,A517-1,B:B,B517)</f>
        <v>1</v>
      </c>
      <c r="I517" s="2">
        <f>IFERROR((G517-SUMIFS(G:G,A:A,A517-1,B:B,B517))/SUMIFS(G:G,A:A,A517-1,B:B,B517),0)</f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>G518-SUMIFS(G:G,A:A,A518-1,B:B,B518)</f>
        <v>0</v>
      </c>
      <c r="I518" s="2">
        <f>IFERROR((G518-SUMIFS(G:G,A:A,A518-1,B:B,B518))/SUMIFS(G:G,A:A,A518-1,B:B,B518),0)</f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>G520-SUMIFS(G:G,A:A,A520-1,B:B,B520)</f>
        <v>1</v>
      </c>
      <c r="I520" s="2">
        <f>IFERROR((G520-SUMIFS(G:G,A:A,A520-1,B:B,B520))/SUMIFS(G:G,A:A,A520-1,B:B,B520),0)</f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>G521-SUMIFS(G:G,A:A,A521-1,B:B,B521)</f>
        <v>2</v>
      </c>
      <c r="I521" s="2">
        <f>IFERROR((G521-SUMIFS(G:G,A:A,A521-1,B:B,B521))/SUMIFS(G:G,A:A,A521-1,B:B,B521),0)</f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>G522-SUMIFS(G:G,A:A,A522-1,B:B,B522)</f>
        <v>1</v>
      </c>
      <c r="I522" s="2">
        <f>IFERROR((G522-SUMIFS(G:G,A:A,A522-1,B:B,B522))/SUMIFS(G:G,A:A,A522-1,B:B,B522),0)</f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>G523-SUMIFS(G:G,A:A,A523-1,B:B,B523)</f>
        <v>1</v>
      </c>
      <c r="I523" s="2">
        <f>IFERROR((G523-SUMIFS(G:G,A:A,A523-1,B:B,B523))/SUMIFS(G:G,A:A,A523-1,B:B,B523),0)</f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>G524-SUMIFS(G:G,A:A,A524-1,B:B,B524)</f>
        <v>0</v>
      </c>
      <c r="I524" s="2">
        <f>IFERROR((G524-SUMIFS(G:G,A:A,A524-1,B:B,B524))/SUMIFS(G:G,A:A,A524-1,B:B,B524),0)</f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>G525-SUMIFS(G:G,A:A,A525-1,B:B,B525)</f>
        <v>4</v>
      </c>
      <c r="I525" s="2">
        <f>IFERROR((G525-SUMIFS(G:G,A:A,A525-1,B:B,B525))/SUMIFS(G:G,A:A,A525-1,B:B,B525),0)</f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>G526-SUMIFS(G:G,A:A,A526-1,B:B,B526)</f>
        <v>0</v>
      </c>
      <c r="I526" s="2">
        <f>IFERROR((G526-SUMIFS(G:G,A:A,A526-1,B:B,B526))/SUMIFS(G:G,A:A,A526-1,B:B,B526),0)</f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>G527-SUMIFS(G:G,A:A,A527-1,B:B,B527)</f>
        <v>1</v>
      </c>
      <c r="I527" s="2">
        <f>IFERROR((G527-SUMIFS(G:G,A:A,A527-1,B:B,B527))/SUMIFS(G:G,A:A,A527-1,B:B,B527),0)</f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>G528-SUMIFS(G:G,A:A,A528-1,B:B,B528)</f>
        <v>7</v>
      </c>
      <c r="I528" s="2">
        <f>IFERROR((G528-SUMIFS(G:G,A:A,A528-1,B:B,B528))/SUMIFS(G:G,A:A,A528-1,B:B,B528),0)</f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>G529-SUMIFS(G:G,A:A,A529-1,B:B,B529)</f>
        <v>0</v>
      </c>
      <c r="I529" s="2">
        <f>IFERROR((G529-SUMIFS(G:G,A:A,A529-1,B:B,B529))/SUMIFS(G:G,A:A,A529-1,B:B,B529),0)</f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>G531-SUMIFS(G:G,A:A,A531-1,B:B,B531)</f>
        <v>68</v>
      </c>
      <c r="I531" s="2">
        <f>IFERROR((G531-SUMIFS(G:G,A:A,A531-1,B:B,B531))/SUMIFS(G:G,A:A,A531-1,B:B,B531),0)</f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>G532-SUMIFS(G:G,A:A,A532-1,B:B,B532)</f>
        <v>0</v>
      </c>
      <c r="I532" s="2">
        <f>IFERROR((G532-SUMIFS(G:G,A:A,A532-1,B:B,B532))/SUMIFS(G:G,A:A,A532-1,B:B,B532),0)</f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>G534-SUMIFS(G:G,A:A,A534-1,B:B,B534)</f>
        <v>24</v>
      </c>
      <c r="I534" s="2">
        <f>IFERROR((G534-SUMIFS(G:G,A:A,A534-1,B:B,B534))/SUMIFS(G:G,A:A,A534-1,B:B,B534),0)</f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>G535-SUMIFS(G:G,A:A,A535-1,B:B,B535)</f>
        <v>1</v>
      </c>
      <c r="I535" s="2">
        <f>IFERROR((G535-SUMIFS(G:G,A:A,A535-1,B:B,B535))/SUMIFS(G:G,A:A,A535-1,B:B,B535),0)</f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>G536-SUMIFS(G:G,A:A,A536-1,B:B,B536)</f>
        <v>1</v>
      </c>
      <c r="I536" s="2">
        <f>IFERROR((G536-SUMIFS(G:G,A:A,A536-1,B:B,B536))/SUMIFS(G:G,A:A,A536-1,B:B,B536),0)</f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>G537-SUMIFS(G:G,A:A,A537-1,B:B,B537)</f>
        <v>0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>G538-SUMIFS(G:G,A:A,A538-1,B:B,B538)</f>
        <v>1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>G539-SUMIFS(G:G,A:A,A539-1,B:B,B539)</f>
        <v>4</v>
      </c>
      <c r="I539" s="2">
        <f>IFERROR((G539-SUMIFS(G:G,A:A,A539-1,B:B,B539))/SUMIFS(G:G,A:A,A539-1,B:B,B539),0)</f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>G540-SUMIFS(G:G,A:A,A540-1,B:B,B540)</f>
        <v>1</v>
      </c>
      <c r="I540" s="2">
        <f>IFERROR((G540-SUMIFS(G:G,A:A,A540-1,B:B,B540))/SUMIFS(G:G,A:A,A540-1,B:B,B540),0)</f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>G541-SUMIFS(G:G,A:A,A541-1,B:B,B541)</f>
        <v>0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>G542-SUMIFS(G:G,A:A,A542-1,B:B,B542)</f>
        <v>4</v>
      </c>
      <c r="I542" s="2">
        <f>IFERROR((G542-SUMIFS(G:G,A:A,A542-1,B:B,B542))/SUMIFS(G:G,A:A,A542-1,B:B,B542),0)</f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>G543-SUMIFS(G:G,A:A,A543-1,B:B,B543)</f>
        <v>0</v>
      </c>
      <c r="I543" s="2">
        <f>IFERROR((G543-SUMIFS(G:G,A:A,A543-1,B:B,B543))/SUMIFS(G:G,A:A,A543-1,B:B,B543),0)</f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>G544-SUMIFS(G:G,A:A,A544-1,B:B,B544)</f>
        <v>7</v>
      </c>
      <c r="I544" s="2">
        <f>IFERROR((G544-SUMIFS(G:G,A:A,A544-1,B:B,B544))/SUMIFS(G:G,A:A,A544-1,B:B,B544),0)</f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>G545-SUMIFS(G:G,A:A,A545-1,B:B,B545)</f>
        <v>-10</v>
      </c>
      <c r="I545" s="2">
        <f>IFERROR((G545-SUMIFS(G:G,A:A,A545-1,B:B,B545))/SUMIFS(G:G,A:A,A545-1,B:B,B545),0)</f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>G546-SUMIFS(G:G,A:A,A546-1,B:B,B546)</f>
        <v>1</v>
      </c>
      <c r="I546" s="2">
        <f>IFERROR((G546-SUMIFS(G:G,A:A,A546-1,B:B,B546))/SUMIFS(G:G,A:A,A546-1,B:B,B546),0)</f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>G547-SUMIFS(G:G,A:A,A547-1,B:B,B547)</f>
        <v>0</v>
      </c>
      <c r="I547" s="2">
        <f>IFERROR((G547-SUMIFS(G:G,A:A,A547-1,B:B,B547))/SUMIFS(G:G,A:A,A547-1,B:B,B547),0)</f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>G551-SUMIFS(G:G,A:A,A551-1,B:B,B551)</f>
        <v>3</v>
      </c>
      <c r="I551" s="2">
        <f>IFERROR((G551-SUMIFS(G:G,A:A,A551-1,B:B,B551))/SUMIFS(G:G,A:A,A551-1,B:B,B551),0)</f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>G552-SUMIFS(G:G,A:A,A552-1,B:B,B552)</f>
        <v>0</v>
      </c>
      <c r="I552" s="2">
        <f>IFERROR((G552-SUMIFS(G:G,A:A,A552-1,B:B,B552))/SUMIFS(G:G,A:A,A552-1,B:B,B552),0)</f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>G553-SUMIFS(G:G,A:A,A553-1,B:B,B553)</f>
        <v>-1</v>
      </c>
      <c r="I553" s="2">
        <f>IFERROR((G553-SUMIFS(G:G,A:A,A553-1,B:B,B553))/SUMIFS(G:G,A:A,A553-1,B:B,B553),0)</f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>G554-SUMIFS(G:G,A:A,A554-1,B:B,B554)</f>
        <v>1</v>
      </c>
      <c r="I554" s="2">
        <f>IFERROR((G554-SUMIFS(G:G,A:A,A554-1,B:B,B554))/SUMIFS(G:G,A:A,A554-1,B:B,B554),0)</f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>G555-SUMIFS(G:G,A:A,A555-1,B:B,B555)</f>
        <v>0</v>
      </c>
      <c r="I555" s="2">
        <f>IFERROR((G555-SUMIFS(G:G,A:A,A555-1,B:B,B555))/SUMIFS(G:G,A:A,A555-1,B:B,B555),0)</f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>G556-SUMIFS(G:G,A:A,A556-1,B:B,B556)</f>
        <v>1</v>
      </c>
      <c r="I556" s="2">
        <f>IFERROR((G556-SUMIFS(G:G,A:A,A556-1,B:B,B556))/SUMIFS(G:G,A:A,A556-1,B:B,B556),0)</f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>G557-SUMIFS(G:G,A:A,A557-1,B:B,B557)</f>
        <v>0</v>
      </c>
      <c r="I557" s="2">
        <f>IFERROR((G557-SUMIFS(G:G,A:A,A557-1,B:B,B557))/SUMIFS(G:G,A:A,A557-1,B:B,B557),0)</f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>G560-SUMIFS(G:G,A:A,A560-1,B:B,B560)</f>
        <v>1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>G561-SUMIFS(G:G,A:A,A561-1,B:B,B561)</f>
        <v>3</v>
      </c>
      <c r="I561" s="2">
        <f>IFERROR((G561-SUMIFS(G:G,A:A,A561-1,B:B,B561))/SUMIFS(G:G,A:A,A561-1,B:B,B561),0)</f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>G562-SUMIFS(G:G,A:A,A562-1,B:B,B562)</f>
        <v>17</v>
      </c>
      <c r="I562" s="2">
        <f>IFERROR((G562-SUMIFS(G:G,A:A,A562-1,B:B,B562))/SUMIFS(G:G,A:A,A562-1,B:B,B562),0)</f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>G563-SUMIFS(G:G,A:A,A563-1,B:B,B563)</f>
        <v>0</v>
      </c>
      <c r="I563" s="2">
        <f>IFERROR((G563-SUMIFS(G:G,A:A,A563-1,B:B,B563))/SUMIFS(G:G,A:A,A563-1,B:B,B563),0)</f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>G566-SUMIFS(G:G,A:A,A566-1,B:B,B566)</f>
        <v>6</v>
      </c>
      <c r="I566" s="2">
        <f>IFERROR((G566-SUMIFS(G:G,A:A,A566-1,B:B,B566))/SUMIFS(G:G,A:A,A566-1,B:B,B566),0)</f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>G567-SUMIFS(G:G,A:A,A567-1,B:B,B567)</f>
        <v>3</v>
      </c>
      <c r="I567" s="2">
        <f>IFERROR((G567-SUMIFS(G:G,A:A,A567-1,B:B,B567))/SUMIFS(G:G,A:A,A567-1,B:B,B567),0)</f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>G568-SUMIFS(G:G,A:A,A568-1,B:B,B568)</f>
        <v>1</v>
      </c>
      <c r="I568" s="2">
        <f>IFERROR((G568-SUMIFS(G:G,A:A,A568-1,B:B,B568))/SUMIFS(G:G,A:A,A568-1,B:B,B568),0)</f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>G569-SUMIFS(G:G,A:A,A569-1,B:B,B569)</f>
        <v>1</v>
      </c>
      <c r="I569" s="2">
        <f>IFERROR((G569-SUMIFS(G:G,A:A,A569-1,B:B,B569))/SUMIFS(G:G,A:A,A569-1,B:B,B569),0)</f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>G570-SUMIFS(G:G,A:A,A570-1,B:B,B570)</f>
        <v>0</v>
      </c>
      <c r="I570" s="2">
        <f>IFERROR((G570-SUMIFS(G:G,A:A,A570-1,B:B,B570))/SUMIFS(G:G,A:A,A570-1,B:B,B570),0)</f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>G576-SUMIFS(G:G,A:A,A576-1,B:B,B576)</f>
        <v>2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>G577-SUMIFS(G:G,A:A,A577-1,B:B,B577)</f>
        <v>1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>G578-SUMIFS(G:G,A:A,A578-1,B:B,B578)</f>
        <v>0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>G580-SUMIFS(G:G,A:A,A580-1,B:B,B580)</f>
        <v>1</v>
      </c>
      <c r="I580" s="2">
        <f>IFERROR((G580-SUMIFS(G:G,A:A,A580-1,B:B,B580))/SUMIFS(G:G,A:A,A580-1,B:B,B580),0)</f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>G581-SUMIFS(G:G,A:A,A581-1,B:B,B581)</f>
        <v>5</v>
      </c>
      <c r="I581" s="2">
        <f>IFERROR((G581-SUMIFS(G:G,A:A,A581-1,B:B,B581))/SUMIFS(G:G,A:A,A581-1,B:B,B581),0)</f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>G582-SUMIFS(G:G,A:A,A582-1,B:B,B582)</f>
        <v>0</v>
      </c>
      <c r="I582" s="2">
        <f>IFERROR((G582-SUMIFS(G:G,A:A,A582-1,B:B,B582))/SUMIFS(G:G,A:A,A582-1,B:B,B582),0)</f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>G584-SUMIFS(G:G,A:A,A584-1,B:B,B584)</f>
        <v>2</v>
      </c>
      <c r="I584" s="2">
        <f>IFERROR((G584-SUMIFS(G:G,A:A,A584-1,B:B,B584))/SUMIFS(G:G,A:A,A584-1,B:B,B584),0)</f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>G585-SUMIFS(G:G,A:A,A585-1,B:B,B585)</f>
        <v>1</v>
      </c>
      <c r="I585" s="2">
        <f>IFERROR((G585-SUMIFS(G:G,A:A,A585-1,B:B,B585))/SUMIFS(G:G,A:A,A585-1,B:B,B585),0)</f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>G586-SUMIFS(G:G,A:A,A586-1,B:B,B586)</f>
        <v>0</v>
      </c>
      <c r="I586" s="2">
        <f>IFERROR((G586-SUMIFS(G:G,A:A,A586-1,B:B,B586))/SUMIFS(G:G,A:A,A586-1,B:B,B586),0)</f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>G587-SUMIFS(G:G,A:A,A587-1,B:B,B587)</f>
        <v>1</v>
      </c>
      <c r="I587" s="2">
        <f>IFERROR((G587-SUMIFS(G:G,A:A,A587-1,B:B,B587))/SUMIFS(G:G,A:A,A587-1,B:B,B587),0)</f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>G588-SUMIFS(G:G,A:A,A588-1,B:B,B588)</f>
        <v>0</v>
      </c>
      <c r="I588" s="2">
        <f>IFERROR((G588-SUMIFS(G:G,A:A,A588-1,B:B,B588))/SUMIFS(G:G,A:A,A588-1,B:B,B588),0)</f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>G590-SUMIFS(G:G,A:A,A590-1,B:B,B590)</f>
        <v>1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>G591-SUMIFS(G:G,A:A,A591-1,B:B,B591)</f>
        <v>0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>G593-SUMIFS(G:G,A:A,A593-1,B:B,B593)</f>
        <v>2</v>
      </c>
      <c r="I593" s="2">
        <f>IFERROR((G593-SUMIFS(G:G,A:A,A593-1,B:B,B593))/SUMIFS(G:G,A:A,A593-1,B:B,B593),0)</f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>G594-SUMIFS(G:G,A:A,A594-1,B:B,B594)</f>
        <v>0</v>
      </c>
      <c r="I594" s="2">
        <f>IFERROR((G594-SUMIFS(G:G,A:A,A594-1,B:B,B594))/SUMIFS(G:G,A:A,A594-1,B:B,B594),0)</f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>G595-SUMIFS(G:G,A:A,A595-1,B:B,B595)</f>
        <v>1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>G596-SUMIFS(G:G,A:A,A596-1,B:B,B596)</f>
        <v>0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>G599-SUMIFS(G:G,A:A,A599-1,B:B,B599)</f>
        <v>1</v>
      </c>
      <c r="I599" s="2">
        <f>IFERROR((G599-SUMIFS(G:G,A:A,A599-1,B:B,B599))/SUMIFS(G:G,A:A,A599-1,B:B,B599),0)</f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>G600-SUMIFS(G:G,A:A,A600-1,B:B,B600)</f>
        <v>2</v>
      </c>
      <c r="I600" s="2">
        <f>IFERROR((G600-SUMIFS(G:G,A:A,A600-1,B:B,B600))/SUMIFS(G:G,A:A,A600-1,B:B,B600),0)</f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>G601-SUMIFS(G:G,A:A,A601-1,B:B,B601)</f>
        <v>2</v>
      </c>
      <c r="I601" s="2">
        <f>IFERROR((G601-SUMIFS(G:G,A:A,A601-1,B:B,B601))/SUMIFS(G:G,A:A,A601-1,B:B,B601),0)</f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>G602-SUMIFS(G:G,A:A,A602-1,B:B,B602)</f>
        <v>0</v>
      </c>
      <c r="I602" s="2">
        <f>IFERROR((G602-SUMIFS(G:G,A:A,A602-1,B:B,B602))/SUMIFS(G:G,A:A,A602-1,B:B,B602),0)</f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>G604-SUMIFS(G:G,A:A,A604-1,B:B,B604)</f>
        <v>44</v>
      </c>
      <c r="I604" s="2">
        <f>IFERROR((G604-SUMIFS(G:G,A:A,A604-1,B:B,B604))/SUMIFS(G:G,A:A,A604-1,B:B,B604),0)</f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>G605-SUMIFS(G:G,A:A,A605-1,B:B,B605)</f>
        <v>0</v>
      </c>
      <c r="I605" s="2">
        <f>IFERROR((G605-SUMIFS(G:G,A:A,A605-1,B:B,B605))/SUMIFS(G:G,A:A,A605-1,B:B,B605),0)</f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>G606-SUMIFS(G:G,A:A,A606-1,B:B,B606)</f>
        <v>2</v>
      </c>
      <c r="I606" s="2">
        <f>IFERROR((G606-SUMIFS(G:G,A:A,A606-1,B:B,B606))/SUMIFS(G:G,A:A,A606-1,B:B,B606),0)</f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>G607-SUMIFS(G:G,A:A,A607-1,B:B,B607)</f>
        <v>11</v>
      </c>
      <c r="I607" s="2">
        <f>IFERROR((G607-SUMIFS(G:G,A:A,A607-1,B:B,B607))/SUMIFS(G:G,A:A,A607-1,B:B,B607),0)</f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>G608-SUMIFS(G:G,A:A,A608-1,B:B,B608)</f>
        <v>4</v>
      </c>
      <c r="I608" s="2">
        <f>IFERROR((G608-SUMIFS(G:G,A:A,A608-1,B:B,B608))/SUMIFS(G:G,A:A,A608-1,B:B,B608),0)</f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>G609-SUMIFS(G:G,A:A,A609-1,B:B,B609)</f>
        <v>0</v>
      </c>
      <c r="I609" s="2">
        <f>IFERROR((G609-SUMIFS(G:G,A:A,A609-1,B:B,B609))/SUMIFS(G:G,A:A,A609-1,B:B,B609),0)</f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>G615-SUMIFS(G:G,A:A,A615-1,B:B,B615)</f>
        <v>6</v>
      </c>
      <c r="I615" s="2">
        <f>IFERROR((G615-SUMIFS(G:G,A:A,A615-1,B:B,B615))/SUMIFS(G:G,A:A,A615-1,B:B,B615),0)</f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>G616-SUMIFS(G:G,A:A,A616-1,B:B,B616)</f>
        <v>7</v>
      </c>
      <c r="I616" s="2">
        <f>IFERROR((G616-SUMIFS(G:G,A:A,A616-1,B:B,B616))/SUMIFS(G:G,A:A,A616-1,B:B,B616),0)</f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>G617-SUMIFS(G:G,A:A,A617-1,B:B,B617)</f>
        <v>2</v>
      </c>
      <c r="I617" s="2">
        <f>IFERROR((G617-SUMIFS(G:G,A:A,A617-1,B:B,B617))/SUMIFS(G:G,A:A,A617-1,B:B,B617),0)</f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>G618-SUMIFS(G:G,A:A,A618-1,B:B,B618)</f>
        <v>29</v>
      </c>
      <c r="I618" s="2">
        <f>IFERROR((G618-SUMIFS(G:G,A:A,A618-1,B:B,B618))/SUMIFS(G:G,A:A,A618-1,B:B,B618),0)</f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>G619-SUMIFS(G:G,A:A,A619-1,B:B,B619)</f>
        <v>3</v>
      </c>
      <c r="I619" s="2">
        <f>IFERROR((G619-SUMIFS(G:G,A:A,A619-1,B:B,B619))/SUMIFS(G:G,A:A,A619-1,B:B,B619),0)</f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>G620-SUMIFS(G:G,A:A,A620-1,B:B,B620)</f>
        <v>0</v>
      </c>
      <c r="I620" s="2">
        <f>IFERROR((G620-SUMIFS(G:G,A:A,A620-1,B:B,B620))/SUMIFS(G:G,A:A,A620-1,B:B,B620),0)</f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>G623-SUMIFS(G:G,A:A,A623-1,B:B,B623)</f>
        <v>1</v>
      </c>
      <c r="I623" s="2">
        <f>IFERROR((G623-SUMIFS(G:G,A:A,A623-1,B:B,B623))/SUMIFS(G:G,A:A,A623-1,B:B,B623),0)</f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>G624-SUMIFS(G:G,A:A,A624-1,B:B,B624)</f>
        <v>1</v>
      </c>
      <c r="I624" s="2">
        <f>IFERROR((G624-SUMIFS(G:G,A:A,A624-1,B:B,B624))/SUMIFS(G:G,A:A,A624-1,B:B,B624),0)</f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>G625-SUMIFS(G:G,A:A,A625-1,B:B,B625)</f>
        <v>0</v>
      </c>
      <c r="I625" s="2">
        <f>IFERROR((G625-SUMIFS(G:G,A:A,A625-1,B:B,B625))/SUMIFS(G:G,A:A,A625-1,B:B,B625),0)</f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>G630-SUMIFS(G:G,A:A,A630-1,B:B,B630)</f>
        <v>1</v>
      </c>
      <c r="I630" s="2">
        <f>IFERROR((G630-SUMIFS(G:G,A:A,A630-1,B:B,B630))/SUMIFS(G:G,A:A,A630-1,B:B,B630),0)</f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>G631-SUMIFS(G:G,A:A,A631-1,B:B,B631)</f>
        <v>0</v>
      </c>
      <c r="I631" s="2">
        <f>IFERROR((G631-SUMIFS(G:G,A:A,A631-1,B:B,B631))/SUMIFS(G:G,A:A,A631-1,B:B,B631),0)</f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>G634-SUMIFS(G:G,A:A,A634-1,B:B,B634)</f>
        <v>2</v>
      </c>
      <c r="I634" s="2">
        <f>IFERROR((G634-SUMIFS(G:G,A:A,A634-1,B:B,B634))/SUMIFS(G:G,A:A,A634-1,B:B,B634),0)</f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>G635-SUMIFS(G:G,A:A,A635-1,B:B,B635)</f>
        <v>104</v>
      </c>
      <c r="I635" s="2">
        <f>IFERROR((G635-SUMIFS(G:G,A:A,A635-1,B:B,B635))/SUMIFS(G:G,A:A,A635-1,B:B,B635),0)</f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>G636-SUMIFS(G:G,A:A,A636-1,B:B,B636)</f>
        <v>1</v>
      </c>
      <c r="I636" s="2">
        <f>IFERROR((G636-SUMIFS(G:G,A:A,A636-1,B:B,B636))/SUMIFS(G:G,A:A,A636-1,B:B,B636),0)</f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>G637-SUMIFS(G:G,A:A,A637-1,B:B,B637)</f>
        <v>1</v>
      </c>
      <c r="I637" s="2">
        <f>IFERROR((G637-SUMIFS(G:G,A:A,A637-1,B:B,B637))/SUMIFS(G:G,A:A,A637-1,B:B,B637),0)</f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>G638-SUMIFS(G:G,A:A,A638-1,B:B,B638)</f>
        <v>0</v>
      </c>
      <c r="I638" s="2">
        <f>IFERROR((G638-SUMIFS(G:G,A:A,A638-1,B:B,B638))/SUMIFS(G:G,A:A,A638-1,B:B,B638),0)</f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>G640-SUMIFS(G:G,A:A,A640-1,B:B,B640)</f>
        <v>1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>G641-SUMIFS(G:G,A:A,A641-1,B:B,B641)</f>
        <v>-1</v>
      </c>
      <c r="I641" s="2">
        <f>IFERROR((G641-SUMIFS(G:G,A:A,A641-1,B:B,B641))/SUMIFS(G:G,A:A,A641-1,B:B,B641),0)</f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>G642-SUMIFS(G:G,A:A,A642-1,B:B,B642)</f>
        <v>2</v>
      </c>
      <c r="I642" s="2">
        <f>IFERROR((G642-SUMIFS(G:G,A:A,A642-1,B:B,B642))/SUMIFS(G:G,A:A,A642-1,B:B,B642),0)</f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>G643-SUMIFS(G:G,A:A,A643-1,B:B,B643)</f>
        <v>1</v>
      </c>
      <c r="I643" s="2">
        <f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>G644-SUMIFS(G:G,A:A,A644-1,B:B,B644)</f>
        <v>3</v>
      </c>
      <c r="I644" s="2">
        <f>IFERROR((G644-SUMIFS(G:G,A:A,A644-1,B:B,B644))/SUMIFS(G:G,A:A,A644-1,B:B,B644),0)</f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>G645-SUMIFS(G:G,A:A,A645-1,B:B,B645)</f>
        <v>0</v>
      </c>
      <c r="I645" s="2">
        <f>IFERROR((G645-SUMIFS(G:G,A:A,A645-1,B:B,B645))/SUMIFS(G:G,A:A,A645-1,B:B,B645),0)</f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>G647-SUMIFS(G:G,A:A,A647-1,B:B,B647)</f>
        <v>5</v>
      </c>
      <c r="I647" s="2">
        <f>IFERROR((G647-SUMIFS(G:G,A:A,A647-1,B:B,B647))/SUMIFS(G:G,A:A,A647-1,B:B,B647),0)</f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>G648-SUMIFS(G:G,A:A,A648-1,B:B,B648)</f>
        <v>0</v>
      </c>
      <c r="I648" s="2">
        <f>IFERROR((G648-SUMIFS(G:G,A:A,A648-1,B:B,B648))/SUMIFS(G:G,A:A,A648-1,B:B,B648),0)</f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>G650-SUMIFS(G:G,A:A,A650-1,B:B,B650)</f>
        <v>2</v>
      </c>
      <c r="I650" s="2">
        <f>IFERROR((G650-SUMIFS(G:G,A:A,A650-1,B:B,B650))/SUMIFS(G:G,A:A,A650-1,B:B,B650),0)</f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>G651-SUMIFS(G:G,A:A,A651-1,B:B,B651)</f>
        <v>0</v>
      </c>
      <c r="I651" s="2">
        <f>IFERROR((G651-SUMIFS(G:G,A:A,A651-1,B:B,B651))/SUMIFS(G:G,A:A,A651-1,B:B,B651),0)</f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>G653-SUMIFS(G:G,A:A,A653-1,B:B,B653)</f>
        <v>-1</v>
      </c>
      <c r="I653" s="2">
        <f>IFERROR((G653-SUMIFS(G:G,A:A,A653-1,B:B,B653))/SUMIFS(G:G,A:A,A653-1,B:B,B653),0)</f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>G654-SUMIFS(G:G,A:A,A654-1,B:B,B654)</f>
        <v>0</v>
      </c>
      <c r="I654" s="2">
        <f>IFERROR((G654-SUMIFS(G:G,A:A,A654-1,B:B,B654))/SUMIFS(G:G,A:A,A654-1,B:B,B654),0)</f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>G656-SUMIFS(G:G,A:A,A656-1,B:B,B656)</f>
        <v>14</v>
      </c>
      <c r="I656" s="2">
        <f>IFERROR((G656-SUMIFS(G:G,A:A,A656-1,B:B,B656))/SUMIFS(G:G,A:A,A656-1,B:B,B656),0)</f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>G657-SUMIFS(G:G,A:A,A657-1,B:B,B657)</f>
        <v>2</v>
      </c>
      <c r="I657" s="2">
        <f>IFERROR((G657-SUMIFS(G:G,A:A,A657-1,B:B,B657))/SUMIFS(G:G,A:A,A657-1,B:B,B657),0)</f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>G658-SUMIFS(G:G,A:A,A658-1,B:B,B658)</f>
        <v>0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>G662-SUMIFS(G:G,A:A,A662-1,B:B,B662)</f>
        <v>2</v>
      </c>
      <c r="I662" s="2">
        <f>IFERROR((G662-SUMIFS(G:G,A:A,A662-1,B:B,B662))/SUMIFS(G:G,A:A,A662-1,B:B,B662),0)</f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>G663-SUMIFS(G:G,A:A,A663-1,B:B,B663)</f>
        <v>1</v>
      </c>
      <c r="I663" s="2">
        <f>IFERROR((G663-SUMIFS(G:G,A:A,A663-1,B:B,B663))/SUMIFS(G:G,A:A,A663-1,B:B,B663),0)</f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>G664-SUMIFS(G:G,A:A,A664-1,B:B,B664)</f>
        <v>1</v>
      </c>
      <c r="I664" s="2">
        <f>IFERROR((G664-SUMIFS(G:G,A:A,A664-1,B:B,B664))/SUMIFS(G:G,A:A,A664-1,B:B,B664),0)</f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>G665-SUMIFS(G:G,A:A,A665-1,B:B,B665)</f>
        <v>3</v>
      </c>
      <c r="I665" s="2">
        <f>IFERROR((G665-SUMIFS(G:G,A:A,A665-1,B:B,B665))/SUMIFS(G:G,A:A,A665-1,B:B,B665),0)</f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>G666-SUMIFS(G:G,A:A,A666-1,B:B,B666)</f>
        <v>0</v>
      </c>
      <c r="I666" s="2">
        <f>IFERROR((G666-SUMIFS(G:G,A:A,A666-1,B:B,B666))/SUMIFS(G:G,A:A,A666-1,B:B,B666),0)</f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>G675-SUMIFS(G:G,A:A,A675-1,B:B,B675)</f>
        <v>7</v>
      </c>
      <c r="I675" s="2">
        <f>IFERROR((G675-SUMIFS(G:G,A:A,A675-1,B:B,B675))/SUMIFS(G:G,A:A,A675-1,B:B,B675),0)</f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>G676-SUMIFS(G:G,A:A,A676-1,B:B,B676)</f>
        <v>0</v>
      </c>
      <c r="I676" s="2">
        <f>IFERROR((G676-SUMIFS(G:G,A:A,A676-1,B:B,B676))/SUMIFS(G:G,A:A,A676-1,B:B,B676),0)</f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>G677-SUMIFS(G:G,A:A,A677-1,B:B,B677)</f>
        <v>2</v>
      </c>
      <c r="I677" s="2">
        <f>IFERROR((G677-SUMIFS(G:G,A:A,A677-1,B:B,B677))/SUMIFS(G:G,A:A,A677-1,B:B,B677),0)</f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>G678-SUMIFS(G:G,A:A,A678-1,B:B,B678)</f>
        <v>9</v>
      </c>
      <c r="I678" s="2">
        <f>IFERROR((G678-SUMIFS(G:G,A:A,A678-1,B:B,B678))/SUMIFS(G:G,A:A,A678-1,B:B,B678),0)</f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>G679-SUMIFS(G:G,A:A,A679-1,B:B,B679)</f>
        <v>0</v>
      </c>
      <c r="I679" s="2">
        <f>IFERROR((G679-SUMIFS(G:G,A:A,A679-1,B:B,B679))/SUMIFS(G:G,A:A,A679-1,B:B,B679),0)</f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>G680-SUMIFS(G:G,A:A,A680-1,B:B,B680)</f>
        <v>1</v>
      </c>
      <c r="I680" s="2">
        <f>IFERROR((G680-SUMIFS(G:G,A:A,A680-1,B:B,B680))/SUMIFS(G:G,A:A,A680-1,B:B,B680),0)</f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>G681-SUMIFS(G:G,A:A,A681-1,B:B,B681)</f>
        <v>83</v>
      </c>
      <c r="I681" s="2">
        <f>IFERROR((G681-SUMIFS(G:G,A:A,A681-1,B:B,B681))/SUMIFS(G:G,A:A,A681-1,B:B,B681),0)</f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>G682-SUMIFS(G:G,A:A,A682-1,B:B,B682)</f>
        <v>0</v>
      </c>
      <c r="I682" s="2">
        <f>IFERROR((G682-SUMIFS(G:G,A:A,A682-1,B:B,B682))/SUMIFS(G:G,A:A,A682-1,B:B,B682),0)</f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>G683-SUMIFS(G:G,A:A,A683-1,B:B,B683)</f>
        <v>3</v>
      </c>
      <c r="I683" s="2">
        <f>IFERROR((G683-SUMIFS(G:G,A:A,A683-1,B:B,B683))/SUMIFS(G:G,A:A,A683-1,B:B,B683),0)</f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>G684-SUMIFS(G:G,A:A,A684-1,B:B,B684)</f>
        <v>71</v>
      </c>
      <c r="I684" s="2">
        <f>IFERROR((G684-SUMIFS(G:G,A:A,A684-1,B:B,B684))/SUMIFS(G:G,A:A,A684-1,B:B,B684),0)</f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>G685-SUMIFS(G:G,A:A,A685-1,B:B,B685)</f>
        <v>1</v>
      </c>
      <c r="I685" s="2">
        <f>IFERROR((G685-SUMIFS(G:G,A:A,A685-1,B:B,B685))/SUMIFS(G:G,A:A,A685-1,B:B,B685),0)</f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>G686-SUMIFS(G:G,A:A,A686-1,B:B,B686)</f>
        <v>2</v>
      </c>
      <c r="I686" s="2">
        <f>IFERROR((G686-SUMIFS(G:G,A:A,A686-1,B:B,B686))/SUMIFS(G:G,A:A,A686-1,B:B,B686),0)</f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>G687-SUMIFS(G:G,A:A,A687-1,B:B,B687)</f>
        <v>0</v>
      </c>
      <c r="I687" s="2">
        <f>IFERROR((G687-SUMIFS(G:G,A:A,A687-1,B:B,B687))/SUMIFS(G:G,A:A,A687-1,B:B,B687),0)</f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>G689-SUMIFS(G:G,A:A,A689-1,B:B,B689)</f>
        <v>1</v>
      </c>
      <c r="I689" s="2">
        <f>IFERROR((G689-SUMIFS(G:G,A:A,A689-1,B:B,B689))/SUMIFS(G:G,A:A,A689-1,B:B,B689),0)</f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>G690-SUMIFS(G:G,A:A,A690-1,B:B,B690)</f>
        <v>0</v>
      </c>
      <c r="I690" s="2">
        <f>IFERROR((G690-SUMIFS(G:G,A:A,A690-1,B:B,B690))/SUMIFS(G:G,A:A,A690-1,B:B,B690),0)</f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>G691-SUMIFS(G:G,A:A,A691-1,B:B,B691)</f>
        <v>1</v>
      </c>
      <c r="I691" s="2">
        <f>IFERROR((G691-SUMIFS(G:G,A:A,A691-1,B:B,B691))/SUMIFS(G:G,A:A,A691-1,B:B,B691),0)</f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>G692-SUMIFS(G:G,A:A,A692-1,B:B,B692)</f>
        <v>0</v>
      </c>
      <c r="I692" s="2">
        <f>IFERROR((G692-SUMIFS(G:G,A:A,A692-1,B:B,B692))/SUMIFS(G:G,A:A,A692-1,B:B,B692),0)</f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>G694-SUMIFS(G:G,A:A,A694-1,B:B,B694)</f>
        <v>10</v>
      </c>
      <c r="I694" s="2">
        <f>IFERROR((G694-SUMIFS(G:G,A:A,A694-1,B:B,B694))/SUMIFS(G:G,A:A,A694-1,B:B,B694),0)</f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>G695-SUMIFS(G:G,A:A,A695-1,B:B,B695)</f>
        <v>5</v>
      </c>
      <c r="I695" s="2">
        <f>IFERROR((G695-SUMIFS(G:G,A:A,A695-1,B:B,B695))/SUMIFS(G:G,A:A,A695-1,B:B,B695),0)</f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>G696-SUMIFS(G:G,A:A,A696-1,B:B,B696)</f>
        <v>42</v>
      </c>
      <c r="I696" s="2">
        <f>IFERROR((G696-SUMIFS(G:G,A:A,A696-1,B:B,B696))/SUMIFS(G:G,A:A,A696-1,B:B,B696),0)</f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>G697-SUMIFS(G:G,A:A,A697-1,B:B,B697)</f>
        <v>-90</v>
      </c>
      <c r="I697" s="2">
        <f>IFERROR((G697-SUMIFS(G:G,A:A,A697-1,B:B,B697))/SUMIFS(G:G,A:A,A697-1,B:B,B697),0)</f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61" si="0">SUM(C698:D698)</f>
        <v>139</v>
      </c>
      <c r="G698" s="4">
        <f t="shared" ref="G698:G761" si="1">C698</f>
        <v>10</v>
      </c>
      <c r="H698" s="4">
        <f>G698-SUMIFS(G:G,A:A,A698-1,B:B,B698)</f>
        <v>1</v>
      </c>
      <c r="I698" s="2">
        <f>IFERROR((G698-SUMIFS(G:G,A:A,A698-1,B:B,B698))/SUMIFS(G:G,A:A,A698-1,B:B,B698),0)</f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0"/>
        <v>76</v>
      </c>
      <c r="G699" s="4">
        <f t="shared" si="1"/>
        <v>2</v>
      </c>
      <c r="H699" s="4">
        <f>G699-SUMIFS(G:G,A:A,A699-1,B:B,B699)</f>
        <v>1</v>
      </c>
      <c r="I699" s="2">
        <f>IFERROR((G699-SUMIFS(G:G,A:A,A699-1,B:B,B699))/SUMIFS(G:G,A:A,A699-1,B:B,B699),0)</f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0"/>
        <v>36</v>
      </c>
      <c r="G700" s="4">
        <f t="shared" si="1"/>
        <v>4</v>
      </c>
      <c r="H700" s="4">
        <f>G700-SUMIFS(G:G,A:A,A700-1,B:B,B700)</f>
        <v>1</v>
      </c>
      <c r="I700" s="2">
        <f>IFERROR((G700-SUMIFS(G:G,A:A,A700-1,B:B,B700))/SUMIFS(G:G,A:A,A700-1,B:B,B700),0)</f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0"/>
        <v>10</v>
      </c>
      <c r="G701" s="4">
        <f t="shared" si="1"/>
        <v>2</v>
      </c>
      <c r="H701" s="4">
        <f>G701-SUMIFS(G:G,A:A,A701-1,B:B,B701)</f>
        <v>0</v>
      </c>
      <c r="I701" s="2">
        <f>IFERROR((G701-SUMIFS(G:G,A:A,A701-1,B:B,B701))/SUMIFS(G:G,A:A,A701-1,B:B,B701),0)</f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0"/>
        <v>149</v>
      </c>
      <c r="G702" s="4">
        <f t="shared" si="1"/>
        <v>25</v>
      </c>
      <c r="H702" s="4">
        <f>G702-SUMIFS(G:G,A:A,A702-1,B:B,B702)</f>
        <v>15</v>
      </c>
      <c r="I702" s="2">
        <f>IFERROR((G702-SUMIFS(G:G,A:A,A702-1,B:B,B702))/SUMIFS(G:G,A:A,A702-1,B:B,B702),0)</f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0"/>
        <v>119</v>
      </c>
      <c r="G703" s="4">
        <f t="shared" si="1"/>
        <v>10</v>
      </c>
      <c r="H703" s="4">
        <f>G703-SUMIFS(G:G,A:A,A703-1,B:B,B703)</f>
        <v>1</v>
      </c>
      <c r="I703" s="2">
        <f>IFERROR((G703-SUMIFS(G:G,A:A,A703-1,B:B,B703))/SUMIFS(G:G,A:A,A703-1,B:B,B703),0)</f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0"/>
        <v>58</v>
      </c>
      <c r="G704" s="4">
        <f t="shared" si="1"/>
        <v>4</v>
      </c>
      <c r="H704" s="4">
        <f>G704-SUMIFS(G:G,A:A,A704-1,B:B,B704)</f>
        <v>0</v>
      </c>
      <c r="I704" s="2">
        <f>IFERROR((G704-SUMIFS(G:G,A:A,A704-1,B:B,B704))/SUMIFS(G:G,A:A,A704-1,B:B,B704),0)</f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0"/>
        <v>50</v>
      </c>
      <c r="G705" s="4">
        <f t="shared" si="1"/>
        <v>3</v>
      </c>
      <c r="H705" s="4">
        <f>G705-SUMIFS(G:G,A:A,A705-1,B:B,B705)</f>
        <v>1</v>
      </c>
      <c r="I705" s="2">
        <f>IFERROR((G705-SUMIFS(G:G,A:A,A705-1,B:B,B705))/SUMIFS(G:G,A:A,A705-1,B:B,B705),0)</f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0"/>
        <v>84</v>
      </c>
      <c r="G706" s="4">
        <f t="shared" si="1"/>
        <v>5</v>
      </c>
      <c r="H706" s="4">
        <f>G706-SUMIFS(G:G,A:A,A706-1,B:B,B706)</f>
        <v>0</v>
      </c>
      <c r="I706" s="2">
        <f>IFERROR((G706-SUMIFS(G:G,A:A,A706-1,B:B,B706))/SUMIFS(G:G,A:A,A706-1,B:B,B706),0)</f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0"/>
        <v>53</v>
      </c>
      <c r="G707" s="4">
        <f t="shared" si="1"/>
        <v>1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0"/>
        <v>165</v>
      </c>
      <c r="G708" s="4">
        <f t="shared" si="1"/>
        <v>10</v>
      </c>
      <c r="H708" s="4">
        <f>G708-SUMIFS(G:G,A:A,A708-1,B:B,B708)</f>
        <v>2</v>
      </c>
      <c r="I708" s="2">
        <f>IFERROR((G708-SUMIFS(G:G,A:A,A708-1,B:B,B708))/SUMIFS(G:G,A:A,A708-1,B:B,B708),0)</f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0"/>
        <v>46</v>
      </c>
      <c r="G709" s="4">
        <f t="shared" si="1"/>
        <v>3</v>
      </c>
      <c r="H709" s="4">
        <f>G709-SUMIFS(G:G,A:A,A709-1,B:B,B709)</f>
        <v>0</v>
      </c>
      <c r="I709" s="2">
        <f>IFERROR((G709-SUMIFS(G:G,A:A,A709-1,B:B,B709))/SUMIFS(G:G,A:A,A709-1,B:B,B709),0)</f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0"/>
        <v>26</v>
      </c>
      <c r="G710" s="4">
        <f t="shared" si="1"/>
        <v>2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0"/>
        <v>22</v>
      </c>
      <c r="G711" s="4">
        <f t="shared" si="1"/>
        <v>0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0"/>
        <v>41</v>
      </c>
      <c r="G712" s="4">
        <f t="shared" si="1"/>
        <v>1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0"/>
        <v>121</v>
      </c>
      <c r="G713" s="4">
        <f t="shared" si="1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0"/>
        <v>17</v>
      </c>
      <c r="G714" s="4">
        <f t="shared" si="1"/>
        <v>0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0"/>
        <v>252</v>
      </c>
      <c r="G715" s="4">
        <f t="shared" si="1"/>
        <v>11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0"/>
        <v>4276</v>
      </c>
      <c r="G716" s="4">
        <f t="shared" si="1"/>
        <v>391</v>
      </c>
      <c r="H716" s="4">
        <f>G716-SUMIFS(G:G,A:A,A716-1,B:B,B716)</f>
        <v>27</v>
      </c>
      <c r="I716" s="2">
        <f>IFERROR((G716-SUMIFS(G:G,A:A,A716-1,B:B,B716))/SUMIFS(G:G,A:A,A716-1,B:B,B716),0)</f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0"/>
        <v>52</v>
      </c>
      <c r="G717" s="4">
        <f t="shared" si="1"/>
        <v>4</v>
      </c>
      <c r="H717" s="4">
        <f>G717-SUMIFS(G:G,A:A,A717-1,B:B,B717)</f>
        <v>0</v>
      </c>
      <c r="I717" s="2">
        <f>IFERROR((G717-SUMIFS(G:G,A:A,A717-1,B:B,B717))/SUMIFS(G:G,A:A,A717-1,B:B,B717),0)</f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0"/>
        <v>30</v>
      </c>
      <c r="G718" s="4">
        <f t="shared" si="1"/>
        <v>0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0"/>
        <v>141</v>
      </c>
      <c r="G719" s="4">
        <f t="shared" si="1"/>
        <v>17</v>
      </c>
      <c r="H719" s="4">
        <f>G719-SUMIFS(G:G,A:A,A719-1,B:B,B719)</f>
        <v>5</v>
      </c>
      <c r="I719" s="2">
        <f>IFERROR((G719-SUMIFS(G:G,A:A,A719-1,B:B,B719))/SUMIFS(G:G,A:A,A719-1,B:B,B719),0)</f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0"/>
        <v>55</v>
      </c>
      <c r="G720" s="4">
        <f t="shared" si="1"/>
        <v>3</v>
      </c>
      <c r="H720" s="4">
        <f>G720-SUMIFS(G:G,A:A,A720-1,B:B,B720)</f>
        <v>0</v>
      </c>
      <c r="I720" s="2">
        <f>IFERROR((G720-SUMIFS(G:G,A:A,A720-1,B:B,B720))/SUMIFS(G:G,A:A,A720-1,B:B,B720),0)</f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0"/>
        <v>132</v>
      </c>
      <c r="G721" s="4">
        <f t="shared" si="1"/>
        <v>12</v>
      </c>
      <c r="H721" s="4">
        <f>G721-SUMIFS(G:G,A:A,A721-1,B:B,B721)</f>
        <v>2</v>
      </c>
      <c r="I721" s="2">
        <f>IFERROR((G721-SUMIFS(G:G,A:A,A721-1,B:B,B721))/SUMIFS(G:G,A:A,A721-1,B:B,B721),0)</f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0"/>
        <v>45</v>
      </c>
      <c r="G722" s="4">
        <f t="shared" si="1"/>
        <v>1</v>
      </c>
      <c r="H722" s="4">
        <f>G722-SUMIFS(G:G,A:A,A722-1,B:B,B722)</f>
        <v>0</v>
      </c>
      <c r="I722" s="2">
        <f>IFERROR((G722-SUMIFS(G:G,A:A,A722-1,B:B,B722))/SUMIFS(G:G,A:A,A722-1,B:B,B722),0)</f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0"/>
        <v>73</v>
      </c>
      <c r="G723" s="4">
        <f t="shared" si="1"/>
        <v>5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0"/>
        <v>96</v>
      </c>
      <c r="G724" s="4">
        <f t="shared" si="1"/>
        <v>6</v>
      </c>
      <c r="H724" s="4">
        <f>G724-SUMIFS(G:G,A:A,A724-1,B:B,B724)</f>
        <v>1</v>
      </c>
      <c r="I724" s="2">
        <f>IFERROR((G724-SUMIFS(G:G,A:A,A724-1,B:B,B724))/SUMIFS(G:G,A:A,A724-1,B:B,B724),0)</f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0"/>
        <v>73</v>
      </c>
      <c r="G725" s="4">
        <f t="shared" si="1"/>
        <v>3</v>
      </c>
      <c r="H725" s="4">
        <f>G725-SUMIFS(G:G,A:A,A725-1,B:B,B725)</f>
        <v>2</v>
      </c>
      <c r="I725" s="2">
        <f>IFERROR((G725-SUMIFS(G:G,A:A,A725-1,B:B,B725))/SUMIFS(G:G,A:A,A725-1,B:B,B725),0)</f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0"/>
        <v>36</v>
      </c>
      <c r="G726" s="4">
        <f t="shared" si="1"/>
        <v>0</v>
      </c>
      <c r="H726" s="4">
        <f>G726-SUMIFS(G:G,A:A,A726-1,B:B,B726)</f>
        <v>0</v>
      </c>
      <c r="I726" s="2">
        <f>IFERROR((G726-SUMIFS(G:G,A:A,A726-1,B:B,B726))/SUMIFS(G:G,A:A,A726-1,B:B,B726),0)</f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0"/>
        <v>73</v>
      </c>
      <c r="G727" s="4">
        <f t="shared" si="1"/>
        <v>12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0"/>
        <v>26</v>
      </c>
      <c r="G728" s="4">
        <f t="shared" si="1"/>
        <v>4</v>
      </c>
      <c r="H728" s="4">
        <f>G728-SUMIFS(G:G,A:A,A728-1,B:B,B728)</f>
        <v>2</v>
      </c>
      <c r="I728" s="2">
        <f>IFERROR((G728-SUMIFS(G:G,A:A,A728-1,B:B,B728))/SUMIFS(G:G,A:A,A728-1,B:B,B728),0)</f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0"/>
        <v>67</v>
      </c>
      <c r="G729" s="4">
        <f t="shared" si="1"/>
        <v>2</v>
      </c>
      <c r="H729" s="4">
        <f>G729-SUMIFS(G:G,A:A,A729-1,B:B,B729)</f>
        <v>0</v>
      </c>
      <c r="I729" s="2">
        <f>IFERROR((G729-SUMIFS(G:G,A:A,A729-1,B:B,B729))/SUMIFS(G:G,A:A,A729-1,B:B,B729),0)</f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si="0"/>
        <v>567</v>
      </c>
      <c r="G730" s="4">
        <f t="shared" si="1"/>
        <v>48</v>
      </c>
      <c r="H730" s="4">
        <f>G730-SUMIFS(G:G,A:A,A730-1,B:B,B730)</f>
        <v>8</v>
      </c>
      <c r="I730" s="2">
        <f>IFERROR((G730-SUMIFS(G:G,A:A,A730-1,B:B,B730))/SUMIFS(G:G,A:A,A730-1,B:B,B730),0)</f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0"/>
        <v>4</v>
      </c>
      <c r="G731" s="4">
        <f t="shared" si="1"/>
        <v>0</v>
      </c>
      <c r="H731" s="4">
        <f>G731-SUMIFS(G:G,A:A,A731-1,B:B,B731)</f>
        <v>0</v>
      </c>
      <c r="I731" s="2">
        <f>IFERROR((G731-SUMIFS(G:G,A:A,A731-1,B:B,B731))/SUMIFS(G:G,A:A,A731-1,B:B,B731),0)</f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0"/>
        <v>36</v>
      </c>
      <c r="G732" s="4">
        <f t="shared" si="1"/>
        <v>1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0"/>
        <v>85</v>
      </c>
      <c r="G733" s="4">
        <f t="shared" si="1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0"/>
        <v>54</v>
      </c>
      <c r="G734" s="4">
        <f t="shared" si="1"/>
        <v>4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0"/>
        <v>29</v>
      </c>
      <c r="G735" s="4">
        <f t="shared" si="1"/>
        <v>2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0"/>
        <v>68</v>
      </c>
      <c r="G736" s="4">
        <f t="shared" si="1"/>
        <v>0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0"/>
        <v>60</v>
      </c>
      <c r="G737" s="4">
        <f t="shared" si="1"/>
        <v>1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0"/>
        <v>53</v>
      </c>
      <c r="G738" s="4">
        <f t="shared" si="1"/>
        <v>0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0"/>
        <v>71</v>
      </c>
      <c r="G739" s="4">
        <f t="shared" si="1"/>
        <v>1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0"/>
        <v>33</v>
      </c>
      <c r="G740" s="4">
        <f t="shared" si="1"/>
        <v>2</v>
      </c>
      <c r="H740" s="4">
        <f>G740-SUMIFS(G:G,A:A,A740-1,B:B,B740)</f>
        <v>2</v>
      </c>
      <c r="I740" s="2">
        <f>IFERROR((G740-SUMIFS(G:G,A:A,A740-1,B:B,B740))/SUMIFS(G:G,A:A,A740-1,B:B,B740),0)</f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0"/>
        <v>25</v>
      </c>
      <c r="G741" s="4">
        <f t="shared" si="1"/>
        <v>0</v>
      </c>
      <c r="H741" s="4">
        <f>G741-SUMIFS(G:G,A:A,A741-1,B:B,B741)</f>
        <v>0</v>
      </c>
      <c r="I741" s="2">
        <f>IFERROR((G741-SUMIFS(G:G,A:A,A741-1,B:B,B741))/SUMIFS(G:G,A:A,A741-1,B:B,B741),0)</f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0"/>
        <v>75</v>
      </c>
      <c r="G742" s="4">
        <f t="shared" si="1"/>
        <v>6</v>
      </c>
      <c r="H742" s="4">
        <f>G742-SUMIFS(G:G,A:A,A742-1,B:B,B742)</f>
        <v>1</v>
      </c>
      <c r="I742" s="2">
        <f>IFERROR((G742-SUMIFS(G:G,A:A,A742-1,B:B,B742))/SUMIFS(G:G,A:A,A742-1,B:B,B742),0)</f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0"/>
        <v>7</v>
      </c>
      <c r="G743" s="4">
        <f t="shared" si="1"/>
        <v>2</v>
      </c>
      <c r="H743" s="4">
        <f>G743-SUMIFS(G:G,A:A,A743-1,B:B,B743)</f>
        <v>0</v>
      </c>
      <c r="I743" s="2">
        <f>IFERROR((G743-SUMIFS(G:G,A:A,A743-1,B:B,B743))/SUMIFS(G:G,A:A,A743-1,B:B,B743),0)</f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0"/>
        <v>703</v>
      </c>
      <c r="G744" s="4">
        <f t="shared" si="1"/>
        <v>66</v>
      </c>
      <c r="H744" s="4">
        <f>G744-SUMIFS(G:G,A:A,A744-1,B:B,B744)</f>
        <v>14</v>
      </c>
      <c r="I744" s="2">
        <f>IFERROR((G744-SUMIFS(G:G,A:A,A744-1,B:B,B744))/SUMIFS(G:G,A:A,A744-1,B:B,B744),0)</f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0"/>
        <v>10</v>
      </c>
      <c r="G745" s="4">
        <f t="shared" si="1"/>
        <v>0</v>
      </c>
      <c r="H745" s="4">
        <f>G745-SUMIFS(G:G,A:A,A745-1,B:B,B745)</f>
        <v>0</v>
      </c>
      <c r="I745" s="2">
        <f>IFERROR((G745-SUMIFS(G:G,A:A,A745-1,B:B,B745))/SUMIFS(G:G,A:A,A745-1,B:B,B745),0)</f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0"/>
        <v>28</v>
      </c>
      <c r="G746" s="4">
        <f t="shared" si="1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0"/>
        <v>99</v>
      </c>
      <c r="G747" s="4">
        <f t="shared" si="1"/>
        <v>2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0"/>
        <v>18</v>
      </c>
      <c r="G748" s="4">
        <f t="shared" si="1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0"/>
        <v>46</v>
      </c>
      <c r="G749" s="4">
        <f t="shared" si="1"/>
        <v>1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0"/>
        <v>90</v>
      </c>
      <c r="G750" s="4">
        <f t="shared" si="1"/>
        <v>8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0"/>
        <v>61</v>
      </c>
      <c r="G751" s="4">
        <f t="shared" si="1"/>
        <v>4</v>
      </c>
      <c r="H751" s="4">
        <f>G751-SUMIFS(G:G,A:A,A751-1,B:B,B751)</f>
        <v>1</v>
      </c>
      <c r="I751" s="2">
        <f>IFERROR((G751-SUMIFS(G:G,A:A,A751-1,B:B,B751))/SUMIFS(G:G,A:A,A751-1,B:B,B751),0)</f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0"/>
        <v>136</v>
      </c>
      <c r="G752" s="4">
        <f t="shared" si="1"/>
        <v>5</v>
      </c>
      <c r="H752" s="4">
        <f>G752-SUMIFS(G:G,A:A,A752-1,B:B,B752)</f>
        <v>0</v>
      </c>
      <c r="I752" s="2">
        <f>IFERROR((G752-SUMIFS(G:G,A:A,A752-1,B:B,B752))/SUMIFS(G:G,A:A,A752-1,B:B,B752),0)</f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0"/>
        <v>40</v>
      </c>
      <c r="G753" s="4">
        <f t="shared" si="1"/>
        <v>5</v>
      </c>
      <c r="H753" s="4">
        <f>G753-SUMIFS(G:G,A:A,A753-1,B:B,B753)</f>
        <v>-1</v>
      </c>
      <c r="I753" s="2">
        <f>IFERROR((G753-SUMIFS(G:G,A:A,A753-1,B:B,B753))/SUMIFS(G:G,A:A,A753-1,B:B,B753),0)</f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0"/>
        <v>100</v>
      </c>
      <c r="G754" s="4">
        <f t="shared" si="1"/>
        <v>1</v>
      </c>
      <c r="H754" s="4">
        <f>G754-SUMIFS(G:G,A:A,A754-1,B:B,B754)</f>
        <v>0</v>
      </c>
      <c r="I754" s="2">
        <f>IFERROR((G754-SUMIFS(G:G,A:A,A754-1,B:B,B754))/SUMIFS(G:G,A:A,A754-1,B:B,B754),0)</f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0"/>
        <v>389</v>
      </c>
      <c r="G755" s="4">
        <f t="shared" si="1"/>
        <v>15</v>
      </c>
      <c r="H755" s="4">
        <f>G755-SUMIFS(G:G,A:A,A755-1,B:B,B755)</f>
        <v>4</v>
      </c>
      <c r="I755" s="2">
        <f>IFERROR((G755-SUMIFS(G:G,A:A,A755-1,B:B,B755))/SUMIFS(G:G,A:A,A755-1,B:B,B755),0)</f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0"/>
        <v>112</v>
      </c>
      <c r="G756" s="4">
        <f t="shared" si="1"/>
        <v>3</v>
      </c>
      <c r="H756" s="4">
        <f>G756-SUMIFS(G:G,A:A,A756-1,B:B,B756)</f>
        <v>0</v>
      </c>
      <c r="I756" s="2">
        <f>IFERROR((G756-SUMIFS(G:G,A:A,A756-1,B:B,B756))/SUMIFS(G:G,A:A,A756-1,B:B,B756),0)</f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0"/>
        <v>48</v>
      </c>
      <c r="G757" s="4">
        <f t="shared" si="1"/>
        <v>1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0"/>
        <v>25</v>
      </c>
      <c r="G758" s="4">
        <f t="shared" si="1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0"/>
        <v>94</v>
      </c>
      <c r="G759" s="4">
        <f t="shared" si="1"/>
        <v>5</v>
      </c>
      <c r="H759" s="4">
        <f>G759-SUMIFS(G:G,A:A,A759-1,B:B,B759)</f>
        <v>2</v>
      </c>
      <c r="I759" s="2">
        <f>IFERROR((G759-SUMIFS(G:G,A:A,A759-1,B:B,B759))/SUMIFS(G:G,A:A,A759-1,B:B,B759),0)</f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0"/>
        <v>399</v>
      </c>
      <c r="G760" s="4">
        <f t="shared" si="1"/>
        <v>19</v>
      </c>
      <c r="H760" s="4">
        <f>G760-SUMIFS(G:G,A:A,A760-1,B:B,B760)</f>
        <v>6</v>
      </c>
      <c r="I760" s="2">
        <f>IFERROR((G760-SUMIFS(G:G,A:A,A760-1,B:B,B760))/SUMIFS(G:G,A:A,A760-1,B:B,B760),0)</f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0"/>
        <v>14</v>
      </c>
      <c r="G761" s="4">
        <f t="shared" si="1"/>
        <v>0</v>
      </c>
      <c r="H761" s="4">
        <f>G761-SUMIFS(G:G,A:A,A761-1,B:B,B761)</f>
        <v>0</v>
      </c>
      <c r="I761" s="2">
        <f>IFERROR((G761-SUMIFS(G:G,A:A,A761-1,B:B,B761))/SUMIFS(G:G,A:A,A761-1,B:B,B761),0)</f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825" si="2">SUM(C762:D762)</f>
        <v>24</v>
      </c>
      <c r="G762" s="4">
        <f t="shared" ref="G762:G825" si="3">C762</f>
        <v>1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"/>
        <v>60</v>
      </c>
      <c r="G763" s="4">
        <f t="shared" si="3"/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"/>
        <v>63</v>
      </c>
      <c r="G764" s="4">
        <f t="shared" si="3"/>
        <v>2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"/>
        <v>19</v>
      </c>
      <c r="G765" s="4">
        <f t="shared" si="3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"/>
        <v>7</v>
      </c>
      <c r="G766" s="4">
        <f t="shared" si="3"/>
        <v>0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"/>
        <v>17</v>
      </c>
      <c r="G767" s="4">
        <f t="shared" si="3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"/>
        <v>231</v>
      </c>
      <c r="G768" s="4">
        <f t="shared" si="3"/>
        <v>24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"/>
        <v>57</v>
      </c>
      <c r="G769" s="4">
        <f t="shared" si="3"/>
        <v>1</v>
      </c>
      <c r="H769" s="4">
        <f>G769-SUMIFS(G:G,A:A,A769-1,B:B,B769)</f>
        <v>1</v>
      </c>
      <c r="I769" s="2">
        <f>IFERROR((G769-SUMIFS(G:G,A:A,A769-1,B:B,B769))/SUMIFS(G:G,A:A,A769-1,B:B,B769),0)</f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si="2"/>
        <v>88</v>
      </c>
      <c r="G770" s="4">
        <f t="shared" si="3"/>
        <v>2</v>
      </c>
      <c r="H770" s="4">
        <f>G770-SUMIFS(G:G,A:A,A770-1,B:B,B770)</f>
        <v>0</v>
      </c>
      <c r="I770" s="2">
        <f>IFERROR((G770-SUMIFS(G:G,A:A,A770-1,B:B,B770))/SUMIFS(G:G,A:A,A770-1,B:B,B770),0)</f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2"/>
        <v>296</v>
      </c>
      <c r="G771" s="4">
        <f t="shared" si="3"/>
        <v>28</v>
      </c>
      <c r="H771" s="4">
        <f>G771-SUMIFS(G:G,A:A,A771-1,B:B,B771)</f>
        <v>1</v>
      </c>
      <c r="I771" s="2">
        <f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2"/>
        <v>885</v>
      </c>
      <c r="G772" s="4">
        <f t="shared" si="3"/>
        <v>68</v>
      </c>
      <c r="H772" s="4">
        <f>G772-SUMIFS(G:G,A:A,A772-1,B:B,B772)</f>
        <v>11</v>
      </c>
      <c r="I772" s="2">
        <f>IFERROR((G772-SUMIFS(G:G,A:A,A772-1,B:B,B772))/SUMIFS(G:G,A:A,A772-1,B:B,B772),0)</f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2"/>
        <v>40</v>
      </c>
      <c r="G773" s="4">
        <f t="shared" si="3"/>
        <v>2</v>
      </c>
      <c r="H773" s="4">
        <f>G773-SUMIFS(G:G,A:A,A773-1,B:B,B773)</f>
        <v>0</v>
      </c>
      <c r="I773" s="2">
        <f>IFERROR((G773-SUMIFS(G:G,A:A,A773-1,B:B,B773))/SUMIFS(G:G,A:A,A773-1,B:B,B773),0)</f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2"/>
        <v>17</v>
      </c>
      <c r="G774" s="4">
        <f t="shared" si="3"/>
        <v>1</v>
      </c>
      <c r="H774" s="4">
        <f>G774-SUMIFS(G:G,A:A,A774-1,B:B,B774)</f>
        <v>1</v>
      </c>
      <c r="I774" s="2">
        <f>IFERROR((G774-SUMIFS(G:G,A:A,A774-1,B:B,B774))/SUMIFS(G:G,A:A,A774-1,B:B,B774),0)</f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2"/>
        <v>176</v>
      </c>
      <c r="G775" s="4">
        <f t="shared" si="3"/>
        <v>8</v>
      </c>
      <c r="H775" s="4">
        <f>G775-SUMIFS(G:G,A:A,A775-1,B:B,B775)</f>
        <v>1</v>
      </c>
      <c r="I775" s="2">
        <f>IFERROR((G775-SUMIFS(G:G,A:A,A775-1,B:B,B775))/SUMIFS(G:G,A:A,A775-1,B:B,B775),0)</f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2"/>
        <v>2371</v>
      </c>
      <c r="G776" s="4">
        <f t="shared" si="3"/>
        <v>428</v>
      </c>
      <c r="H776" s="4">
        <f>G776-SUMIFS(G:G,A:A,A776-1,B:B,B776)</f>
        <v>32</v>
      </c>
      <c r="I776" s="2">
        <f>IFERROR((G776-SUMIFS(G:G,A:A,A776-1,B:B,B776))/SUMIFS(G:G,A:A,A776-1,B:B,B776),0)</f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2"/>
        <v>71</v>
      </c>
      <c r="G777" s="4">
        <f t="shared" si="3"/>
        <v>2</v>
      </c>
      <c r="H777" s="4">
        <f>G777-SUMIFS(G:G,A:A,A777-1,B:B,B777)</f>
        <v>1</v>
      </c>
      <c r="I777" s="2">
        <f>IFERROR((G777-SUMIFS(G:G,A:A,A777-1,B:B,B777))/SUMIFS(G:G,A:A,A777-1,B:B,B777),0)</f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2"/>
        <v>43</v>
      </c>
      <c r="G778" s="4">
        <f t="shared" si="3"/>
        <v>0</v>
      </c>
      <c r="H778" s="4">
        <f>G778-SUMIFS(G:G,A:A,A778-1,B:B,B778)</f>
        <v>0</v>
      </c>
      <c r="I778" s="2">
        <f>IFERROR((G778-SUMIFS(G:G,A:A,A778-1,B:B,B778))/SUMIFS(G:G,A:A,A778-1,B:B,B778),0)</f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2"/>
        <v>147</v>
      </c>
      <c r="G779" s="4">
        <f t="shared" si="3"/>
        <v>13</v>
      </c>
      <c r="H779" s="4">
        <f>G779-SUMIFS(G:G,A:A,A779-1,B:B,B779)</f>
        <v>2</v>
      </c>
      <c r="I779" s="2">
        <f>IFERROR((G779-SUMIFS(G:G,A:A,A779-1,B:B,B779))/SUMIFS(G:G,A:A,A779-1,B:B,B779),0)</f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2"/>
        <v>876</v>
      </c>
      <c r="G780" s="4">
        <f t="shared" si="3"/>
        <v>184</v>
      </c>
      <c r="H780" s="4">
        <f>G780-SUMIFS(G:G,A:A,A780-1,B:B,B780)</f>
        <v>20</v>
      </c>
      <c r="I780" s="2">
        <f>IFERROR((G780-SUMIFS(G:G,A:A,A780-1,B:B,B780))/SUMIFS(G:G,A:A,A780-1,B:B,B780),0)</f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2"/>
        <v>163</v>
      </c>
      <c r="G781" s="4">
        <f t="shared" si="3"/>
        <v>21</v>
      </c>
      <c r="H781" s="4">
        <f>G781-SUMIFS(G:G,A:A,A781-1,B:B,B781)</f>
        <v>5</v>
      </c>
      <c r="I781" s="2">
        <f>IFERROR((G781-SUMIFS(G:G,A:A,A781-1,B:B,B781))/SUMIFS(G:G,A:A,A781-1,B:B,B781),0)</f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2"/>
        <v>26</v>
      </c>
      <c r="G782" s="4">
        <f t="shared" si="3"/>
        <v>4</v>
      </c>
      <c r="H782" s="4">
        <f>G782-SUMIFS(G:G,A:A,A782-1,B:B,B782)</f>
        <v>1</v>
      </c>
      <c r="I782" s="2">
        <f>IFERROR((G782-SUMIFS(G:G,A:A,A782-1,B:B,B782))/SUMIFS(G:G,A:A,A782-1,B:B,B782),0)</f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2"/>
        <v>22</v>
      </c>
      <c r="G783" s="4">
        <f t="shared" si="3"/>
        <v>1</v>
      </c>
      <c r="H783" s="4">
        <f>G783-SUMIFS(G:G,A:A,A783-1,B:B,B783)</f>
        <v>0</v>
      </c>
      <c r="I783" s="2">
        <f>IFERROR((G783-SUMIFS(G:G,A:A,A783-1,B:B,B783))/SUMIFS(G:G,A:A,A783-1,B:B,B783),0)</f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2"/>
        <v>21</v>
      </c>
      <c r="G784" s="4">
        <f t="shared" si="3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2"/>
        <v>16</v>
      </c>
      <c r="G785" s="4">
        <f t="shared" si="3"/>
        <v>0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2"/>
        <v>72</v>
      </c>
      <c r="G786" s="4">
        <f t="shared" si="3"/>
        <v>1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2"/>
        <v>243</v>
      </c>
      <c r="G787" s="4">
        <f t="shared" si="3"/>
        <v>14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2"/>
        <v>18</v>
      </c>
      <c r="G788" s="4">
        <f t="shared" si="3"/>
        <v>1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2"/>
        <v>56</v>
      </c>
      <c r="G789" s="4">
        <f t="shared" si="3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2"/>
        <v>60</v>
      </c>
      <c r="G790" s="4">
        <f t="shared" si="3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2"/>
        <v>1228</v>
      </c>
      <c r="G791" s="4">
        <f t="shared" si="3"/>
        <v>131</v>
      </c>
      <c r="H791" s="4">
        <f>G791-SUMIFS(G:G,A:A,A791-1,B:B,B791)</f>
        <v>20</v>
      </c>
      <c r="I791" s="2">
        <f>IFERROR((G791-SUMIFS(G:G,A:A,A791-1,B:B,B791))/SUMIFS(G:G,A:A,A791-1,B:B,B791),0)</f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2"/>
        <v>516</v>
      </c>
      <c r="G792" s="4">
        <f t="shared" si="3"/>
        <v>39</v>
      </c>
      <c r="H792" s="4">
        <f>G792-SUMIFS(G:G,A:A,A792-1,B:B,B792)</f>
        <v>7</v>
      </c>
      <c r="I792" s="2">
        <f>IFERROR((G792-SUMIFS(G:G,A:A,A792-1,B:B,B792))/SUMIFS(G:G,A:A,A792-1,B:B,B792),0)</f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2"/>
        <v>4037</v>
      </c>
      <c r="G793" s="4">
        <f t="shared" si="3"/>
        <v>190</v>
      </c>
      <c r="H793" s="4">
        <f>G793-SUMIFS(G:G,A:A,A793-1,B:B,B793)</f>
        <v>-2</v>
      </c>
      <c r="I793" s="2">
        <f>IFERROR((G793-SUMIFS(G:G,A:A,A793-1,B:B,B793))/SUMIFS(G:G,A:A,A793-1,B:B,B793),0)</f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 t="shared" si="2"/>
        <v>5176</v>
      </c>
      <c r="F794" s="4">
        <f>E794-SUMIFS(E:E,A:A,A794-1,B:B,B794)</f>
        <v>5176</v>
      </c>
      <c r="G794" s="4">
        <f t="shared" si="3"/>
        <v>307</v>
      </c>
      <c r="H794" s="4">
        <f>G794-SUMIFS(G:G,A:A,A794-1,B:B,B794)</f>
        <v>206</v>
      </c>
      <c r="I794" s="2">
        <f>IFERROR((G794-SUMIFS(G:G,A:A,A794-1,B:B,B794))/SUMIFS(G:G,A:A,A794-1,B:B,B794),0)</f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si="2"/>
        <v>145</v>
      </c>
      <c r="F795" s="4">
        <f>E795-SUMIFS(E:E,A:A,A795-1,B:B,B795)</f>
        <v>6</v>
      </c>
      <c r="G795" s="4">
        <f t="shared" si="3"/>
        <v>10</v>
      </c>
      <c r="H795" s="4">
        <f>G795-SUMIFS(G:G,A:A,A795-1,B:B,B795)</f>
        <v>0</v>
      </c>
      <c r="I795" s="2">
        <f>IFERROR((G795-SUMIFS(G:G,A:A,A795-1,B:B,B795))/SUMIFS(G:G,A:A,A795-1,B:B,B795),0)</f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2"/>
        <v>81</v>
      </c>
      <c r="F796" s="4">
        <f>E796-SUMIFS(E:E,A:A,A796-1,B:B,B796)</f>
        <v>5</v>
      </c>
      <c r="G796" s="4">
        <f t="shared" si="3"/>
        <v>4</v>
      </c>
      <c r="H796" s="4">
        <f>G796-SUMIFS(G:G,A:A,A796-1,B:B,B796)</f>
        <v>2</v>
      </c>
      <c r="I796" s="2">
        <f>IFERROR((G796-SUMIFS(G:G,A:A,A796-1,B:B,B796))/SUMIFS(G:G,A:A,A796-1,B:B,B796),0)</f>
        <v>1</v>
      </c>
      <c r="O796" s="3">
        <v>0</v>
      </c>
      <c r="P796" s="11">
        <f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2"/>
        <v>39</v>
      </c>
      <c r="F797" s="4">
        <f>E797-SUMIFS(E:E,A:A,A797-1,B:B,B797)</f>
        <v>3</v>
      </c>
      <c r="G797" s="4">
        <f t="shared" si="3"/>
        <v>4</v>
      </c>
      <c r="H797" s="4">
        <f>G797-SUMIFS(G:G,A:A,A797-1,B:B,B797)</f>
        <v>0</v>
      </c>
      <c r="I797" s="2">
        <f>IFERROR((G797-SUMIFS(G:G,A:A,A797-1,B:B,B797))/SUMIFS(G:G,A:A,A797-1,B:B,B797),0)</f>
        <v>0</v>
      </c>
      <c r="O797" s="3">
        <v>0</v>
      </c>
      <c r="P797" s="11">
        <f>O797-SUMIFS(O:O,B:B,B797,A:A,A797-1)</f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2"/>
        <v>10</v>
      </c>
      <c r="F798" s="4">
        <f>E798-SUMIFS(E:E,A:A,A798-1,B:B,B798)</f>
        <v>0</v>
      </c>
      <c r="G798" s="4">
        <f t="shared" si="3"/>
        <v>2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2"/>
        <v>159</v>
      </c>
      <c r="F799" s="4">
        <f>E799-SUMIFS(E:E,A:A,A799-1,B:B,B799)</f>
        <v>10</v>
      </c>
      <c r="G799" s="4">
        <f t="shared" si="3"/>
        <v>28</v>
      </c>
      <c r="H799" s="4">
        <f>G799-SUMIFS(G:G,A:A,A799-1,B:B,B799)</f>
        <v>3</v>
      </c>
      <c r="I799" s="2">
        <f>IFERROR((G799-SUMIFS(G:G,A:A,A799-1,B:B,B799))/SUMIFS(G:G,A:A,A799-1,B:B,B799),0)</f>
        <v>0.12</v>
      </c>
      <c r="O799" s="3">
        <v>0</v>
      </c>
      <c r="P799" s="11">
        <f>O799-SUMIFS(O:O,B:B,B799,A:A,A799-1)</f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2"/>
        <v>156</v>
      </c>
      <c r="F800" s="4">
        <f>E800-SUMIFS(E:E,A:A,A800-1,B:B,B800)</f>
        <v>37</v>
      </c>
      <c r="G800" s="4">
        <f t="shared" si="3"/>
        <v>14</v>
      </c>
      <c r="H800" s="4">
        <f>G800-SUMIFS(G:G,A:A,A800-1,B:B,B800)</f>
        <v>4</v>
      </c>
      <c r="I800" s="2">
        <f>IFERROR((G800-SUMIFS(G:G,A:A,A800-1,B:B,B800))/SUMIFS(G:G,A:A,A800-1,B:B,B800),0)</f>
        <v>0.4</v>
      </c>
      <c r="O800" s="3">
        <v>0</v>
      </c>
      <c r="P800" s="11">
        <f>O800-SUMIFS(O:O,B:B,B800,A:A,A800-1)</f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2"/>
        <v>60</v>
      </c>
      <c r="F801" s="4">
        <f>E801-SUMIFS(E:E,A:A,A801-1,B:B,B801)</f>
        <v>2</v>
      </c>
      <c r="G801" s="4">
        <f t="shared" si="3"/>
        <v>4</v>
      </c>
      <c r="H801" s="4">
        <f>G801-SUMIFS(G:G,A:A,A801-1,B:B,B801)</f>
        <v>0</v>
      </c>
      <c r="I801" s="2">
        <f>IFERROR((G801-SUMIFS(G:G,A:A,A801-1,B:B,B801))/SUMIFS(G:G,A:A,A801-1,B:B,B801),0)</f>
        <v>0</v>
      </c>
      <c r="O801" s="3">
        <v>0</v>
      </c>
      <c r="P801" s="11">
        <f>O801-SUMIFS(O:O,B:B,B801,A:A,A801-1)</f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2"/>
        <v>53</v>
      </c>
      <c r="F802" s="4">
        <f>E802-SUMIFS(E:E,A:A,A802-1,B:B,B802)</f>
        <v>3</v>
      </c>
      <c r="G802" s="4">
        <f t="shared" si="3"/>
        <v>3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2"/>
        <v>88</v>
      </c>
      <c r="F803" s="4">
        <f>E803-SUMIFS(E:E,A:A,A803-1,B:B,B803)</f>
        <v>4</v>
      </c>
      <c r="G803" s="4">
        <f t="shared" si="3"/>
        <v>5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2"/>
        <v>55</v>
      </c>
      <c r="F804" s="4">
        <f>E804-SUMIFS(E:E,A:A,A804-1,B:B,B804)</f>
        <v>2</v>
      </c>
      <c r="G804" s="4">
        <f t="shared" si="3"/>
        <v>1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2"/>
        <v>175</v>
      </c>
      <c r="F805" s="4">
        <f>E805-SUMIFS(E:E,A:A,A805-1,B:B,B805)</f>
        <v>10</v>
      </c>
      <c r="G805" s="4">
        <f t="shared" si="3"/>
        <v>11</v>
      </c>
      <c r="H805" s="4">
        <f>G805-SUMIFS(G:G,A:A,A805-1,B:B,B805)</f>
        <v>1</v>
      </c>
      <c r="I805" s="2">
        <f>IFERROR((G805-SUMIFS(G:G,A:A,A805-1,B:B,B805))/SUMIFS(G:G,A:A,A805-1,B:B,B805),0)</f>
        <v>0.1</v>
      </c>
      <c r="O805" s="3">
        <v>0</v>
      </c>
      <c r="P805" s="11">
        <f>O805-SUMIFS(O:O,B:B,B805,A:A,A805-1)</f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2"/>
        <v>48</v>
      </c>
      <c r="F806" s="4">
        <f>E806-SUMIFS(E:E,A:A,A806-1,B:B,B806)</f>
        <v>2</v>
      </c>
      <c r="G806" s="4">
        <f t="shared" si="3"/>
        <v>3</v>
      </c>
      <c r="H806" s="4">
        <f>G806-SUMIFS(G:G,A:A,A806-1,B:B,B806)</f>
        <v>0</v>
      </c>
      <c r="I806" s="2">
        <f>IFERROR((G806-SUMIFS(G:G,A:A,A806-1,B:B,B806))/SUMIFS(G:G,A:A,A806-1,B:B,B806),0)</f>
        <v>0</v>
      </c>
      <c r="O806" s="3">
        <v>0</v>
      </c>
      <c r="P806" s="11">
        <f>O806-SUMIFS(O:O,B:B,B806,A:A,A806-1)</f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2"/>
        <v>26</v>
      </c>
      <c r="F807" s="4">
        <f>E807-SUMIFS(E:E,A:A,A807-1,B:B,B807)</f>
        <v>0</v>
      </c>
      <c r="G807" s="4">
        <f t="shared" si="3"/>
        <v>2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2"/>
        <v>26</v>
      </c>
      <c r="F808" s="4">
        <f>E808-SUMIFS(E:E,A:A,A808-1,B:B,B808)</f>
        <v>4</v>
      </c>
      <c r="G808" s="4">
        <f t="shared" si="3"/>
        <v>1</v>
      </c>
      <c r="H808" s="4">
        <f>G808-SUMIFS(G:G,A:A,A808-1,B:B,B808)</f>
        <v>1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2"/>
        <v>43</v>
      </c>
      <c r="F809" s="4">
        <f>E809-SUMIFS(E:E,A:A,A809-1,B:B,B809)</f>
        <v>2</v>
      </c>
      <c r="G809" s="4">
        <f t="shared" si="3"/>
        <v>1</v>
      </c>
      <c r="H809" s="4">
        <f>G809-SUMIFS(G:G,A:A,A809-1,B:B,B809)</f>
        <v>0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2"/>
        <v>127</v>
      </c>
      <c r="F810" s="4">
        <f>E810-SUMIFS(E:E,A:A,A810-1,B:B,B810)</f>
        <v>6</v>
      </c>
      <c r="G810" s="4">
        <f t="shared" si="3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2"/>
        <v>20</v>
      </c>
      <c r="F811" s="4">
        <f>E811-SUMIFS(E:E,A:A,A811-1,B:B,B811)</f>
        <v>3</v>
      </c>
      <c r="G811" s="4">
        <f t="shared" si="3"/>
        <v>0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2"/>
        <v>280</v>
      </c>
      <c r="F812" s="4">
        <f>E812-SUMIFS(E:E,A:A,A812-1,B:B,B812)</f>
        <v>28</v>
      </c>
      <c r="G812" s="4">
        <f t="shared" si="3"/>
        <v>14</v>
      </c>
      <c r="H812" s="4">
        <f>G812-SUMIFS(G:G,A:A,A812-1,B:B,B812)</f>
        <v>3</v>
      </c>
      <c r="I812" s="2">
        <f>IFERROR((G812-SUMIFS(G:G,A:A,A812-1,B:B,B812))/SUMIFS(G:G,A:A,A812-1,B:B,B812),0)</f>
        <v>0.27272727272727271</v>
      </c>
      <c r="O812" s="3">
        <v>0</v>
      </c>
      <c r="P812" s="11">
        <f>O812-SUMIFS(O:O,B:B,B812,A:A,A812-1)</f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2"/>
        <v>4658</v>
      </c>
      <c r="F813" s="4">
        <f>E813-SUMIFS(E:E,A:A,A813-1,B:B,B813)</f>
        <v>382</v>
      </c>
      <c r="G813" s="4">
        <f t="shared" si="3"/>
        <v>423</v>
      </c>
      <c r="H813" s="4">
        <f>G813-SUMIFS(G:G,A:A,A813-1,B:B,B813)</f>
        <v>32</v>
      </c>
      <c r="I813" s="2">
        <f>IFERROR((G813-SUMIFS(G:G,A:A,A813-1,B:B,B813))/SUMIFS(G:G,A:A,A813-1,B:B,B813),0)</f>
        <v>8.1841432225063945E-2</v>
      </c>
      <c r="O813" s="3">
        <v>4</v>
      </c>
      <c r="P813" s="11">
        <f>O813-SUMIFS(O:O,B:B,B813,A:A,A813-1)</f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2"/>
        <v>68</v>
      </c>
      <c r="F814" s="4">
        <f>E814-SUMIFS(E:E,A:A,A814-1,B:B,B814)</f>
        <v>16</v>
      </c>
      <c r="G814" s="4">
        <f t="shared" si="3"/>
        <v>5</v>
      </c>
      <c r="H814" s="4">
        <f>G814-SUMIFS(G:G,A:A,A814-1,B:B,B814)</f>
        <v>1</v>
      </c>
      <c r="I814" s="2">
        <f>IFERROR((G814-SUMIFS(G:G,A:A,A814-1,B:B,B814))/SUMIFS(G:G,A:A,A814-1,B:B,B814),0)</f>
        <v>0.25</v>
      </c>
      <c r="O814" s="3">
        <v>0</v>
      </c>
      <c r="P814" s="11">
        <f>O814-SUMIFS(O:O,B:B,B814,A:A,A814-1)</f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2"/>
        <v>31</v>
      </c>
      <c r="F815" s="4">
        <f>E815-SUMIFS(E:E,A:A,A815-1,B:B,B815)</f>
        <v>1</v>
      </c>
      <c r="G815" s="4">
        <f t="shared" si="3"/>
        <v>0</v>
      </c>
      <c r="H815" s="4">
        <f>G815-SUMIFS(G:G,A:A,A815-1,B:B,B815)</f>
        <v>0</v>
      </c>
      <c r="I815" s="2">
        <f>IFERROR((G815-SUMIFS(G:G,A:A,A815-1,B:B,B815))/SUMIFS(G:G,A:A,A815-1,B:B,B815),0)</f>
        <v>0</v>
      </c>
      <c r="O815" s="3">
        <v>0</v>
      </c>
      <c r="P815" s="11">
        <f>O815-SUMIFS(O:O,B:B,B815,A:A,A815-1)</f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2"/>
        <v>145</v>
      </c>
      <c r="F816" s="4">
        <f>E816-SUMIFS(E:E,A:A,A816-1,B:B,B816)</f>
        <v>4</v>
      </c>
      <c r="G816" s="4">
        <f t="shared" si="3"/>
        <v>18</v>
      </c>
      <c r="H816" s="4">
        <f>G816-SUMIFS(G:G,A:A,A816-1,B:B,B816)</f>
        <v>1</v>
      </c>
      <c r="I816" s="2">
        <f>IFERROR((G816-SUMIFS(G:G,A:A,A816-1,B:B,B816))/SUMIFS(G:G,A:A,A816-1,B:B,B816),0)</f>
        <v>5.8823529411764705E-2</v>
      </c>
      <c r="O816" s="3">
        <v>0</v>
      </c>
      <c r="P816" s="11">
        <f>O816-SUMIFS(O:O,B:B,B816,A:A,A816-1)</f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2"/>
        <v>66</v>
      </c>
      <c r="F817" s="4">
        <f>E817-SUMIFS(E:E,A:A,A817-1,B:B,B817)</f>
        <v>11</v>
      </c>
      <c r="G817" s="4">
        <f t="shared" si="3"/>
        <v>3</v>
      </c>
      <c r="H817" s="4">
        <f>G817-SUMIFS(G:G,A:A,A817-1,B:B,B817)</f>
        <v>0</v>
      </c>
      <c r="I817" s="2">
        <f>IFERROR((G817-SUMIFS(G:G,A:A,A817-1,B:B,B817))/SUMIFS(G:G,A:A,A817-1,B:B,B817),0)</f>
        <v>0</v>
      </c>
      <c r="O817" s="3">
        <v>0</v>
      </c>
      <c r="P817" s="11">
        <f>O817-SUMIFS(O:O,B:B,B817,A:A,A817-1)</f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2"/>
        <v>145</v>
      </c>
      <c r="F818" s="4">
        <f>E818-SUMIFS(E:E,A:A,A818-1,B:B,B818)</f>
        <v>13</v>
      </c>
      <c r="G818" s="4">
        <f t="shared" si="3"/>
        <v>14</v>
      </c>
      <c r="H818" s="4">
        <f>G818-SUMIFS(G:G,A:A,A818-1,B:B,B818)</f>
        <v>2</v>
      </c>
      <c r="I818" s="2">
        <f>IFERROR((G818-SUMIFS(G:G,A:A,A818-1,B:B,B818))/SUMIFS(G:G,A:A,A818-1,B:B,B818),0)</f>
        <v>0.16666666666666666</v>
      </c>
      <c r="O818" s="3">
        <v>0</v>
      </c>
      <c r="P818" s="11">
        <f>O818-SUMIFS(O:O,B:B,B818,A:A,A818-1)</f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2"/>
        <v>49</v>
      </c>
      <c r="F819" s="4">
        <f>E819-SUMIFS(E:E,A:A,A819-1,B:B,B819)</f>
        <v>4</v>
      </c>
      <c r="G819" s="4">
        <f t="shared" si="3"/>
        <v>1</v>
      </c>
      <c r="H819" s="4">
        <f>G819-SUMIFS(G:G,A:A,A819-1,B:B,B819)</f>
        <v>0</v>
      </c>
      <c r="I819" s="2">
        <f>IFERROR((G819-SUMIFS(G:G,A:A,A819-1,B:B,B819))/SUMIFS(G:G,A:A,A819-1,B:B,B819),0)</f>
        <v>0</v>
      </c>
      <c r="O819" s="3">
        <v>0</v>
      </c>
      <c r="P819" s="11">
        <f>O819-SUMIFS(O:O,B:B,B819,A:A,A819-1)</f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2"/>
        <v>75</v>
      </c>
      <c r="F820" s="4">
        <f>E820-SUMIFS(E:E,A:A,A820-1,B:B,B820)</f>
        <v>2</v>
      </c>
      <c r="G820" s="4">
        <f t="shared" si="3"/>
        <v>7</v>
      </c>
      <c r="H820" s="4">
        <f>G820-SUMIFS(G:G,A:A,A820-1,B:B,B820)</f>
        <v>2</v>
      </c>
      <c r="I820" s="2">
        <f>IFERROR((G820-SUMIFS(G:G,A:A,A820-1,B:B,B820))/SUMIFS(G:G,A:A,A820-1,B:B,B820),0)</f>
        <v>0.4</v>
      </c>
      <c r="O820" s="3">
        <v>0</v>
      </c>
      <c r="P820" s="11">
        <f>O820-SUMIFS(O:O,B:B,B820,A:A,A820-1)</f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2"/>
        <v>117</v>
      </c>
      <c r="F821" s="4">
        <f>E821-SUMIFS(E:E,A:A,A821-1,B:B,B821)</f>
        <v>21</v>
      </c>
      <c r="G821" s="4">
        <f t="shared" si="3"/>
        <v>6</v>
      </c>
      <c r="H821" s="4">
        <f>G821-SUMIFS(G:G,A:A,A821-1,B:B,B821)</f>
        <v>0</v>
      </c>
      <c r="I821" s="2">
        <f>IFERROR((G821-SUMIFS(G:G,A:A,A821-1,B:B,B821))/SUMIFS(G:G,A:A,A821-1,B:B,B821),0)</f>
        <v>0</v>
      </c>
      <c r="O821" s="3">
        <v>0</v>
      </c>
      <c r="P821" s="11">
        <f>O821-SUMIFS(O:O,B:B,B821,A:A,A821-1)</f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2"/>
        <v>75</v>
      </c>
      <c r="F822" s="4">
        <f>E822-SUMIFS(E:E,A:A,A822-1,B:B,B822)</f>
        <v>2</v>
      </c>
      <c r="G822" s="4">
        <f t="shared" si="3"/>
        <v>3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2"/>
        <v>40</v>
      </c>
      <c r="F823" s="4">
        <f>E823-SUMIFS(E:E,A:A,A823-1,B:B,B823)</f>
        <v>4</v>
      </c>
      <c r="G823" s="4">
        <f t="shared" si="3"/>
        <v>3</v>
      </c>
      <c r="H823" s="4">
        <f>G823-SUMIFS(G:G,A:A,A823-1,B:B,B823)</f>
        <v>3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2"/>
        <v>81</v>
      </c>
      <c r="F824" s="4">
        <f>E824-SUMIFS(E:E,A:A,A824-1,B:B,B824)</f>
        <v>8</v>
      </c>
      <c r="G824" s="4">
        <f t="shared" si="3"/>
        <v>15</v>
      </c>
      <c r="H824" s="4">
        <f>G824-SUMIFS(G:G,A:A,A824-1,B:B,B824)</f>
        <v>3</v>
      </c>
      <c r="I824" s="2">
        <f>IFERROR((G824-SUMIFS(G:G,A:A,A824-1,B:B,B824))/SUMIFS(G:G,A:A,A824-1,B:B,B824),0)</f>
        <v>0.25</v>
      </c>
      <c r="O824" s="3">
        <v>1</v>
      </c>
      <c r="P824" s="11">
        <f>O824-SUMIFS(O:O,B:B,B824,A:A,A824-1)</f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2"/>
        <v>29</v>
      </c>
      <c r="F825" s="4">
        <f>E825-SUMIFS(E:E,A:A,A825-1,B:B,B825)</f>
        <v>3</v>
      </c>
      <c r="G825" s="4">
        <f t="shared" si="3"/>
        <v>6</v>
      </c>
      <c r="H825" s="4">
        <f>G825-SUMIFS(G:G,A:A,A825-1,B:B,B825)</f>
        <v>2</v>
      </c>
      <c r="I825" s="2">
        <f>IFERROR((G825-SUMIFS(G:G,A:A,A825-1,B:B,B825))/SUMIFS(G:G,A:A,A825-1,B:B,B825),0)</f>
        <v>0.5</v>
      </c>
      <c r="O825" s="3">
        <v>0</v>
      </c>
      <c r="P825" s="11">
        <f>O825-SUMIFS(O:O,B:B,B825,A:A,A825-1)</f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ref="E826:E889" si="4">SUM(C826:D826)</f>
        <v>70</v>
      </c>
      <c r="F826" s="4">
        <f>E826-SUMIFS(E:E,A:A,A826-1,B:B,B826)</f>
        <v>3</v>
      </c>
      <c r="G826" s="4">
        <f t="shared" ref="G826:G889" si="5">C826</f>
        <v>3</v>
      </c>
      <c r="H826" s="4">
        <f>G826-SUMIFS(G:G,A:A,A826-1,B:B,B826)</f>
        <v>1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4"/>
        <v>583</v>
      </c>
      <c r="F827" s="4">
        <f>E827-SUMIFS(E:E,A:A,A827-1,B:B,B827)</f>
        <v>16</v>
      </c>
      <c r="G827" s="4">
        <f t="shared" si="5"/>
        <v>50</v>
      </c>
      <c r="H827" s="4">
        <f>G827-SUMIFS(G:G,A:A,A827-1,B:B,B827)</f>
        <v>2</v>
      </c>
      <c r="I827" s="2">
        <f>IFERROR((G827-SUMIFS(G:G,A:A,A827-1,B:B,B827))/SUMIFS(G:G,A:A,A827-1,B:B,B827),0)</f>
        <v>4.1666666666666664E-2</v>
      </c>
      <c r="O827" s="3">
        <v>2</v>
      </c>
      <c r="P827" s="11">
        <f>O827-SUMIFS(O:O,B:B,B827,A:A,A827-1)</f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4"/>
        <v>5</v>
      </c>
      <c r="F828" s="4">
        <f>E828-SUMIFS(E:E,A:A,A828-1,B:B,B828)</f>
        <v>1</v>
      </c>
      <c r="G828" s="4">
        <f t="shared" si="5"/>
        <v>0</v>
      </c>
      <c r="H828" s="4">
        <f>G828-SUMIFS(G:G,A:A,A828-1,B:B,B828)</f>
        <v>0</v>
      </c>
      <c r="I828" s="2">
        <f>IFERROR((G828-SUMIFS(G:G,A:A,A828-1,B:B,B828))/SUMIFS(G:G,A:A,A828-1,B:B,B828),0)</f>
        <v>0</v>
      </c>
      <c r="O828" s="3">
        <v>0</v>
      </c>
      <c r="P828" s="11">
        <f>O828-SUMIFS(O:O,B:B,B828,A:A,A828-1)</f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4"/>
        <v>40</v>
      </c>
      <c r="F829" s="4">
        <f>E829-SUMIFS(E:E,A:A,A829-1,B:B,B829)</f>
        <v>4</v>
      </c>
      <c r="G829" s="4">
        <f t="shared" si="5"/>
        <v>4</v>
      </c>
      <c r="H829" s="4">
        <f>G829-SUMIFS(G:G,A:A,A829-1,B:B,B829)</f>
        <v>3</v>
      </c>
      <c r="I829" s="2">
        <f>IFERROR((G829-SUMIFS(G:G,A:A,A829-1,B:B,B829))/SUMIFS(G:G,A:A,A829-1,B:B,B829),0)</f>
        <v>3</v>
      </c>
      <c r="O829" s="3">
        <v>0</v>
      </c>
      <c r="P829" s="11">
        <f>O829-SUMIFS(O:O,B:B,B829,A:A,A829-1)</f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4"/>
        <v>89</v>
      </c>
      <c r="F830" s="4">
        <f>E830-SUMIFS(E:E,A:A,A830-1,B:B,B830)</f>
        <v>4</v>
      </c>
      <c r="G830" s="4">
        <f t="shared" si="5"/>
        <v>2</v>
      </c>
      <c r="H830" s="4">
        <f>G830-SUMIFS(G:G,A:A,A830-1,B:B,B830)</f>
        <v>1</v>
      </c>
      <c r="I830" s="2">
        <f>IFERROR((G830-SUMIFS(G:G,A:A,A830-1,B:B,B830))/SUMIFS(G:G,A:A,A830-1,B:B,B830),0)</f>
        <v>1</v>
      </c>
      <c r="O830" s="3">
        <v>0</v>
      </c>
      <c r="P830" s="11">
        <f>O830-SUMIFS(O:O,B:B,B830,A:A,A830-1)</f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4"/>
        <v>56</v>
      </c>
      <c r="F831" s="4">
        <f>E831-SUMIFS(E:E,A:A,A831-1,B:B,B831)</f>
        <v>2</v>
      </c>
      <c r="G831" s="4">
        <f t="shared" si="5"/>
        <v>5</v>
      </c>
      <c r="H831" s="4">
        <f>G831-SUMIFS(G:G,A:A,A831-1,B:B,B831)</f>
        <v>1</v>
      </c>
      <c r="I831" s="2">
        <f>IFERROR((G831-SUMIFS(G:G,A:A,A831-1,B:B,B831))/SUMIFS(G:G,A:A,A831-1,B:B,B831),0)</f>
        <v>0.25</v>
      </c>
      <c r="O831" s="3">
        <v>0</v>
      </c>
      <c r="P831" s="11">
        <f>O831-SUMIFS(O:O,B:B,B831,A:A,A831-1)</f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4"/>
        <v>29</v>
      </c>
      <c r="F832" s="4">
        <f>E832-SUMIFS(E:E,A:A,A832-1,B:B,B832)</f>
        <v>0</v>
      </c>
      <c r="G832" s="4">
        <f t="shared" si="5"/>
        <v>2</v>
      </c>
      <c r="H832" s="4">
        <f>G832-SUMIFS(G:G,A:A,A832-1,B:B,B832)</f>
        <v>0</v>
      </c>
      <c r="I832" s="2">
        <f>IFERROR((G832-SUMIFS(G:G,A:A,A832-1,B:B,B832))/SUMIFS(G:G,A:A,A832-1,B:B,B832),0)</f>
        <v>0</v>
      </c>
      <c r="O832" s="3">
        <v>0</v>
      </c>
      <c r="P832" s="11">
        <f>O832-SUMIFS(O:O,B:B,B832,A:A,A832-1)</f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4"/>
        <v>75</v>
      </c>
      <c r="F833" s="4">
        <f>E833-SUMIFS(E:E,A:A,A833-1,B:B,B833)</f>
        <v>7</v>
      </c>
      <c r="G833" s="4">
        <f t="shared" si="5"/>
        <v>0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4"/>
        <v>63</v>
      </c>
      <c r="F834" s="4">
        <f>E834-SUMIFS(E:E,A:A,A834-1,B:B,B834)</f>
        <v>3</v>
      </c>
      <c r="G834" s="4">
        <f t="shared" si="5"/>
        <v>1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4"/>
        <v>59</v>
      </c>
      <c r="F835" s="4">
        <f>E835-SUMIFS(E:E,A:A,A835-1,B:B,B835)</f>
        <v>6</v>
      </c>
      <c r="G835" s="4">
        <f t="shared" si="5"/>
        <v>1</v>
      </c>
      <c r="H835" s="4">
        <f>G835-SUMIFS(G:G,A:A,A835-1,B:B,B835)</f>
        <v>1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4"/>
        <v>71</v>
      </c>
      <c r="F836" s="4">
        <f>E836-SUMIFS(E:E,A:A,A836-1,B:B,B836)</f>
        <v>0</v>
      </c>
      <c r="G836" s="4">
        <f t="shared" si="5"/>
        <v>1</v>
      </c>
      <c r="H836" s="4">
        <f>G836-SUMIFS(G:G,A:A,A836-1,B:B,B836)</f>
        <v>0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4"/>
        <v>33</v>
      </c>
      <c r="F837" s="4">
        <f>E837-SUMIFS(E:E,A:A,A837-1,B:B,B837)</f>
        <v>0</v>
      </c>
      <c r="G837" s="4">
        <f t="shared" si="5"/>
        <v>2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4"/>
        <v>27</v>
      </c>
      <c r="F838" s="4">
        <f>E838-SUMIFS(E:E,A:A,A838-1,B:B,B838)</f>
        <v>2</v>
      </c>
      <c r="G838" s="4">
        <f t="shared" si="5"/>
        <v>0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4"/>
        <v>79</v>
      </c>
      <c r="F839" s="4">
        <f>E839-SUMIFS(E:E,A:A,A839-1,B:B,B839)</f>
        <v>4</v>
      </c>
      <c r="G839" s="4">
        <f t="shared" si="5"/>
        <v>6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4"/>
        <v>7</v>
      </c>
      <c r="F840" s="4">
        <f>E840-SUMIFS(E:E,A:A,A840-1,B:B,B840)</f>
        <v>0</v>
      </c>
      <c r="G840" s="4">
        <f t="shared" si="5"/>
        <v>2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4"/>
        <v>751</v>
      </c>
      <c r="F841" s="4">
        <f>E841-SUMIFS(E:E,A:A,A841-1,B:B,B841)</f>
        <v>48</v>
      </c>
      <c r="G841" s="4">
        <f t="shared" si="5"/>
        <v>78</v>
      </c>
      <c r="H841" s="4">
        <f>G841-SUMIFS(G:G,A:A,A841-1,B:B,B841)</f>
        <v>12</v>
      </c>
      <c r="I841" s="2">
        <f>IFERROR((G841-SUMIFS(G:G,A:A,A841-1,B:B,B841))/SUMIFS(G:G,A:A,A841-1,B:B,B841),0)</f>
        <v>0.18181818181818182</v>
      </c>
      <c r="O841" s="3">
        <v>1</v>
      </c>
      <c r="P841" s="11">
        <f>O841-SUMIFS(O:O,B:B,B841,A:A,A841-1)</f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4"/>
        <v>12</v>
      </c>
      <c r="F842" s="4">
        <f>E842-SUMIFS(E:E,A:A,A842-1,B:B,B842)</f>
        <v>2</v>
      </c>
      <c r="G842" s="4">
        <f t="shared" si="5"/>
        <v>0</v>
      </c>
      <c r="H842" s="4">
        <f>G842-SUMIFS(G:G,A:A,A842-1,B:B,B842)</f>
        <v>0</v>
      </c>
      <c r="I842" s="2">
        <f>IFERROR((G842-SUMIFS(G:G,A:A,A842-1,B:B,B842))/SUMIFS(G:G,A:A,A842-1,B:B,B842),0)</f>
        <v>0</v>
      </c>
      <c r="O842" s="3">
        <v>0</v>
      </c>
      <c r="P842" s="11">
        <f>O842-SUMIFS(O:O,B:B,B842,A:A,A842-1)</f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4"/>
        <v>31</v>
      </c>
      <c r="F843" s="4">
        <f>E843-SUMIFS(E:E,A:A,A843-1,B:B,B843)</f>
        <v>3</v>
      </c>
      <c r="G843" s="4">
        <f t="shared" si="5"/>
        <v>1</v>
      </c>
      <c r="H843" s="4">
        <f>G843-SUMIFS(G:G,A:A,A843-1,B:B,B843)</f>
        <v>1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4"/>
        <v>106</v>
      </c>
      <c r="F844" s="4">
        <f>E844-SUMIFS(E:E,A:A,A844-1,B:B,B844)</f>
        <v>7</v>
      </c>
      <c r="G844" s="4">
        <f t="shared" si="5"/>
        <v>2</v>
      </c>
      <c r="H844" s="4">
        <f>G844-SUMIFS(G:G,A:A,A844-1,B:B,B844)</f>
        <v>0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4"/>
        <v>18</v>
      </c>
      <c r="F845" s="4">
        <f>E845-SUMIFS(E:E,A:A,A845-1,B:B,B845)</f>
        <v>0</v>
      </c>
      <c r="G845" s="4">
        <f t="shared" si="5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4"/>
        <v>48</v>
      </c>
      <c r="F846" s="4">
        <f>E846-SUMIFS(E:E,A:A,A846-1,B:B,B846)</f>
        <v>2</v>
      </c>
      <c r="G846" s="4">
        <f t="shared" si="5"/>
        <v>2</v>
      </c>
      <c r="H846" s="4">
        <f>G846-SUMIFS(G:G,A:A,A846-1,B:B,B846)</f>
        <v>1</v>
      </c>
      <c r="I846" s="2">
        <f>IFERROR((G846-SUMIFS(G:G,A:A,A846-1,B:B,B846))/SUMIFS(G:G,A:A,A846-1,B:B,B846),0)</f>
        <v>1</v>
      </c>
      <c r="O846" s="3">
        <v>0</v>
      </c>
      <c r="P846" s="11">
        <f>O846-SUMIFS(O:O,B:B,B846,A:A,A846-1)</f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4"/>
        <v>96</v>
      </c>
      <c r="F847" s="4">
        <f>E847-SUMIFS(E:E,A:A,A847-1,B:B,B847)</f>
        <v>6</v>
      </c>
      <c r="G847" s="4">
        <f t="shared" si="5"/>
        <v>8</v>
      </c>
      <c r="H847" s="4">
        <f>G847-SUMIFS(G:G,A:A,A847-1,B:B,B847)</f>
        <v>0</v>
      </c>
      <c r="I847" s="2">
        <f>IFERROR((G847-SUMIFS(G:G,A:A,A847-1,B:B,B847))/SUMIFS(G:G,A:A,A847-1,B:B,B847),0)</f>
        <v>0</v>
      </c>
      <c r="O847" s="3">
        <v>0</v>
      </c>
      <c r="P847" s="11">
        <f>O847-SUMIFS(O:O,B:B,B847,A:A,A847-1)</f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4"/>
        <v>70</v>
      </c>
      <c r="F848" s="4">
        <f>E848-SUMIFS(E:E,A:A,A848-1,B:B,B848)</f>
        <v>9</v>
      </c>
      <c r="G848" s="4">
        <f t="shared" si="5"/>
        <v>4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4"/>
        <v>150</v>
      </c>
      <c r="F849" s="4">
        <f>E849-SUMIFS(E:E,A:A,A849-1,B:B,B849)</f>
        <v>14</v>
      </c>
      <c r="G849" s="4">
        <f t="shared" si="5"/>
        <v>7</v>
      </c>
      <c r="H849" s="4">
        <f>G849-SUMIFS(G:G,A:A,A849-1,B:B,B849)</f>
        <v>2</v>
      </c>
      <c r="I849" s="2">
        <f>IFERROR((G849-SUMIFS(G:G,A:A,A849-1,B:B,B849))/SUMIFS(G:G,A:A,A849-1,B:B,B849),0)</f>
        <v>0.4</v>
      </c>
      <c r="O849" s="3">
        <v>0</v>
      </c>
      <c r="P849" s="11">
        <f>O849-SUMIFS(O:O,B:B,B849,A:A,A849-1)</f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4"/>
        <v>45</v>
      </c>
      <c r="F850" s="4">
        <f>E850-SUMIFS(E:E,A:A,A850-1,B:B,B850)</f>
        <v>5</v>
      </c>
      <c r="G850" s="4">
        <f t="shared" si="5"/>
        <v>8</v>
      </c>
      <c r="H850" s="4">
        <f>G850-SUMIFS(G:G,A:A,A850-1,B:B,B850)</f>
        <v>3</v>
      </c>
      <c r="I850" s="2">
        <f>IFERROR((G850-SUMIFS(G:G,A:A,A850-1,B:B,B850))/SUMIFS(G:G,A:A,A850-1,B:B,B850),0)</f>
        <v>0.6</v>
      </c>
      <c r="O850" s="3">
        <v>1</v>
      </c>
      <c r="P850" s="11">
        <f>O850-SUMIFS(O:O,B:B,B850,A:A,A850-1)</f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4"/>
        <v>105</v>
      </c>
      <c r="F851" s="4">
        <f>E851-SUMIFS(E:E,A:A,A851-1,B:B,B851)</f>
        <v>5</v>
      </c>
      <c r="G851" s="4">
        <f t="shared" si="5"/>
        <v>1</v>
      </c>
      <c r="H851" s="4">
        <f>G851-SUMIFS(G:G,A:A,A851-1,B:B,B851)</f>
        <v>0</v>
      </c>
      <c r="I851" s="2">
        <f>IFERROR((G851-SUMIFS(G:G,A:A,A851-1,B:B,B851))/SUMIFS(G:G,A:A,A851-1,B:B,B851),0)</f>
        <v>0</v>
      </c>
      <c r="O851" s="3">
        <v>0</v>
      </c>
      <c r="P851" s="11">
        <f>O851-SUMIFS(O:O,B:B,B851,A:A,A851-1)</f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4"/>
        <v>408</v>
      </c>
      <c r="F852" s="4">
        <f>E852-SUMIFS(E:E,A:A,A852-1,B:B,B852)</f>
        <v>19</v>
      </c>
      <c r="G852" s="4">
        <f t="shared" si="5"/>
        <v>17</v>
      </c>
      <c r="H852" s="4">
        <f>G852-SUMIFS(G:G,A:A,A852-1,B:B,B852)</f>
        <v>2</v>
      </c>
      <c r="I852" s="2">
        <f>IFERROR((G852-SUMIFS(G:G,A:A,A852-1,B:B,B852))/SUMIFS(G:G,A:A,A852-1,B:B,B852),0)</f>
        <v>0.13333333333333333</v>
      </c>
      <c r="O852" s="3">
        <v>0</v>
      </c>
      <c r="P852" s="11">
        <f>O852-SUMIFS(O:O,B:B,B852,A:A,A852-1)</f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4"/>
        <v>117</v>
      </c>
      <c r="F853" s="4">
        <f>E853-SUMIFS(E:E,A:A,A853-1,B:B,B853)</f>
        <v>5</v>
      </c>
      <c r="G853" s="4">
        <f t="shared" si="5"/>
        <v>3</v>
      </c>
      <c r="H853" s="4">
        <f>G853-SUMIFS(G:G,A:A,A853-1,B:B,B853)</f>
        <v>0</v>
      </c>
      <c r="I853" s="2">
        <f>IFERROR((G853-SUMIFS(G:G,A:A,A853-1,B:B,B853))/SUMIFS(G:G,A:A,A853-1,B:B,B853),0)</f>
        <v>0</v>
      </c>
      <c r="O853" s="3">
        <v>0</v>
      </c>
      <c r="P853" s="11">
        <f>O853-SUMIFS(O:O,B:B,B853,A:A,A853-1)</f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4"/>
        <v>49</v>
      </c>
      <c r="F854" s="4">
        <f>E854-SUMIFS(E:E,A:A,A854-1,B:B,B854)</f>
        <v>1</v>
      </c>
      <c r="G854" s="4">
        <f t="shared" si="5"/>
        <v>1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4"/>
        <v>29</v>
      </c>
      <c r="F855" s="4">
        <f>E855-SUMIFS(E:E,A:A,A855-1,B:B,B855)</f>
        <v>4</v>
      </c>
      <c r="G855" s="4">
        <f t="shared" si="5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4"/>
        <v>97</v>
      </c>
      <c r="F856" s="4">
        <f>E856-SUMIFS(E:E,A:A,A856-1,B:B,B856)</f>
        <v>3</v>
      </c>
      <c r="G856" s="4">
        <f t="shared" si="5"/>
        <v>5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4"/>
        <v>430</v>
      </c>
      <c r="F857" s="4">
        <f>E857-SUMIFS(E:E,A:A,A857-1,B:B,B857)</f>
        <v>31</v>
      </c>
      <c r="G857" s="4">
        <f t="shared" si="5"/>
        <v>27</v>
      </c>
      <c r="H857" s="4">
        <f>G857-SUMIFS(G:G,A:A,A857-1,B:B,B857)</f>
        <v>8</v>
      </c>
      <c r="I857" s="2">
        <f>IFERROR((G857-SUMIFS(G:G,A:A,A857-1,B:B,B857))/SUMIFS(G:G,A:A,A857-1,B:B,B857),0)</f>
        <v>0.42105263157894735</v>
      </c>
      <c r="O857" s="3">
        <v>0</v>
      </c>
      <c r="P857" s="11">
        <f>O857-SUMIFS(O:O,B:B,B857,A:A,A857-1)</f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4"/>
        <v>14</v>
      </c>
      <c r="F858" s="4">
        <f>E858-SUMIFS(E:E,A:A,A858-1,B:B,B858)</f>
        <v>0</v>
      </c>
      <c r="G858" s="4">
        <f t="shared" si="5"/>
        <v>0</v>
      </c>
      <c r="H858" s="4">
        <f>G858-SUMIFS(G:G,A:A,A858-1,B:B,B858)</f>
        <v>0</v>
      </c>
      <c r="I858" s="2">
        <f>IFERROR((G858-SUMIFS(G:G,A:A,A858-1,B:B,B858))/SUMIFS(G:G,A:A,A858-1,B:B,B858),0)</f>
        <v>0</v>
      </c>
      <c r="O858" s="3">
        <v>0</v>
      </c>
      <c r="P858" s="11">
        <f>O858-SUMIFS(O:O,B:B,B858,A:A,A858-1)</f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si="4"/>
        <v>26</v>
      </c>
      <c r="F859" s="4">
        <f>E859-SUMIFS(E:E,A:A,A859-1,B:B,B859)</f>
        <v>2</v>
      </c>
      <c r="G859" s="4">
        <f t="shared" si="5"/>
        <v>1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4"/>
        <v>66</v>
      </c>
      <c r="F860" s="4">
        <f>E860-SUMIFS(E:E,A:A,A860-1,B:B,B860)</f>
        <v>6</v>
      </c>
      <c r="G860" s="4">
        <f t="shared" si="5"/>
        <v>2</v>
      </c>
      <c r="H860" s="4">
        <f>G860-SUMIFS(G:G,A:A,A860-1,B:B,B860)</f>
        <v>1</v>
      </c>
      <c r="I860" s="2">
        <f>IFERROR((G860-SUMIFS(G:G,A:A,A860-1,B:B,B860))/SUMIFS(G:G,A:A,A860-1,B:B,B860),0)</f>
        <v>1</v>
      </c>
      <c r="O860" s="3">
        <v>0</v>
      </c>
      <c r="P860" s="11">
        <f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4"/>
        <v>70</v>
      </c>
      <c r="F861" s="4">
        <f>E861-SUMIFS(E:E,A:A,A861-1,B:B,B861)</f>
        <v>7</v>
      </c>
      <c r="G861" s="4">
        <f t="shared" si="5"/>
        <v>2</v>
      </c>
      <c r="H861" s="4">
        <f>G861-SUMIFS(G:G,A:A,A861-1,B:B,B861)</f>
        <v>0</v>
      </c>
      <c r="I861" s="2">
        <f>IFERROR((G861-SUMIFS(G:G,A:A,A861-1,B:B,B861))/SUMIFS(G:G,A:A,A861-1,B:B,B861),0)</f>
        <v>0</v>
      </c>
      <c r="O861" s="3">
        <v>0</v>
      </c>
      <c r="P861" s="11">
        <f>O861-SUMIFS(O:O,B:B,B861,A:A,A861-1)</f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4"/>
        <v>22</v>
      </c>
      <c r="F862" s="4">
        <f>E862-SUMIFS(E:E,A:A,A862-1,B:B,B862)</f>
        <v>3</v>
      </c>
      <c r="G862" s="4">
        <f t="shared" si="5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4"/>
        <v>8</v>
      </c>
      <c r="F863" s="4">
        <f>E863-SUMIFS(E:E,A:A,A863-1,B:B,B863)</f>
        <v>1</v>
      </c>
      <c r="G863" s="4">
        <f t="shared" si="5"/>
        <v>0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4"/>
        <v>17</v>
      </c>
      <c r="F864" s="4">
        <f>E864-SUMIFS(E:E,A:A,A864-1,B:B,B864)</f>
        <v>0</v>
      </c>
      <c r="G864" s="4">
        <f t="shared" si="5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4"/>
        <v>258</v>
      </c>
      <c r="F865" s="4">
        <f>E865-SUMIFS(E:E,A:A,A865-1,B:B,B865)</f>
        <v>27</v>
      </c>
      <c r="G865" s="4">
        <f t="shared" si="5"/>
        <v>31</v>
      </c>
      <c r="H865" s="4">
        <f>G865-SUMIFS(G:G,A:A,A865-1,B:B,B865)</f>
        <v>7</v>
      </c>
      <c r="I865" s="2">
        <f>IFERROR((G865-SUMIFS(G:G,A:A,A865-1,B:B,B865))/SUMIFS(G:G,A:A,A865-1,B:B,B865),0)</f>
        <v>0.29166666666666669</v>
      </c>
      <c r="O865" s="3">
        <v>0</v>
      </c>
      <c r="P865" s="11">
        <f>O865-SUMIFS(O:O,B:B,B865,A:A,A865-1)</f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4"/>
        <v>59</v>
      </c>
      <c r="F866" s="4">
        <f>E866-SUMIFS(E:E,A:A,A866-1,B:B,B866)</f>
        <v>2</v>
      </c>
      <c r="G866" s="4">
        <f t="shared" si="5"/>
        <v>1</v>
      </c>
      <c r="H866" s="4">
        <f>G866-SUMIFS(G:G,A:A,A866-1,B:B,B866)</f>
        <v>0</v>
      </c>
      <c r="I866" s="2">
        <f>IFERROR((G866-SUMIFS(G:G,A:A,A866-1,B:B,B866))/SUMIFS(G:G,A:A,A866-1,B:B,B866),0)</f>
        <v>0</v>
      </c>
      <c r="O866" s="3">
        <v>0</v>
      </c>
      <c r="P866" s="11">
        <f>O866-SUMIFS(O:O,B:B,B866,A:A,A866-1)</f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4"/>
        <v>91</v>
      </c>
      <c r="F867" s="4">
        <f>E867-SUMIFS(E:E,A:A,A867-1,B:B,B867)</f>
        <v>3</v>
      </c>
      <c r="G867" s="4">
        <f t="shared" si="5"/>
        <v>2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4"/>
        <v>327</v>
      </c>
      <c r="F868" s="4">
        <f>E868-SUMIFS(E:E,A:A,A868-1,B:B,B868)</f>
        <v>31</v>
      </c>
      <c r="G868" s="4">
        <f t="shared" si="5"/>
        <v>35</v>
      </c>
      <c r="H868" s="4">
        <f>G868-SUMIFS(G:G,A:A,A868-1,B:B,B868)</f>
        <v>7</v>
      </c>
      <c r="I868" s="2">
        <f>IFERROR((G868-SUMIFS(G:G,A:A,A868-1,B:B,B868))/SUMIFS(G:G,A:A,A868-1,B:B,B868),0)</f>
        <v>0.25</v>
      </c>
      <c r="O868" s="3">
        <v>0</v>
      </c>
      <c r="P868" s="11">
        <f>O868-SUMIFS(O:O,B:B,B868,A:A,A868-1)</f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4"/>
        <v>959</v>
      </c>
      <c r="F869" s="4">
        <f>E869-SUMIFS(E:E,A:A,A869-1,B:B,B869)</f>
        <v>74</v>
      </c>
      <c r="G869" s="4">
        <f t="shared" si="5"/>
        <v>86</v>
      </c>
      <c r="H869" s="4">
        <f>G869-SUMIFS(G:G,A:A,A869-1,B:B,B869)</f>
        <v>18</v>
      </c>
      <c r="I869" s="2">
        <f>IFERROR((G869-SUMIFS(G:G,A:A,A869-1,B:B,B869))/SUMIFS(G:G,A:A,A869-1,B:B,B869),0)</f>
        <v>0.26470588235294118</v>
      </c>
      <c r="O869" s="3">
        <v>1</v>
      </c>
      <c r="P869" s="11">
        <f>O869-SUMIFS(O:O,B:B,B869,A:A,A869-1)</f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4"/>
        <v>43</v>
      </c>
      <c r="F870" s="4">
        <f>E870-SUMIFS(E:E,A:A,A870-1,B:B,B870)</f>
        <v>3</v>
      </c>
      <c r="G870" s="4">
        <f t="shared" si="5"/>
        <v>3</v>
      </c>
      <c r="H870" s="4">
        <f>G870-SUMIFS(G:G,A:A,A870-1,B:B,B870)</f>
        <v>1</v>
      </c>
      <c r="I870" s="2">
        <f>IFERROR((G870-SUMIFS(G:G,A:A,A870-1,B:B,B870))/SUMIFS(G:G,A:A,A870-1,B:B,B870),0)</f>
        <v>0.5</v>
      </c>
      <c r="O870" s="3">
        <v>0</v>
      </c>
      <c r="P870" s="11">
        <f>O870-SUMIFS(O:O,B:B,B870,A:A,A870-1)</f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4"/>
        <v>17</v>
      </c>
      <c r="F871" s="4">
        <f>E871-SUMIFS(E:E,A:A,A871-1,B:B,B871)</f>
        <v>0</v>
      </c>
      <c r="G871" s="4">
        <f t="shared" si="5"/>
        <v>1</v>
      </c>
      <c r="H871" s="4">
        <f>G871-SUMIFS(G:G,A:A,A871-1,B:B,B871)</f>
        <v>0</v>
      </c>
      <c r="I871" s="2">
        <f>IFERROR((G871-SUMIFS(G:G,A:A,A871-1,B:B,B871))/SUMIFS(G:G,A:A,A871-1,B:B,B871),0)</f>
        <v>0</v>
      </c>
      <c r="O871" s="3">
        <v>0</v>
      </c>
      <c r="P871" s="11">
        <f>O871-SUMIFS(O:O,B:B,B871,A:A,A871-1)</f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4"/>
        <v>188</v>
      </c>
      <c r="F872" s="4">
        <f>E872-SUMIFS(E:E,A:A,A872-1,B:B,B872)</f>
        <v>12</v>
      </c>
      <c r="G872" s="4">
        <f t="shared" si="5"/>
        <v>9</v>
      </c>
      <c r="H872" s="4">
        <f>G872-SUMIFS(G:G,A:A,A872-1,B:B,B872)</f>
        <v>1</v>
      </c>
      <c r="I872" s="2">
        <f>IFERROR((G872-SUMIFS(G:G,A:A,A872-1,B:B,B872))/SUMIFS(G:G,A:A,A872-1,B:B,B872),0)</f>
        <v>0.125</v>
      </c>
      <c r="O872" s="3">
        <v>0</v>
      </c>
      <c r="P872" s="11">
        <f>O872-SUMIFS(O:O,B:B,B872,A:A,A872-1)</f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4"/>
        <v>2893</v>
      </c>
      <c r="F873" s="4">
        <f>E873-SUMIFS(E:E,A:A,A873-1,B:B,B873)</f>
        <v>522</v>
      </c>
      <c r="G873" s="4">
        <f t="shared" si="5"/>
        <v>496</v>
      </c>
      <c r="H873" s="4">
        <f>G873-SUMIFS(G:G,A:A,A873-1,B:B,B873)</f>
        <v>68</v>
      </c>
      <c r="I873" s="2">
        <f>IFERROR((G873-SUMIFS(G:G,A:A,A873-1,B:B,B873))/SUMIFS(G:G,A:A,A873-1,B:B,B873),0)</f>
        <v>0.15887850467289719</v>
      </c>
      <c r="O873" s="3">
        <v>3</v>
      </c>
      <c r="P873" s="11">
        <f>O873-SUMIFS(O:O,B:B,B873,A:A,A873-1)</f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4"/>
        <v>77</v>
      </c>
      <c r="F874" s="4">
        <f>E874-SUMIFS(E:E,A:A,A874-1,B:B,B874)</f>
        <v>6</v>
      </c>
      <c r="G874" s="4">
        <f t="shared" si="5"/>
        <v>3</v>
      </c>
      <c r="H874" s="4">
        <f>G874-SUMIFS(G:G,A:A,A874-1,B:B,B874)</f>
        <v>1</v>
      </c>
      <c r="I874" s="2">
        <f>IFERROR((G874-SUMIFS(G:G,A:A,A874-1,B:B,B874))/SUMIFS(G:G,A:A,A874-1,B:B,B874),0)</f>
        <v>0.5</v>
      </c>
      <c r="O874" s="3">
        <v>0</v>
      </c>
      <c r="P874" s="11">
        <f>O874-SUMIFS(O:O,B:B,B874,A:A,A874-1)</f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4"/>
        <v>44</v>
      </c>
      <c r="F875" s="4">
        <f>E875-SUMIFS(E:E,A:A,A875-1,B:B,B875)</f>
        <v>1</v>
      </c>
      <c r="G875" s="4">
        <f t="shared" si="5"/>
        <v>0</v>
      </c>
      <c r="H875" s="4">
        <f>G875-SUMIFS(G:G,A:A,A875-1,B:B,B875)</f>
        <v>0</v>
      </c>
      <c r="I875" s="2">
        <f>IFERROR((G875-SUMIFS(G:G,A:A,A875-1,B:B,B875))/SUMIFS(G:G,A:A,A875-1,B:B,B875),0)</f>
        <v>0</v>
      </c>
      <c r="O875" s="3">
        <v>0</v>
      </c>
      <c r="P875" s="11">
        <f>O875-SUMIFS(O:O,B:B,B875,A:A,A875-1)</f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4"/>
        <v>157</v>
      </c>
      <c r="F876" s="4">
        <f>E876-SUMIFS(E:E,A:A,A876-1,B:B,B876)</f>
        <v>10</v>
      </c>
      <c r="G876" s="4">
        <f t="shared" si="5"/>
        <v>17</v>
      </c>
      <c r="H876" s="4">
        <f>G876-SUMIFS(G:G,A:A,A876-1,B:B,B876)</f>
        <v>4</v>
      </c>
      <c r="I876" s="2">
        <f>IFERROR((G876-SUMIFS(G:G,A:A,A876-1,B:B,B876))/SUMIFS(G:G,A:A,A876-1,B:B,B876),0)</f>
        <v>0.30769230769230771</v>
      </c>
      <c r="O876" s="3">
        <v>0</v>
      </c>
      <c r="P876" s="11">
        <f>O876-SUMIFS(O:O,B:B,B876,A:A,A876-1)</f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4"/>
        <v>944</v>
      </c>
      <c r="F877" s="4">
        <f>E877-SUMIFS(E:E,A:A,A877-1,B:B,B877)</f>
        <v>68</v>
      </c>
      <c r="G877" s="4">
        <f t="shared" si="5"/>
        <v>201</v>
      </c>
      <c r="H877" s="4">
        <f>G877-SUMIFS(G:G,A:A,A877-1,B:B,B877)</f>
        <v>17</v>
      </c>
      <c r="I877" s="2">
        <f>IFERROR((G877-SUMIFS(G:G,A:A,A877-1,B:B,B877))/SUMIFS(G:G,A:A,A877-1,B:B,B877),0)</f>
        <v>9.2391304347826081E-2</v>
      </c>
      <c r="O877" s="3">
        <v>7</v>
      </c>
      <c r="P877" s="11">
        <f>O877-SUMIFS(O:O,B:B,B877,A:A,A877-1)</f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4"/>
        <v>170</v>
      </c>
      <c r="F878" s="4">
        <f>E878-SUMIFS(E:E,A:A,A878-1,B:B,B878)</f>
        <v>7</v>
      </c>
      <c r="G878" s="4">
        <f t="shared" si="5"/>
        <v>22</v>
      </c>
      <c r="H878" s="4">
        <f>G878-SUMIFS(G:G,A:A,A878-1,B:B,B878)</f>
        <v>1</v>
      </c>
      <c r="I878" s="2">
        <f>IFERROR((G878-SUMIFS(G:G,A:A,A878-1,B:B,B878))/SUMIFS(G:G,A:A,A878-1,B:B,B878),0)</f>
        <v>4.7619047619047616E-2</v>
      </c>
      <c r="O878" s="3">
        <v>0</v>
      </c>
      <c r="P878" s="11">
        <f>O878-SUMIFS(O:O,B:B,B878,A:A,A878-1)</f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4"/>
        <v>27</v>
      </c>
      <c r="F879" s="4">
        <f>E879-SUMIFS(E:E,A:A,A879-1,B:B,B879)</f>
        <v>1</v>
      </c>
      <c r="G879" s="4">
        <f t="shared" si="5"/>
        <v>5</v>
      </c>
      <c r="H879" s="4">
        <f>G879-SUMIFS(G:G,A:A,A879-1,B:B,B879)</f>
        <v>1</v>
      </c>
      <c r="I879" s="2">
        <f>IFERROR((G879-SUMIFS(G:G,A:A,A879-1,B:B,B879))/SUMIFS(G:G,A:A,A879-1,B:B,B879),0)</f>
        <v>0.25</v>
      </c>
      <c r="O879" s="3">
        <v>1</v>
      </c>
      <c r="P879" s="11">
        <f>O879-SUMIFS(O:O,B:B,B879,A:A,A879-1)</f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4"/>
        <v>23</v>
      </c>
      <c r="F880" s="4">
        <f>E880-SUMIFS(E:E,A:A,A880-1,B:B,B880)</f>
        <v>1</v>
      </c>
      <c r="G880" s="4">
        <f t="shared" si="5"/>
        <v>1</v>
      </c>
      <c r="H880" s="4">
        <f>G880-SUMIFS(G:G,A:A,A880-1,B:B,B880)</f>
        <v>0</v>
      </c>
      <c r="I880" s="2">
        <f>IFERROR((G880-SUMIFS(G:G,A:A,A880-1,B:B,B880))/SUMIFS(G:G,A:A,A880-1,B:B,B880),0)</f>
        <v>0</v>
      </c>
      <c r="O880" s="3">
        <v>0</v>
      </c>
      <c r="P880" s="11">
        <f>O880-SUMIFS(O:O,B:B,B880,A:A,A880-1)</f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4"/>
        <v>23</v>
      </c>
      <c r="F881" s="4">
        <f>E881-SUMIFS(E:E,A:A,A881-1,B:B,B881)</f>
        <v>2</v>
      </c>
      <c r="G881" s="4">
        <f t="shared" si="5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4"/>
        <v>17</v>
      </c>
      <c r="F882" s="4">
        <f>E882-SUMIFS(E:E,A:A,A882-1,B:B,B882)</f>
        <v>1</v>
      </c>
      <c r="G882" s="4">
        <f t="shared" si="5"/>
        <v>0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4"/>
        <v>75</v>
      </c>
      <c r="F883" s="4">
        <f>E883-SUMIFS(E:E,A:A,A883-1,B:B,B883)</f>
        <v>3</v>
      </c>
      <c r="G883" s="4">
        <f t="shared" si="5"/>
        <v>1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4"/>
        <v>256</v>
      </c>
      <c r="F884" s="4">
        <f>E884-SUMIFS(E:E,A:A,A884-1,B:B,B884)</f>
        <v>13</v>
      </c>
      <c r="G884" s="4">
        <f t="shared" si="5"/>
        <v>21</v>
      </c>
      <c r="H884" s="4">
        <f>G884-SUMIFS(G:G,A:A,A884-1,B:B,B884)</f>
        <v>7</v>
      </c>
      <c r="I884" s="2">
        <f>IFERROR((G884-SUMIFS(G:G,A:A,A884-1,B:B,B884))/SUMIFS(G:G,A:A,A884-1,B:B,B884),0)</f>
        <v>0.5</v>
      </c>
      <c r="O884" s="3">
        <v>0</v>
      </c>
      <c r="P884" s="11">
        <f>O884-SUMIFS(O:O,B:B,B884,A:A,A884-1)</f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4"/>
        <v>22</v>
      </c>
      <c r="F885" s="4">
        <f>E885-SUMIFS(E:E,A:A,A885-1,B:B,B885)</f>
        <v>4</v>
      </c>
      <c r="G885" s="4">
        <f t="shared" si="5"/>
        <v>1</v>
      </c>
      <c r="H885" s="4">
        <f>G885-SUMIFS(G:G,A:A,A885-1,B:B,B885)</f>
        <v>0</v>
      </c>
      <c r="I885" s="2">
        <f>IFERROR((G885-SUMIFS(G:G,A:A,A885-1,B:B,B885))/SUMIFS(G:G,A:A,A885-1,B:B,B885),0)</f>
        <v>0</v>
      </c>
      <c r="O885" s="3">
        <v>0</v>
      </c>
      <c r="P885" s="11">
        <f>O885-SUMIFS(O:O,B:B,B885,A:A,A885-1)</f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4"/>
        <v>60</v>
      </c>
      <c r="F886" s="4">
        <f>E886-SUMIFS(E:E,A:A,A886-1,B:B,B886)</f>
        <v>4</v>
      </c>
      <c r="G886" s="4">
        <f t="shared" si="5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4"/>
        <v>66</v>
      </c>
      <c r="F887" s="4">
        <f>E887-SUMIFS(E:E,A:A,A887-1,B:B,B887)</f>
        <v>6</v>
      </c>
      <c r="G887" s="4">
        <f t="shared" si="5"/>
        <v>2</v>
      </c>
      <c r="H887" s="4">
        <f>G887-SUMIFS(G:G,A:A,A887-1,B:B,B887)</f>
        <v>1</v>
      </c>
      <c r="I887" s="2">
        <f>IFERROR((G887-SUMIFS(G:G,A:A,A887-1,B:B,B887))/SUMIFS(G:G,A:A,A887-1,B:B,B887),0)</f>
        <v>1</v>
      </c>
      <c r="O887" s="3">
        <v>0</v>
      </c>
      <c r="P887" s="11">
        <f>O887-SUMIFS(O:O,B:B,B887,A:A,A887-1)</f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4"/>
        <v>1342</v>
      </c>
      <c r="F888" s="4">
        <f>E888-SUMIFS(E:E,A:A,A888-1,B:B,B888)</f>
        <v>114</v>
      </c>
      <c r="G888" s="4">
        <f t="shared" si="5"/>
        <v>148</v>
      </c>
      <c r="H888" s="4">
        <f>G888-SUMIFS(G:G,A:A,A888-1,B:B,B888)</f>
        <v>17</v>
      </c>
      <c r="I888" s="2">
        <f>IFERROR((G888-SUMIFS(G:G,A:A,A888-1,B:B,B888))/SUMIFS(G:G,A:A,A888-1,B:B,B888),0)</f>
        <v>0.12977099236641221</v>
      </c>
      <c r="O888" s="3">
        <v>2</v>
      </c>
      <c r="P888" s="11">
        <f>O888-SUMIFS(O:O,B:B,B888,A:A,A888-1)</f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4"/>
        <v>583</v>
      </c>
      <c r="F889" s="4">
        <f>E889-SUMIFS(E:E,A:A,A889-1,B:B,B889)</f>
        <v>67</v>
      </c>
      <c r="G889" s="4">
        <f t="shared" si="5"/>
        <v>45</v>
      </c>
      <c r="H889" s="4">
        <f>G889-SUMIFS(G:G,A:A,A889-1,B:B,B889)</f>
        <v>6</v>
      </c>
      <c r="I889" s="2">
        <f>IFERROR((G889-SUMIFS(G:G,A:A,A889-1,B:B,B889))/SUMIFS(G:G,A:A,A889-1,B:B,B889),0)</f>
        <v>0.15384615384615385</v>
      </c>
      <c r="O889" s="3">
        <v>0</v>
      </c>
      <c r="P889" s="11">
        <f>O889-SUMIFS(O:O,B:B,B889,A:A,A889-1)</f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ref="E890:E953" si="6">SUM(C890:D890)</f>
        <v>4888</v>
      </c>
      <c r="F890" s="4">
        <f>E890-SUMIFS(E:E,A:A,A890-1,B:B,B890)</f>
        <v>851</v>
      </c>
      <c r="G890" s="4">
        <f t="shared" ref="G890:G953" si="7">C890</f>
        <v>243</v>
      </c>
      <c r="H890" s="4">
        <f>G890-SUMIFS(G:G,A:A,A890-1,B:B,B890)</f>
        <v>53</v>
      </c>
      <c r="I890" s="2">
        <f>IFERROR((G890-SUMIFS(G:G,A:A,A890-1,B:B,B890))/SUMIFS(G:G,A:A,A890-1,B:B,B890),0)</f>
        <v>0.27894736842105261</v>
      </c>
      <c r="O890" s="3">
        <v>1</v>
      </c>
      <c r="P890" s="11">
        <f>O890-SUMIFS(O:O,B:B,B890,A:A,A890-1)</f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6"/>
        <v>7602</v>
      </c>
      <c r="F891" s="4">
        <f>E891-SUMIFS(E:E,A:A,A891-1,B:B,B891)</f>
        <v>2426</v>
      </c>
      <c r="G891" s="4">
        <f t="shared" si="7"/>
        <v>442</v>
      </c>
      <c r="H891" s="4">
        <f>G891-SUMIFS(G:G,A:A,A891-1,B:B,B891)</f>
        <v>135</v>
      </c>
      <c r="I891" s="2">
        <f>IFERROR((G891-SUMIFS(G:G,A:A,A891-1,B:B,B891))/SUMIFS(G:G,A:A,A891-1,B:B,B891),0)</f>
        <v>0.43973941368078173</v>
      </c>
      <c r="O891" s="3">
        <v>0</v>
      </c>
      <c r="P891" s="11">
        <f>O891-SUMIFS(O:O,B:B,B891,A:A,A891-1)</f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si="6"/>
        <v>174</v>
      </c>
      <c r="F892" s="4">
        <f>E892-SUMIFS(E:E,A:A,A892-1,B:B,B892)</f>
        <v>29</v>
      </c>
      <c r="G892" s="4">
        <f t="shared" si="7"/>
        <v>10</v>
      </c>
      <c r="H892" s="4">
        <f>G892-SUMIFS(G:G,A:A,A892-1,B:B,B892)</f>
        <v>0</v>
      </c>
      <c r="I892" s="2">
        <f>IFERROR((G892-SUMIFS(G:G,A:A,A892-1,B:B,B892))/SUMIFS(G:G,A:A,A892-1,B:B,B892),0)</f>
        <v>0</v>
      </c>
      <c r="O892" s="3">
        <v>0</v>
      </c>
      <c r="P892" s="11">
        <f>O892-SUMIFS(O:O,B:B,B892,A:A,A892-1)</f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si="6"/>
        <v>116</v>
      </c>
      <c r="F893" s="4">
        <f>E893-SUMIFS(E:E,A:A,A893-1,B:B,B893)</f>
        <v>35</v>
      </c>
      <c r="G893" s="4">
        <f t="shared" si="7"/>
        <v>6</v>
      </c>
      <c r="H893" s="4">
        <f>G893-SUMIFS(G:G,A:A,A893-1,B:B,B893)</f>
        <v>2</v>
      </c>
      <c r="I893" s="2">
        <f>IFERROR((G893-SUMIFS(G:G,A:A,A893-1,B:B,B893))/SUMIFS(G:G,A:A,A893-1,B:B,B893),0)</f>
        <v>0.5</v>
      </c>
      <c r="O893" s="3">
        <v>0</v>
      </c>
      <c r="P893" s="11">
        <f>O893-SUMIFS(O:O,B:B,B893,A:A,A893-1)</f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6"/>
        <v>40</v>
      </c>
      <c r="F894" s="4">
        <f>E894-SUMIFS(E:E,A:A,A894-1,B:B,B894)</f>
        <v>1</v>
      </c>
      <c r="G894" s="4">
        <f t="shared" si="7"/>
        <v>4</v>
      </c>
      <c r="H894" s="4">
        <f>G894-SUMIFS(G:G,A:A,A894-1,B:B,B894)</f>
        <v>0</v>
      </c>
      <c r="I894" s="2">
        <f>IFERROR((G894-SUMIFS(G:G,A:A,A894-1,B:B,B894))/SUMIFS(G:G,A:A,A894-1,B:B,B894),0)</f>
        <v>0</v>
      </c>
      <c r="O894" s="3">
        <v>0</v>
      </c>
      <c r="P894" s="11">
        <f>O894-SUMIFS(O:O,B:B,B894,A:A,A894-1)</f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6"/>
        <v>17</v>
      </c>
      <c r="F895" s="4">
        <f>E895-SUMIFS(E:E,A:A,A895-1,B:B,B895)</f>
        <v>7</v>
      </c>
      <c r="G895" s="4">
        <f t="shared" si="7"/>
        <v>2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6"/>
        <v>180</v>
      </c>
      <c r="F896" s="4">
        <f>E896-SUMIFS(E:E,A:A,A896-1,B:B,B896)</f>
        <v>21</v>
      </c>
      <c r="G896" s="4">
        <f t="shared" si="7"/>
        <v>32</v>
      </c>
      <c r="H896" s="4">
        <f>G896-SUMIFS(G:G,A:A,A896-1,B:B,B896)</f>
        <v>4</v>
      </c>
      <c r="I896" s="2">
        <f>IFERROR((G896-SUMIFS(G:G,A:A,A896-1,B:B,B896))/SUMIFS(G:G,A:A,A896-1,B:B,B896),0)</f>
        <v>0.14285714285714285</v>
      </c>
      <c r="O896" s="3">
        <v>0</v>
      </c>
      <c r="P896" s="11">
        <f>O896-SUMIFS(O:O,B:B,B896,A:A,A896-1)</f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6"/>
        <v>189</v>
      </c>
      <c r="F897" s="4">
        <f>E897-SUMIFS(E:E,A:A,A897-1,B:B,B897)</f>
        <v>33</v>
      </c>
      <c r="G897" s="4">
        <f t="shared" si="7"/>
        <v>18</v>
      </c>
      <c r="H897" s="4">
        <f>G897-SUMIFS(G:G,A:A,A897-1,B:B,B897)</f>
        <v>4</v>
      </c>
      <c r="I897" s="2">
        <f>IFERROR((G897-SUMIFS(G:G,A:A,A897-1,B:B,B897))/SUMIFS(G:G,A:A,A897-1,B:B,B897),0)</f>
        <v>0.2857142857142857</v>
      </c>
      <c r="O897" s="3">
        <v>0</v>
      </c>
      <c r="P897" s="11">
        <f>O897-SUMIFS(O:O,B:B,B897,A:A,A897-1)</f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6"/>
        <v>70</v>
      </c>
      <c r="F898" s="4">
        <f>E898-SUMIFS(E:E,A:A,A898-1,B:B,B898)</f>
        <v>10</v>
      </c>
      <c r="G898" s="4">
        <f t="shared" si="7"/>
        <v>4</v>
      </c>
      <c r="H898" s="4">
        <f>G898-SUMIFS(G:G,A:A,A898-1,B:B,B898)</f>
        <v>0</v>
      </c>
      <c r="I898" s="2">
        <f>IFERROR((G898-SUMIFS(G:G,A:A,A898-1,B:B,B898))/SUMIFS(G:G,A:A,A898-1,B:B,B898),0)</f>
        <v>0</v>
      </c>
      <c r="O898" s="3">
        <v>0</v>
      </c>
      <c r="P898" s="11">
        <f>O898-SUMIFS(O:O,B:B,B898,A:A,A898-1)</f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6"/>
        <v>63</v>
      </c>
      <c r="F899" s="4">
        <f>E899-SUMIFS(E:E,A:A,A899-1,B:B,B899)</f>
        <v>10</v>
      </c>
      <c r="G899" s="4">
        <f t="shared" si="7"/>
        <v>4</v>
      </c>
      <c r="H899" s="4">
        <f>G899-SUMIFS(G:G,A:A,A899-1,B:B,B899)</f>
        <v>1</v>
      </c>
      <c r="I899" s="2">
        <f>IFERROR((G899-SUMIFS(G:G,A:A,A899-1,B:B,B899))/SUMIFS(G:G,A:A,A899-1,B:B,B899),0)</f>
        <v>0.33333333333333331</v>
      </c>
      <c r="O899" s="3">
        <v>0</v>
      </c>
      <c r="P899" s="11">
        <f>O899-SUMIFS(O:O,B:B,B899,A:A,A899-1)</f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6"/>
        <v>96</v>
      </c>
      <c r="F900" s="4">
        <f>E900-SUMIFS(E:E,A:A,A900-1,B:B,B900)</f>
        <v>8</v>
      </c>
      <c r="G900" s="4">
        <f t="shared" si="7"/>
        <v>5</v>
      </c>
      <c r="H900" s="4">
        <f>G900-SUMIFS(G:G,A:A,A900-1,B:B,B900)</f>
        <v>0</v>
      </c>
      <c r="I900" s="2">
        <f>IFERROR((G900-SUMIFS(G:G,A:A,A900-1,B:B,B900))/SUMIFS(G:G,A:A,A900-1,B:B,B900),0)</f>
        <v>0</v>
      </c>
      <c r="O900" s="3">
        <v>0</v>
      </c>
      <c r="P900" s="11">
        <f>O900-SUMIFS(O:O,B:B,B900,A:A,A900-1)</f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6"/>
        <v>69</v>
      </c>
      <c r="F901" s="4">
        <f>E901-SUMIFS(E:E,A:A,A901-1,B:B,B901)</f>
        <v>14</v>
      </c>
      <c r="G901" s="4">
        <f t="shared" si="7"/>
        <v>1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6"/>
        <v>207</v>
      </c>
      <c r="F902" s="4">
        <f>E902-SUMIFS(E:E,A:A,A902-1,B:B,B902)</f>
        <v>32</v>
      </c>
      <c r="G902" s="4">
        <f t="shared" si="7"/>
        <v>11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6"/>
        <v>52</v>
      </c>
      <c r="F903" s="4">
        <f>E903-SUMIFS(E:E,A:A,A903-1,B:B,B903)</f>
        <v>4</v>
      </c>
      <c r="G903" s="4">
        <f t="shared" si="7"/>
        <v>3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6"/>
        <v>41</v>
      </c>
      <c r="F904" s="4">
        <f>E904-SUMIFS(E:E,A:A,A904-1,B:B,B904)</f>
        <v>15</v>
      </c>
      <c r="G904" s="4">
        <f t="shared" si="7"/>
        <v>2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6"/>
        <v>29</v>
      </c>
      <c r="F905" s="4">
        <f>E905-SUMIFS(E:E,A:A,A905-1,B:B,B905)</f>
        <v>3</v>
      </c>
      <c r="G905" s="4">
        <f t="shared" si="7"/>
        <v>1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6"/>
        <v>54</v>
      </c>
      <c r="F906" s="4">
        <f>E906-SUMIFS(E:E,A:A,A906-1,B:B,B906)</f>
        <v>11</v>
      </c>
      <c r="G906" s="4">
        <f t="shared" si="7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6"/>
        <v>138</v>
      </c>
      <c r="F907" s="4">
        <f>E907-SUMIFS(E:E,A:A,A907-1,B:B,B907)</f>
        <v>11</v>
      </c>
      <c r="G907" s="4">
        <f t="shared" si="7"/>
        <v>3</v>
      </c>
      <c r="H907" s="4">
        <f>G907-SUMIFS(G:G,A:A,A907-1,B:B,B907)</f>
        <v>2</v>
      </c>
      <c r="I907" s="2">
        <f>IFERROR((G907-SUMIFS(G:G,A:A,A907-1,B:B,B907))/SUMIFS(G:G,A:A,A907-1,B:B,B907),0)</f>
        <v>2</v>
      </c>
      <c r="O907" s="3">
        <v>0</v>
      </c>
      <c r="P907" s="11">
        <f>O907-SUMIFS(O:O,B:B,B907,A:A,A907-1)</f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6"/>
        <v>29</v>
      </c>
      <c r="F908" s="4">
        <f>E908-SUMIFS(E:E,A:A,A908-1,B:B,B908)</f>
        <v>9</v>
      </c>
      <c r="G908" s="4">
        <f t="shared" si="7"/>
        <v>0</v>
      </c>
      <c r="H908" s="4">
        <f>G908-SUMIFS(G:G,A:A,A908-1,B:B,B908)</f>
        <v>0</v>
      </c>
      <c r="I908" s="2">
        <f>IFERROR((G908-SUMIFS(G:G,A:A,A908-1,B:B,B908))/SUMIFS(G:G,A:A,A908-1,B:B,B908),0)</f>
        <v>0</v>
      </c>
      <c r="O908" s="3">
        <v>0</v>
      </c>
      <c r="P908" s="11">
        <f>O908-SUMIFS(O:O,B:B,B908,A:A,A908-1)</f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6"/>
        <v>312</v>
      </c>
      <c r="F909" s="4">
        <f>E909-SUMIFS(E:E,A:A,A909-1,B:B,B909)</f>
        <v>32</v>
      </c>
      <c r="G909" s="4">
        <f t="shared" si="7"/>
        <v>16</v>
      </c>
      <c r="H909" s="4">
        <f>G909-SUMIFS(G:G,A:A,A909-1,B:B,B909)</f>
        <v>2</v>
      </c>
      <c r="I909" s="2">
        <f>IFERROR((G909-SUMIFS(G:G,A:A,A909-1,B:B,B909))/SUMIFS(G:G,A:A,A909-1,B:B,B909),0)</f>
        <v>0.14285714285714285</v>
      </c>
      <c r="O909" s="3">
        <v>0</v>
      </c>
      <c r="P909" s="11">
        <f>O909-SUMIFS(O:O,B:B,B909,A:A,A909-1)</f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6"/>
        <v>5430</v>
      </c>
      <c r="F910" s="4">
        <f>E910-SUMIFS(E:E,A:A,A910-1,B:B,B910)</f>
        <v>772</v>
      </c>
      <c r="G910" s="4">
        <f t="shared" si="7"/>
        <v>617</v>
      </c>
      <c r="H910" s="4">
        <f>G910-SUMIFS(G:G,A:A,A910-1,B:B,B910)</f>
        <v>194</v>
      </c>
      <c r="I910" s="2">
        <f>IFERROR((G910-SUMIFS(G:G,A:A,A910-1,B:B,B910))/SUMIFS(G:G,A:A,A910-1,B:B,B910),0)</f>
        <v>0.45862884160756501</v>
      </c>
      <c r="O910" s="3">
        <v>6</v>
      </c>
      <c r="P910" s="11">
        <f>O910-SUMIFS(O:O,B:B,B910,A:A,A910-1)</f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6"/>
        <v>38</v>
      </c>
      <c r="F911" s="4">
        <f>E911-SUMIFS(E:E,A:A,A911-1,B:B,B911)</f>
        <v>7</v>
      </c>
      <c r="G911" s="4">
        <f t="shared" si="7"/>
        <v>0</v>
      </c>
      <c r="H911" s="4">
        <f>G911-SUMIFS(G:G,A:A,A911-1,B:B,B911)</f>
        <v>0</v>
      </c>
      <c r="I911" s="2">
        <f>IFERROR((G911-SUMIFS(G:G,A:A,A911-1,B:B,B911))/SUMIFS(G:G,A:A,A911-1,B:B,B911),0)</f>
        <v>0</v>
      </c>
      <c r="O911" s="3">
        <v>0</v>
      </c>
      <c r="P911" s="11">
        <f>O911-SUMIFS(O:O,B:B,B911,A:A,A911-1)</f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6"/>
        <v>80</v>
      </c>
      <c r="F912" s="4">
        <f>E912-SUMIFS(E:E,A:A,A912-1,B:B,B912)</f>
        <v>12</v>
      </c>
      <c r="G912" s="4">
        <f t="shared" si="7"/>
        <v>5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6"/>
        <v>167</v>
      </c>
      <c r="F913" s="4">
        <f>E913-SUMIFS(E:E,A:A,A913-1,B:B,B913)</f>
        <v>22</v>
      </c>
      <c r="G913" s="4">
        <f t="shared" si="7"/>
        <v>20</v>
      </c>
      <c r="H913" s="4">
        <f>G913-SUMIFS(G:G,A:A,A913-1,B:B,B913)</f>
        <v>2</v>
      </c>
      <c r="I913" s="2">
        <f>IFERROR((G913-SUMIFS(G:G,A:A,A913-1,B:B,B913))/SUMIFS(G:G,A:A,A913-1,B:B,B913),0)</f>
        <v>0.1111111111111111</v>
      </c>
      <c r="O913" s="3">
        <v>0</v>
      </c>
      <c r="P913" s="11">
        <f>O913-SUMIFS(O:O,B:B,B913,A:A,A913-1)</f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6"/>
        <v>87</v>
      </c>
      <c r="F914" s="4">
        <f>E914-SUMIFS(E:E,A:A,A914-1,B:B,B914)</f>
        <v>21</v>
      </c>
      <c r="G914" s="4">
        <f t="shared" si="7"/>
        <v>5</v>
      </c>
      <c r="H914" s="4">
        <f>G914-SUMIFS(G:G,A:A,A914-1,B:B,B914)</f>
        <v>2</v>
      </c>
      <c r="I914" s="2">
        <f>IFERROR((G914-SUMIFS(G:G,A:A,A914-1,B:B,B914))/SUMIFS(G:G,A:A,A914-1,B:B,B914),0)</f>
        <v>0.66666666666666663</v>
      </c>
      <c r="O914" s="3">
        <v>0</v>
      </c>
      <c r="P914" s="11">
        <f>O914-SUMIFS(O:O,B:B,B914,A:A,A914-1)</f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6"/>
        <v>162</v>
      </c>
      <c r="F915" s="4">
        <f>E915-SUMIFS(E:E,A:A,A915-1,B:B,B915)</f>
        <v>17</v>
      </c>
      <c r="G915" s="4">
        <f t="shared" si="7"/>
        <v>14</v>
      </c>
      <c r="H915" s="4">
        <f>G915-SUMIFS(G:G,A:A,A915-1,B:B,B915)</f>
        <v>0</v>
      </c>
      <c r="I915" s="2">
        <f>IFERROR((G915-SUMIFS(G:G,A:A,A915-1,B:B,B915))/SUMIFS(G:G,A:A,A915-1,B:B,B915),0)</f>
        <v>0</v>
      </c>
      <c r="O915" s="3">
        <v>0</v>
      </c>
      <c r="P915" s="11">
        <f>O915-SUMIFS(O:O,B:B,B915,A:A,A915-1)</f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6"/>
        <v>53</v>
      </c>
      <c r="F916" s="4">
        <f>E916-SUMIFS(E:E,A:A,A916-1,B:B,B916)</f>
        <v>4</v>
      </c>
      <c r="G916" s="4">
        <f t="shared" si="7"/>
        <v>1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6"/>
        <v>105</v>
      </c>
      <c r="F917" s="4">
        <f>E917-SUMIFS(E:E,A:A,A917-1,B:B,B917)</f>
        <v>30</v>
      </c>
      <c r="G917" s="4">
        <f t="shared" si="7"/>
        <v>8</v>
      </c>
      <c r="H917" s="4">
        <f>G917-SUMIFS(G:G,A:A,A917-1,B:B,B917)</f>
        <v>1</v>
      </c>
      <c r="I917" s="2">
        <f>IFERROR((G917-SUMIFS(G:G,A:A,A917-1,B:B,B917))/SUMIFS(G:G,A:A,A917-1,B:B,B917),0)</f>
        <v>0.14285714285714285</v>
      </c>
      <c r="O917" s="3">
        <v>0</v>
      </c>
      <c r="P917" s="11">
        <f>O917-SUMIFS(O:O,B:B,B917,A:A,A917-1)</f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6"/>
        <v>149</v>
      </c>
      <c r="F918" s="4">
        <f>E918-SUMIFS(E:E,A:A,A918-1,B:B,B918)</f>
        <v>32</v>
      </c>
      <c r="G918" s="4">
        <f t="shared" si="7"/>
        <v>6</v>
      </c>
      <c r="H918" s="4">
        <f>G918-SUMIFS(G:G,A:A,A918-1,B:B,B918)</f>
        <v>0</v>
      </c>
      <c r="I918" s="2">
        <f>IFERROR((G918-SUMIFS(G:G,A:A,A918-1,B:B,B918))/SUMIFS(G:G,A:A,A918-1,B:B,B918),0)</f>
        <v>0</v>
      </c>
      <c r="O918" s="3">
        <v>0</v>
      </c>
      <c r="P918" s="11">
        <f>O918-SUMIFS(O:O,B:B,B918,A:A,A918-1)</f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6"/>
        <v>79</v>
      </c>
      <c r="F919" s="4">
        <f>E919-SUMIFS(E:E,A:A,A919-1,B:B,B919)</f>
        <v>4</v>
      </c>
      <c r="G919" s="4">
        <f t="shared" si="7"/>
        <v>3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6"/>
        <v>44</v>
      </c>
      <c r="F920" s="4">
        <f>E920-SUMIFS(E:E,A:A,A920-1,B:B,B920)</f>
        <v>4</v>
      </c>
      <c r="G920" s="4">
        <f t="shared" si="7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6"/>
        <v>103</v>
      </c>
      <c r="F921" s="4">
        <f>E921-SUMIFS(E:E,A:A,A921-1,B:B,B921)</f>
        <v>22</v>
      </c>
      <c r="G921" s="4">
        <f t="shared" si="7"/>
        <v>16</v>
      </c>
      <c r="H921" s="4">
        <f>G921-SUMIFS(G:G,A:A,A921-1,B:B,B921)</f>
        <v>1</v>
      </c>
      <c r="I921" s="2">
        <f>IFERROR((G921-SUMIFS(G:G,A:A,A921-1,B:B,B921))/SUMIFS(G:G,A:A,A921-1,B:B,B921),0)</f>
        <v>6.6666666666666666E-2</v>
      </c>
      <c r="O921" s="3">
        <v>1</v>
      </c>
      <c r="P921" s="11">
        <f>O921-SUMIFS(O:O,B:B,B921,A:A,A921-1)</f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6"/>
        <v>43</v>
      </c>
      <c r="F922" s="4">
        <f>E922-SUMIFS(E:E,A:A,A922-1,B:B,B922)</f>
        <v>14</v>
      </c>
      <c r="G922" s="4">
        <f t="shared" si="7"/>
        <v>8</v>
      </c>
      <c r="H922" s="4">
        <f>G922-SUMIFS(G:G,A:A,A922-1,B:B,B922)</f>
        <v>2</v>
      </c>
      <c r="I922" s="2">
        <f>IFERROR((G922-SUMIFS(G:G,A:A,A922-1,B:B,B922))/SUMIFS(G:G,A:A,A922-1,B:B,B922),0)</f>
        <v>0.33333333333333331</v>
      </c>
      <c r="O922" s="3">
        <v>0</v>
      </c>
      <c r="P922" s="11">
        <f>O922-SUMIFS(O:O,B:B,B922,A:A,A922-1)</f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6"/>
        <v>93</v>
      </c>
      <c r="F923" s="4">
        <f>E923-SUMIFS(E:E,A:A,A923-1,B:B,B923)</f>
        <v>23</v>
      </c>
      <c r="G923" s="4">
        <f t="shared" si="7"/>
        <v>3</v>
      </c>
      <c r="H923" s="4">
        <f>G923-SUMIFS(G:G,A:A,A923-1,B:B,B923)</f>
        <v>0</v>
      </c>
      <c r="I923" s="2">
        <f>IFERROR((G923-SUMIFS(G:G,A:A,A923-1,B:B,B923))/SUMIFS(G:G,A:A,A923-1,B:B,B923),0)</f>
        <v>0</v>
      </c>
      <c r="O923" s="3">
        <v>0</v>
      </c>
      <c r="P923" s="11">
        <f>O923-SUMIFS(O:O,B:B,B923,A:A,A923-1)</f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6"/>
        <v>732</v>
      </c>
      <c r="F924" s="4">
        <f>E924-SUMIFS(E:E,A:A,A924-1,B:B,B924)</f>
        <v>149</v>
      </c>
      <c r="G924" s="4">
        <f t="shared" si="7"/>
        <v>61</v>
      </c>
      <c r="H924" s="4">
        <f>G924-SUMIFS(G:G,A:A,A924-1,B:B,B924)</f>
        <v>11</v>
      </c>
      <c r="I924" s="2">
        <f>IFERROR((G924-SUMIFS(G:G,A:A,A924-1,B:B,B924))/SUMIFS(G:G,A:A,A924-1,B:B,B924),0)</f>
        <v>0.22</v>
      </c>
      <c r="O924" s="3">
        <v>3</v>
      </c>
      <c r="P924" s="11">
        <f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6"/>
        <v>6</v>
      </c>
      <c r="F925" s="4">
        <f>E925-SUMIFS(E:E,A:A,A925-1,B:B,B925)</f>
        <v>1</v>
      </c>
      <c r="G925" s="4">
        <f t="shared" si="7"/>
        <v>0</v>
      </c>
      <c r="H925" s="4">
        <f>G925-SUMIFS(G:G,A:A,A925-1,B:B,B925)</f>
        <v>0</v>
      </c>
      <c r="I925" s="2">
        <f>IFERROR((G925-SUMIFS(G:G,A:A,A925-1,B:B,B925))/SUMIFS(G:G,A:A,A925-1,B:B,B925),0)</f>
        <v>0</v>
      </c>
      <c r="O925" s="3">
        <v>0</v>
      </c>
      <c r="P925" s="11">
        <f>O925-SUMIFS(O:O,B:B,B925,A:A,A925-1)</f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6"/>
        <v>59</v>
      </c>
      <c r="F926" s="4">
        <f>E926-SUMIFS(E:E,A:A,A926-1,B:B,B926)</f>
        <v>19</v>
      </c>
      <c r="G926" s="4">
        <f t="shared" si="7"/>
        <v>4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6"/>
        <v>117</v>
      </c>
      <c r="F927" s="4">
        <f>E927-SUMIFS(E:E,A:A,A927-1,B:B,B927)</f>
        <v>28</v>
      </c>
      <c r="G927" s="4">
        <f t="shared" si="7"/>
        <v>2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6"/>
        <v>78</v>
      </c>
      <c r="F928" s="4">
        <f>E928-SUMIFS(E:E,A:A,A928-1,B:B,B928)</f>
        <v>22</v>
      </c>
      <c r="G928" s="4">
        <f t="shared" si="7"/>
        <v>7</v>
      </c>
      <c r="H928" s="4">
        <f>G928-SUMIFS(G:G,A:A,A928-1,B:B,B928)</f>
        <v>2</v>
      </c>
      <c r="I928" s="2">
        <f>IFERROR((G928-SUMIFS(G:G,A:A,A928-1,B:B,B928))/SUMIFS(G:G,A:A,A928-1,B:B,B928),0)</f>
        <v>0.4</v>
      </c>
      <c r="O928" s="3">
        <v>0</v>
      </c>
      <c r="P928" s="11">
        <f>O928-SUMIFS(O:O,B:B,B928,A:A,A928-1)</f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6"/>
        <v>43</v>
      </c>
      <c r="F929" s="4">
        <f>E929-SUMIFS(E:E,A:A,A929-1,B:B,B929)</f>
        <v>14</v>
      </c>
      <c r="G929" s="4">
        <f t="shared" si="7"/>
        <v>2</v>
      </c>
      <c r="H929" s="4">
        <f>G929-SUMIFS(G:G,A:A,A929-1,B:B,B929)</f>
        <v>0</v>
      </c>
      <c r="I929" s="2">
        <f>IFERROR((G929-SUMIFS(G:G,A:A,A929-1,B:B,B929))/SUMIFS(G:G,A:A,A929-1,B:B,B929),0)</f>
        <v>0</v>
      </c>
      <c r="O929" s="3">
        <v>0</v>
      </c>
      <c r="P929" s="11">
        <f>O929-SUMIFS(O:O,B:B,B929,A:A,A929-1)</f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6"/>
        <v>86</v>
      </c>
      <c r="F930" s="4">
        <f>E930-SUMIFS(E:E,A:A,A930-1,B:B,B930)</f>
        <v>11</v>
      </c>
      <c r="G930" s="4">
        <f t="shared" si="7"/>
        <v>0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6"/>
        <v>83</v>
      </c>
      <c r="F931" s="4">
        <f>E931-SUMIFS(E:E,A:A,A931-1,B:B,B931)</f>
        <v>20</v>
      </c>
      <c r="G931" s="4">
        <f t="shared" si="7"/>
        <v>4</v>
      </c>
      <c r="H931" s="4">
        <f>G931-SUMIFS(G:G,A:A,A931-1,B:B,B931)</f>
        <v>3</v>
      </c>
      <c r="I931" s="2">
        <f>IFERROR((G931-SUMIFS(G:G,A:A,A931-1,B:B,B931))/SUMIFS(G:G,A:A,A931-1,B:B,B931),0)</f>
        <v>3</v>
      </c>
      <c r="O931" s="3">
        <v>0</v>
      </c>
      <c r="P931" s="11">
        <f>O931-SUMIFS(O:O,B:B,B931,A:A,A931-1)</f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6"/>
        <v>68</v>
      </c>
      <c r="F932" s="4">
        <f>E932-SUMIFS(E:E,A:A,A932-1,B:B,B932)</f>
        <v>9</v>
      </c>
      <c r="G932" s="4">
        <f t="shared" si="7"/>
        <v>1</v>
      </c>
      <c r="H932" s="4">
        <f>G932-SUMIFS(G:G,A:A,A932-1,B:B,B932)</f>
        <v>0</v>
      </c>
      <c r="I932" s="2">
        <f>IFERROR((G932-SUMIFS(G:G,A:A,A932-1,B:B,B932))/SUMIFS(G:G,A:A,A932-1,B:B,B932),0)</f>
        <v>0</v>
      </c>
      <c r="O932" s="3">
        <v>0</v>
      </c>
      <c r="P932" s="11">
        <f>O932-SUMIFS(O:O,B:B,B932,A:A,A932-1)</f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6"/>
        <v>78</v>
      </c>
      <c r="F933" s="4">
        <f>E933-SUMIFS(E:E,A:A,A933-1,B:B,B933)</f>
        <v>7</v>
      </c>
      <c r="G933" s="4">
        <f t="shared" si="7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6"/>
        <v>41</v>
      </c>
      <c r="F934" s="4">
        <f>E934-SUMIFS(E:E,A:A,A934-1,B:B,B934)</f>
        <v>8</v>
      </c>
      <c r="G934" s="4">
        <f t="shared" si="7"/>
        <v>2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6"/>
        <v>31</v>
      </c>
      <c r="F935" s="4">
        <f>E935-SUMIFS(E:E,A:A,A935-1,B:B,B935)</f>
        <v>4</v>
      </c>
      <c r="G935" s="4">
        <f t="shared" si="7"/>
        <v>2</v>
      </c>
      <c r="H935" s="4">
        <f>G935-SUMIFS(G:G,A:A,A935-1,B:B,B935)</f>
        <v>2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6"/>
        <v>93</v>
      </c>
      <c r="F936" s="4">
        <f>E936-SUMIFS(E:E,A:A,A936-1,B:B,B936)</f>
        <v>14</v>
      </c>
      <c r="G936" s="4">
        <f t="shared" si="7"/>
        <v>6</v>
      </c>
      <c r="H936" s="4">
        <f>G936-SUMIFS(G:G,A:A,A936-1,B:B,B936)</f>
        <v>0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6"/>
        <v>9</v>
      </c>
      <c r="F937" s="4">
        <f>E937-SUMIFS(E:E,A:A,A937-1,B:B,B937)</f>
        <v>2</v>
      </c>
      <c r="G937" s="4">
        <f t="shared" si="7"/>
        <v>2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6"/>
        <v>977</v>
      </c>
      <c r="F938" s="4">
        <f>E938-SUMIFS(E:E,A:A,A938-1,B:B,B938)</f>
        <v>226</v>
      </c>
      <c r="G938" s="4">
        <f t="shared" si="7"/>
        <v>92</v>
      </c>
      <c r="H938" s="4">
        <f>G938-SUMIFS(G:G,A:A,A938-1,B:B,B938)</f>
        <v>14</v>
      </c>
      <c r="I938" s="2">
        <f>IFERROR((G938-SUMIFS(G:G,A:A,A938-1,B:B,B938))/SUMIFS(G:G,A:A,A938-1,B:B,B938),0)</f>
        <v>0.17948717948717949</v>
      </c>
      <c r="O938" s="3">
        <v>1</v>
      </c>
      <c r="P938" s="11">
        <f>O938-SUMIFS(O:O,B:B,B938,A:A,A938-1)</f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6"/>
        <v>16</v>
      </c>
      <c r="F939" s="4">
        <f>E939-SUMIFS(E:E,A:A,A939-1,B:B,B939)</f>
        <v>4</v>
      </c>
      <c r="G939" s="4">
        <f t="shared" si="7"/>
        <v>0</v>
      </c>
      <c r="H939" s="4">
        <f>G939-SUMIFS(G:G,A:A,A939-1,B:B,B939)</f>
        <v>0</v>
      </c>
      <c r="I939" s="2">
        <f>IFERROR((G939-SUMIFS(G:G,A:A,A939-1,B:B,B939))/SUMIFS(G:G,A:A,A939-1,B:B,B939),0)</f>
        <v>0</v>
      </c>
      <c r="O939" s="3">
        <v>0</v>
      </c>
      <c r="P939" s="11">
        <f>O939-SUMIFS(O:O,B:B,B939,A:A,A939-1)</f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6"/>
        <v>45</v>
      </c>
      <c r="F940" s="4">
        <f>E940-SUMIFS(E:E,A:A,A940-1,B:B,B940)</f>
        <v>14</v>
      </c>
      <c r="G940" s="4">
        <f t="shared" si="7"/>
        <v>2</v>
      </c>
      <c r="H940" s="4">
        <f>G940-SUMIFS(G:G,A:A,A940-1,B:B,B940)</f>
        <v>1</v>
      </c>
      <c r="I940" s="2">
        <f>IFERROR((G940-SUMIFS(G:G,A:A,A940-1,B:B,B940))/SUMIFS(G:G,A:A,A940-1,B:B,B940),0)</f>
        <v>1</v>
      </c>
      <c r="O940" s="3">
        <v>0</v>
      </c>
      <c r="P940" s="11">
        <f>O940-SUMIFS(O:O,B:B,B940,A:A,A940-1)</f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6"/>
        <v>131</v>
      </c>
      <c r="F941" s="4">
        <f>E941-SUMIFS(E:E,A:A,A941-1,B:B,B941)</f>
        <v>25</v>
      </c>
      <c r="G941" s="4">
        <f t="shared" si="7"/>
        <v>2</v>
      </c>
      <c r="H941" s="4">
        <f>G941-SUMIFS(G:G,A:A,A941-1,B:B,B941)</f>
        <v>0</v>
      </c>
      <c r="I941" s="2">
        <f>IFERROR((G941-SUMIFS(G:G,A:A,A941-1,B:B,B941))/SUMIFS(G:G,A:A,A941-1,B:B,B941),0)</f>
        <v>0</v>
      </c>
      <c r="O941" s="3">
        <v>0</v>
      </c>
      <c r="P941" s="11">
        <f>O941-SUMIFS(O:O,B:B,B941,A:A,A941-1)</f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6"/>
        <v>20</v>
      </c>
      <c r="F942" s="4">
        <f>E942-SUMIFS(E:E,A:A,A942-1,B:B,B942)</f>
        <v>2</v>
      </c>
      <c r="G942" s="4">
        <f t="shared" si="7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6"/>
        <v>56</v>
      </c>
      <c r="F943" s="4">
        <f>E943-SUMIFS(E:E,A:A,A943-1,B:B,B943)</f>
        <v>8</v>
      </c>
      <c r="G943" s="4">
        <f t="shared" si="7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6"/>
        <v>128</v>
      </c>
      <c r="F944" s="4">
        <f>E944-SUMIFS(E:E,A:A,A944-1,B:B,B944)</f>
        <v>32</v>
      </c>
      <c r="G944" s="4">
        <f t="shared" si="7"/>
        <v>9</v>
      </c>
      <c r="H944" s="4">
        <f>G944-SUMIFS(G:G,A:A,A944-1,B:B,B944)</f>
        <v>1</v>
      </c>
      <c r="I944" s="2">
        <f>IFERROR((G944-SUMIFS(G:G,A:A,A944-1,B:B,B944))/SUMIFS(G:G,A:A,A944-1,B:B,B944),0)</f>
        <v>0.125</v>
      </c>
      <c r="O944" s="3">
        <v>0</v>
      </c>
      <c r="P944" s="11">
        <f>O944-SUMIFS(O:O,B:B,B944,A:A,A944-1)</f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6"/>
        <v>101</v>
      </c>
      <c r="F945" s="4">
        <f>E945-SUMIFS(E:E,A:A,A945-1,B:B,B945)</f>
        <v>31</v>
      </c>
      <c r="G945" s="4">
        <f t="shared" si="7"/>
        <v>5</v>
      </c>
      <c r="H945" s="4">
        <f>G945-SUMIFS(G:G,A:A,A945-1,B:B,B945)</f>
        <v>1</v>
      </c>
      <c r="I945" s="2">
        <f>IFERROR((G945-SUMIFS(G:G,A:A,A945-1,B:B,B945))/SUMIFS(G:G,A:A,A945-1,B:B,B945),0)</f>
        <v>0.25</v>
      </c>
      <c r="O945" s="3">
        <v>0</v>
      </c>
      <c r="P945" s="11">
        <f>O945-SUMIFS(O:O,B:B,B945,A:A,A945-1)</f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6"/>
        <v>225</v>
      </c>
      <c r="F946" s="4">
        <f>E946-SUMIFS(E:E,A:A,A946-1,B:B,B946)</f>
        <v>75</v>
      </c>
      <c r="G946" s="4">
        <f t="shared" si="7"/>
        <v>13</v>
      </c>
      <c r="H946" s="4">
        <f>G946-SUMIFS(G:G,A:A,A946-1,B:B,B946)</f>
        <v>6</v>
      </c>
      <c r="I946" s="2">
        <f>IFERROR((G946-SUMIFS(G:G,A:A,A946-1,B:B,B946))/SUMIFS(G:G,A:A,A946-1,B:B,B946),0)</f>
        <v>0.8571428571428571</v>
      </c>
      <c r="O946" s="3">
        <v>0</v>
      </c>
      <c r="P946" s="11">
        <f>O946-SUMIFS(O:O,B:B,B946,A:A,A946-1)</f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6"/>
        <v>61</v>
      </c>
      <c r="F947" s="4">
        <f>E947-SUMIFS(E:E,A:A,A947-1,B:B,B947)</f>
        <v>16</v>
      </c>
      <c r="G947" s="4">
        <f t="shared" si="7"/>
        <v>13</v>
      </c>
      <c r="H947" s="4">
        <f>G947-SUMIFS(G:G,A:A,A947-1,B:B,B947)</f>
        <v>5</v>
      </c>
      <c r="I947" s="2">
        <f>IFERROR((G947-SUMIFS(G:G,A:A,A947-1,B:B,B947))/SUMIFS(G:G,A:A,A947-1,B:B,B947),0)</f>
        <v>0.625</v>
      </c>
      <c r="O947" s="3">
        <v>1</v>
      </c>
      <c r="P947" s="11">
        <f>O947-SUMIFS(O:O,B:B,B947,A:A,A947-1)</f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6"/>
        <v>121</v>
      </c>
      <c r="F948" s="4">
        <f>E948-SUMIFS(E:E,A:A,A948-1,B:B,B948)</f>
        <v>16</v>
      </c>
      <c r="G948" s="4">
        <f t="shared" si="7"/>
        <v>2</v>
      </c>
      <c r="H948" s="4">
        <f>G948-SUMIFS(G:G,A:A,A948-1,B:B,B948)</f>
        <v>1</v>
      </c>
      <c r="I948" s="2">
        <f>IFERROR((G948-SUMIFS(G:G,A:A,A948-1,B:B,B948))/SUMIFS(G:G,A:A,A948-1,B:B,B948),0)</f>
        <v>1</v>
      </c>
      <c r="O948" s="3">
        <v>0</v>
      </c>
      <c r="P948" s="11">
        <f>O948-SUMIFS(O:O,B:B,B948,A:A,A948-1)</f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6"/>
        <v>427</v>
      </c>
      <c r="F949" s="4">
        <f>E949-SUMIFS(E:E,A:A,A949-1,B:B,B949)</f>
        <v>19</v>
      </c>
      <c r="G949" s="4">
        <f t="shared" si="7"/>
        <v>18</v>
      </c>
      <c r="H949" s="4">
        <f>G949-SUMIFS(G:G,A:A,A949-1,B:B,B949)</f>
        <v>1</v>
      </c>
      <c r="I949" s="2">
        <f>IFERROR((G949-SUMIFS(G:G,A:A,A949-1,B:B,B949))/SUMIFS(G:G,A:A,A949-1,B:B,B949),0)</f>
        <v>5.8823529411764705E-2</v>
      </c>
      <c r="O949" s="3">
        <v>0</v>
      </c>
      <c r="P949" s="11">
        <f>O949-SUMIFS(O:O,B:B,B949,A:A,A949-1)</f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6"/>
        <v>154</v>
      </c>
      <c r="F950" s="4">
        <f>E950-SUMIFS(E:E,A:A,A950-1,B:B,B950)</f>
        <v>37</v>
      </c>
      <c r="G950" s="4">
        <f t="shared" si="7"/>
        <v>3</v>
      </c>
      <c r="H950" s="4">
        <f>G950-SUMIFS(G:G,A:A,A950-1,B:B,B950)</f>
        <v>0</v>
      </c>
      <c r="I950" s="2">
        <f>IFERROR((G950-SUMIFS(G:G,A:A,A950-1,B:B,B950))/SUMIFS(G:G,A:A,A950-1,B:B,B950),0)</f>
        <v>0</v>
      </c>
      <c r="O950" s="3">
        <v>0</v>
      </c>
      <c r="P950" s="11">
        <f>O950-SUMIFS(O:O,B:B,B950,A:A,A950-1)</f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6"/>
        <v>63</v>
      </c>
      <c r="F951" s="4">
        <f>E951-SUMIFS(E:E,A:A,A951-1,B:B,B951)</f>
        <v>14</v>
      </c>
      <c r="G951" s="4">
        <f t="shared" si="7"/>
        <v>3</v>
      </c>
      <c r="H951" s="4">
        <f>G951-SUMIFS(G:G,A:A,A951-1,B:B,B951)</f>
        <v>2</v>
      </c>
      <c r="I951" s="2">
        <f>IFERROR((G951-SUMIFS(G:G,A:A,A951-1,B:B,B951))/SUMIFS(G:G,A:A,A951-1,B:B,B951),0)</f>
        <v>2</v>
      </c>
      <c r="O951" s="3">
        <v>0</v>
      </c>
      <c r="P951" s="11">
        <f>O951-SUMIFS(O:O,B:B,B951,A:A,A951-1)</f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6"/>
        <v>45</v>
      </c>
      <c r="F952" s="4">
        <f>E952-SUMIFS(E:E,A:A,A952-1,B:B,B952)</f>
        <v>16</v>
      </c>
      <c r="G952" s="4">
        <f t="shared" si="7"/>
        <v>2</v>
      </c>
      <c r="H952" s="4">
        <f>G952-SUMIFS(G:G,A:A,A952-1,B:B,B952)</f>
        <v>1</v>
      </c>
      <c r="I952" s="2">
        <f>IFERROR((G952-SUMIFS(G:G,A:A,A952-1,B:B,B952))/SUMIFS(G:G,A:A,A952-1,B:B,B952),0)</f>
        <v>1</v>
      </c>
      <c r="O952" s="3">
        <v>0</v>
      </c>
      <c r="P952" s="11">
        <f>O952-SUMIFS(O:O,B:B,B952,A:A,A952-1)</f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6"/>
        <v>104</v>
      </c>
      <c r="F953" s="4">
        <f>E953-SUMIFS(E:E,A:A,A953-1,B:B,B953)</f>
        <v>7</v>
      </c>
      <c r="G953" s="4">
        <f t="shared" si="7"/>
        <v>5</v>
      </c>
      <c r="H953" s="4">
        <f>G953-SUMIFS(G:G,A:A,A953-1,B:B,B953)</f>
        <v>0</v>
      </c>
      <c r="I953" s="2">
        <f>IFERROR((G953-SUMIFS(G:G,A:A,A953-1,B:B,B953))/SUMIFS(G:G,A:A,A953-1,B:B,B953),0)</f>
        <v>0</v>
      </c>
      <c r="O953" s="3">
        <v>0</v>
      </c>
      <c r="P953" s="11">
        <f>O953-SUMIFS(O:O,B:B,B953,A:A,A953-1)</f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ref="E954:E1017" si="8">SUM(C954:D954)</f>
        <v>578</v>
      </c>
      <c r="F954" s="4">
        <f>E954-SUMIFS(E:E,A:A,A954-1,B:B,B954)</f>
        <v>148</v>
      </c>
      <c r="G954" s="4">
        <f t="shared" ref="G954:G1017" si="9">C954</f>
        <v>37</v>
      </c>
      <c r="H954" s="4">
        <f>G954-SUMIFS(G:G,A:A,A954-1,B:B,B954)</f>
        <v>10</v>
      </c>
      <c r="I954" s="2">
        <f>IFERROR((G954-SUMIFS(G:G,A:A,A954-1,B:B,B954))/SUMIFS(G:G,A:A,A954-1,B:B,B954),0)</f>
        <v>0.37037037037037035</v>
      </c>
      <c r="O954" s="3">
        <v>0</v>
      </c>
      <c r="P954" s="11">
        <f>O954-SUMIFS(O:O,B:B,B954,A:A,A954-1)</f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8"/>
        <v>15</v>
      </c>
      <c r="F955" s="4">
        <f>E955-SUMIFS(E:E,A:A,A955-1,B:B,B955)</f>
        <v>1</v>
      </c>
      <c r="G955" s="4">
        <f t="shared" si="9"/>
        <v>0</v>
      </c>
      <c r="H955" s="4">
        <f>G955-SUMIFS(G:G,A:A,A955-1,B:B,B955)</f>
        <v>0</v>
      </c>
      <c r="I955" s="2">
        <f>IFERROR((G955-SUMIFS(G:G,A:A,A955-1,B:B,B955))/SUMIFS(G:G,A:A,A955-1,B:B,B955),0)</f>
        <v>0</v>
      </c>
      <c r="O955" s="3">
        <v>0</v>
      </c>
      <c r="P955" s="11">
        <f>O955-SUMIFS(O:O,B:B,B955,A:A,A955-1)</f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8"/>
        <v>30</v>
      </c>
      <c r="F956" s="4">
        <f>E956-SUMIFS(E:E,A:A,A956-1,B:B,B956)</f>
        <v>4</v>
      </c>
      <c r="G956" s="4">
        <f t="shared" si="9"/>
        <v>1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si="8"/>
        <v>74</v>
      </c>
      <c r="F957" s="4">
        <f>E957-SUMIFS(E:E,A:A,A957-1,B:B,B957)</f>
        <v>8</v>
      </c>
      <c r="G957" s="4">
        <f t="shared" si="9"/>
        <v>2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1</v>
      </c>
      <c r="P957" s="11">
        <f>O957-SUMIFS(O:O,B:B,B957,A:A,A957-1)</f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8"/>
        <v>84</v>
      </c>
      <c r="F958" s="4">
        <f>E958-SUMIFS(E:E,A:A,A958-1,B:B,B958)</f>
        <v>14</v>
      </c>
      <c r="G958" s="4">
        <f t="shared" si="9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0</v>
      </c>
      <c r="P958" s="11">
        <f>O958-SUMIFS(O:O,B:B,B958,A:A,A958-1)</f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8"/>
        <v>28</v>
      </c>
      <c r="F959" s="4">
        <f>E959-SUMIFS(E:E,A:A,A959-1,B:B,B959)</f>
        <v>6</v>
      </c>
      <c r="G959" s="4">
        <f t="shared" si="9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8"/>
        <v>12</v>
      </c>
      <c r="F960" s="4">
        <f>E960-SUMIFS(E:E,A:A,A960-1,B:B,B960)</f>
        <v>4</v>
      </c>
      <c r="G960" s="4">
        <f t="shared" si="9"/>
        <v>0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8"/>
        <v>20</v>
      </c>
      <c r="F961" s="4">
        <f>E961-SUMIFS(E:E,A:A,A961-1,B:B,B961)</f>
        <v>3</v>
      </c>
      <c r="G961" s="4">
        <f t="shared" si="9"/>
        <v>1</v>
      </c>
      <c r="H961" s="4">
        <f>G961-SUMIFS(G:G,A:A,A961-1,B:B,B961)</f>
        <v>1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8"/>
        <v>368</v>
      </c>
      <c r="F962" s="4">
        <f>E962-SUMIFS(E:E,A:A,A962-1,B:B,B962)</f>
        <v>110</v>
      </c>
      <c r="G962" s="4">
        <f t="shared" si="9"/>
        <v>37</v>
      </c>
      <c r="H962" s="4">
        <f>G962-SUMIFS(G:G,A:A,A962-1,B:B,B962)</f>
        <v>6</v>
      </c>
      <c r="I962" s="2">
        <f>IFERROR((G962-SUMIFS(G:G,A:A,A962-1,B:B,B962))/SUMIFS(G:G,A:A,A962-1,B:B,B962),0)</f>
        <v>0.19354838709677419</v>
      </c>
      <c r="O962" s="3">
        <v>0</v>
      </c>
      <c r="P962" s="11">
        <f>O962-SUMIFS(O:O,B:B,B962,A:A,A962-1)</f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8"/>
        <v>77</v>
      </c>
      <c r="F963" s="4">
        <f>E963-SUMIFS(E:E,A:A,A963-1,B:B,B963)</f>
        <v>18</v>
      </c>
      <c r="G963" s="4">
        <f t="shared" si="9"/>
        <v>0</v>
      </c>
      <c r="H963" s="4">
        <f>G963-SUMIFS(G:G,A:A,A963-1,B:B,B963)</f>
        <v>-1</v>
      </c>
      <c r="I963" s="2">
        <f>IFERROR((G963-SUMIFS(G:G,A:A,A963-1,B:B,B963))/SUMIFS(G:G,A:A,A963-1,B:B,B963),0)</f>
        <v>-1</v>
      </c>
      <c r="O963" s="3">
        <v>0</v>
      </c>
      <c r="P963" s="11">
        <f>O963-SUMIFS(O:O,B:B,B963,A:A,A963-1)</f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8"/>
        <v>131</v>
      </c>
      <c r="F964" s="4">
        <f>E964-SUMIFS(E:E,A:A,A964-1,B:B,B964)</f>
        <v>40</v>
      </c>
      <c r="G964" s="4">
        <f t="shared" si="9"/>
        <v>3</v>
      </c>
      <c r="H964" s="4">
        <f>G964-SUMIFS(G:G,A:A,A964-1,B:B,B964)</f>
        <v>1</v>
      </c>
      <c r="I964" s="2">
        <f>IFERROR((G964-SUMIFS(G:G,A:A,A964-1,B:B,B964))/SUMIFS(G:G,A:A,A964-1,B:B,B964),0)</f>
        <v>0.5</v>
      </c>
      <c r="O964" s="3">
        <v>0</v>
      </c>
      <c r="P964" s="11">
        <f>O964-SUMIFS(O:O,B:B,B964,A:A,A964-1)</f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8"/>
        <v>388</v>
      </c>
      <c r="F965" s="4">
        <f>E965-SUMIFS(E:E,A:A,A965-1,B:B,B965)</f>
        <v>61</v>
      </c>
      <c r="G965" s="4">
        <f t="shared" si="9"/>
        <v>41</v>
      </c>
      <c r="H965" s="4">
        <f>G965-SUMIFS(G:G,A:A,A965-1,B:B,B965)</f>
        <v>6</v>
      </c>
      <c r="I965" s="2">
        <f>IFERROR((G965-SUMIFS(G:G,A:A,A965-1,B:B,B965))/SUMIFS(G:G,A:A,A965-1,B:B,B965),0)</f>
        <v>0.17142857142857143</v>
      </c>
      <c r="O965" s="3">
        <v>0</v>
      </c>
      <c r="P965" s="11">
        <f>O965-SUMIFS(O:O,B:B,B965,A:A,A965-1)</f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8"/>
        <v>1233</v>
      </c>
      <c r="F966" s="4">
        <f>E966-SUMIFS(E:E,A:A,A966-1,B:B,B966)</f>
        <v>274</v>
      </c>
      <c r="G966" s="4">
        <f t="shared" si="9"/>
        <v>113</v>
      </c>
      <c r="H966" s="4">
        <f>G966-SUMIFS(G:G,A:A,A966-1,B:B,B966)</f>
        <v>27</v>
      </c>
      <c r="I966" s="2">
        <f>IFERROR((G966-SUMIFS(G:G,A:A,A966-1,B:B,B966))/SUMIFS(G:G,A:A,A966-1,B:B,B966),0)</f>
        <v>0.31395348837209303</v>
      </c>
      <c r="O966" s="3">
        <v>1</v>
      </c>
      <c r="P966" s="11">
        <f>O966-SUMIFS(O:O,B:B,B966,A:A,A966-1)</f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8"/>
        <v>58</v>
      </c>
      <c r="F967" s="4">
        <f>E967-SUMIFS(E:E,A:A,A967-1,B:B,B967)</f>
        <v>15</v>
      </c>
      <c r="G967" s="4">
        <f t="shared" si="9"/>
        <v>3</v>
      </c>
      <c r="H967" s="4">
        <f>G967-SUMIFS(G:G,A:A,A967-1,B:B,B967)</f>
        <v>0</v>
      </c>
      <c r="I967" s="2">
        <f>IFERROR((G967-SUMIFS(G:G,A:A,A967-1,B:B,B967))/SUMIFS(G:G,A:A,A967-1,B:B,B967),0)</f>
        <v>0</v>
      </c>
      <c r="O967" s="3">
        <v>0</v>
      </c>
      <c r="P967" s="11">
        <f>O967-SUMIFS(O:O,B:B,B967,A:A,A967-1)</f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8"/>
        <v>25</v>
      </c>
      <c r="F968" s="4">
        <f>E968-SUMIFS(E:E,A:A,A968-1,B:B,B968)</f>
        <v>8</v>
      </c>
      <c r="G968" s="4">
        <f t="shared" si="9"/>
        <v>2</v>
      </c>
      <c r="H968" s="4">
        <f>G968-SUMIFS(G:G,A:A,A968-1,B:B,B968)</f>
        <v>1</v>
      </c>
      <c r="I968" s="2">
        <f>IFERROR((G968-SUMIFS(G:G,A:A,A968-1,B:B,B968))/SUMIFS(G:G,A:A,A968-1,B:B,B968),0)</f>
        <v>1</v>
      </c>
      <c r="O968" s="3">
        <v>0</v>
      </c>
      <c r="P968" s="11">
        <f>O968-SUMIFS(O:O,B:B,B968,A:A,A968-1)</f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8"/>
        <v>244</v>
      </c>
      <c r="F969" s="4">
        <f>E969-SUMIFS(E:E,A:A,A969-1,B:B,B969)</f>
        <v>56</v>
      </c>
      <c r="G969" s="4">
        <f t="shared" si="9"/>
        <v>10</v>
      </c>
      <c r="H969" s="4">
        <f>G969-SUMIFS(G:G,A:A,A969-1,B:B,B969)</f>
        <v>1</v>
      </c>
      <c r="I969" s="2">
        <f>IFERROR((G969-SUMIFS(G:G,A:A,A969-1,B:B,B969))/SUMIFS(G:G,A:A,A969-1,B:B,B969),0)</f>
        <v>0.1111111111111111</v>
      </c>
      <c r="O969" s="3">
        <v>0</v>
      </c>
      <c r="P969" s="11">
        <f>O969-SUMIFS(O:O,B:B,B969,A:A,A969-1)</f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8"/>
        <v>3399</v>
      </c>
      <c r="F970" s="4">
        <f>E970-SUMIFS(E:E,A:A,A970-1,B:B,B970)</f>
        <v>506</v>
      </c>
      <c r="G970" s="4">
        <f t="shared" si="9"/>
        <v>570</v>
      </c>
      <c r="H970" s="4">
        <f>G970-SUMIFS(G:G,A:A,A970-1,B:B,B970)</f>
        <v>74</v>
      </c>
      <c r="I970" s="2">
        <f>IFERROR((G970-SUMIFS(G:G,A:A,A970-1,B:B,B970))/SUMIFS(G:G,A:A,A970-1,B:B,B970),0)</f>
        <v>0.14919354838709678</v>
      </c>
      <c r="O970" s="3">
        <v>5</v>
      </c>
      <c r="P970" s="11">
        <f>O970-SUMIFS(O:O,B:B,B970,A:A,A970-1)</f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8"/>
        <v>94</v>
      </c>
      <c r="F971" s="4">
        <f>E971-SUMIFS(E:E,A:A,A971-1,B:B,B971)</f>
        <v>17</v>
      </c>
      <c r="G971" s="4">
        <f t="shared" si="9"/>
        <v>3</v>
      </c>
      <c r="H971" s="4">
        <f>G971-SUMIFS(G:G,A:A,A971-1,B:B,B971)</f>
        <v>0</v>
      </c>
      <c r="I971" s="2">
        <f>IFERROR((G971-SUMIFS(G:G,A:A,A971-1,B:B,B971))/SUMIFS(G:G,A:A,A971-1,B:B,B971),0)</f>
        <v>0</v>
      </c>
      <c r="O971" s="3">
        <v>0</v>
      </c>
      <c r="P971" s="11">
        <f>O971-SUMIFS(O:O,B:B,B971,A:A,A971-1)</f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8"/>
        <v>47</v>
      </c>
      <c r="F972" s="4">
        <f>E972-SUMIFS(E:E,A:A,A972-1,B:B,B972)</f>
        <v>3</v>
      </c>
      <c r="G972" s="4">
        <f t="shared" si="9"/>
        <v>0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8"/>
        <v>200</v>
      </c>
      <c r="F973" s="4">
        <f>E973-SUMIFS(E:E,A:A,A973-1,B:B,B973)</f>
        <v>43</v>
      </c>
      <c r="G973" s="4">
        <f t="shared" si="9"/>
        <v>17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1</v>
      </c>
      <c r="P973" s="11">
        <f>O973-SUMIFS(O:O,B:B,B973,A:A,A973-1)</f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8"/>
        <v>1181</v>
      </c>
      <c r="F974" s="4">
        <f>E974-SUMIFS(E:E,A:A,A974-1,B:B,B974)</f>
        <v>237</v>
      </c>
      <c r="G974" s="4">
        <f t="shared" si="9"/>
        <v>268</v>
      </c>
      <c r="H974" s="4">
        <f>G974-SUMIFS(G:G,A:A,A974-1,B:B,B974)</f>
        <v>67</v>
      </c>
      <c r="I974" s="2">
        <f>IFERROR((G974-SUMIFS(G:G,A:A,A974-1,B:B,B974))/SUMIFS(G:G,A:A,A974-1,B:B,B974),0)</f>
        <v>0.33333333333333331</v>
      </c>
      <c r="O974" s="3">
        <v>7</v>
      </c>
      <c r="P974" s="11">
        <f>O974-SUMIFS(O:O,B:B,B974,A:A,A974-1)</f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8"/>
        <v>220</v>
      </c>
      <c r="F975" s="4">
        <f>E975-SUMIFS(E:E,A:A,A975-1,B:B,B975)</f>
        <v>50</v>
      </c>
      <c r="G975" s="4">
        <f t="shared" si="9"/>
        <v>24</v>
      </c>
      <c r="H975" s="4">
        <f>G975-SUMIFS(G:G,A:A,A975-1,B:B,B975)</f>
        <v>2</v>
      </c>
      <c r="I975" s="2">
        <f>IFERROR((G975-SUMIFS(G:G,A:A,A975-1,B:B,B975))/SUMIFS(G:G,A:A,A975-1,B:B,B975),0)</f>
        <v>9.0909090909090912E-2</v>
      </c>
      <c r="O975" s="3">
        <v>0</v>
      </c>
      <c r="P975" s="11">
        <f>O975-SUMIFS(O:O,B:B,B975,A:A,A975-1)</f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8"/>
        <v>39</v>
      </c>
      <c r="F976" s="4">
        <f>E976-SUMIFS(E:E,A:A,A976-1,B:B,B976)</f>
        <v>12</v>
      </c>
      <c r="G976" s="4">
        <f t="shared" si="9"/>
        <v>6</v>
      </c>
      <c r="H976" s="4">
        <f>G976-SUMIFS(G:G,A:A,A976-1,B:B,B976)</f>
        <v>1</v>
      </c>
      <c r="I976" s="2">
        <f>IFERROR((G976-SUMIFS(G:G,A:A,A976-1,B:B,B976))/SUMIFS(G:G,A:A,A976-1,B:B,B976),0)</f>
        <v>0.2</v>
      </c>
      <c r="O976" s="3">
        <v>1</v>
      </c>
      <c r="P976" s="11">
        <f>O976-SUMIFS(O:O,B:B,B976,A:A,A976-1)</f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8"/>
        <v>31</v>
      </c>
      <c r="F977" s="4">
        <f>E977-SUMIFS(E:E,A:A,A977-1,B:B,B977)</f>
        <v>8</v>
      </c>
      <c r="G977" s="4">
        <f t="shared" si="9"/>
        <v>1</v>
      </c>
      <c r="H977" s="4">
        <f>G977-SUMIFS(G:G,A:A,A977-1,B:B,B977)</f>
        <v>0</v>
      </c>
      <c r="I977" s="2">
        <f>IFERROR((G977-SUMIFS(G:G,A:A,A977-1,B:B,B977))/SUMIFS(G:G,A:A,A977-1,B:B,B977),0)</f>
        <v>0</v>
      </c>
      <c r="O977" s="3">
        <v>0</v>
      </c>
      <c r="P977" s="11">
        <f>O977-SUMIFS(O:O,B:B,B977,A:A,A977-1)</f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8"/>
        <v>27</v>
      </c>
      <c r="F978" s="4">
        <f>E978-SUMIFS(E:E,A:A,A978-1,B:B,B978)</f>
        <v>4</v>
      </c>
      <c r="G978" s="4">
        <f t="shared" si="9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8"/>
        <v>20</v>
      </c>
      <c r="F979" s="4">
        <f>E979-SUMIFS(E:E,A:A,A979-1,B:B,B979)</f>
        <v>3</v>
      </c>
      <c r="G979" s="4">
        <f t="shared" si="9"/>
        <v>0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8"/>
        <v>94</v>
      </c>
      <c r="F980" s="4">
        <f>E980-SUMIFS(E:E,A:A,A980-1,B:B,B980)</f>
        <v>19</v>
      </c>
      <c r="G980" s="4">
        <f t="shared" si="9"/>
        <v>1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8"/>
        <v>313</v>
      </c>
      <c r="F981" s="4">
        <f>E981-SUMIFS(E:E,A:A,A981-1,B:B,B981)</f>
        <v>57</v>
      </c>
      <c r="G981" s="4">
        <f t="shared" si="9"/>
        <v>20</v>
      </c>
      <c r="H981" s="4">
        <f>G981-SUMIFS(G:G,A:A,A981-1,B:B,B981)</f>
        <v>-1</v>
      </c>
      <c r="I981" s="2">
        <f>IFERROR((G981-SUMIFS(G:G,A:A,A981-1,B:B,B981))/SUMIFS(G:G,A:A,A981-1,B:B,B981),0)</f>
        <v>-4.7619047619047616E-2</v>
      </c>
      <c r="O981" s="3">
        <v>0</v>
      </c>
      <c r="P981" s="11">
        <f>O981-SUMIFS(O:O,B:B,B981,A:A,A981-1)</f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8"/>
        <v>33</v>
      </c>
      <c r="F982" s="4">
        <f>E982-SUMIFS(E:E,A:A,A982-1,B:B,B982)</f>
        <v>11</v>
      </c>
      <c r="G982" s="4">
        <f t="shared" si="9"/>
        <v>2</v>
      </c>
      <c r="H982" s="4">
        <f>G982-SUMIFS(G:G,A:A,A982-1,B:B,B982)</f>
        <v>1</v>
      </c>
      <c r="I982" s="2">
        <f>IFERROR((G982-SUMIFS(G:G,A:A,A982-1,B:B,B982))/SUMIFS(G:G,A:A,A982-1,B:B,B982),0)</f>
        <v>1</v>
      </c>
      <c r="O982" s="3">
        <v>0</v>
      </c>
      <c r="P982" s="11">
        <f>O982-SUMIFS(O:O,B:B,B982,A:A,A982-1)</f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8"/>
        <v>69</v>
      </c>
      <c r="F983" s="4">
        <f>E983-SUMIFS(E:E,A:A,A983-1,B:B,B983)</f>
        <v>9</v>
      </c>
      <c r="G983" s="4">
        <f t="shared" si="9"/>
        <v>1</v>
      </c>
      <c r="H983" s="4">
        <f>G983-SUMIFS(G:G,A:A,A983-1,B:B,B983)</f>
        <v>0</v>
      </c>
      <c r="I983" s="2">
        <f>IFERROR((G983-SUMIFS(G:G,A:A,A983-1,B:B,B983))/SUMIFS(G:G,A:A,A983-1,B:B,B983),0)</f>
        <v>0</v>
      </c>
      <c r="O983" s="3">
        <v>0</v>
      </c>
      <c r="P983" s="11">
        <f>O983-SUMIFS(O:O,B:B,B983,A:A,A983-1)</f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8"/>
        <v>79</v>
      </c>
      <c r="F984" s="4">
        <f>E984-SUMIFS(E:E,A:A,A984-1,B:B,B984)</f>
        <v>13</v>
      </c>
      <c r="G984" s="4">
        <f t="shared" si="9"/>
        <v>2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8"/>
        <v>1633</v>
      </c>
      <c r="F985" s="4">
        <f>E985-SUMIFS(E:E,A:A,A985-1,B:B,B985)</f>
        <v>291</v>
      </c>
      <c r="G985" s="4">
        <f t="shared" si="9"/>
        <v>199</v>
      </c>
      <c r="H985" s="4">
        <f>G985-SUMIFS(G:G,A:A,A985-1,B:B,B985)</f>
        <v>51</v>
      </c>
      <c r="I985" s="2">
        <f>IFERROR((G985-SUMIFS(G:G,A:A,A985-1,B:B,B985))/SUMIFS(G:G,A:A,A985-1,B:B,B985),0)</f>
        <v>0.34459459459459457</v>
      </c>
      <c r="O985" s="3">
        <v>3</v>
      </c>
      <c r="P985" s="11">
        <f>O985-SUMIFS(O:O,B:B,B985,A:A,A985-1)</f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8"/>
        <v>818</v>
      </c>
      <c r="F986" s="4">
        <f>E986-SUMIFS(E:E,A:A,A986-1,B:B,B986)</f>
        <v>235</v>
      </c>
      <c r="G986" s="4">
        <f t="shared" si="9"/>
        <v>62</v>
      </c>
      <c r="H986" s="4">
        <f>G986-SUMIFS(G:G,A:A,A986-1,B:B,B986)</f>
        <v>17</v>
      </c>
      <c r="I986" s="2">
        <f>IFERROR((G986-SUMIFS(G:G,A:A,A986-1,B:B,B986))/SUMIFS(G:G,A:A,A986-1,B:B,B986),0)</f>
        <v>0.37777777777777777</v>
      </c>
      <c r="O986" s="3">
        <v>0</v>
      </c>
      <c r="P986" s="11">
        <f>O986-SUMIFS(O:O,B:B,B986,A:A,A986-1)</f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8"/>
        <v>5184</v>
      </c>
      <c r="F987" s="4">
        <f>E987-SUMIFS(E:E,A:A,A987-1,B:B,B987)</f>
        <v>296</v>
      </c>
      <c r="G987" s="4">
        <f t="shared" si="9"/>
        <v>212</v>
      </c>
      <c r="H987" s="4">
        <f>G987-SUMIFS(G:G,A:A,A987-1,B:B,B987)</f>
        <v>-31</v>
      </c>
      <c r="I987" s="2">
        <f>IFERROR((G987-SUMIFS(G:G,A:A,A987-1,B:B,B987))/SUMIFS(G:G,A:A,A987-1,B:B,B987),0)</f>
        <v>-0.12757201646090535</v>
      </c>
      <c r="O987" s="3">
        <v>1</v>
      </c>
      <c r="P987" s="11">
        <f>O987-SUMIFS(O:O,B:B,B987,A:A,A987-1)</f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8"/>
        <v>5058</v>
      </c>
      <c r="F988" s="4">
        <f>E988-SUMIFS(E:E,A:A,A988-1,B:B,B988)</f>
        <v>-2544</v>
      </c>
      <c r="G988" s="4">
        <f t="shared" si="9"/>
        <v>103</v>
      </c>
      <c r="H988" s="4">
        <f>G988-SUMIFS(G:G,A:A,A988-1,B:B,B988)</f>
        <v>-339</v>
      </c>
      <c r="I988" s="2">
        <f>IFERROR((G988-SUMIFS(G:G,A:A,A988-1,B:B,B988))/SUMIFS(G:G,A:A,A988-1,B:B,B988),0)</f>
        <v>-0.76696832579185525</v>
      </c>
      <c r="O988" s="3">
        <v>0</v>
      </c>
      <c r="P988" s="11">
        <f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si="8"/>
        <v>190</v>
      </c>
      <c r="F989" s="4">
        <f>E989-SUMIFS(E:E,A:A,A989-1,B:B,B989)</f>
        <v>16</v>
      </c>
      <c r="G989" s="4">
        <f t="shared" si="9"/>
        <v>10</v>
      </c>
      <c r="H989" s="4">
        <f>G989-SUMIFS(G:G,A:A,A989-1,B:B,B989)</f>
        <v>0</v>
      </c>
      <c r="I989" s="2">
        <f>IFERROR((G989-SUMIFS(G:G,A:A,A989-1,B:B,B989))/SUMIFS(G:G,A:A,A989-1,B:B,B989),0)</f>
        <v>0</v>
      </c>
      <c r="O989" s="3">
        <v>0</v>
      </c>
      <c r="P989" s="11">
        <f>O989-SUMIFS(O:O,B:B,B989,A:A,A989-1)</f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8"/>
        <v>125</v>
      </c>
      <c r="F990" s="4">
        <f>E990-SUMIFS(E:E,A:A,A990-1,B:B,B990)</f>
        <v>9</v>
      </c>
      <c r="G990" s="4">
        <f t="shared" si="9"/>
        <v>6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8"/>
        <v>42</v>
      </c>
      <c r="F991" s="4">
        <f>E991-SUMIFS(E:E,A:A,A991-1,B:B,B991)</f>
        <v>2</v>
      </c>
      <c r="G991" s="4">
        <f t="shared" si="9"/>
        <v>4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8"/>
        <v>24</v>
      </c>
      <c r="F992" s="4">
        <f>E992-SUMIFS(E:E,A:A,A992-1,B:B,B992)</f>
        <v>7</v>
      </c>
      <c r="G992" s="4">
        <f t="shared" si="9"/>
        <v>2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8"/>
        <v>202</v>
      </c>
      <c r="F993" s="4">
        <f>E993-SUMIFS(E:E,A:A,A993-1,B:B,B993)</f>
        <v>22</v>
      </c>
      <c r="G993" s="4">
        <f t="shared" si="9"/>
        <v>33</v>
      </c>
      <c r="H993" s="4">
        <f>G993-SUMIFS(G:G,A:A,A993-1,B:B,B993)</f>
        <v>1</v>
      </c>
      <c r="I993" s="2">
        <f>IFERROR((G993-SUMIFS(G:G,A:A,A993-1,B:B,B993))/SUMIFS(G:G,A:A,A993-1,B:B,B993),0)</f>
        <v>3.125E-2</v>
      </c>
      <c r="O993" s="3">
        <v>0</v>
      </c>
      <c r="P993" s="11">
        <f>O993-SUMIFS(O:O,B:B,B993,A:A,A993-1)</f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8"/>
        <v>212</v>
      </c>
      <c r="F994" s="4">
        <f>E994-SUMIFS(E:E,A:A,A994-1,B:B,B994)</f>
        <v>23</v>
      </c>
      <c r="G994" s="4">
        <f t="shared" si="9"/>
        <v>21</v>
      </c>
      <c r="H994" s="4">
        <f>G994-SUMIFS(G:G,A:A,A994-1,B:B,B994)</f>
        <v>3</v>
      </c>
      <c r="I994" s="2">
        <f>IFERROR((G994-SUMIFS(G:G,A:A,A994-1,B:B,B994))/SUMIFS(G:G,A:A,A994-1,B:B,B994),0)</f>
        <v>0.16666666666666666</v>
      </c>
      <c r="O994" s="3">
        <v>0</v>
      </c>
      <c r="P994" s="11">
        <f>O994-SUMIFS(O:O,B:B,B994,A:A,A994-1)</f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8"/>
        <v>77</v>
      </c>
      <c r="F995" s="4">
        <f>E995-SUMIFS(E:E,A:A,A995-1,B:B,B995)</f>
        <v>7</v>
      </c>
      <c r="G995" s="4">
        <f t="shared" si="9"/>
        <v>4</v>
      </c>
      <c r="H995" s="4">
        <f>G995-SUMIFS(G:G,A:A,A995-1,B:B,B995)</f>
        <v>0</v>
      </c>
      <c r="I995" s="2">
        <f>IFERROR((G995-SUMIFS(G:G,A:A,A995-1,B:B,B995))/SUMIFS(G:G,A:A,A995-1,B:B,B995),0)</f>
        <v>0</v>
      </c>
      <c r="O995" s="3">
        <v>0</v>
      </c>
      <c r="P995" s="11">
        <f>O995-SUMIFS(O:O,B:B,B995,A:A,A995-1)</f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8"/>
        <v>68</v>
      </c>
      <c r="F996" s="4">
        <f>E996-SUMIFS(E:E,A:A,A996-1,B:B,B996)</f>
        <v>5</v>
      </c>
      <c r="G996" s="4">
        <f t="shared" si="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8"/>
        <v>111</v>
      </c>
      <c r="F997" s="4">
        <f>E997-SUMIFS(E:E,A:A,A997-1,B:B,B997)</f>
        <v>15</v>
      </c>
      <c r="G997" s="4">
        <f t="shared" si="9"/>
        <v>6</v>
      </c>
      <c r="H997" s="4">
        <f>G997-SUMIFS(G:G,A:A,A997-1,B:B,B997)</f>
        <v>1</v>
      </c>
      <c r="I997" s="2">
        <f>IFERROR((G997-SUMIFS(G:G,A:A,A997-1,B:B,B997))/SUMIFS(G:G,A:A,A997-1,B:B,B997),0)</f>
        <v>0.2</v>
      </c>
      <c r="O997" s="3">
        <v>0</v>
      </c>
      <c r="P997" s="11">
        <f>O997-SUMIFS(O:O,B:B,B997,A:A,A997-1)</f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8"/>
        <v>72</v>
      </c>
      <c r="F998" s="4">
        <f>E998-SUMIFS(E:E,A:A,A998-1,B:B,B998)</f>
        <v>3</v>
      </c>
      <c r="G998" s="4">
        <f t="shared" si="9"/>
        <v>3</v>
      </c>
      <c r="H998" s="4">
        <f>G998-SUMIFS(G:G,A:A,A998-1,B:B,B998)</f>
        <v>2</v>
      </c>
      <c r="I998" s="2">
        <f>IFERROR((G998-SUMIFS(G:G,A:A,A998-1,B:B,B998))/SUMIFS(G:G,A:A,A998-1,B:B,B998),0)</f>
        <v>2</v>
      </c>
      <c r="O998" s="3">
        <v>0</v>
      </c>
      <c r="P998" s="11">
        <f>O998-SUMIFS(O:O,B:B,B998,A:A,A998-1)</f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8"/>
        <v>228</v>
      </c>
      <c r="F999" s="4">
        <f>E999-SUMIFS(E:E,A:A,A999-1,B:B,B999)</f>
        <v>21</v>
      </c>
      <c r="G999" s="4">
        <f t="shared" si="9"/>
        <v>11</v>
      </c>
      <c r="H999" s="4">
        <f>G999-SUMIFS(G:G,A:A,A999-1,B:B,B999)</f>
        <v>0</v>
      </c>
      <c r="I999" s="2">
        <f>IFERROR((G999-SUMIFS(G:G,A:A,A999-1,B:B,B999))/SUMIFS(G:G,A:A,A999-1,B:B,B999),0)</f>
        <v>0</v>
      </c>
      <c r="O999" s="3">
        <v>0</v>
      </c>
      <c r="P999" s="11">
        <f>O999-SUMIFS(O:O,B:B,B999,A:A,A999-1)</f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8"/>
        <v>58</v>
      </c>
      <c r="F1000" s="4">
        <f>E1000-SUMIFS(E:E,A:A,A1000-1,B:B,B1000)</f>
        <v>6</v>
      </c>
      <c r="G1000" s="4">
        <f t="shared" si="9"/>
        <v>5</v>
      </c>
      <c r="H1000" s="4">
        <f>G1000-SUMIFS(G:G,A:A,A1000-1,B:B,B1000)</f>
        <v>2</v>
      </c>
      <c r="I1000" s="2">
        <f>IFERROR((G1000-SUMIFS(G:G,A:A,A1000-1,B:B,B1000))/SUMIFS(G:G,A:A,A1000-1,B:B,B1000),0)</f>
        <v>0.66666666666666663</v>
      </c>
      <c r="O1000" s="3">
        <v>0</v>
      </c>
      <c r="P1000" s="11">
        <f>O1000-SUMIFS(O:O,B:B,B1000,A:A,A1000-1)</f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8"/>
        <v>47</v>
      </c>
      <c r="F1001" s="4">
        <f>E1001-SUMIFS(E:E,A:A,A1001-1,B:B,B1001)</f>
        <v>6</v>
      </c>
      <c r="G1001" s="4">
        <f t="shared" si="9"/>
        <v>2</v>
      </c>
      <c r="H1001" s="4">
        <f>G1001-SUMIFS(G:G,A:A,A1001-1,B:B,B1001)</f>
        <v>0</v>
      </c>
      <c r="I1001" s="2">
        <f>IFERROR((G1001-SUMIFS(G:G,A:A,A1001-1,B:B,B1001))/SUMIFS(G:G,A:A,A1001-1,B:B,B1001),0)</f>
        <v>0</v>
      </c>
      <c r="O1001" s="3">
        <v>0</v>
      </c>
      <c r="P1001" s="11">
        <f>O1001-SUMIFS(O:O,B:B,B1001,A:A,A1001-1)</f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8"/>
        <v>48</v>
      </c>
      <c r="F1002" s="4">
        <f>E1002-SUMIFS(E:E,A:A,A1002-1,B:B,B1002)</f>
        <v>19</v>
      </c>
      <c r="G1002" s="4">
        <f t="shared" si="9"/>
        <v>1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8"/>
        <v>58</v>
      </c>
      <c r="F1003" s="4">
        <f>E1003-SUMIFS(E:E,A:A,A1003-1,B:B,B1003)</f>
        <v>4</v>
      </c>
      <c r="G1003" s="4">
        <f t="shared" si="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8"/>
        <v>170</v>
      </c>
      <c r="F1004" s="4">
        <f>E1004-SUMIFS(E:E,A:A,A1004-1,B:B,B1004)</f>
        <v>32</v>
      </c>
      <c r="G1004" s="4">
        <f t="shared" si="9"/>
        <v>3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8"/>
        <v>32</v>
      </c>
      <c r="F1005" s="4">
        <f>E1005-SUMIFS(E:E,A:A,A1005-1,B:B,B1005)</f>
        <v>3</v>
      </c>
      <c r="G1005" s="4">
        <f t="shared" si="9"/>
        <v>0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8"/>
        <v>369</v>
      </c>
      <c r="F1006" s="4">
        <f>E1006-SUMIFS(E:E,A:A,A1006-1,B:B,B1006)</f>
        <v>57</v>
      </c>
      <c r="G1006" s="4">
        <f t="shared" si="9"/>
        <v>22</v>
      </c>
      <c r="H1006" s="4">
        <f>G1006-SUMIFS(G:G,A:A,A1006-1,B:B,B1006)</f>
        <v>6</v>
      </c>
      <c r="I1006" s="2">
        <f>IFERROR((G1006-SUMIFS(G:G,A:A,A1006-1,B:B,B1006))/SUMIFS(G:G,A:A,A1006-1,B:B,B1006),0)</f>
        <v>0.375</v>
      </c>
      <c r="O1006" s="3">
        <v>0</v>
      </c>
      <c r="P1006" s="11">
        <f>O1006-SUMIFS(O:O,B:B,B1006,A:A,A1006-1)</f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8"/>
        <v>5798</v>
      </c>
      <c r="F1007" s="4">
        <f>E1007-SUMIFS(E:E,A:A,A1007-1,B:B,B1007)</f>
        <v>368</v>
      </c>
      <c r="G1007" s="4">
        <f t="shared" si="9"/>
        <v>685</v>
      </c>
      <c r="H1007" s="4">
        <f>G1007-SUMIFS(G:G,A:A,A1007-1,B:B,B1007)</f>
        <v>68</v>
      </c>
      <c r="I1007" s="2">
        <f>IFERROR((G1007-SUMIFS(G:G,A:A,A1007-1,B:B,B1007))/SUMIFS(G:G,A:A,A1007-1,B:B,B1007),0)</f>
        <v>0.11021069692058347</v>
      </c>
      <c r="O1007" s="3">
        <v>6</v>
      </c>
      <c r="P1007" s="11">
        <f>O1007-SUMIFS(O:O,B:B,B1007,A:A,A1007-1)</f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8"/>
        <v>39</v>
      </c>
      <c r="F1008" s="4">
        <f>E1008-SUMIFS(E:E,A:A,A1008-1,B:B,B1008)</f>
        <v>1</v>
      </c>
      <c r="G1008" s="4">
        <f t="shared" si="9"/>
        <v>0</v>
      </c>
      <c r="H1008" s="4">
        <f>G1008-SUMIFS(G:G,A:A,A1008-1,B:B,B1008)</f>
        <v>0</v>
      </c>
      <c r="I1008" s="2">
        <f>IFERROR((G1008-SUMIFS(G:G,A:A,A1008-1,B:B,B1008))/SUMIFS(G:G,A:A,A1008-1,B:B,B1008),0)</f>
        <v>0</v>
      </c>
      <c r="O1008" s="3">
        <v>0</v>
      </c>
      <c r="P1008" s="11">
        <f>O1008-SUMIFS(O:O,B:B,B1008,A:A,A1008-1)</f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8"/>
        <v>90</v>
      </c>
      <c r="F1009" s="4">
        <f>E1009-SUMIFS(E:E,A:A,A1009-1,B:B,B1009)</f>
        <v>10</v>
      </c>
      <c r="G1009" s="4">
        <f t="shared" si="9"/>
        <v>5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8"/>
        <v>179</v>
      </c>
      <c r="F1010" s="4">
        <f>E1010-SUMIFS(E:E,A:A,A1010-1,B:B,B1010)</f>
        <v>12</v>
      </c>
      <c r="G1010" s="4">
        <f t="shared" si="9"/>
        <v>21</v>
      </c>
      <c r="H1010" s="4">
        <f>G1010-SUMIFS(G:G,A:A,A1010-1,B:B,B1010)</f>
        <v>1</v>
      </c>
      <c r="I1010" s="2">
        <f>IFERROR((G1010-SUMIFS(G:G,A:A,A1010-1,B:B,B1010))/SUMIFS(G:G,A:A,A1010-1,B:B,B1010),0)</f>
        <v>0.05</v>
      </c>
      <c r="O1010" s="3">
        <v>0</v>
      </c>
      <c r="P1010" s="11">
        <f>O1010-SUMIFS(O:O,B:B,B1010,A:A,A1010-1)</f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8"/>
        <v>95</v>
      </c>
      <c r="F1011" s="4">
        <f>E1011-SUMIFS(E:E,A:A,A1011-1,B:B,B1011)</f>
        <v>8</v>
      </c>
      <c r="G1011" s="4">
        <f t="shared" si="9"/>
        <v>5</v>
      </c>
      <c r="H1011" s="4">
        <f>G1011-SUMIFS(G:G,A:A,A1011-1,B:B,B1011)</f>
        <v>0</v>
      </c>
      <c r="I1011" s="2">
        <f>IFERROR((G1011-SUMIFS(G:G,A:A,A1011-1,B:B,B1011))/SUMIFS(G:G,A:A,A1011-1,B:B,B1011),0)</f>
        <v>0</v>
      </c>
      <c r="O1011" s="3">
        <v>0</v>
      </c>
      <c r="P1011" s="11">
        <f>O1011-SUMIFS(O:O,B:B,B1011,A:A,A1011-1)</f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8"/>
        <v>172</v>
      </c>
      <c r="F1012" s="4">
        <f>E1012-SUMIFS(E:E,A:A,A1012-1,B:B,B1012)</f>
        <v>10</v>
      </c>
      <c r="G1012" s="4">
        <f t="shared" si="9"/>
        <v>17</v>
      </c>
      <c r="H1012" s="4">
        <f>G1012-SUMIFS(G:G,A:A,A1012-1,B:B,B1012)</f>
        <v>3</v>
      </c>
      <c r="I1012" s="2">
        <f>IFERROR((G1012-SUMIFS(G:G,A:A,A1012-1,B:B,B1012))/SUMIFS(G:G,A:A,A1012-1,B:B,B1012),0)</f>
        <v>0.21428571428571427</v>
      </c>
      <c r="O1012" s="3">
        <v>0</v>
      </c>
      <c r="P1012" s="11">
        <f>O1012-SUMIFS(O:O,B:B,B1012,A:A,A1012-1)</f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8"/>
        <v>55</v>
      </c>
      <c r="F1013" s="4">
        <f>E1013-SUMIFS(E:E,A:A,A1013-1,B:B,B1013)</f>
        <v>2</v>
      </c>
      <c r="G1013" s="4">
        <f t="shared" si="9"/>
        <v>1</v>
      </c>
      <c r="H1013" s="4">
        <f>G1013-SUMIFS(G:G,A:A,A1013-1,B:B,B1013)</f>
        <v>0</v>
      </c>
      <c r="I1013" s="2">
        <f>IFERROR((G1013-SUMIFS(G:G,A:A,A1013-1,B:B,B1013))/SUMIFS(G:G,A:A,A1013-1,B:B,B1013),0)</f>
        <v>0</v>
      </c>
      <c r="O1013" s="3">
        <v>0</v>
      </c>
      <c r="P1013" s="11">
        <f>O1013-SUMIFS(O:O,B:B,B1013,A:A,A1013-1)</f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8"/>
        <v>118</v>
      </c>
      <c r="F1014" s="4">
        <f>E1014-SUMIFS(E:E,A:A,A1014-1,B:B,B1014)</f>
        <v>13</v>
      </c>
      <c r="G1014" s="4">
        <f t="shared" si="9"/>
        <v>12</v>
      </c>
      <c r="H1014" s="4">
        <f>G1014-SUMIFS(G:G,A:A,A1014-1,B:B,B1014)</f>
        <v>4</v>
      </c>
      <c r="I1014" s="2">
        <f>IFERROR((G1014-SUMIFS(G:G,A:A,A1014-1,B:B,B1014))/SUMIFS(G:G,A:A,A1014-1,B:B,B1014),0)</f>
        <v>0.5</v>
      </c>
      <c r="O1014" s="3">
        <v>1</v>
      </c>
      <c r="P1014" s="11">
        <f>O1014-SUMIFS(O:O,B:B,B1014,A:A,A1014-1)</f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8"/>
        <v>157</v>
      </c>
      <c r="F1015" s="4">
        <f>E1015-SUMIFS(E:E,A:A,A1015-1,B:B,B1015)</f>
        <v>8</v>
      </c>
      <c r="G1015" s="4">
        <f t="shared" si="9"/>
        <v>7</v>
      </c>
      <c r="H1015" s="4">
        <f>G1015-SUMIFS(G:G,A:A,A1015-1,B:B,B1015)</f>
        <v>1</v>
      </c>
      <c r="I1015" s="2">
        <f>IFERROR((G1015-SUMIFS(G:G,A:A,A1015-1,B:B,B1015))/SUMIFS(G:G,A:A,A1015-1,B:B,B1015),0)</f>
        <v>0.16666666666666666</v>
      </c>
      <c r="O1015" s="3">
        <v>0</v>
      </c>
      <c r="P1015" s="11">
        <f>O1015-SUMIFS(O:O,B:B,B1015,A:A,A1015-1)</f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8"/>
        <v>83</v>
      </c>
      <c r="F1016" s="4">
        <f>E1016-SUMIFS(E:E,A:A,A1016-1,B:B,B1016)</f>
        <v>4</v>
      </c>
      <c r="G1016" s="4">
        <f t="shared" si="9"/>
        <v>3</v>
      </c>
      <c r="H1016" s="4">
        <f>G1016-SUMIFS(G:G,A:A,A1016-1,B:B,B1016)</f>
        <v>0</v>
      </c>
      <c r="I1016" s="2">
        <f>IFERROR((G1016-SUMIFS(G:G,A:A,A1016-1,B:B,B1016))/SUMIFS(G:G,A:A,A1016-1,B:B,B1016),0)</f>
        <v>0</v>
      </c>
      <c r="O1016" s="3">
        <v>0</v>
      </c>
      <c r="P1016" s="11">
        <f>O1016-SUMIFS(O:O,B:B,B1016,A:A,A1016-1)</f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8"/>
        <v>47</v>
      </c>
      <c r="F1017" s="4">
        <f>E1017-SUMIFS(E:E,A:A,A1017-1,B:B,B1017)</f>
        <v>3</v>
      </c>
      <c r="G1017" s="4">
        <f t="shared" si="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ref="E1018:E1081" si="10">SUM(C1018:D1018)</f>
        <v>105</v>
      </c>
      <c r="F1018" s="4">
        <f>E1018-SUMIFS(E:E,A:A,A1018-1,B:B,B1018)</f>
        <v>2</v>
      </c>
      <c r="G1018" s="4">
        <f t="shared" ref="G1018:G1081" si="11">C1018</f>
        <v>16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1</v>
      </c>
      <c r="P1018" s="11">
        <f>O1018-SUMIFS(O:O,B:B,B1018,A:A,A1018-1)</f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10"/>
        <v>48</v>
      </c>
      <c r="F1019" s="4">
        <f>E1019-SUMIFS(E:E,A:A,A1019-1,B:B,B1019)</f>
        <v>5</v>
      </c>
      <c r="G1019" s="4">
        <f t="shared" si="11"/>
        <v>11</v>
      </c>
      <c r="H1019" s="4">
        <f>G1019-SUMIFS(G:G,A:A,A1019-1,B:B,B1019)</f>
        <v>3</v>
      </c>
      <c r="I1019" s="2">
        <f>IFERROR((G1019-SUMIFS(G:G,A:A,A1019-1,B:B,B1019))/SUMIFS(G:G,A:A,A1019-1,B:B,B1019),0)</f>
        <v>0.375</v>
      </c>
      <c r="O1019" s="3">
        <v>0</v>
      </c>
      <c r="P1019" s="11">
        <f>O1019-SUMIFS(O:O,B:B,B1019,A:A,A1019-1)</f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10"/>
        <v>98</v>
      </c>
      <c r="F1020" s="4">
        <f>E1020-SUMIFS(E:E,A:A,A1020-1,B:B,B1020)</f>
        <v>5</v>
      </c>
      <c r="G1020" s="4">
        <f t="shared" si="11"/>
        <v>3</v>
      </c>
      <c r="H1020" s="4">
        <f>G1020-SUMIFS(G:G,A:A,A1020-1,B:B,B1020)</f>
        <v>0</v>
      </c>
      <c r="I1020" s="2">
        <f>IFERROR((G1020-SUMIFS(G:G,A:A,A1020-1,B:B,B1020))/SUMIFS(G:G,A:A,A1020-1,B:B,B1020),0)</f>
        <v>0</v>
      </c>
      <c r="O1020" s="3">
        <v>0</v>
      </c>
      <c r="P1020" s="11">
        <f>O1020-SUMIFS(O:O,B:B,B1020,A:A,A1020-1)</f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10"/>
        <v>785</v>
      </c>
      <c r="F1021" s="4">
        <f>E1021-SUMIFS(E:E,A:A,A1021-1,B:B,B1021)</f>
        <v>53</v>
      </c>
      <c r="G1021" s="4">
        <f t="shared" si="11"/>
        <v>67</v>
      </c>
      <c r="H1021" s="4">
        <f>G1021-SUMIFS(G:G,A:A,A1021-1,B:B,B1021)</f>
        <v>6</v>
      </c>
      <c r="I1021" s="2">
        <f>IFERROR((G1021-SUMIFS(G:G,A:A,A1021-1,B:B,B1021))/SUMIFS(G:G,A:A,A1021-1,B:B,B1021),0)</f>
        <v>9.8360655737704916E-2</v>
      </c>
      <c r="O1021" s="3">
        <v>3</v>
      </c>
      <c r="P1021" s="11">
        <f>O1021-SUMIFS(O:O,B:B,B1021,A:A,A1021-1)</f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10"/>
        <v>7</v>
      </c>
      <c r="F1022" s="4">
        <f>E1022-SUMIFS(E:E,A:A,A1022-1,B:B,B1022)</f>
        <v>1</v>
      </c>
      <c r="G1022" s="4">
        <f t="shared" si="11"/>
        <v>0</v>
      </c>
      <c r="H1022" s="4">
        <f>G1022-SUMIFS(G:G,A:A,A1022-1,B:B,B1022)</f>
        <v>0</v>
      </c>
      <c r="I1022" s="2">
        <f>IFERROR((G1022-SUMIFS(G:G,A:A,A1022-1,B:B,B1022))/SUMIFS(G:G,A:A,A1022-1,B:B,B1022),0)</f>
        <v>0</v>
      </c>
      <c r="O1022" s="3">
        <v>0</v>
      </c>
      <c r="P1022" s="11">
        <f>O1022-SUMIFS(O:O,B:B,B1022,A:A,A1022-1)</f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10"/>
        <v>63</v>
      </c>
      <c r="F1023" s="4">
        <f>E1023-SUMIFS(E:E,A:A,A1023-1,B:B,B1023)</f>
        <v>4</v>
      </c>
      <c r="G1023" s="4">
        <f t="shared" si="11"/>
        <v>5</v>
      </c>
      <c r="H1023" s="4">
        <f>G1023-SUMIFS(G:G,A:A,A1023-1,B:B,B1023)</f>
        <v>1</v>
      </c>
      <c r="I1023" s="2">
        <f>IFERROR((G1023-SUMIFS(G:G,A:A,A1023-1,B:B,B1023))/SUMIFS(G:G,A:A,A1023-1,B:B,B1023),0)</f>
        <v>0.25</v>
      </c>
      <c r="O1023" s="3">
        <v>0</v>
      </c>
      <c r="P1023" s="11">
        <f>O1023-SUMIFS(O:O,B:B,B1023,A:A,A1023-1)</f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10"/>
        <v>122</v>
      </c>
      <c r="F1024" s="4">
        <f>E1024-SUMIFS(E:E,A:A,A1024-1,B:B,B1024)</f>
        <v>5</v>
      </c>
      <c r="G1024" s="4">
        <f t="shared" si="11"/>
        <v>2</v>
      </c>
      <c r="H1024" s="4">
        <f>G1024-SUMIFS(G:G,A:A,A1024-1,B:B,B1024)</f>
        <v>0</v>
      </c>
      <c r="I1024" s="2">
        <f>IFERROR((G1024-SUMIFS(G:G,A:A,A1024-1,B:B,B1024))/SUMIFS(G:G,A:A,A1024-1,B:B,B1024),0)</f>
        <v>0</v>
      </c>
      <c r="O1024" s="3">
        <v>0</v>
      </c>
      <c r="P1024" s="11">
        <f>O1024-SUMIFS(O:O,B:B,B1024,A:A,A1024-1)</f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10"/>
        <v>80</v>
      </c>
      <c r="F1025" s="4">
        <f>E1025-SUMIFS(E:E,A:A,A1025-1,B:B,B1025)</f>
        <v>2</v>
      </c>
      <c r="G1025" s="4">
        <f t="shared" si="11"/>
        <v>8</v>
      </c>
      <c r="H1025" s="4">
        <f>G1025-SUMIFS(G:G,A:A,A1025-1,B:B,B1025)</f>
        <v>1</v>
      </c>
      <c r="I1025" s="2">
        <f>IFERROR((G1025-SUMIFS(G:G,A:A,A1025-1,B:B,B1025))/SUMIFS(G:G,A:A,A1025-1,B:B,B1025),0)</f>
        <v>0.14285714285714285</v>
      </c>
      <c r="O1025" s="3">
        <v>1</v>
      </c>
      <c r="P1025" s="11">
        <f>O1025-SUMIFS(O:O,B:B,B1025,A:A,A1025-1)</f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10"/>
        <v>47</v>
      </c>
      <c r="F1026" s="4">
        <f>E1026-SUMIFS(E:E,A:A,A1026-1,B:B,B1026)</f>
        <v>4</v>
      </c>
      <c r="G1026" s="4">
        <f t="shared" si="11"/>
        <v>2</v>
      </c>
      <c r="H1026" s="4">
        <f>G1026-SUMIFS(G:G,A:A,A1026-1,B:B,B1026)</f>
        <v>0</v>
      </c>
      <c r="I1026" s="2">
        <f>IFERROR((G1026-SUMIFS(G:G,A:A,A1026-1,B:B,B1026))/SUMIFS(G:G,A:A,A1026-1,B:B,B1026),0)</f>
        <v>0</v>
      </c>
      <c r="O1026" s="3">
        <v>0</v>
      </c>
      <c r="P1026" s="11">
        <f>O1026-SUMIFS(O:O,B:B,B1026,A:A,A1026-1)</f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10"/>
        <v>90</v>
      </c>
      <c r="F1027" s="4">
        <f>E1027-SUMIFS(E:E,A:A,A1027-1,B:B,B1027)</f>
        <v>4</v>
      </c>
      <c r="G1027" s="4">
        <f t="shared" si="11"/>
        <v>0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10"/>
        <v>93</v>
      </c>
      <c r="F1028" s="4">
        <f>E1028-SUMIFS(E:E,A:A,A1028-1,B:B,B1028)</f>
        <v>10</v>
      </c>
      <c r="G1028" s="4">
        <f t="shared" si="11"/>
        <v>4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10"/>
        <v>74</v>
      </c>
      <c r="F1029" s="4">
        <f>E1029-SUMIFS(E:E,A:A,A1029-1,B:B,B1029)</f>
        <v>6</v>
      </c>
      <c r="G1029" s="4">
        <f t="shared" si="11"/>
        <v>1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10"/>
        <v>84</v>
      </c>
      <c r="F1030" s="4">
        <f>E1030-SUMIFS(E:E,A:A,A1030-1,B:B,B1030)</f>
        <v>6</v>
      </c>
      <c r="G1030" s="4">
        <f t="shared" si="11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10"/>
        <v>50</v>
      </c>
      <c r="F1031" s="4">
        <f>E1031-SUMIFS(E:E,A:A,A1031-1,B:B,B1031)</f>
        <v>9</v>
      </c>
      <c r="G1031" s="4">
        <f t="shared" si="11"/>
        <v>3</v>
      </c>
      <c r="H1031" s="4">
        <f>G1031-SUMIFS(G:G,A:A,A1031-1,B:B,B1031)</f>
        <v>1</v>
      </c>
      <c r="I1031" s="2">
        <f>IFERROR((G1031-SUMIFS(G:G,A:A,A1031-1,B:B,B1031))/SUMIFS(G:G,A:A,A1031-1,B:B,B1031),0)</f>
        <v>0.5</v>
      </c>
      <c r="O1031" s="3">
        <v>0</v>
      </c>
      <c r="P1031" s="11">
        <f>O1031-SUMIFS(O:O,B:B,B1031,A:A,A1031-1)</f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10"/>
        <v>45</v>
      </c>
      <c r="F1032" s="4">
        <f>E1032-SUMIFS(E:E,A:A,A1032-1,B:B,B1032)</f>
        <v>14</v>
      </c>
      <c r="G1032" s="4">
        <f t="shared" si="11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10"/>
        <v>105</v>
      </c>
      <c r="F1033" s="4">
        <f>E1033-SUMIFS(E:E,A:A,A1033-1,B:B,B1033)</f>
        <v>12</v>
      </c>
      <c r="G1033" s="4">
        <f t="shared" si="11"/>
        <v>6</v>
      </c>
      <c r="H1033" s="4">
        <f>G1033-SUMIFS(G:G,A:A,A1033-1,B:B,B1033)</f>
        <v>0</v>
      </c>
      <c r="I1033" s="2">
        <f>IFERROR((G1033-SUMIFS(G:G,A:A,A1033-1,B:B,B1033))/SUMIFS(G:G,A:A,A1033-1,B:B,B1033),0)</f>
        <v>0</v>
      </c>
      <c r="O1033" s="3">
        <v>0</v>
      </c>
      <c r="P1033" s="11">
        <f>O1033-SUMIFS(O:O,B:B,B1033,A:A,A1033-1)</f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10"/>
        <v>12</v>
      </c>
      <c r="F1034" s="4">
        <f>E1034-SUMIFS(E:E,A:A,A1034-1,B:B,B1034)</f>
        <v>3</v>
      </c>
      <c r="G1034" s="4">
        <f t="shared" si="11"/>
        <v>2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10"/>
        <v>1064</v>
      </c>
      <c r="F1035" s="4">
        <f>E1035-SUMIFS(E:E,A:A,A1035-1,B:B,B1035)</f>
        <v>87</v>
      </c>
      <c r="G1035" s="4">
        <f t="shared" si="11"/>
        <v>98</v>
      </c>
      <c r="H1035" s="4">
        <f>G1035-SUMIFS(G:G,A:A,A1035-1,B:B,B1035)</f>
        <v>6</v>
      </c>
      <c r="I1035" s="2">
        <f>IFERROR((G1035-SUMIFS(G:G,A:A,A1035-1,B:B,B1035))/SUMIFS(G:G,A:A,A1035-1,B:B,B1035),0)</f>
        <v>6.5217391304347824E-2</v>
      </c>
      <c r="O1035" s="3">
        <v>1</v>
      </c>
      <c r="P1035" s="11">
        <f>O1035-SUMIFS(O:O,B:B,B1035,A:A,A1035-1)</f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10"/>
        <v>16</v>
      </c>
      <c r="F1036" s="4">
        <f>E1036-SUMIFS(E:E,A:A,A1036-1,B:B,B1036)</f>
        <v>0</v>
      </c>
      <c r="G1036" s="4">
        <f t="shared" si="11"/>
        <v>0</v>
      </c>
      <c r="H1036" s="4">
        <f>G1036-SUMIFS(G:G,A:A,A1036-1,B:B,B1036)</f>
        <v>0</v>
      </c>
      <c r="I1036" s="2">
        <f>IFERROR((G1036-SUMIFS(G:G,A:A,A1036-1,B:B,B1036))/SUMIFS(G:G,A:A,A1036-1,B:B,B1036),0)</f>
        <v>0</v>
      </c>
      <c r="O1036" s="3">
        <v>0</v>
      </c>
      <c r="P1036" s="11">
        <f>O1036-SUMIFS(O:O,B:B,B1036,A:A,A1036-1)</f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10"/>
        <v>47</v>
      </c>
      <c r="F1037" s="4">
        <f>E1037-SUMIFS(E:E,A:A,A1037-1,B:B,B1037)</f>
        <v>2</v>
      </c>
      <c r="G1037" s="4">
        <f t="shared" si="11"/>
        <v>2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10"/>
        <v>143</v>
      </c>
      <c r="F1038" s="4">
        <f>E1038-SUMIFS(E:E,A:A,A1038-1,B:B,B1038)</f>
        <v>12</v>
      </c>
      <c r="G1038" s="4">
        <f t="shared" si="11"/>
        <v>3</v>
      </c>
      <c r="H1038" s="4">
        <f>G1038-SUMIFS(G:G,A:A,A1038-1,B:B,B1038)</f>
        <v>1</v>
      </c>
      <c r="I1038" s="2">
        <f>IFERROR((G1038-SUMIFS(G:G,A:A,A1038-1,B:B,B1038))/SUMIFS(G:G,A:A,A1038-1,B:B,B1038),0)</f>
        <v>0.5</v>
      </c>
      <c r="O1038" s="3">
        <v>0</v>
      </c>
      <c r="P1038" s="11">
        <f>O1038-SUMIFS(O:O,B:B,B1038,A:A,A1038-1)</f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10"/>
        <v>23</v>
      </c>
      <c r="F1039" s="4">
        <f>E1039-SUMIFS(E:E,A:A,A1039-1,B:B,B1039)</f>
        <v>3</v>
      </c>
      <c r="G1039" s="4">
        <f t="shared" si="11"/>
        <v>2</v>
      </c>
      <c r="H1039" s="4">
        <f>G1039-SUMIFS(G:G,A:A,A1039-1,B:B,B1039)</f>
        <v>0</v>
      </c>
      <c r="I1039" s="2">
        <f>IFERROR((G1039-SUMIFS(G:G,A:A,A1039-1,B:B,B1039))/SUMIFS(G:G,A:A,A1039-1,B:B,B1039),0)</f>
        <v>0</v>
      </c>
      <c r="O1039" s="3">
        <v>0</v>
      </c>
      <c r="P1039" s="11">
        <f>O1039-SUMIFS(O:O,B:B,B1039,A:A,A1039-1)</f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10"/>
        <v>59</v>
      </c>
      <c r="F1040" s="4">
        <f>E1040-SUMIFS(E:E,A:A,A1040-1,B:B,B1040)</f>
        <v>3</v>
      </c>
      <c r="G1040" s="4">
        <f t="shared" si="11"/>
        <v>4</v>
      </c>
      <c r="H1040" s="4">
        <f>G1040-SUMIFS(G:G,A:A,A1040-1,B:B,B1040)</f>
        <v>2</v>
      </c>
      <c r="I1040" s="2">
        <f>IFERROR((G1040-SUMIFS(G:G,A:A,A1040-1,B:B,B1040))/SUMIFS(G:G,A:A,A1040-1,B:B,B1040),0)</f>
        <v>1</v>
      </c>
      <c r="O1040" s="3">
        <v>0</v>
      </c>
      <c r="P1040" s="11">
        <f>O1040-SUMIFS(O:O,B:B,B1040,A:A,A1040-1)</f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10"/>
        <v>146</v>
      </c>
      <c r="F1041" s="4">
        <f>E1041-SUMIFS(E:E,A:A,A1041-1,B:B,B1041)</f>
        <v>18</v>
      </c>
      <c r="G1041" s="4">
        <f t="shared" si="11"/>
        <v>12</v>
      </c>
      <c r="H1041" s="4">
        <f>G1041-SUMIFS(G:G,A:A,A1041-1,B:B,B1041)</f>
        <v>3</v>
      </c>
      <c r="I1041" s="2">
        <f>IFERROR((G1041-SUMIFS(G:G,A:A,A1041-1,B:B,B1041))/SUMIFS(G:G,A:A,A1041-1,B:B,B1041),0)</f>
        <v>0.33333333333333331</v>
      </c>
      <c r="O1041" s="3">
        <v>0</v>
      </c>
      <c r="P1041" s="11">
        <f>O1041-SUMIFS(O:O,B:B,B1041,A:A,A1041-1)</f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10"/>
        <v>152</v>
      </c>
      <c r="F1042" s="4">
        <f>E1042-SUMIFS(E:E,A:A,A1042-1,B:B,B1042)</f>
        <v>51</v>
      </c>
      <c r="G1042" s="4">
        <f t="shared" si="11"/>
        <v>7</v>
      </c>
      <c r="H1042" s="4">
        <f>G1042-SUMIFS(G:G,A:A,A1042-1,B:B,B1042)</f>
        <v>2</v>
      </c>
      <c r="I1042" s="2">
        <f>IFERROR((G1042-SUMIFS(G:G,A:A,A1042-1,B:B,B1042))/SUMIFS(G:G,A:A,A1042-1,B:B,B1042),0)</f>
        <v>0.4</v>
      </c>
      <c r="O1042" s="3">
        <v>0</v>
      </c>
      <c r="P1042" s="11">
        <f>O1042-SUMIFS(O:O,B:B,B1042,A:A,A1042-1)</f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10"/>
        <v>244</v>
      </c>
      <c r="F1043" s="4">
        <f>E1043-SUMIFS(E:E,A:A,A1043-1,B:B,B1043)</f>
        <v>19</v>
      </c>
      <c r="G1043" s="4">
        <f t="shared" si="11"/>
        <v>17</v>
      </c>
      <c r="H1043" s="4">
        <f>G1043-SUMIFS(G:G,A:A,A1043-1,B:B,B1043)</f>
        <v>4</v>
      </c>
      <c r="I1043" s="2">
        <f>IFERROR((G1043-SUMIFS(G:G,A:A,A1043-1,B:B,B1043))/SUMIFS(G:G,A:A,A1043-1,B:B,B1043),0)</f>
        <v>0.30769230769230771</v>
      </c>
      <c r="O1043" s="3">
        <v>0</v>
      </c>
      <c r="P1043" s="11">
        <f>O1043-SUMIFS(O:O,B:B,B1043,A:A,A1043-1)</f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10"/>
        <v>65</v>
      </c>
      <c r="F1044" s="4">
        <f>E1044-SUMIFS(E:E,A:A,A1044-1,B:B,B1044)</f>
        <v>4</v>
      </c>
      <c r="G1044" s="4">
        <f t="shared" si="11"/>
        <v>14</v>
      </c>
      <c r="H1044" s="4">
        <f>G1044-SUMIFS(G:G,A:A,A1044-1,B:B,B1044)</f>
        <v>1</v>
      </c>
      <c r="I1044" s="2">
        <f>IFERROR((G1044-SUMIFS(G:G,A:A,A1044-1,B:B,B1044))/SUMIFS(G:G,A:A,A1044-1,B:B,B1044),0)</f>
        <v>7.6923076923076927E-2</v>
      </c>
      <c r="O1044" s="3">
        <v>1</v>
      </c>
      <c r="P1044" s="11">
        <f>O1044-SUMIFS(O:O,B:B,B1044,A:A,A1044-1)</f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10"/>
        <v>130</v>
      </c>
      <c r="F1045" s="4">
        <f>E1045-SUMIFS(E:E,A:A,A1045-1,B:B,B1045)</f>
        <v>9</v>
      </c>
      <c r="G1045" s="4">
        <f t="shared" si="11"/>
        <v>4</v>
      </c>
      <c r="H1045" s="4">
        <f>G1045-SUMIFS(G:G,A:A,A1045-1,B:B,B1045)</f>
        <v>2</v>
      </c>
      <c r="I1045" s="2">
        <f>IFERROR((G1045-SUMIFS(G:G,A:A,A1045-1,B:B,B1045))/SUMIFS(G:G,A:A,A1045-1,B:B,B1045),0)</f>
        <v>1</v>
      </c>
      <c r="O1045" s="3">
        <v>0</v>
      </c>
      <c r="P1045" s="11">
        <f>O1045-SUMIFS(O:O,B:B,B1045,A:A,A1045-1)</f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10"/>
        <v>462</v>
      </c>
      <c r="F1046" s="4">
        <f>E1046-SUMIFS(E:E,A:A,A1046-1,B:B,B1046)</f>
        <v>35</v>
      </c>
      <c r="G1046" s="4">
        <f t="shared" si="11"/>
        <v>20</v>
      </c>
      <c r="H1046" s="4">
        <f>G1046-SUMIFS(G:G,A:A,A1046-1,B:B,B1046)</f>
        <v>2</v>
      </c>
      <c r="I1046" s="2">
        <f>IFERROR((G1046-SUMIFS(G:G,A:A,A1046-1,B:B,B1046))/SUMIFS(G:G,A:A,A1046-1,B:B,B1046),0)</f>
        <v>0.1111111111111111</v>
      </c>
      <c r="O1046" s="3">
        <v>0</v>
      </c>
      <c r="P1046" s="11">
        <f>O1046-SUMIFS(O:O,B:B,B1046,A:A,A1046-1)</f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10"/>
        <v>179</v>
      </c>
      <c r="F1047" s="4">
        <f>E1047-SUMIFS(E:E,A:A,A1047-1,B:B,B1047)</f>
        <v>25</v>
      </c>
      <c r="G1047" s="4">
        <f t="shared" si="11"/>
        <v>3</v>
      </c>
      <c r="H1047" s="4">
        <f>G1047-SUMIFS(G:G,A:A,A1047-1,B:B,B1047)</f>
        <v>0</v>
      </c>
      <c r="I1047" s="2">
        <f>IFERROR((G1047-SUMIFS(G:G,A:A,A1047-1,B:B,B1047))/SUMIFS(G:G,A:A,A1047-1,B:B,B1047),0)</f>
        <v>0</v>
      </c>
      <c r="O1047" s="3">
        <v>0</v>
      </c>
      <c r="P1047" s="11">
        <f>O1047-SUMIFS(O:O,B:B,B1047,A:A,A1047-1)</f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10"/>
        <v>70</v>
      </c>
      <c r="F1048" s="4">
        <f>E1048-SUMIFS(E:E,A:A,A1048-1,B:B,B1048)</f>
        <v>7</v>
      </c>
      <c r="G1048" s="4">
        <f t="shared" si="11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10"/>
        <v>47</v>
      </c>
      <c r="F1049" s="4">
        <f>E1049-SUMIFS(E:E,A:A,A1049-1,B:B,B1049)</f>
        <v>2</v>
      </c>
      <c r="G1049" s="4">
        <f t="shared" si="11"/>
        <v>2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10"/>
        <v>112</v>
      </c>
      <c r="F1050" s="4">
        <f>E1050-SUMIFS(E:E,A:A,A1050-1,B:B,B1050)</f>
        <v>8</v>
      </c>
      <c r="G1050" s="4">
        <f t="shared" si="11"/>
        <v>5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10"/>
        <v>625</v>
      </c>
      <c r="F1051" s="4">
        <f>E1051-SUMIFS(E:E,A:A,A1051-1,B:B,B1051)</f>
        <v>47</v>
      </c>
      <c r="G1051" s="4">
        <f t="shared" si="11"/>
        <v>41</v>
      </c>
      <c r="H1051" s="4">
        <f>G1051-SUMIFS(G:G,A:A,A1051-1,B:B,B1051)</f>
        <v>4</v>
      </c>
      <c r="I1051" s="2">
        <f>IFERROR((G1051-SUMIFS(G:G,A:A,A1051-1,B:B,B1051))/SUMIFS(G:G,A:A,A1051-1,B:B,B1051),0)</f>
        <v>0.10810810810810811</v>
      </c>
      <c r="O1051" s="3">
        <v>0</v>
      </c>
      <c r="P1051" s="11">
        <f>O1051-SUMIFS(O:O,B:B,B1051,A:A,A1051-1)</f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10"/>
        <v>16</v>
      </c>
      <c r="F1052" s="4">
        <f>E1052-SUMIFS(E:E,A:A,A1052-1,B:B,B1052)</f>
        <v>1</v>
      </c>
      <c r="G1052" s="4">
        <f t="shared" si="11"/>
        <v>0</v>
      </c>
      <c r="H1052" s="4">
        <f>G1052-SUMIFS(G:G,A:A,A1052-1,B:B,B1052)</f>
        <v>0</v>
      </c>
      <c r="I1052" s="2">
        <f>IFERROR((G1052-SUMIFS(G:G,A:A,A1052-1,B:B,B1052))/SUMIFS(G:G,A:A,A1052-1,B:B,B1052),0)</f>
        <v>0</v>
      </c>
      <c r="O1052" s="3">
        <v>0</v>
      </c>
      <c r="P1052" s="11">
        <f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si="10"/>
        <v>37</v>
      </c>
      <c r="F1053" s="4">
        <f>E1053-SUMIFS(E:E,A:A,A1053-1,B:B,B1053)</f>
        <v>7</v>
      </c>
      <c r="G1053" s="4">
        <f t="shared" si="11"/>
        <v>2</v>
      </c>
      <c r="H1053" s="4">
        <f>G1053-SUMIFS(G:G,A:A,A1053-1,B:B,B1053)</f>
        <v>1</v>
      </c>
      <c r="I1053" s="2">
        <f>IFERROR((G1053-SUMIFS(G:G,A:A,A1053-1,B:B,B1053))/SUMIFS(G:G,A:A,A1053-1,B:B,B1053),0)</f>
        <v>1</v>
      </c>
      <c r="O1053" s="3">
        <v>0</v>
      </c>
      <c r="P1053" s="11">
        <f>O1053-SUMIFS(O:O,B:B,B1053,A:A,A1053-1)</f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10"/>
        <v>77</v>
      </c>
      <c r="F1054" s="4">
        <f>E1054-SUMIFS(E:E,A:A,A1054-1,B:B,B1054)</f>
        <v>3</v>
      </c>
      <c r="G1054" s="4">
        <f t="shared" si="11"/>
        <v>2</v>
      </c>
      <c r="H1054" s="4">
        <f>G1054-SUMIFS(G:G,A:A,A1054-1,B:B,B1054)</f>
        <v>0</v>
      </c>
      <c r="I1054" s="2">
        <f>IFERROR((G1054-SUMIFS(G:G,A:A,A1054-1,B:B,B1054))/SUMIFS(G:G,A:A,A1054-1,B:B,B1054),0)</f>
        <v>0</v>
      </c>
      <c r="O1054" s="3">
        <v>1</v>
      </c>
      <c r="P1054" s="11">
        <f>O1054-SUMIFS(O:O,B:B,B1054,A:A,A1054-1)</f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10"/>
        <v>103</v>
      </c>
      <c r="F1055" s="4">
        <f>E1055-SUMIFS(E:E,A:A,A1055-1,B:B,B1055)</f>
        <v>19</v>
      </c>
      <c r="G1055" s="4">
        <f t="shared" si="1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0</v>
      </c>
      <c r="P1055" s="11">
        <f>O1055-SUMIFS(O:O,B:B,B1055,A:A,A1055-1)</f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10"/>
        <v>28</v>
      </c>
      <c r="F1056" s="4">
        <f>E1056-SUMIFS(E:E,A:A,A1056-1,B:B,B1056)</f>
        <v>0</v>
      </c>
      <c r="G1056" s="4">
        <f t="shared" si="1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10"/>
        <v>13</v>
      </c>
      <c r="F1057" s="4">
        <f>E1057-SUMIFS(E:E,A:A,A1057-1,B:B,B1057)</f>
        <v>1</v>
      </c>
      <c r="G1057" s="4">
        <f t="shared" si="11"/>
        <v>0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10"/>
        <v>23</v>
      </c>
      <c r="F1058" s="4">
        <f>E1058-SUMIFS(E:E,A:A,A1058-1,B:B,B1058)</f>
        <v>3</v>
      </c>
      <c r="G1058" s="4">
        <f t="shared" si="11"/>
        <v>2</v>
      </c>
      <c r="H1058" s="4">
        <f>G1058-SUMIFS(G:G,A:A,A1058-1,B:B,B1058)</f>
        <v>1</v>
      </c>
      <c r="I1058" s="2">
        <f>IFERROR((G1058-SUMIFS(G:G,A:A,A1058-1,B:B,B1058))/SUMIFS(G:G,A:A,A1058-1,B:B,B1058),0)</f>
        <v>1</v>
      </c>
      <c r="O1058" s="3">
        <v>0</v>
      </c>
      <c r="P1058" s="11">
        <f>O1058-SUMIFS(O:O,B:B,B1058,A:A,A1058-1)</f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10"/>
        <v>399</v>
      </c>
      <c r="F1059" s="4">
        <f>E1059-SUMIFS(E:E,A:A,A1059-1,B:B,B1059)</f>
        <v>31</v>
      </c>
      <c r="G1059" s="4">
        <f t="shared" si="11"/>
        <v>50</v>
      </c>
      <c r="H1059" s="4">
        <f>G1059-SUMIFS(G:G,A:A,A1059-1,B:B,B1059)</f>
        <v>13</v>
      </c>
      <c r="I1059" s="2">
        <f>IFERROR((G1059-SUMIFS(G:G,A:A,A1059-1,B:B,B1059))/SUMIFS(G:G,A:A,A1059-1,B:B,B1059),0)</f>
        <v>0.35135135135135137</v>
      </c>
      <c r="O1059" s="3">
        <v>0</v>
      </c>
      <c r="P1059" s="11">
        <f>O1059-SUMIFS(O:O,B:B,B1059,A:A,A1059-1)</f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10"/>
        <v>100</v>
      </c>
      <c r="F1060" s="4">
        <f>E1060-SUMIFS(E:E,A:A,A1060-1,B:B,B1060)</f>
        <v>23</v>
      </c>
      <c r="G1060" s="4">
        <f t="shared" si="11"/>
        <v>0</v>
      </c>
      <c r="H1060" s="4">
        <f>G1060-SUMIFS(G:G,A:A,A1060-1,B:B,B1060)</f>
        <v>0</v>
      </c>
      <c r="I1060" s="2">
        <f>IFERROR((G1060-SUMIFS(G:G,A:A,A1060-1,B:B,B1060))/SUMIFS(G:G,A:A,A1060-1,B:B,B1060),0)</f>
        <v>0</v>
      </c>
      <c r="O1060" s="3">
        <v>0</v>
      </c>
      <c r="P1060" s="11">
        <f>O1060-SUMIFS(O:O,B:B,B1060,A:A,A1060-1)</f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10"/>
        <v>150</v>
      </c>
      <c r="F1061" s="4">
        <f>E1061-SUMIFS(E:E,A:A,A1061-1,B:B,B1061)</f>
        <v>19</v>
      </c>
      <c r="G1061" s="4">
        <f t="shared" si="11"/>
        <v>3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10"/>
        <v>407</v>
      </c>
      <c r="F1062" s="4">
        <f>E1062-SUMIFS(E:E,A:A,A1062-1,B:B,B1062)</f>
        <v>19</v>
      </c>
      <c r="G1062" s="4">
        <f t="shared" si="11"/>
        <v>51</v>
      </c>
      <c r="H1062" s="4">
        <f>G1062-SUMIFS(G:G,A:A,A1062-1,B:B,B1062)</f>
        <v>10</v>
      </c>
      <c r="I1062" s="2">
        <f>IFERROR((G1062-SUMIFS(G:G,A:A,A1062-1,B:B,B1062))/SUMIFS(G:G,A:A,A1062-1,B:B,B1062),0)</f>
        <v>0.24390243902439024</v>
      </c>
      <c r="O1062" s="3">
        <v>0</v>
      </c>
      <c r="P1062" s="11">
        <f>O1062-SUMIFS(O:O,B:B,B1062,A:A,A1062-1)</f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10"/>
        <v>1304</v>
      </c>
      <c r="F1063" s="4">
        <f>E1063-SUMIFS(E:E,A:A,A1063-1,B:B,B1063)</f>
        <v>71</v>
      </c>
      <c r="G1063" s="4">
        <f t="shared" si="11"/>
        <v>127</v>
      </c>
      <c r="H1063" s="4">
        <f>G1063-SUMIFS(G:G,A:A,A1063-1,B:B,B1063)</f>
        <v>14</v>
      </c>
      <c r="I1063" s="2">
        <f>IFERROR((G1063-SUMIFS(G:G,A:A,A1063-1,B:B,B1063))/SUMIFS(G:G,A:A,A1063-1,B:B,B1063),0)</f>
        <v>0.12389380530973451</v>
      </c>
      <c r="O1063" s="3">
        <v>3</v>
      </c>
      <c r="P1063" s="11">
        <f>O1063-SUMIFS(O:O,B:B,B1063,A:A,A1063-1)</f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10"/>
        <v>63</v>
      </c>
      <c r="F1064" s="4">
        <f>E1064-SUMIFS(E:E,A:A,A1064-1,B:B,B1064)</f>
        <v>5</v>
      </c>
      <c r="G1064" s="4">
        <f t="shared" si="11"/>
        <v>3</v>
      </c>
      <c r="H1064" s="4">
        <f>G1064-SUMIFS(G:G,A:A,A1064-1,B:B,B1064)</f>
        <v>0</v>
      </c>
      <c r="I1064" s="2">
        <f>IFERROR((G1064-SUMIFS(G:G,A:A,A1064-1,B:B,B1064))/SUMIFS(G:G,A:A,A1064-1,B:B,B1064),0)</f>
        <v>0</v>
      </c>
      <c r="O1064" s="3">
        <v>0</v>
      </c>
      <c r="P1064" s="11">
        <f>O1064-SUMIFS(O:O,B:B,B1064,A:A,A1064-1)</f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10"/>
        <v>29</v>
      </c>
      <c r="F1065" s="4">
        <f>E1065-SUMIFS(E:E,A:A,A1065-1,B:B,B1065)</f>
        <v>4</v>
      </c>
      <c r="G1065" s="4">
        <f t="shared" si="11"/>
        <v>2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10"/>
        <v>272</v>
      </c>
      <c r="F1066" s="4">
        <f>E1066-SUMIFS(E:E,A:A,A1066-1,B:B,B1066)</f>
        <v>28</v>
      </c>
      <c r="G1066" s="4">
        <f t="shared" si="11"/>
        <v>13</v>
      </c>
      <c r="H1066" s="4">
        <f>G1066-SUMIFS(G:G,A:A,A1066-1,B:B,B1066)</f>
        <v>3</v>
      </c>
      <c r="I1066" s="2">
        <f>IFERROR((G1066-SUMIFS(G:G,A:A,A1066-1,B:B,B1066))/SUMIFS(G:G,A:A,A1066-1,B:B,B1066),0)</f>
        <v>0.3</v>
      </c>
      <c r="O1066" s="3">
        <v>0</v>
      </c>
      <c r="P1066" s="11">
        <f>O1066-SUMIFS(O:O,B:B,B1066,A:A,A1066-1)</f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10"/>
        <v>3591</v>
      </c>
      <c r="F1067" s="4">
        <f>E1067-SUMIFS(E:E,A:A,A1067-1,B:B,B1067)</f>
        <v>192</v>
      </c>
      <c r="G1067" s="4">
        <f t="shared" si="11"/>
        <v>640</v>
      </c>
      <c r="H1067" s="4">
        <f>G1067-SUMIFS(G:G,A:A,A1067-1,B:B,B1067)</f>
        <v>70</v>
      </c>
      <c r="I1067" s="2">
        <f>IFERROR((G1067-SUMIFS(G:G,A:A,A1067-1,B:B,B1067))/SUMIFS(G:G,A:A,A1067-1,B:B,B1067),0)</f>
        <v>0.12280701754385964</v>
      </c>
      <c r="O1067" s="3">
        <v>6</v>
      </c>
      <c r="P1067" s="11">
        <f>O1067-SUMIFS(O:O,B:B,B1067,A:A,A1067-1)</f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10"/>
        <v>100</v>
      </c>
      <c r="F1068" s="4">
        <f>E1068-SUMIFS(E:E,A:A,A1068-1,B:B,B1068)</f>
        <v>6</v>
      </c>
      <c r="G1068" s="4">
        <f t="shared" si="11"/>
        <v>3</v>
      </c>
      <c r="H1068" s="4">
        <f>G1068-SUMIFS(G:G,A:A,A1068-1,B:B,B1068)</f>
        <v>0</v>
      </c>
      <c r="I1068" s="2">
        <f>IFERROR((G1068-SUMIFS(G:G,A:A,A1068-1,B:B,B1068))/SUMIFS(G:G,A:A,A1068-1,B:B,B1068),0)</f>
        <v>0</v>
      </c>
      <c r="O1068" s="3">
        <v>0</v>
      </c>
      <c r="P1068" s="11">
        <f>O1068-SUMIFS(O:O,B:B,B1068,A:A,A1068-1)</f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10"/>
        <v>48</v>
      </c>
      <c r="F1069" s="4">
        <f>E1069-SUMIFS(E:E,A:A,A1069-1,B:B,B1069)</f>
        <v>1</v>
      </c>
      <c r="G1069" s="4">
        <f t="shared" si="11"/>
        <v>0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10"/>
        <v>206</v>
      </c>
      <c r="F1070" s="4">
        <f>E1070-SUMIFS(E:E,A:A,A1070-1,B:B,B1070)</f>
        <v>6</v>
      </c>
      <c r="G1070" s="4">
        <f t="shared" si="11"/>
        <v>18</v>
      </c>
      <c r="H1070" s="4">
        <f>G1070-SUMIFS(G:G,A:A,A1070-1,B:B,B1070)</f>
        <v>1</v>
      </c>
      <c r="I1070" s="2">
        <f>IFERROR((G1070-SUMIFS(G:G,A:A,A1070-1,B:B,B1070))/SUMIFS(G:G,A:A,A1070-1,B:B,B1070),0)</f>
        <v>5.8823529411764705E-2</v>
      </c>
      <c r="O1070" s="3">
        <v>1</v>
      </c>
      <c r="P1070" s="11">
        <f>O1070-SUMIFS(O:O,B:B,B1070,A:A,A1070-1)</f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10"/>
        <v>1265</v>
      </c>
      <c r="F1071" s="4">
        <f>E1071-SUMIFS(E:E,A:A,A1071-1,B:B,B1071)</f>
        <v>84</v>
      </c>
      <c r="G1071" s="4">
        <f t="shared" si="11"/>
        <v>283</v>
      </c>
      <c r="H1071" s="4">
        <f>G1071-SUMIFS(G:G,A:A,A1071-1,B:B,B1071)</f>
        <v>15</v>
      </c>
      <c r="I1071" s="2">
        <f>IFERROR((G1071-SUMIFS(G:G,A:A,A1071-1,B:B,B1071))/SUMIFS(G:G,A:A,A1071-1,B:B,B1071),0)</f>
        <v>5.5970149253731345E-2</v>
      </c>
      <c r="O1071" s="3">
        <v>8</v>
      </c>
      <c r="P1071" s="11">
        <f>O1071-SUMIFS(O:O,B:B,B1071,A:A,A1071-1)</f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10"/>
        <v>232</v>
      </c>
      <c r="F1072" s="4">
        <f>E1072-SUMIFS(E:E,A:A,A1072-1,B:B,B1072)</f>
        <v>12</v>
      </c>
      <c r="G1072" s="4">
        <f t="shared" si="11"/>
        <v>28</v>
      </c>
      <c r="H1072" s="4">
        <f>G1072-SUMIFS(G:G,A:A,A1072-1,B:B,B1072)</f>
        <v>4</v>
      </c>
      <c r="I1072" s="2">
        <f>IFERROR((G1072-SUMIFS(G:G,A:A,A1072-1,B:B,B1072))/SUMIFS(G:G,A:A,A1072-1,B:B,B1072),0)</f>
        <v>0.16666666666666666</v>
      </c>
      <c r="O1072" s="3">
        <v>0</v>
      </c>
      <c r="P1072" s="11">
        <f>O1072-SUMIFS(O:O,B:B,B1072,A:A,A1072-1)</f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10"/>
        <v>42</v>
      </c>
      <c r="F1073" s="4">
        <f>E1073-SUMIFS(E:E,A:A,A1073-1,B:B,B1073)</f>
        <v>3</v>
      </c>
      <c r="G1073" s="4">
        <f t="shared" si="11"/>
        <v>7</v>
      </c>
      <c r="H1073" s="4">
        <f>G1073-SUMIFS(G:G,A:A,A1073-1,B:B,B1073)</f>
        <v>1</v>
      </c>
      <c r="I1073" s="2">
        <f>IFERROR((G1073-SUMIFS(G:G,A:A,A1073-1,B:B,B1073))/SUMIFS(G:G,A:A,A1073-1,B:B,B1073),0)</f>
        <v>0.16666666666666666</v>
      </c>
      <c r="O1073" s="3">
        <v>1</v>
      </c>
      <c r="P1073" s="11">
        <f>O1073-SUMIFS(O:O,B:B,B1073,A:A,A1073-1)</f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10"/>
        <v>31</v>
      </c>
      <c r="F1074" s="4">
        <f>E1074-SUMIFS(E:E,A:A,A1074-1,B:B,B1074)</f>
        <v>0</v>
      </c>
      <c r="G1074" s="4">
        <f t="shared" si="11"/>
        <v>1</v>
      </c>
      <c r="H1074" s="4">
        <f>G1074-SUMIFS(G:G,A:A,A1074-1,B:B,B1074)</f>
        <v>0</v>
      </c>
      <c r="I1074" s="2">
        <f>IFERROR((G1074-SUMIFS(G:G,A:A,A1074-1,B:B,B1074))/SUMIFS(G:G,A:A,A1074-1,B:B,B1074),0)</f>
        <v>0</v>
      </c>
      <c r="O1074" s="3">
        <v>0</v>
      </c>
      <c r="P1074" s="11">
        <f>O1074-SUMIFS(O:O,B:B,B1074,A:A,A1074-1)</f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10"/>
        <v>31</v>
      </c>
      <c r="F1075" s="4">
        <f>E1075-SUMIFS(E:E,A:A,A1075-1,B:B,B1075)</f>
        <v>4</v>
      </c>
      <c r="G1075" s="4">
        <f t="shared" si="1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10"/>
        <v>21</v>
      </c>
      <c r="F1076" s="4">
        <f>E1076-SUMIFS(E:E,A:A,A1076-1,B:B,B1076)</f>
        <v>1</v>
      </c>
      <c r="G1076" s="4">
        <f t="shared" si="11"/>
        <v>0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10"/>
        <v>113</v>
      </c>
      <c r="F1077" s="4">
        <f>E1077-SUMIFS(E:E,A:A,A1077-1,B:B,B1077)</f>
        <v>19</v>
      </c>
      <c r="G1077" s="4">
        <f t="shared" si="11"/>
        <v>1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10"/>
        <v>320</v>
      </c>
      <c r="F1078" s="4">
        <f>E1078-SUMIFS(E:E,A:A,A1078-1,B:B,B1078)</f>
        <v>7</v>
      </c>
      <c r="G1078" s="4">
        <f t="shared" si="11"/>
        <v>20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10"/>
        <v>36</v>
      </c>
      <c r="F1079" s="4">
        <f>E1079-SUMIFS(E:E,A:A,A1079-1,B:B,B1079)</f>
        <v>3</v>
      </c>
      <c r="G1079" s="4">
        <f t="shared" si="11"/>
        <v>2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10"/>
        <v>73</v>
      </c>
      <c r="F1080" s="4">
        <f>E1080-SUMIFS(E:E,A:A,A1080-1,B:B,B1080)</f>
        <v>4</v>
      </c>
      <c r="G1080" s="4">
        <f t="shared" si="11"/>
        <v>1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10"/>
        <v>104</v>
      </c>
      <c r="F1081" s="4">
        <f>E1081-SUMIFS(E:E,A:A,A1081-1,B:B,B1081)</f>
        <v>25</v>
      </c>
      <c r="G1081" s="4">
        <f t="shared" si="11"/>
        <v>2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ref="E1082:E1145" si="12">SUM(C1082:D1082)</f>
        <v>1789</v>
      </c>
      <c r="F1082" s="4">
        <f>E1082-SUMIFS(E:E,A:A,A1082-1,B:B,B1082)</f>
        <v>156</v>
      </c>
      <c r="G1082" s="4">
        <f t="shared" ref="G1082:G1145" si="13">C1082</f>
        <v>221</v>
      </c>
      <c r="H1082" s="4">
        <f>G1082-SUMIFS(G:G,A:A,A1082-1,B:B,B1082)</f>
        <v>22</v>
      </c>
      <c r="I1082" s="2">
        <f>IFERROR((G1082-SUMIFS(G:G,A:A,A1082-1,B:B,B1082))/SUMIFS(G:G,A:A,A1082-1,B:B,B1082),0)</f>
        <v>0.11055276381909548</v>
      </c>
      <c r="O1082" s="3">
        <v>2</v>
      </c>
      <c r="P1082" s="11">
        <f>O1082-SUMIFS(O:O,B:B,B1082,A:A,A1082-1)</f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12"/>
        <v>877</v>
      </c>
      <c r="F1083" s="4">
        <f>E1083-SUMIFS(E:E,A:A,A1083-1,B:B,B1083)</f>
        <v>59</v>
      </c>
      <c r="G1083" s="4">
        <f t="shared" si="13"/>
        <v>71</v>
      </c>
      <c r="H1083" s="4">
        <f>G1083-SUMIFS(G:G,A:A,A1083-1,B:B,B1083)</f>
        <v>9</v>
      </c>
      <c r="I1083" s="2">
        <f>IFERROR((G1083-SUMIFS(G:G,A:A,A1083-1,B:B,B1083))/SUMIFS(G:G,A:A,A1083-1,B:B,B1083),0)</f>
        <v>0.14516129032258066</v>
      </c>
      <c r="O1083" s="3">
        <v>0</v>
      </c>
      <c r="P1083" s="11">
        <f>O1083-SUMIFS(O:O,B:B,B1083,A:A,A1083-1)</f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12"/>
        <v>5836</v>
      </c>
      <c r="F1084" s="4">
        <f>E1084-SUMIFS(E:E,A:A,A1084-1,B:B,B1084)</f>
        <v>778</v>
      </c>
      <c r="G1084" s="4">
        <f t="shared" si="13"/>
        <v>54</v>
      </c>
      <c r="H1084" s="4">
        <f>G1084-SUMIFS(G:G,A:A,A1084-1,B:B,B1084)</f>
        <v>-49</v>
      </c>
      <c r="I1084" s="2">
        <f>IFERROR((G1084-SUMIFS(G:G,A:A,A1084-1,B:B,B1084))/SUMIFS(G:G,A:A,A1084-1,B:B,B1084),0)</f>
        <v>-0.47572815533980584</v>
      </c>
      <c r="O1084" s="3">
        <v>0</v>
      </c>
      <c r="P1084" s="11">
        <f>O1084-SUMIFS(O:O,B:B,B1084,A:A,A1084-1)</f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12"/>
        <v>5645</v>
      </c>
      <c r="F1085" s="4">
        <f>E1085-SUMIFS(E:E,A:A,A1085-1,B:B,B1085)</f>
        <v>461</v>
      </c>
      <c r="G1085" s="4">
        <f t="shared" si="13"/>
        <v>187</v>
      </c>
      <c r="H1085" s="4">
        <f>G1085-SUMIFS(G:G,A:A,A1085-1,B:B,B1085)</f>
        <v>-25</v>
      </c>
      <c r="I1085" s="2">
        <f>IFERROR((G1085-SUMIFS(G:G,A:A,A1085-1,B:B,B1085))/SUMIFS(G:G,A:A,A1085-1,B:B,B1085),0)</f>
        <v>-0.11792452830188679</v>
      </c>
      <c r="O1085" s="3">
        <v>1</v>
      </c>
      <c r="P1085" s="11">
        <f>O1085-SUMIFS(O:O,B:B,B1085,A:A,A1085-1)</f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si="12"/>
        <v>213</v>
      </c>
      <c r="F1086" s="4">
        <f>E1086-SUMIFS(E:E,A:A,A1086-1,B:B,B1086)</f>
        <v>23</v>
      </c>
      <c r="G1086" s="4">
        <f t="shared" si="13"/>
        <v>10</v>
      </c>
      <c r="H1086" s="4">
        <f>G1086-SUMIFS(G:G,A:A,A1086-1,B:B,B1086)</f>
        <v>0</v>
      </c>
      <c r="I1086" s="2">
        <f>IFERROR((G1086-SUMIFS(G:G,A:A,A1086-1,B:B,B1086))/SUMIFS(G:G,A:A,A1086-1,B:B,B1086),0)</f>
        <v>0</v>
      </c>
      <c r="O1086" s="3">
        <v>0</v>
      </c>
      <c r="P1086" s="11">
        <f>O1086-SUMIFS(O:O,B:B,B1086,A:A,A1086-1)</f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12"/>
        <v>128</v>
      </c>
      <c r="F1087" s="4">
        <f>E1087-SUMIFS(E:E,A:A,A1087-1,B:B,B1087)</f>
        <v>3</v>
      </c>
      <c r="G1087" s="4">
        <f t="shared" si="13"/>
        <v>8</v>
      </c>
      <c r="H1087" s="4">
        <f>G1087-SUMIFS(G:G,A:A,A1087-1,B:B,B1087)</f>
        <v>2</v>
      </c>
      <c r="I1087" s="2">
        <f>IFERROR((G1087-SUMIFS(G:G,A:A,A1087-1,B:B,B1087))/SUMIFS(G:G,A:A,A1087-1,B:B,B1087),0)</f>
        <v>0.33333333333333331</v>
      </c>
      <c r="O1087" s="3">
        <v>0</v>
      </c>
      <c r="P1087" s="11">
        <f>O1087-SUMIFS(O:O,B:B,B1087,A:A,A1087-1)</f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12"/>
        <v>51</v>
      </c>
      <c r="F1088" s="4">
        <f>E1088-SUMIFS(E:E,A:A,A1088-1,B:B,B1088)</f>
        <v>9</v>
      </c>
      <c r="G1088" s="4">
        <f t="shared" si="13"/>
        <v>4</v>
      </c>
      <c r="H1088" s="4">
        <f>G1088-SUMIFS(G:G,A:A,A1088-1,B:B,B1088)</f>
        <v>0</v>
      </c>
      <c r="I1088" s="2">
        <f>IFERROR((G1088-SUMIFS(G:G,A:A,A1088-1,B:B,B1088))/SUMIFS(G:G,A:A,A1088-1,B:B,B1088),0)</f>
        <v>0</v>
      </c>
      <c r="O1088" s="3">
        <v>0</v>
      </c>
      <c r="P1088" s="11">
        <f>O1088-SUMIFS(O:O,B:B,B1088,A:A,A1088-1)</f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12"/>
        <v>24</v>
      </c>
      <c r="F1089" s="4">
        <f>E1089-SUMIFS(E:E,A:A,A1089-1,B:B,B1089)</f>
        <v>0</v>
      </c>
      <c r="G1089" s="4">
        <f t="shared" si="13"/>
        <v>2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12"/>
        <v>293</v>
      </c>
      <c r="F1090" s="4">
        <f>E1090-SUMIFS(E:E,A:A,A1090-1,B:B,B1090)</f>
        <v>91</v>
      </c>
      <c r="G1090" s="4">
        <f t="shared" si="13"/>
        <v>34</v>
      </c>
      <c r="H1090" s="4">
        <f>G1090-SUMIFS(G:G,A:A,A1090-1,B:B,B1090)</f>
        <v>1</v>
      </c>
      <c r="I1090" s="2">
        <f>IFERROR((G1090-SUMIFS(G:G,A:A,A1090-1,B:B,B1090))/SUMIFS(G:G,A:A,A1090-1,B:B,B1090),0)</f>
        <v>3.0303030303030304E-2</v>
      </c>
      <c r="O1090" s="3">
        <v>0</v>
      </c>
      <c r="P1090" s="11">
        <f>O1090-SUMIFS(O:O,B:B,B1090,A:A,A1090-1)</f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12"/>
        <v>228</v>
      </c>
      <c r="F1091" s="4">
        <f>E1091-SUMIFS(E:E,A:A,A1091-1,B:B,B1091)</f>
        <v>16</v>
      </c>
      <c r="G1091" s="4">
        <f t="shared" si="13"/>
        <v>21</v>
      </c>
      <c r="H1091" s="4">
        <f>G1091-SUMIFS(G:G,A:A,A1091-1,B:B,B1091)</f>
        <v>0</v>
      </c>
      <c r="I1091" s="2">
        <f>IFERROR((G1091-SUMIFS(G:G,A:A,A1091-1,B:B,B1091))/SUMIFS(G:G,A:A,A1091-1,B:B,B1091),0)</f>
        <v>0</v>
      </c>
      <c r="O1091" s="3">
        <v>0</v>
      </c>
      <c r="P1091" s="11">
        <f>O1091-SUMIFS(O:O,B:B,B1091,A:A,A1091-1)</f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12"/>
        <v>83</v>
      </c>
      <c r="F1092" s="4">
        <f>E1092-SUMIFS(E:E,A:A,A1092-1,B:B,B1092)</f>
        <v>6</v>
      </c>
      <c r="G1092" s="4">
        <f t="shared" si="13"/>
        <v>5</v>
      </c>
      <c r="H1092" s="4">
        <f>G1092-SUMIFS(G:G,A:A,A1092-1,B:B,B1092)</f>
        <v>1</v>
      </c>
      <c r="I1092" s="2">
        <f>IFERROR((G1092-SUMIFS(G:G,A:A,A1092-1,B:B,B1092))/SUMIFS(G:G,A:A,A1092-1,B:B,B1092),0)</f>
        <v>0.25</v>
      </c>
      <c r="O1092" s="3">
        <v>0</v>
      </c>
      <c r="P1092" s="11">
        <f>O1092-SUMIFS(O:O,B:B,B1092,A:A,A1092-1)</f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12"/>
        <v>71</v>
      </c>
      <c r="F1093" s="4">
        <f>E1093-SUMIFS(E:E,A:A,A1093-1,B:B,B1093)</f>
        <v>3</v>
      </c>
      <c r="G1093" s="4">
        <f t="shared" si="13"/>
        <v>4</v>
      </c>
      <c r="H1093" s="4">
        <f>G1093-SUMIFS(G:G,A:A,A1093-1,B:B,B1093)</f>
        <v>0</v>
      </c>
      <c r="I1093" s="2">
        <f>IFERROR((G1093-SUMIFS(G:G,A:A,A1093-1,B:B,B1093))/SUMIFS(G:G,A:A,A1093-1,B:B,B1093),0)</f>
        <v>0</v>
      </c>
      <c r="O1093" s="3">
        <v>0</v>
      </c>
      <c r="P1093" s="11">
        <f>O1093-SUMIFS(O:O,B:B,B1093,A:A,A1093-1)</f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12"/>
        <v>120</v>
      </c>
      <c r="F1094" s="4">
        <f>E1094-SUMIFS(E:E,A:A,A1094-1,B:B,B1094)</f>
        <v>9</v>
      </c>
      <c r="G1094" s="4">
        <f t="shared" si="13"/>
        <v>6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12"/>
        <v>77</v>
      </c>
      <c r="F1095" s="4">
        <f>E1095-SUMIFS(E:E,A:A,A1095-1,B:B,B1095)</f>
        <v>5</v>
      </c>
      <c r="G1095" s="4">
        <f t="shared" si="13"/>
        <v>3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12"/>
        <v>251</v>
      </c>
      <c r="F1096" s="4">
        <f>E1096-SUMIFS(E:E,A:A,A1096-1,B:B,B1096)</f>
        <v>23</v>
      </c>
      <c r="G1096" s="4">
        <f t="shared" si="13"/>
        <v>12</v>
      </c>
      <c r="H1096" s="4">
        <f>G1096-SUMIFS(G:G,A:A,A1096-1,B:B,B1096)</f>
        <v>1</v>
      </c>
      <c r="I1096" s="2">
        <f>IFERROR((G1096-SUMIFS(G:G,A:A,A1096-1,B:B,B1096))/SUMIFS(G:G,A:A,A1096-1,B:B,B1096),0)</f>
        <v>9.0909090909090912E-2</v>
      </c>
      <c r="O1096" s="3">
        <v>0</v>
      </c>
      <c r="P1096" s="11">
        <f>O1096-SUMIFS(O:O,B:B,B1096,A:A,A1096-1)</f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12"/>
        <v>64</v>
      </c>
      <c r="F1097" s="4">
        <f>E1097-SUMIFS(E:E,A:A,A1097-1,B:B,B1097)</f>
        <v>6</v>
      </c>
      <c r="G1097" s="4">
        <f t="shared" si="13"/>
        <v>6</v>
      </c>
      <c r="H1097" s="4">
        <f>G1097-SUMIFS(G:G,A:A,A1097-1,B:B,B1097)</f>
        <v>1</v>
      </c>
      <c r="I1097" s="2">
        <f>IFERROR((G1097-SUMIFS(G:G,A:A,A1097-1,B:B,B1097))/SUMIFS(G:G,A:A,A1097-1,B:B,B1097),0)</f>
        <v>0.2</v>
      </c>
      <c r="O1097" s="3">
        <v>0</v>
      </c>
      <c r="P1097" s="11">
        <f>O1097-SUMIFS(O:O,B:B,B1097,A:A,A1097-1)</f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12"/>
        <v>55</v>
      </c>
      <c r="F1098" s="4">
        <f>E1098-SUMIFS(E:E,A:A,A1098-1,B:B,B1098)</f>
        <v>8</v>
      </c>
      <c r="G1098" s="4">
        <f t="shared" si="13"/>
        <v>2</v>
      </c>
      <c r="H1098" s="4">
        <f>G1098-SUMIFS(G:G,A:A,A1098-1,B:B,B1098)</f>
        <v>0</v>
      </c>
      <c r="I1098" s="2">
        <f>IFERROR((G1098-SUMIFS(G:G,A:A,A1098-1,B:B,B1098))/SUMIFS(G:G,A:A,A1098-1,B:B,B1098),0)</f>
        <v>0</v>
      </c>
      <c r="O1098" s="3">
        <v>0</v>
      </c>
      <c r="P1098" s="11">
        <f>O1098-SUMIFS(O:O,B:B,B1098,A:A,A1098-1)</f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12"/>
        <v>48</v>
      </c>
      <c r="F1099" s="4">
        <f>E1099-SUMIFS(E:E,A:A,A1099-1,B:B,B1099)</f>
        <v>0</v>
      </c>
      <c r="G1099" s="4">
        <f t="shared" si="13"/>
        <v>1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12"/>
        <v>63</v>
      </c>
      <c r="F1100" s="4">
        <f>E1100-SUMIFS(E:E,A:A,A1100-1,B:B,B1100)</f>
        <v>5</v>
      </c>
      <c r="G1100" s="4">
        <f t="shared" si="1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12"/>
        <v>193</v>
      </c>
      <c r="F1101" s="4">
        <f>E1101-SUMIFS(E:E,A:A,A1101-1,B:B,B1101)</f>
        <v>23</v>
      </c>
      <c r="G1101" s="4">
        <f t="shared" si="13"/>
        <v>4</v>
      </c>
      <c r="H1101" s="4">
        <f>G1101-SUMIFS(G:G,A:A,A1101-1,B:B,B1101)</f>
        <v>1</v>
      </c>
      <c r="I1101" s="2">
        <f>IFERROR((G1101-SUMIFS(G:G,A:A,A1101-1,B:B,B1101))/SUMIFS(G:G,A:A,A1101-1,B:B,B1101),0)</f>
        <v>0.33333333333333331</v>
      </c>
      <c r="O1101" s="3">
        <v>0</v>
      </c>
      <c r="P1101" s="11">
        <f>O1101-SUMIFS(O:O,B:B,B1101,A:A,A1101-1)</f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12"/>
        <v>35</v>
      </c>
      <c r="F1102" s="4">
        <f>E1102-SUMIFS(E:E,A:A,A1102-1,B:B,B1102)</f>
        <v>3</v>
      </c>
      <c r="G1102" s="4">
        <f t="shared" si="13"/>
        <v>0</v>
      </c>
      <c r="H1102" s="4">
        <f>G1102-SUMIFS(G:G,A:A,A1102-1,B:B,B1102)</f>
        <v>0</v>
      </c>
      <c r="I1102" s="2">
        <f>IFERROR((G1102-SUMIFS(G:G,A:A,A1102-1,B:B,B1102))/SUMIFS(G:G,A:A,A1102-1,B:B,B1102),0)</f>
        <v>0</v>
      </c>
      <c r="O1102" s="3">
        <v>0</v>
      </c>
      <c r="P1102" s="11">
        <f>O1102-SUMIFS(O:O,B:B,B1102,A:A,A1102-1)</f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12"/>
        <v>395</v>
      </c>
      <c r="F1103" s="4">
        <f>E1103-SUMIFS(E:E,A:A,A1103-1,B:B,B1103)</f>
        <v>26</v>
      </c>
      <c r="G1103" s="4">
        <f t="shared" si="13"/>
        <v>23</v>
      </c>
      <c r="H1103" s="4">
        <f>G1103-SUMIFS(G:G,A:A,A1103-1,B:B,B1103)</f>
        <v>1</v>
      </c>
      <c r="I1103" s="2">
        <f>IFERROR((G1103-SUMIFS(G:G,A:A,A1103-1,B:B,B1103))/SUMIFS(G:G,A:A,A1103-1,B:B,B1103),0)</f>
        <v>4.5454545454545456E-2</v>
      </c>
      <c r="O1103" s="3">
        <v>0</v>
      </c>
      <c r="P1103" s="11">
        <f>O1103-SUMIFS(O:O,B:B,B1103,A:A,A1103-1)</f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12"/>
        <v>6186</v>
      </c>
      <c r="F1104" s="4">
        <f>E1104-SUMIFS(E:E,A:A,A1104-1,B:B,B1104)</f>
        <v>388</v>
      </c>
      <c r="G1104" s="4">
        <f t="shared" si="13"/>
        <v>741</v>
      </c>
      <c r="H1104" s="4">
        <f>G1104-SUMIFS(G:G,A:A,A1104-1,B:B,B1104)</f>
        <v>56</v>
      </c>
      <c r="I1104" s="2">
        <f>IFERROR((G1104-SUMIFS(G:G,A:A,A1104-1,B:B,B1104))/SUMIFS(G:G,A:A,A1104-1,B:B,B1104),0)</f>
        <v>8.1751824817518248E-2</v>
      </c>
      <c r="O1104" s="3">
        <v>6</v>
      </c>
      <c r="P1104" s="11">
        <f>O1104-SUMIFS(O:O,B:B,B1104,A:A,A1104-1)</f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12"/>
        <v>47</v>
      </c>
      <c r="F1105" s="4">
        <f>E1105-SUMIFS(E:E,A:A,A1105-1,B:B,B1105)</f>
        <v>8</v>
      </c>
      <c r="G1105" s="4">
        <f t="shared" si="13"/>
        <v>0</v>
      </c>
      <c r="H1105" s="4">
        <f>G1105-SUMIFS(G:G,A:A,A1105-1,B:B,B1105)</f>
        <v>0</v>
      </c>
      <c r="I1105" s="2">
        <f>IFERROR((G1105-SUMIFS(G:G,A:A,A1105-1,B:B,B1105))/SUMIFS(G:G,A:A,A1105-1,B:B,B1105),0)</f>
        <v>0</v>
      </c>
      <c r="O1105" s="3">
        <v>0</v>
      </c>
      <c r="P1105" s="11">
        <f>O1105-SUMIFS(O:O,B:B,B1105,A:A,A1105-1)</f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12"/>
        <v>97</v>
      </c>
      <c r="F1106" s="4">
        <f>E1106-SUMIFS(E:E,A:A,A1106-1,B:B,B1106)</f>
        <v>7</v>
      </c>
      <c r="G1106" s="4">
        <f t="shared" si="13"/>
        <v>5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12"/>
        <v>195</v>
      </c>
      <c r="F1107" s="4">
        <f>E1107-SUMIFS(E:E,A:A,A1107-1,B:B,B1107)</f>
        <v>16</v>
      </c>
      <c r="G1107" s="4">
        <f t="shared" si="13"/>
        <v>22</v>
      </c>
      <c r="H1107" s="4">
        <f>G1107-SUMIFS(G:G,A:A,A1107-1,B:B,B1107)</f>
        <v>1</v>
      </c>
      <c r="I1107" s="2">
        <f>IFERROR((G1107-SUMIFS(G:G,A:A,A1107-1,B:B,B1107))/SUMIFS(G:G,A:A,A1107-1,B:B,B1107),0)</f>
        <v>4.7619047619047616E-2</v>
      </c>
      <c r="O1107" s="3">
        <v>0</v>
      </c>
      <c r="P1107" s="11">
        <f>O1107-SUMIFS(O:O,B:B,B1107,A:A,A1107-1)</f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12"/>
        <v>111</v>
      </c>
      <c r="F1108" s="4">
        <f>E1108-SUMIFS(E:E,A:A,A1108-1,B:B,B1108)</f>
        <v>16</v>
      </c>
      <c r="G1108" s="4">
        <f t="shared" si="13"/>
        <v>7</v>
      </c>
      <c r="H1108" s="4">
        <f>G1108-SUMIFS(G:G,A:A,A1108-1,B:B,B1108)</f>
        <v>2</v>
      </c>
      <c r="I1108" s="2">
        <f>IFERROR((G1108-SUMIFS(G:G,A:A,A1108-1,B:B,B1108))/SUMIFS(G:G,A:A,A1108-1,B:B,B1108),0)</f>
        <v>0.4</v>
      </c>
      <c r="O1108" s="3">
        <v>0</v>
      </c>
      <c r="P1108" s="11">
        <f>O1108-SUMIFS(O:O,B:B,B1108,A:A,A1108-1)</f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12"/>
        <v>190</v>
      </c>
      <c r="F1109" s="4">
        <f>E1109-SUMIFS(E:E,A:A,A1109-1,B:B,B1109)</f>
        <v>18</v>
      </c>
      <c r="G1109" s="4">
        <f t="shared" si="13"/>
        <v>18</v>
      </c>
      <c r="H1109" s="4">
        <f>G1109-SUMIFS(G:G,A:A,A1109-1,B:B,B1109)</f>
        <v>1</v>
      </c>
      <c r="I1109" s="2">
        <f>IFERROR((G1109-SUMIFS(G:G,A:A,A1109-1,B:B,B1109))/SUMIFS(G:G,A:A,A1109-1,B:B,B1109),0)</f>
        <v>5.8823529411764705E-2</v>
      </c>
      <c r="O1109" s="3">
        <v>0</v>
      </c>
      <c r="P1109" s="11">
        <f>O1109-SUMIFS(O:O,B:B,B1109,A:A,A1109-1)</f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12"/>
        <v>63</v>
      </c>
      <c r="F1110" s="4">
        <f>E1110-SUMIFS(E:E,A:A,A1110-1,B:B,B1110)</f>
        <v>8</v>
      </c>
      <c r="G1110" s="4">
        <f t="shared" si="13"/>
        <v>1</v>
      </c>
      <c r="H1110" s="4">
        <f>G1110-SUMIFS(G:G,A:A,A1110-1,B:B,B1110)</f>
        <v>0</v>
      </c>
      <c r="I1110" s="2">
        <f>IFERROR((G1110-SUMIFS(G:G,A:A,A1110-1,B:B,B1110))/SUMIFS(G:G,A:A,A1110-1,B:B,B1110),0)</f>
        <v>0</v>
      </c>
      <c r="O1110" s="3">
        <v>0</v>
      </c>
      <c r="P1110" s="11">
        <f>O1110-SUMIFS(O:O,B:B,B1110,A:A,A1110-1)</f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12"/>
        <v>125</v>
      </c>
      <c r="F1111" s="4">
        <f>E1111-SUMIFS(E:E,A:A,A1111-1,B:B,B1111)</f>
        <v>7</v>
      </c>
      <c r="G1111" s="4">
        <f t="shared" si="13"/>
        <v>12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1</v>
      </c>
      <c r="P1111" s="11">
        <f>O1111-SUMIFS(O:O,B:B,B1111,A:A,A1111-1)</f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12"/>
        <v>186</v>
      </c>
      <c r="F1112" s="4">
        <f>E1112-SUMIFS(E:E,A:A,A1112-1,B:B,B1112)</f>
        <v>29</v>
      </c>
      <c r="G1112" s="4">
        <f t="shared" si="13"/>
        <v>8</v>
      </c>
      <c r="H1112" s="4">
        <f>G1112-SUMIFS(G:G,A:A,A1112-1,B:B,B1112)</f>
        <v>1</v>
      </c>
      <c r="I1112" s="2">
        <f>IFERROR((G1112-SUMIFS(G:G,A:A,A1112-1,B:B,B1112))/SUMIFS(G:G,A:A,A1112-1,B:B,B1112),0)</f>
        <v>0.14285714285714285</v>
      </c>
      <c r="O1112" s="3">
        <v>0</v>
      </c>
      <c r="P1112" s="11">
        <f>O1112-SUMIFS(O:O,B:B,B1112,A:A,A1112-1)</f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12"/>
        <v>85</v>
      </c>
      <c r="F1113" s="4">
        <f>E1113-SUMIFS(E:E,A:A,A1113-1,B:B,B1113)</f>
        <v>2</v>
      </c>
      <c r="G1113" s="4">
        <f t="shared" si="13"/>
        <v>3</v>
      </c>
      <c r="H1113" s="4">
        <f>G1113-SUMIFS(G:G,A:A,A1113-1,B:B,B1113)</f>
        <v>0</v>
      </c>
      <c r="I1113" s="2">
        <f>IFERROR((G1113-SUMIFS(G:G,A:A,A1113-1,B:B,B1113))/SUMIFS(G:G,A:A,A1113-1,B:B,B1113),0)</f>
        <v>0</v>
      </c>
      <c r="O1113" s="3">
        <v>0</v>
      </c>
      <c r="P1113" s="11">
        <f>O1113-SUMIFS(O:O,B:B,B1113,A:A,A1113-1)</f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12"/>
        <v>48</v>
      </c>
      <c r="F1114" s="4">
        <f>E1114-SUMIFS(E:E,A:A,A1114-1,B:B,B1114)</f>
        <v>1</v>
      </c>
      <c r="G1114" s="4">
        <f t="shared" si="1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12"/>
        <v>106</v>
      </c>
      <c r="F1115" s="4">
        <f>E1115-SUMIFS(E:E,A:A,A1115-1,B:B,B1115)</f>
        <v>1</v>
      </c>
      <c r="G1115" s="4">
        <f t="shared" si="13"/>
        <v>16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1</v>
      </c>
      <c r="P1115" s="11">
        <f>O1115-SUMIFS(O:O,B:B,B1115,A:A,A1115-1)</f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12"/>
        <v>55</v>
      </c>
      <c r="F1116" s="4">
        <f>E1116-SUMIFS(E:E,A:A,A1116-1,B:B,B1116)</f>
        <v>7</v>
      </c>
      <c r="G1116" s="4">
        <f t="shared" si="13"/>
        <v>12</v>
      </c>
      <c r="H1116" s="4">
        <f>G1116-SUMIFS(G:G,A:A,A1116-1,B:B,B1116)</f>
        <v>1</v>
      </c>
      <c r="I1116" s="2">
        <f>IFERROR((G1116-SUMIFS(G:G,A:A,A1116-1,B:B,B1116))/SUMIFS(G:G,A:A,A1116-1,B:B,B1116),0)</f>
        <v>9.0909090909090912E-2</v>
      </c>
      <c r="O1116" s="3">
        <v>0</v>
      </c>
      <c r="P1116" s="11">
        <f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12"/>
        <v>111</v>
      </c>
      <c r="F1117" s="4">
        <f>E1117-SUMIFS(E:E,A:A,A1117-1,B:B,B1117)</f>
        <v>13</v>
      </c>
      <c r="G1117" s="4">
        <f t="shared" si="13"/>
        <v>4</v>
      </c>
      <c r="H1117" s="4">
        <f>G1117-SUMIFS(G:G,A:A,A1117-1,B:B,B1117)</f>
        <v>1</v>
      </c>
      <c r="I1117" s="2">
        <f>IFERROR((G1117-SUMIFS(G:G,A:A,A1117-1,B:B,B1117))/SUMIFS(G:G,A:A,A1117-1,B:B,B1117),0)</f>
        <v>0.33333333333333331</v>
      </c>
      <c r="O1117" s="3">
        <v>0</v>
      </c>
      <c r="P1117" s="11">
        <f>O1117-SUMIFS(O:O,B:B,B1117,A:A,A1117-1)</f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12"/>
        <v>874</v>
      </c>
      <c r="F1118" s="4">
        <f>E1118-SUMIFS(E:E,A:A,A1118-1,B:B,B1118)</f>
        <v>89</v>
      </c>
      <c r="G1118" s="4">
        <f t="shared" si="13"/>
        <v>70</v>
      </c>
      <c r="H1118" s="4">
        <f>G1118-SUMIFS(G:G,A:A,A1118-1,B:B,B1118)</f>
        <v>3</v>
      </c>
      <c r="I1118" s="2">
        <f>IFERROR((G1118-SUMIFS(G:G,A:A,A1118-1,B:B,B1118))/SUMIFS(G:G,A:A,A1118-1,B:B,B1118),0)</f>
        <v>4.4776119402985072E-2</v>
      </c>
      <c r="O1118" s="3">
        <v>4</v>
      </c>
      <c r="P1118" s="11">
        <f>O1118-SUMIFS(O:O,B:B,B1118,A:A,A1118-1)</f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12"/>
        <v>9</v>
      </c>
      <c r="F1119" s="4">
        <f>E1119-SUMIFS(E:E,A:A,A1119-1,B:B,B1119)</f>
        <v>2</v>
      </c>
      <c r="G1119" s="4">
        <f t="shared" si="13"/>
        <v>0</v>
      </c>
      <c r="H1119" s="4">
        <f>G1119-SUMIFS(G:G,A:A,A1119-1,B:B,B1119)</f>
        <v>0</v>
      </c>
      <c r="I1119" s="2">
        <f>IFERROR((G1119-SUMIFS(G:G,A:A,A1119-1,B:B,B1119))/SUMIFS(G:G,A:A,A1119-1,B:B,B1119),0)</f>
        <v>0</v>
      </c>
      <c r="O1119" s="3">
        <v>0</v>
      </c>
      <c r="P1119" s="11">
        <f>O1119-SUMIFS(O:O,B:B,B1119,A:A,A1119-1)</f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12"/>
        <v>90</v>
      </c>
      <c r="F1120" s="4">
        <f>E1120-SUMIFS(E:E,A:A,A1120-1,B:B,B1120)</f>
        <v>27</v>
      </c>
      <c r="G1120" s="4">
        <f t="shared" si="13"/>
        <v>6</v>
      </c>
      <c r="H1120" s="4">
        <f>G1120-SUMIFS(G:G,A:A,A1120-1,B:B,B1120)</f>
        <v>1</v>
      </c>
      <c r="I1120" s="2">
        <f>IFERROR((G1120-SUMIFS(G:G,A:A,A1120-1,B:B,B1120))/SUMIFS(G:G,A:A,A1120-1,B:B,B1120),0)</f>
        <v>0.2</v>
      </c>
      <c r="O1120" s="3">
        <v>0</v>
      </c>
      <c r="P1120" s="11">
        <f>O1120-SUMIFS(O:O,B:B,B1120,A:A,A1120-1)</f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12"/>
        <v>147</v>
      </c>
      <c r="F1121" s="4">
        <f>E1121-SUMIFS(E:E,A:A,A1121-1,B:B,B1121)</f>
        <v>25</v>
      </c>
      <c r="G1121" s="4">
        <f t="shared" si="13"/>
        <v>2</v>
      </c>
      <c r="H1121" s="4">
        <f>G1121-SUMIFS(G:G,A:A,A1121-1,B:B,B1121)</f>
        <v>0</v>
      </c>
      <c r="I1121" s="2">
        <f>IFERROR((G1121-SUMIFS(G:G,A:A,A1121-1,B:B,B1121))/SUMIFS(G:G,A:A,A1121-1,B:B,B1121),0)</f>
        <v>0</v>
      </c>
      <c r="O1121" s="3">
        <v>0</v>
      </c>
      <c r="P1121" s="11">
        <f>O1121-SUMIFS(O:O,B:B,B1121,A:A,A1121-1)</f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12"/>
        <v>82</v>
      </c>
      <c r="F1122" s="4">
        <f>E1122-SUMIFS(E:E,A:A,A1122-1,B:B,B1122)</f>
        <v>2</v>
      </c>
      <c r="G1122" s="4">
        <f t="shared" si="13"/>
        <v>9</v>
      </c>
      <c r="H1122" s="4">
        <f>G1122-SUMIFS(G:G,A:A,A1122-1,B:B,B1122)</f>
        <v>1</v>
      </c>
      <c r="I1122" s="2">
        <f>IFERROR((G1122-SUMIFS(G:G,A:A,A1122-1,B:B,B1122))/SUMIFS(G:G,A:A,A1122-1,B:B,B1122),0)</f>
        <v>0.125</v>
      </c>
      <c r="O1122" s="3">
        <v>1</v>
      </c>
      <c r="P1122" s="11">
        <f>O1122-SUMIFS(O:O,B:B,B1122,A:A,A1122-1)</f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12"/>
        <v>49</v>
      </c>
      <c r="F1123" s="4">
        <f>E1123-SUMIFS(E:E,A:A,A1123-1,B:B,B1123)</f>
        <v>2</v>
      </c>
      <c r="G1123" s="4">
        <f t="shared" si="13"/>
        <v>2</v>
      </c>
      <c r="H1123" s="4">
        <f>G1123-SUMIFS(G:G,A:A,A1123-1,B:B,B1123)</f>
        <v>0</v>
      </c>
      <c r="I1123" s="2">
        <f>IFERROR((G1123-SUMIFS(G:G,A:A,A1123-1,B:B,B1123))/SUMIFS(G:G,A:A,A1123-1,B:B,B1123),0)</f>
        <v>0</v>
      </c>
      <c r="O1123" s="3">
        <v>0</v>
      </c>
      <c r="P1123" s="11">
        <f>O1123-SUMIFS(O:O,B:B,B1123,A:A,A1123-1)</f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12"/>
        <v>98</v>
      </c>
      <c r="F1124" s="4">
        <f>E1124-SUMIFS(E:E,A:A,A1124-1,B:B,B1124)</f>
        <v>8</v>
      </c>
      <c r="G1124" s="4">
        <f t="shared" si="13"/>
        <v>0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12"/>
        <v>98</v>
      </c>
      <c r="F1125" s="4">
        <f>E1125-SUMIFS(E:E,A:A,A1125-1,B:B,B1125)</f>
        <v>5</v>
      </c>
      <c r="G1125" s="4">
        <f t="shared" si="13"/>
        <v>4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12"/>
        <v>79</v>
      </c>
      <c r="F1126" s="4">
        <f>E1126-SUMIFS(E:E,A:A,A1126-1,B:B,B1126)</f>
        <v>5</v>
      </c>
      <c r="G1126" s="4">
        <f t="shared" si="13"/>
        <v>1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12"/>
        <v>86</v>
      </c>
      <c r="F1127" s="4">
        <f>E1127-SUMIFS(E:E,A:A,A1127-1,B:B,B1127)</f>
        <v>2</v>
      </c>
      <c r="G1127" s="4">
        <f t="shared" si="13"/>
        <v>2</v>
      </c>
      <c r="H1127" s="4">
        <f>G1127-SUMIFS(G:G,A:A,A1127-1,B:B,B1127)</f>
        <v>1</v>
      </c>
      <c r="I1127" s="2">
        <f>IFERROR((G1127-SUMIFS(G:G,A:A,A1127-1,B:B,B1127))/SUMIFS(G:G,A:A,A1127-1,B:B,B1127),0)</f>
        <v>1</v>
      </c>
      <c r="O1127" s="3">
        <v>0</v>
      </c>
      <c r="P1127" s="11">
        <f>O1127-SUMIFS(O:O,B:B,B1127,A:A,A1127-1)</f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12"/>
        <v>59</v>
      </c>
      <c r="F1128" s="4">
        <f>E1128-SUMIFS(E:E,A:A,A1128-1,B:B,B1128)</f>
        <v>9</v>
      </c>
      <c r="G1128" s="4">
        <f t="shared" si="13"/>
        <v>3</v>
      </c>
      <c r="H1128" s="4">
        <f>G1128-SUMIFS(G:G,A:A,A1128-1,B:B,B1128)</f>
        <v>0</v>
      </c>
      <c r="I1128" s="2">
        <f>IFERROR((G1128-SUMIFS(G:G,A:A,A1128-1,B:B,B1128))/SUMIFS(G:G,A:A,A1128-1,B:B,B1128),0)</f>
        <v>0</v>
      </c>
      <c r="O1128" s="3">
        <v>0</v>
      </c>
      <c r="P1128" s="11">
        <f>O1128-SUMIFS(O:O,B:B,B1128,A:A,A1128-1)</f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12"/>
        <v>46</v>
      </c>
      <c r="F1129" s="4">
        <f>E1129-SUMIFS(E:E,A:A,A1129-1,B:B,B1129)</f>
        <v>1</v>
      </c>
      <c r="G1129" s="4">
        <f t="shared" si="1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12"/>
        <v>114</v>
      </c>
      <c r="F1130" s="4">
        <f>E1130-SUMIFS(E:E,A:A,A1130-1,B:B,B1130)</f>
        <v>9</v>
      </c>
      <c r="G1130" s="4">
        <f t="shared" si="13"/>
        <v>6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12"/>
        <v>12</v>
      </c>
      <c r="F1131" s="4">
        <f>E1131-SUMIFS(E:E,A:A,A1131-1,B:B,B1131)</f>
        <v>0</v>
      </c>
      <c r="G1131" s="4">
        <f t="shared" si="13"/>
        <v>2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12"/>
        <v>1169</v>
      </c>
      <c r="F1132" s="4">
        <f>E1132-SUMIFS(E:E,A:A,A1132-1,B:B,B1132)</f>
        <v>105</v>
      </c>
      <c r="G1132" s="4">
        <f t="shared" si="13"/>
        <v>99</v>
      </c>
      <c r="H1132" s="4">
        <f>G1132-SUMIFS(G:G,A:A,A1132-1,B:B,B1132)</f>
        <v>1</v>
      </c>
      <c r="I1132" s="2">
        <f>IFERROR((G1132-SUMIFS(G:G,A:A,A1132-1,B:B,B1132))/SUMIFS(G:G,A:A,A1132-1,B:B,B1132),0)</f>
        <v>1.020408163265306E-2</v>
      </c>
      <c r="O1132" s="3">
        <v>1</v>
      </c>
      <c r="P1132" s="11">
        <f>O1132-SUMIFS(O:O,B:B,B1132,A:A,A1132-1)</f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12"/>
        <v>18</v>
      </c>
      <c r="F1133" s="4">
        <f>E1133-SUMIFS(E:E,A:A,A1133-1,B:B,B1133)</f>
        <v>2</v>
      </c>
      <c r="G1133" s="4">
        <f t="shared" si="13"/>
        <v>0</v>
      </c>
      <c r="H1133" s="4">
        <f>G1133-SUMIFS(G:G,A:A,A1133-1,B:B,B1133)</f>
        <v>0</v>
      </c>
      <c r="I1133" s="2">
        <f>IFERROR((G1133-SUMIFS(G:G,A:A,A1133-1,B:B,B1133))/SUMIFS(G:G,A:A,A1133-1,B:B,B1133),0)</f>
        <v>0</v>
      </c>
      <c r="O1133" s="3">
        <v>0</v>
      </c>
      <c r="P1133" s="11">
        <f>O1133-SUMIFS(O:O,B:B,B1133,A:A,A1133-1)</f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12"/>
        <v>63</v>
      </c>
      <c r="F1134" s="4">
        <f>E1134-SUMIFS(E:E,A:A,A1134-1,B:B,B1134)</f>
        <v>16</v>
      </c>
      <c r="G1134" s="4">
        <f t="shared" si="13"/>
        <v>2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12"/>
        <v>155</v>
      </c>
      <c r="F1135" s="4">
        <f>E1135-SUMIFS(E:E,A:A,A1135-1,B:B,B1135)</f>
        <v>12</v>
      </c>
      <c r="G1135" s="4">
        <f t="shared" si="13"/>
        <v>3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12"/>
        <v>23</v>
      </c>
      <c r="F1136" s="4">
        <f>E1136-SUMIFS(E:E,A:A,A1136-1,B:B,B1136)</f>
        <v>0</v>
      </c>
      <c r="G1136" s="4">
        <f t="shared" si="13"/>
        <v>2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12"/>
        <v>69</v>
      </c>
      <c r="F1137" s="4">
        <f>E1137-SUMIFS(E:E,A:A,A1137-1,B:B,B1137)</f>
        <v>10</v>
      </c>
      <c r="G1137" s="4">
        <f t="shared" si="13"/>
        <v>5</v>
      </c>
      <c r="H1137" s="4">
        <f>G1137-SUMIFS(G:G,A:A,A1137-1,B:B,B1137)</f>
        <v>1</v>
      </c>
      <c r="I1137" s="2">
        <f>IFERROR((G1137-SUMIFS(G:G,A:A,A1137-1,B:B,B1137))/SUMIFS(G:G,A:A,A1137-1,B:B,B1137),0)</f>
        <v>0.25</v>
      </c>
      <c r="O1137" s="3">
        <v>0</v>
      </c>
      <c r="P1137" s="11">
        <f>O1137-SUMIFS(O:O,B:B,B1137,A:A,A1137-1)</f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12"/>
        <v>157</v>
      </c>
      <c r="F1138" s="4">
        <f>E1138-SUMIFS(E:E,A:A,A1138-1,B:B,B1138)</f>
        <v>11</v>
      </c>
      <c r="G1138" s="4">
        <f t="shared" si="13"/>
        <v>13</v>
      </c>
      <c r="H1138" s="4">
        <f>G1138-SUMIFS(G:G,A:A,A1138-1,B:B,B1138)</f>
        <v>1</v>
      </c>
      <c r="I1138" s="2">
        <f>IFERROR((G1138-SUMIFS(G:G,A:A,A1138-1,B:B,B1138))/SUMIFS(G:G,A:A,A1138-1,B:B,B1138),0)</f>
        <v>8.3333333333333329E-2</v>
      </c>
      <c r="O1138" s="3">
        <v>0</v>
      </c>
      <c r="P1138" s="11">
        <f>O1138-SUMIFS(O:O,B:B,B1138,A:A,A1138-1)</f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12"/>
        <v>163</v>
      </c>
      <c r="F1139" s="4">
        <f>E1139-SUMIFS(E:E,A:A,A1139-1,B:B,B1139)</f>
        <v>11</v>
      </c>
      <c r="G1139" s="4">
        <f t="shared" si="13"/>
        <v>7</v>
      </c>
      <c r="H1139" s="4">
        <f>G1139-SUMIFS(G:G,A:A,A1139-1,B:B,B1139)</f>
        <v>0</v>
      </c>
      <c r="I1139" s="2">
        <f>IFERROR((G1139-SUMIFS(G:G,A:A,A1139-1,B:B,B1139))/SUMIFS(G:G,A:A,A1139-1,B:B,B1139),0)</f>
        <v>0</v>
      </c>
      <c r="O1139" s="3">
        <v>0</v>
      </c>
      <c r="P1139" s="11">
        <f>O1139-SUMIFS(O:O,B:B,B1139,A:A,A1139-1)</f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12"/>
        <v>270</v>
      </c>
      <c r="F1140" s="4">
        <f>E1140-SUMIFS(E:E,A:A,A1140-1,B:B,B1140)</f>
        <v>26</v>
      </c>
      <c r="G1140" s="4">
        <f t="shared" si="13"/>
        <v>19</v>
      </c>
      <c r="H1140" s="4">
        <f>G1140-SUMIFS(G:G,A:A,A1140-1,B:B,B1140)</f>
        <v>2</v>
      </c>
      <c r="I1140" s="2">
        <f>IFERROR((G1140-SUMIFS(G:G,A:A,A1140-1,B:B,B1140))/SUMIFS(G:G,A:A,A1140-1,B:B,B1140),0)</f>
        <v>0.11764705882352941</v>
      </c>
      <c r="O1140" s="3">
        <v>0</v>
      </c>
      <c r="P1140" s="11">
        <f>O1140-SUMIFS(O:O,B:B,B1140,A:A,A1140-1)</f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12"/>
        <v>78</v>
      </c>
      <c r="F1141" s="4">
        <f>E1141-SUMIFS(E:E,A:A,A1141-1,B:B,B1141)</f>
        <v>13</v>
      </c>
      <c r="G1141" s="4">
        <f t="shared" si="13"/>
        <v>16</v>
      </c>
      <c r="H1141" s="4">
        <f>G1141-SUMIFS(G:G,A:A,A1141-1,B:B,B1141)</f>
        <v>2</v>
      </c>
      <c r="I1141" s="2">
        <f>IFERROR((G1141-SUMIFS(G:G,A:A,A1141-1,B:B,B1141))/SUMIFS(G:G,A:A,A1141-1,B:B,B1141),0)</f>
        <v>0.14285714285714285</v>
      </c>
      <c r="O1141" s="3">
        <v>1</v>
      </c>
      <c r="P1141" s="11">
        <f>O1141-SUMIFS(O:O,B:B,B1141,A:A,A1141-1)</f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12"/>
        <v>137</v>
      </c>
      <c r="F1142" s="4">
        <f>E1142-SUMIFS(E:E,A:A,A1142-1,B:B,B1142)</f>
        <v>7</v>
      </c>
      <c r="G1142" s="4">
        <f t="shared" si="13"/>
        <v>4</v>
      </c>
      <c r="H1142" s="4">
        <f>G1142-SUMIFS(G:G,A:A,A1142-1,B:B,B1142)</f>
        <v>0</v>
      </c>
      <c r="I1142" s="2">
        <f>IFERROR((G1142-SUMIFS(G:G,A:A,A1142-1,B:B,B1142))/SUMIFS(G:G,A:A,A1142-1,B:B,B1142),0)</f>
        <v>0</v>
      </c>
      <c r="O1142" s="3">
        <v>0</v>
      </c>
      <c r="P1142" s="11">
        <f>O1142-SUMIFS(O:O,B:B,B1142,A:A,A1142-1)</f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12"/>
        <v>488</v>
      </c>
      <c r="F1143" s="4">
        <f>E1143-SUMIFS(E:E,A:A,A1143-1,B:B,B1143)</f>
        <v>26</v>
      </c>
      <c r="G1143" s="4">
        <f t="shared" si="13"/>
        <v>21</v>
      </c>
      <c r="H1143" s="4">
        <f>G1143-SUMIFS(G:G,A:A,A1143-1,B:B,B1143)</f>
        <v>1</v>
      </c>
      <c r="I1143" s="2">
        <f>IFERROR((G1143-SUMIFS(G:G,A:A,A1143-1,B:B,B1143))/SUMIFS(G:G,A:A,A1143-1,B:B,B1143),0)</f>
        <v>0.05</v>
      </c>
      <c r="O1143" s="3">
        <v>0</v>
      </c>
      <c r="P1143" s="11">
        <f>O1143-SUMIFS(O:O,B:B,B1143,A:A,A1143-1)</f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12"/>
        <v>196</v>
      </c>
      <c r="F1144" s="4">
        <f>E1144-SUMIFS(E:E,A:A,A1144-1,B:B,B1144)</f>
        <v>17</v>
      </c>
      <c r="G1144" s="4">
        <f t="shared" si="13"/>
        <v>3</v>
      </c>
      <c r="H1144" s="4">
        <f>G1144-SUMIFS(G:G,A:A,A1144-1,B:B,B1144)</f>
        <v>0</v>
      </c>
      <c r="I1144" s="2">
        <f>IFERROR((G1144-SUMIFS(G:G,A:A,A1144-1,B:B,B1144))/SUMIFS(G:G,A:A,A1144-1,B:B,B1144),0)</f>
        <v>0</v>
      </c>
      <c r="O1144" s="3">
        <v>0</v>
      </c>
      <c r="P1144" s="11">
        <f>O1144-SUMIFS(O:O,B:B,B1144,A:A,A1144-1)</f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12"/>
        <v>78</v>
      </c>
      <c r="F1145" s="4">
        <f>E1145-SUMIFS(E:E,A:A,A1145-1,B:B,B1145)</f>
        <v>8</v>
      </c>
      <c r="G1145" s="4">
        <f t="shared" si="1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ref="E1146:E1209" si="14">SUM(C1146:D1146)</f>
        <v>50</v>
      </c>
      <c r="F1146" s="4">
        <f>E1146-SUMIFS(E:E,A:A,A1146-1,B:B,B1146)</f>
        <v>3</v>
      </c>
      <c r="G1146" s="4">
        <f t="shared" ref="G1146:G1209" si="15">C1146</f>
        <v>2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14"/>
        <v>123</v>
      </c>
      <c r="F1147" s="4">
        <f>E1147-SUMIFS(E:E,A:A,A1147-1,B:B,B1147)</f>
        <v>11</v>
      </c>
      <c r="G1147" s="4">
        <f t="shared" si="15"/>
        <v>6</v>
      </c>
      <c r="H1147" s="4">
        <f>G1147-SUMIFS(G:G,A:A,A1147-1,B:B,B1147)</f>
        <v>1</v>
      </c>
      <c r="I1147" s="2">
        <f>IFERROR((G1147-SUMIFS(G:G,A:A,A1147-1,B:B,B1147))/SUMIFS(G:G,A:A,A1147-1,B:B,B1147),0)</f>
        <v>0.2</v>
      </c>
      <c r="O1147" s="3">
        <v>0</v>
      </c>
      <c r="P1147" s="11">
        <f>O1147-SUMIFS(O:O,B:B,B1147,A:A,A1147-1)</f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14"/>
        <v>694</v>
      </c>
      <c r="F1148" s="4">
        <f>E1148-SUMIFS(E:E,A:A,A1148-1,B:B,B1148)</f>
        <v>69</v>
      </c>
      <c r="G1148" s="4">
        <f t="shared" si="15"/>
        <v>46</v>
      </c>
      <c r="H1148" s="4">
        <f>G1148-SUMIFS(G:G,A:A,A1148-1,B:B,B1148)</f>
        <v>5</v>
      </c>
      <c r="I1148" s="2">
        <f>IFERROR((G1148-SUMIFS(G:G,A:A,A1148-1,B:B,B1148))/SUMIFS(G:G,A:A,A1148-1,B:B,B1148),0)</f>
        <v>0.12195121951219512</v>
      </c>
      <c r="O1148" s="3">
        <v>1</v>
      </c>
      <c r="P1148" s="11">
        <f>O1148-SUMIFS(O:O,B:B,B1148,A:A,A1148-1)</f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14"/>
        <v>16</v>
      </c>
      <c r="F1149" s="4">
        <f>E1149-SUMIFS(E:E,A:A,A1149-1,B:B,B1149)</f>
        <v>0</v>
      </c>
      <c r="G1149" s="4">
        <f t="shared" si="15"/>
        <v>0</v>
      </c>
      <c r="H1149" s="4">
        <f>G1149-SUMIFS(G:G,A:A,A1149-1,B:B,B1149)</f>
        <v>0</v>
      </c>
      <c r="I1149" s="2">
        <f>IFERROR((G1149-SUMIFS(G:G,A:A,A1149-1,B:B,B1149))/SUMIFS(G:G,A:A,A1149-1,B:B,B1149),0)</f>
        <v>0</v>
      </c>
      <c r="O1149" s="3">
        <v>0</v>
      </c>
      <c r="P1149" s="11">
        <f>O1149-SUMIFS(O:O,B:B,B1149,A:A,A1149-1)</f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si="14"/>
        <v>42</v>
      </c>
      <c r="F1150" s="4">
        <f>E1150-SUMIFS(E:E,A:A,A1150-1,B:B,B1150)</f>
        <v>5</v>
      </c>
      <c r="G1150" s="4">
        <f t="shared" si="15"/>
        <v>4</v>
      </c>
      <c r="H1150" s="4">
        <f>G1150-SUMIFS(G:G,A:A,A1150-1,B:B,B1150)</f>
        <v>2</v>
      </c>
      <c r="I1150" s="2">
        <f>IFERROR((G1150-SUMIFS(G:G,A:A,A1150-1,B:B,B1150))/SUMIFS(G:G,A:A,A1150-1,B:B,B1150),0)</f>
        <v>1</v>
      </c>
      <c r="O1150" s="3">
        <v>0</v>
      </c>
      <c r="P1150" s="11">
        <f>O1150-SUMIFS(O:O,B:B,B1150,A:A,A1150-1)</f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14"/>
        <v>79</v>
      </c>
      <c r="F1151" s="4">
        <f>E1151-SUMIFS(E:E,A:A,A1151-1,B:B,B1151)</f>
        <v>2</v>
      </c>
      <c r="G1151" s="4">
        <f t="shared" si="15"/>
        <v>2</v>
      </c>
      <c r="H1151" s="4">
        <f>G1151-SUMIFS(G:G,A:A,A1151-1,B:B,B1151)</f>
        <v>0</v>
      </c>
      <c r="I1151" s="2">
        <f>IFERROR((G1151-SUMIFS(G:G,A:A,A1151-1,B:B,B1151))/SUMIFS(G:G,A:A,A1151-1,B:B,B1151),0)</f>
        <v>0</v>
      </c>
      <c r="O1151" s="3">
        <v>1</v>
      </c>
      <c r="P1151" s="11">
        <f>O1151-SUMIFS(O:O,B:B,B1151,A:A,A1151-1)</f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14"/>
        <v>108</v>
      </c>
      <c r="F1152" s="4">
        <f>E1152-SUMIFS(E:E,A:A,A1152-1,B:B,B1152)</f>
        <v>5</v>
      </c>
      <c r="G1152" s="4">
        <f t="shared" si="1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0</v>
      </c>
      <c r="P1152" s="11">
        <f>O1152-SUMIFS(O:O,B:B,B1152,A:A,A1152-1)</f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14"/>
        <v>29</v>
      </c>
      <c r="F1153" s="4">
        <f>E1153-SUMIFS(E:E,A:A,A1153-1,B:B,B1153)</f>
        <v>1</v>
      </c>
      <c r="G1153" s="4">
        <f t="shared" si="15"/>
        <v>3</v>
      </c>
      <c r="H1153" s="4">
        <f>G1153-SUMIFS(G:G,A:A,A1153-1,B:B,B1153)</f>
        <v>1</v>
      </c>
      <c r="I1153" s="2">
        <f>IFERROR((G1153-SUMIFS(G:G,A:A,A1153-1,B:B,B1153))/SUMIFS(G:G,A:A,A1153-1,B:B,B1153),0)</f>
        <v>0.5</v>
      </c>
      <c r="O1153" s="3">
        <v>0</v>
      </c>
      <c r="P1153" s="11">
        <f>O1153-SUMIFS(O:O,B:B,B1153,A:A,A1153-1)</f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14"/>
        <v>13</v>
      </c>
      <c r="F1154" s="4">
        <f>E1154-SUMIFS(E:E,A:A,A1154-1,B:B,B1154)</f>
        <v>0</v>
      </c>
      <c r="G1154" s="4">
        <f t="shared" si="15"/>
        <v>0</v>
      </c>
      <c r="H1154" s="4">
        <f>G1154-SUMIFS(G:G,A:A,A1154-1,B:B,B1154)</f>
        <v>0</v>
      </c>
      <c r="I1154" s="2">
        <f>IFERROR((G1154-SUMIFS(G:G,A:A,A1154-1,B:B,B1154))/SUMIFS(G:G,A:A,A1154-1,B:B,B1154),0)</f>
        <v>0</v>
      </c>
      <c r="O1154" s="3">
        <v>0</v>
      </c>
      <c r="P1154" s="11">
        <f>O1154-SUMIFS(O:O,B:B,B1154,A:A,A1154-1)</f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14"/>
        <v>24</v>
      </c>
      <c r="F1155" s="4">
        <f>E1155-SUMIFS(E:E,A:A,A1155-1,B:B,B1155)</f>
        <v>1</v>
      </c>
      <c r="G1155" s="4">
        <f t="shared" si="15"/>
        <v>3</v>
      </c>
      <c r="H1155" s="4">
        <f>G1155-SUMIFS(G:G,A:A,A1155-1,B:B,B1155)</f>
        <v>1</v>
      </c>
      <c r="I1155" s="2">
        <f>IFERROR((G1155-SUMIFS(G:G,A:A,A1155-1,B:B,B1155))/SUMIFS(G:G,A:A,A1155-1,B:B,B1155),0)</f>
        <v>0.5</v>
      </c>
      <c r="O1155" s="3">
        <v>0</v>
      </c>
      <c r="P1155" s="11">
        <f>O1155-SUMIFS(O:O,B:B,B1155,A:A,A1155-1)</f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14"/>
        <v>414</v>
      </c>
      <c r="F1156" s="4">
        <f>E1156-SUMIFS(E:E,A:A,A1156-1,B:B,B1156)</f>
        <v>15</v>
      </c>
      <c r="G1156" s="4">
        <f t="shared" si="15"/>
        <v>52</v>
      </c>
      <c r="H1156" s="4">
        <f>G1156-SUMIFS(G:G,A:A,A1156-1,B:B,B1156)</f>
        <v>2</v>
      </c>
      <c r="I1156" s="2">
        <f>IFERROR((G1156-SUMIFS(G:G,A:A,A1156-1,B:B,B1156))/SUMIFS(G:G,A:A,A1156-1,B:B,B1156),0)</f>
        <v>0.04</v>
      </c>
      <c r="O1156" s="3">
        <v>0</v>
      </c>
      <c r="P1156" s="11">
        <f>O1156-SUMIFS(O:O,B:B,B1156,A:A,A1156-1)</f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14"/>
        <v>110</v>
      </c>
      <c r="F1157" s="4">
        <f>E1157-SUMIFS(E:E,A:A,A1157-1,B:B,B1157)</f>
        <v>10</v>
      </c>
      <c r="G1157" s="4">
        <f t="shared" si="15"/>
        <v>0</v>
      </c>
      <c r="H1157" s="4">
        <f>G1157-SUMIFS(G:G,A:A,A1157-1,B:B,B1157)</f>
        <v>0</v>
      </c>
      <c r="I1157" s="2">
        <f>IFERROR((G1157-SUMIFS(G:G,A:A,A1157-1,B:B,B1157))/SUMIFS(G:G,A:A,A1157-1,B:B,B1157),0)</f>
        <v>0</v>
      </c>
      <c r="O1157" s="3">
        <v>0</v>
      </c>
      <c r="P1157" s="11">
        <f>O1157-SUMIFS(O:O,B:B,B1157,A:A,A1157-1)</f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14"/>
        <v>168</v>
      </c>
      <c r="F1158" s="4">
        <f>E1158-SUMIFS(E:E,A:A,A1158-1,B:B,B1158)</f>
        <v>18</v>
      </c>
      <c r="G1158" s="4">
        <f t="shared" si="15"/>
        <v>5</v>
      </c>
      <c r="H1158" s="4">
        <f>G1158-SUMIFS(G:G,A:A,A1158-1,B:B,B1158)</f>
        <v>2</v>
      </c>
      <c r="I1158" s="2">
        <f>IFERROR((G1158-SUMIFS(G:G,A:A,A1158-1,B:B,B1158))/SUMIFS(G:G,A:A,A1158-1,B:B,B1158),0)</f>
        <v>0.66666666666666663</v>
      </c>
      <c r="O1158" s="3">
        <v>0</v>
      </c>
      <c r="P1158" s="11">
        <f>O1158-SUMIFS(O:O,B:B,B1158,A:A,A1158-1)</f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14"/>
        <v>440</v>
      </c>
      <c r="F1159" s="4">
        <f>E1159-SUMIFS(E:E,A:A,A1159-1,B:B,B1159)</f>
        <v>33</v>
      </c>
      <c r="G1159" s="4">
        <f t="shared" si="15"/>
        <v>51</v>
      </c>
      <c r="H1159" s="4">
        <f>G1159-SUMIFS(G:G,A:A,A1159-1,B:B,B1159)</f>
        <v>0</v>
      </c>
      <c r="I1159" s="2">
        <f>IFERROR((G1159-SUMIFS(G:G,A:A,A1159-1,B:B,B1159))/SUMIFS(G:G,A:A,A1159-1,B:B,B1159),0)</f>
        <v>0</v>
      </c>
      <c r="O1159" s="3">
        <v>0</v>
      </c>
      <c r="P1159" s="11">
        <f>O1159-SUMIFS(O:O,B:B,B1159,A:A,A1159-1)</f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14"/>
        <v>1392</v>
      </c>
      <c r="F1160" s="4">
        <f>E1160-SUMIFS(E:E,A:A,A1160-1,B:B,B1160)</f>
        <v>88</v>
      </c>
      <c r="G1160" s="4">
        <f t="shared" si="15"/>
        <v>140</v>
      </c>
      <c r="H1160" s="4">
        <f>G1160-SUMIFS(G:G,A:A,A1160-1,B:B,B1160)</f>
        <v>13</v>
      </c>
      <c r="I1160" s="2">
        <f>IFERROR((G1160-SUMIFS(G:G,A:A,A1160-1,B:B,B1160))/SUMIFS(G:G,A:A,A1160-1,B:B,B1160),0)</f>
        <v>0.10236220472440945</v>
      </c>
      <c r="O1160" s="3">
        <v>3</v>
      </c>
      <c r="P1160" s="11">
        <f>O1160-SUMIFS(O:O,B:B,B1160,A:A,A1160-1)</f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14"/>
        <v>64</v>
      </c>
      <c r="F1161" s="4">
        <f>E1161-SUMIFS(E:E,A:A,A1161-1,B:B,B1161)</f>
        <v>1</v>
      </c>
      <c r="G1161" s="4">
        <f t="shared" si="15"/>
        <v>3</v>
      </c>
      <c r="H1161" s="4">
        <f>G1161-SUMIFS(G:G,A:A,A1161-1,B:B,B1161)</f>
        <v>0</v>
      </c>
      <c r="I1161" s="2">
        <f>IFERROR((G1161-SUMIFS(G:G,A:A,A1161-1,B:B,B1161))/SUMIFS(G:G,A:A,A1161-1,B:B,B1161),0)</f>
        <v>0</v>
      </c>
      <c r="O1161" s="3">
        <v>0</v>
      </c>
      <c r="P1161" s="11">
        <f>O1161-SUMIFS(O:O,B:B,B1161,A:A,A1161-1)</f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14"/>
        <v>32</v>
      </c>
      <c r="F1162" s="4">
        <f>E1162-SUMIFS(E:E,A:A,A1162-1,B:B,B1162)</f>
        <v>3</v>
      </c>
      <c r="G1162" s="4">
        <f t="shared" si="15"/>
        <v>2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14"/>
        <v>301</v>
      </c>
      <c r="F1163" s="4">
        <f>E1163-SUMIFS(E:E,A:A,A1163-1,B:B,B1163)</f>
        <v>29</v>
      </c>
      <c r="G1163" s="4">
        <f t="shared" si="15"/>
        <v>13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14"/>
        <v>3865</v>
      </c>
      <c r="F1164" s="4">
        <f>E1164-SUMIFS(E:E,A:A,A1164-1,B:B,B1164)</f>
        <v>274</v>
      </c>
      <c r="G1164" s="4">
        <f t="shared" si="15"/>
        <v>689</v>
      </c>
      <c r="H1164" s="4">
        <f>G1164-SUMIFS(G:G,A:A,A1164-1,B:B,B1164)</f>
        <v>49</v>
      </c>
      <c r="I1164" s="2">
        <f>IFERROR((G1164-SUMIFS(G:G,A:A,A1164-1,B:B,B1164))/SUMIFS(G:G,A:A,A1164-1,B:B,B1164),0)</f>
        <v>7.6562500000000006E-2</v>
      </c>
      <c r="O1164" s="3">
        <v>8</v>
      </c>
      <c r="P1164" s="11">
        <f>O1164-SUMIFS(O:O,B:B,B1164,A:A,A1164-1)</f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14"/>
        <v>120</v>
      </c>
      <c r="F1165" s="4">
        <f>E1165-SUMIFS(E:E,A:A,A1165-1,B:B,B1165)</f>
        <v>20</v>
      </c>
      <c r="G1165" s="4">
        <f t="shared" si="15"/>
        <v>3</v>
      </c>
      <c r="H1165" s="4">
        <f>G1165-SUMIFS(G:G,A:A,A1165-1,B:B,B1165)</f>
        <v>0</v>
      </c>
      <c r="I1165" s="2">
        <f>IFERROR((G1165-SUMIFS(G:G,A:A,A1165-1,B:B,B1165))/SUMIFS(G:G,A:A,A1165-1,B:B,B1165),0)</f>
        <v>0</v>
      </c>
      <c r="O1165" s="3">
        <v>0</v>
      </c>
      <c r="P1165" s="11">
        <f>O1165-SUMIFS(O:O,B:B,B1165,A:A,A1165-1)</f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14"/>
        <v>55</v>
      </c>
      <c r="F1166" s="4">
        <f>E1166-SUMIFS(E:E,A:A,A1166-1,B:B,B1166)</f>
        <v>7</v>
      </c>
      <c r="G1166" s="4">
        <f t="shared" si="15"/>
        <v>1</v>
      </c>
      <c r="H1166" s="4">
        <f>G1166-SUMIFS(G:G,A:A,A1166-1,B:B,B1166)</f>
        <v>1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14"/>
        <v>214</v>
      </c>
      <c r="F1167" s="4">
        <f>E1167-SUMIFS(E:E,A:A,A1167-1,B:B,B1167)</f>
        <v>8</v>
      </c>
      <c r="G1167" s="4">
        <f t="shared" si="15"/>
        <v>18</v>
      </c>
      <c r="H1167" s="4">
        <f>G1167-SUMIFS(G:G,A:A,A1167-1,B:B,B1167)</f>
        <v>0</v>
      </c>
      <c r="I1167" s="2">
        <f>IFERROR((G1167-SUMIFS(G:G,A:A,A1167-1,B:B,B1167))/SUMIFS(G:G,A:A,A1167-1,B:B,B1167),0)</f>
        <v>0</v>
      </c>
      <c r="O1167" s="3">
        <v>1</v>
      </c>
      <c r="P1167" s="11">
        <f>O1167-SUMIFS(O:O,B:B,B1167,A:A,A1167-1)</f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14"/>
        <v>1365</v>
      </c>
      <c r="F1168" s="4">
        <f>E1168-SUMIFS(E:E,A:A,A1168-1,B:B,B1168)</f>
        <v>100</v>
      </c>
      <c r="G1168" s="4">
        <f t="shared" si="15"/>
        <v>301</v>
      </c>
      <c r="H1168" s="4">
        <f>G1168-SUMIFS(G:G,A:A,A1168-1,B:B,B1168)</f>
        <v>18</v>
      </c>
      <c r="I1168" s="2">
        <f>IFERROR((G1168-SUMIFS(G:G,A:A,A1168-1,B:B,B1168))/SUMIFS(G:G,A:A,A1168-1,B:B,B1168),0)</f>
        <v>6.3604240282685506E-2</v>
      </c>
      <c r="O1168" s="3">
        <v>10</v>
      </c>
      <c r="P1168" s="11">
        <f>O1168-SUMIFS(O:O,B:B,B1168,A:A,A1168-1)</f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14"/>
        <v>269</v>
      </c>
      <c r="F1169" s="4">
        <f>E1169-SUMIFS(E:E,A:A,A1169-1,B:B,B1169)</f>
        <v>37</v>
      </c>
      <c r="G1169" s="4">
        <f t="shared" si="15"/>
        <v>31</v>
      </c>
      <c r="H1169" s="4">
        <f>G1169-SUMIFS(G:G,A:A,A1169-1,B:B,B1169)</f>
        <v>3</v>
      </c>
      <c r="I1169" s="2">
        <f>IFERROR((G1169-SUMIFS(G:G,A:A,A1169-1,B:B,B1169))/SUMIFS(G:G,A:A,A1169-1,B:B,B1169),0)</f>
        <v>0.10714285714285714</v>
      </c>
      <c r="O1169" s="3">
        <v>0</v>
      </c>
      <c r="P1169" s="11">
        <f>O1169-SUMIFS(O:O,B:B,B1169,A:A,A1169-1)</f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14"/>
        <v>44</v>
      </c>
      <c r="F1170" s="4">
        <f>E1170-SUMIFS(E:E,A:A,A1170-1,B:B,B1170)</f>
        <v>2</v>
      </c>
      <c r="G1170" s="4">
        <f t="shared" si="15"/>
        <v>7</v>
      </c>
      <c r="H1170" s="4">
        <f>G1170-SUMIFS(G:G,A:A,A1170-1,B:B,B1170)</f>
        <v>0</v>
      </c>
      <c r="I1170" s="2">
        <f>IFERROR((G1170-SUMIFS(G:G,A:A,A1170-1,B:B,B1170))/SUMIFS(G:G,A:A,A1170-1,B:B,B1170),0)</f>
        <v>0</v>
      </c>
      <c r="O1170" s="3">
        <v>1</v>
      </c>
      <c r="P1170" s="11">
        <f>O1170-SUMIFS(O:O,B:B,B1170,A:A,A1170-1)</f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14"/>
        <v>31</v>
      </c>
      <c r="F1171" s="4">
        <f>E1171-SUMIFS(E:E,A:A,A1171-1,B:B,B1171)</f>
        <v>0</v>
      </c>
      <c r="G1171" s="4">
        <f t="shared" si="15"/>
        <v>1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0</v>
      </c>
      <c r="P1171" s="11">
        <f>O1171-SUMIFS(O:O,B:B,B1171,A:A,A1171-1)</f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14"/>
        <v>33</v>
      </c>
      <c r="F1172" s="4">
        <f>E1172-SUMIFS(E:E,A:A,A1172-1,B:B,B1172)</f>
        <v>2</v>
      </c>
      <c r="G1172" s="4">
        <f t="shared" si="1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14"/>
        <v>22</v>
      </c>
      <c r="F1173" s="4">
        <f>E1173-SUMIFS(E:E,A:A,A1173-1,B:B,B1173)</f>
        <v>22</v>
      </c>
      <c r="G1173" s="4">
        <f t="shared" si="15"/>
        <v>0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14"/>
        <v>120</v>
      </c>
      <c r="F1174" s="4">
        <f>E1174-SUMIFS(E:E,A:A,A1174-1,B:B,B1174)</f>
        <v>7</v>
      </c>
      <c r="G1174" s="4">
        <f t="shared" si="15"/>
        <v>1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14"/>
        <v>326</v>
      </c>
      <c r="F1175" s="4">
        <f>E1175-SUMIFS(E:E,A:A,A1175-1,B:B,B1175)</f>
        <v>6</v>
      </c>
      <c r="G1175" s="4">
        <f t="shared" si="15"/>
        <v>22</v>
      </c>
      <c r="H1175" s="4">
        <f>G1175-SUMIFS(G:G,A:A,A1175-1,B:B,B1175)</f>
        <v>2</v>
      </c>
      <c r="I1175" s="2">
        <f>IFERROR((G1175-SUMIFS(G:G,A:A,A1175-1,B:B,B1175))/SUMIFS(G:G,A:A,A1175-1,B:B,B1175),0)</f>
        <v>0.1</v>
      </c>
      <c r="O1175" s="3">
        <v>0</v>
      </c>
      <c r="P1175" s="11">
        <f>O1175-SUMIFS(O:O,B:B,B1175,A:A,A1175-1)</f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14"/>
        <v>39</v>
      </c>
      <c r="F1176" s="4">
        <f>E1176-SUMIFS(E:E,A:A,A1176-1,B:B,B1176)</f>
        <v>3</v>
      </c>
      <c r="G1176" s="4">
        <f t="shared" si="15"/>
        <v>2</v>
      </c>
      <c r="H1176" s="4">
        <f>G1176-SUMIFS(G:G,A:A,A1176-1,B:B,B1176)</f>
        <v>0</v>
      </c>
      <c r="I1176" s="2">
        <f>IFERROR((G1176-SUMIFS(G:G,A:A,A1176-1,B:B,B1176))/SUMIFS(G:G,A:A,A1176-1,B:B,B1176),0)</f>
        <v>0</v>
      </c>
      <c r="O1176" s="3">
        <v>0</v>
      </c>
      <c r="P1176" s="11">
        <f>O1176-SUMIFS(O:O,B:B,B1176,A:A,A1176-1)</f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14"/>
        <v>78</v>
      </c>
      <c r="F1177" s="4">
        <f>E1177-SUMIFS(E:E,A:A,A1177-1,B:B,B1177)</f>
        <v>5</v>
      </c>
      <c r="G1177" s="4">
        <f t="shared" si="15"/>
        <v>1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14"/>
        <v>106</v>
      </c>
      <c r="F1178" s="4">
        <f>E1178-SUMIFS(E:E,A:A,A1178-1,B:B,B1178)</f>
        <v>2</v>
      </c>
      <c r="G1178" s="4">
        <f t="shared" si="15"/>
        <v>2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14"/>
        <v>1937</v>
      </c>
      <c r="F1179" s="4">
        <f>E1179-SUMIFS(E:E,A:A,A1179-1,B:B,B1179)</f>
        <v>148</v>
      </c>
      <c r="G1179" s="4">
        <f t="shared" si="15"/>
        <v>239</v>
      </c>
      <c r="H1179" s="4">
        <f>G1179-SUMIFS(G:G,A:A,A1179-1,B:B,B1179)</f>
        <v>18</v>
      </c>
      <c r="I1179" s="2">
        <f>IFERROR((G1179-SUMIFS(G:G,A:A,A1179-1,B:B,B1179))/SUMIFS(G:G,A:A,A1179-1,B:B,B1179),0)</f>
        <v>8.1447963800904979E-2</v>
      </c>
      <c r="O1179" s="3">
        <v>2</v>
      </c>
      <c r="P1179" s="11">
        <f>O1179-SUMIFS(O:O,B:B,B1179,A:A,A1179-1)</f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14"/>
        <v>966</v>
      </c>
      <c r="F1180" s="4">
        <f>E1180-SUMIFS(E:E,A:A,A1180-1,B:B,B1180)</f>
        <v>89</v>
      </c>
      <c r="G1180" s="4">
        <f t="shared" si="15"/>
        <v>82</v>
      </c>
      <c r="H1180" s="4">
        <f>G1180-SUMIFS(G:G,A:A,A1180-1,B:B,B1180)</f>
        <v>11</v>
      </c>
      <c r="I1180" s="2">
        <f>IFERROR((G1180-SUMIFS(G:G,A:A,A1180-1,B:B,B1180))/SUMIFS(G:G,A:A,A1180-1,B:B,B1180),0)</f>
        <v>0.15492957746478872</v>
      </c>
      <c r="O1180" s="3">
        <v>0</v>
      </c>
      <c r="P1180" s="11">
        <f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14"/>
        <v>6429</v>
      </c>
      <c r="F1181" s="4">
        <f>E1181-SUMIFS(E:E,A:A,A1181-1,B:B,B1181)</f>
        <v>593</v>
      </c>
      <c r="G1181" s="4">
        <f t="shared" si="15"/>
        <v>63</v>
      </c>
      <c r="H1181" s="4">
        <f>G1181-SUMIFS(G:G,A:A,A1181-1,B:B,B1181)</f>
        <v>9</v>
      </c>
      <c r="I1181" s="2">
        <f>IFERROR((G1181-SUMIFS(G:G,A:A,A1181-1,B:B,B1181))/SUMIFS(G:G,A:A,A1181-1,B:B,B1181),0)</f>
        <v>0.16666666666666666</v>
      </c>
      <c r="O1181" s="3">
        <v>0</v>
      </c>
      <c r="P1181" s="11">
        <f>O1181-SUMIFS(O:O,B:B,B1181,A:A,A1181-1)</f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14"/>
        <v>6369</v>
      </c>
      <c r="F1182" s="4">
        <f>E1182-SUMIFS(E:E,A:A,A1182-1,B:B,B1182)</f>
        <v>724</v>
      </c>
      <c r="G1182" s="4">
        <f t="shared" si="15"/>
        <v>218</v>
      </c>
      <c r="H1182" s="4">
        <f>G1182-SUMIFS(G:G,A:A,A1182-1,B:B,B1182)</f>
        <v>31</v>
      </c>
      <c r="I1182" s="2">
        <f>IFERROR((G1182-SUMIFS(G:G,A:A,A1182-1,B:B,B1182))/SUMIFS(G:G,A:A,A1182-1,B:B,B1182),0)</f>
        <v>0.16577540106951871</v>
      </c>
      <c r="O1182" s="3">
        <v>1</v>
      </c>
      <c r="P1182" s="11">
        <f>O1182-SUMIFS(O:O,B:B,B1182,A:A,A1182-1)</f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si="14"/>
        <v>227</v>
      </c>
      <c r="F1183" s="4">
        <f>E1183-SUMIFS(E:E,A:A,A1183-1,B:B,B1183)</f>
        <v>14</v>
      </c>
      <c r="G1183" s="4">
        <f t="shared" si="15"/>
        <v>10</v>
      </c>
      <c r="H1183" s="4">
        <f>G1183-SUMIFS(G:G,A:A,A1183-1,B:B,B1183)</f>
        <v>0</v>
      </c>
      <c r="I1183" s="2">
        <f>IFERROR((G1183-SUMIFS(G:G,A:A,A1183-1,B:B,B1183))/SUMIFS(G:G,A:A,A1183-1,B:B,B1183),0)</f>
        <v>0</v>
      </c>
      <c r="O1183" s="3">
        <v>0</v>
      </c>
      <c r="P1183" s="11">
        <f>O1183-SUMIFS(O:O,B:B,B1183,A:A,A1183-1)</f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14"/>
        <v>149</v>
      </c>
      <c r="F1184" s="4">
        <f>E1184-SUMIFS(E:E,A:A,A1184-1,B:B,B1184)</f>
        <v>21</v>
      </c>
      <c r="G1184" s="4">
        <f t="shared" si="15"/>
        <v>8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14"/>
        <v>56</v>
      </c>
      <c r="F1185" s="4">
        <f>E1185-SUMIFS(E:E,A:A,A1185-1,B:B,B1185)</f>
        <v>5</v>
      </c>
      <c r="G1185" s="4">
        <f t="shared" si="15"/>
        <v>4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14"/>
        <v>26</v>
      </c>
      <c r="F1186" s="4">
        <f>E1186-SUMIFS(E:E,A:A,A1186-1,B:B,B1186)</f>
        <v>2</v>
      </c>
      <c r="G1186" s="4">
        <f t="shared" si="15"/>
        <v>3</v>
      </c>
      <c r="H1186" s="4">
        <f>G1186-SUMIFS(G:G,A:A,A1186-1,B:B,B1186)</f>
        <v>1</v>
      </c>
      <c r="I1186" s="2">
        <f>IFERROR((G1186-SUMIFS(G:G,A:A,A1186-1,B:B,B1186))/SUMIFS(G:G,A:A,A1186-1,B:B,B1186),0)</f>
        <v>0.5</v>
      </c>
      <c r="O1186" s="3">
        <v>0</v>
      </c>
      <c r="P1186" s="11">
        <f>O1186-SUMIFS(O:O,B:B,B1186,A:A,A1186-1)</f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14"/>
        <v>318</v>
      </c>
      <c r="F1187" s="4">
        <f>E1187-SUMIFS(E:E,A:A,A1187-1,B:B,B1187)</f>
        <v>25</v>
      </c>
      <c r="G1187" s="4">
        <f t="shared" si="15"/>
        <v>36</v>
      </c>
      <c r="H1187" s="4">
        <f>G1187-SUMIFS(G:G,A:A,A1187-1,B:B,B1187)</f>
        <v>2</v>
      </c>
      <c r="I1187" s="2">
        <f>IFERROR((G1187-SUMIFS(G:G,A:A,A1187-1,B:B,B1187))/SUMIFS(G:G,A:A,A1187-1,B:B,B1187),0)</f>
        <v>5.8823529411764705E-2</v>
      </c>
      <c r="O1187" s="3">
        <v>1</v>
      </c>
      <c r="P1187" s="11">
        <f>O1187-SUMIFS(O:O,B:B,B1187,A:A,A1187-1)</f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14"/>
        <v>229</v>
      </c>
      <c r="F1188" s="4">
        <f>E1188-SUMIFS(E:E,A:A,A1188-1,B:B,B1188)</f>
        <v>1</v>
      </c>
      <c r="G1188" s="4">
        <f t="shared" si="15"/>
        <v>21</v>
      </c>
      <c r="H1188" s="4">
        <f>G1188-SUMIFS(G:G,A:A,A1188-1,B:B,B1188)</f>
        <v>0</v>
      </c>
      <c r="I1188" s="2">
        <f>IFERROR((G1188-SUMIFS(G:G,A:A,A1188-1,B:B,B1188))/SUMIFS(G:G,A:A,A1188-1,B:B,B1188),0)</f>
        <v>0</v>
      </c>
      <c r="O1188" s="3">
        <v>0</v>
      </c>
      <c r="P1188" s="11">
        <f>O1188-SUMIFS(O:O,B:B,B1188,A:A,A1188-1)</f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14"/>
        <v>89</v>
      </c>
      <c r="F1189" s="4">
        <f>E1189-SUMIFS(E:E,A:A,A1189-1,B:B,B1189)</f>
        <v>6</v>
      </c>
      <c r="G1189" s="4">
        <f t="shared" si="15"/>
        <v>5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14"/>
        <v>76</v>
      </c>
      <c r="F1190" s="4">
        <f>E1190-SUMIFS(E:E,A:A,A1190-1,B:B,B1190)</f>
        <v>5</v>
      </c>
      <c r="G1190" s="4">
        <f t="shared" si="15"/>
        <v>6</v>
      </c>
      <c r="H1190" s="4">
        <f>G1190-SUMIFS(G:G,A:A,A1190-1,B:B,B1190)</f>
        <v>2</v>
      </c>
      <c r="I1190" s="2">
        <f>IFERROR((G1190-SUMIFS(G:G,A:A,A1190-1,B:B,B1190))/SUMIFS(G:G,A:A,A1190-1,B:B,B1190),0)</f>
        <v>0.5</v>
      </c>
      <c r="O1190" s="3">
        <v>0</v>
      </c>
      <c r="P1190" s="11">
        <f>O1190-SUMIFS(O:O,B:B,B1190,A:A,A1190-1)</f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14"/>
        <v>127</v>
      </c>
      <c r="F1191" s="4">
        <f>E1191-SUMIFS(E:E,A:A,A1191-1,B:B,B1191)</f>
        <v>7</v>
      </c>
      <c r="G1191" s="4">
        <f t="shared" si="15"/>
        <v>7</v>
      </c>
      <c r="H1191" s="4">
        <f>G1191-SUMIFS(G:G,A:A,A1191-1,B:B,B1191)</f>
        <v>1</v>
      </c>
      <c r="I1191" s="2">
        <f>IFERROR((G1191-SUMIFS(G:G,A:A,A1191-1,B:B,B1191))/SUMIFS(G:G,A:A,A1191-1,B:B,B1191),0)</f>
        <v>0.16666666666666666</v>
      </c>
      <c r="O1191" s="3">
        <v>0</v>
      </c>
      <c r="P1191" s="11">
        <f>O1191-SUMIFS(O:O,B:B,B1191,A:A,A1191-1)</f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14"/>
        <v>81</v>
      </c>
      <c r="F1192" s="4">
        <f>E1192-SUMIFS(E:E,A:A,A1192-1,B:B,B1192)</f>
        <v>4</v>
      </c>
      <c r="G1192" s="4">
        <f t="shared" si="15"/>
        <v>3</v>
      </c>
      <c r="H1192" s="4">
        <f>G1192-SUMIFS(G:G,A:A,A1192-1,B:B,B1192)</f>
        <v>0</v>
      </c>
      <c r="I1192" s="2">
        <f>IFERROR((G1192-SUMIFS(G:G,A:A,A1192-1,B:B,B1192))/SUMIFS(G:G,A:A,A1192-1,B:B,B1192),0)</f>
        <v>0</v>
      </c>
      <c r="O1192" s="3">
        <v>0</v>
      </c>
      <c r="P1192" s="11">
        <f>O1192-SUMIFS(O:O,B:B,B1192,A:A,A1192-1)</f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14"/>
        <v>273</v>
      </c>
      <c r="F1193" s="4">
        <f>E1193-SUMIFS(E:E,A:A,A1193-1,B:B,B1193)</f>
        <v>22</v>
      </c>
      <c r="G1193" s="4">
        <f t="shared" si="15"/>
        <v>13</v>
      </c>
      <c r="H1193" s="4">
        <f>G1193-SUMIFS(G:G,A:A,A1193-1,B:B,B1193)</f>
        <v>1</v>
      </c>
      <c r="I1193" s="2">
        <f>IFERROR((G1193-SUMIFS(G:G,A:A,A1193-1,B:B,B1193))/SUMIFS(G:G,A:A,A1193-1,B:B,B1193),0)</f>
        <v>8.3333333333333329E-2</v>
      </c>
      <c r="O1193" s="3">
        <v>0</v>
      </c>
      <c r="P1193" s="11">
        <f>O1193-SUMIFS(O:O,B:B,B1193,A:A,A1193-1)</f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14"/>
        <v>72</v>
      </c>
      <c r="F1194" s="4">
        <f>E1194-SUMIFS(E:E,A:A,A1194-1,B:B,B1194)</f>
        <v>8</v>
      </c>
      <c r="G1194" s="4">
        <f t="shared" si="15"/>
        <v>6</v>
      </c>
      <c r="H1194" s="4">
        <f>G1194-SUMIFS(G:G,A:A,A1194-1,B:B,B1194)</f>
        <v>0</v>
      </c>
      <c r="I1194" s="2">
        <f>IFERROR((G1194-SUMIFS(G:G,A:A,A1194-1,B:B,B1194))/SUMIFS(G:G,A:A,A1194-1,B:B,B1194),0)</f>
        <v>0</v>
      </c>
      <c r="O1194" s="3">
        <v>0</v>
      </c>
      <c r="P1194" s="11">
        <f>O1194-SUMIFS(O:O,B:B,B1194,A:A,A1194-1)</f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14"/>
        <v>57</v>
      </c>
      <c r="F1195" s="4">
        <f>E1195-SUMIFS(E:E,A:A,A1195-1,B:B,B1195)</f>
        <v>2</v>
      </c>
      <c r="G1195" s="4">
        <f t="shared" si="15"/>
        <v>2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14"/>
        <v>55</v>
      </c>
      <c r="F1196" s="4">
        <f>E1196-SUMIFS(E:E,A:A,A1196-1,B:B,B1196)</f>
        <v>7</v>
      </c>
      <c r="G1196" s="4">
        <f t="shared" si="15"/>
        <v>1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14"/>
        <v>68</v>
      </c>
      <c r="F1197" s="4">
        <f>E1197-SUMIFS(E:E,A:A,A1197-1,B:B,B1197)</f>
        <v>5</v>
      </c>
      <c r="G1197" s="4">
        <f t="shared" si="15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14"/>
        <v>208</v>
      </c>
      <c r="F1198" s="4">
        <f>E1198-SUMIFS(E:E,A:A,A1198-1,B:B,B1198)</f>
        <v>15</v>
      </c>
      <c r="G1198" s="4">
        <f t="shared" si="15"/>
        <v>5</v>
      </c>
      <c r="H1198" s="4">
        <f>G1198-SUMIFS(G:G,A:A,A1198-1,B:B,B1198)</f>
        <v>1</v>
      </c>
      <c r="I1198" s="2">
        <f>IFERROR((G1198-SUMIFS(G:G,A:A,A1198-1,B:B,B1198))/SUMIFS(G:G,A:A,A1198-1,B:B,B1198),0)</f>
        <v>0.25</v>
      </c>
      <c r="O1198" s="3">
        <v>0</v>
      </c>
      <c r="P1198" s="11">
        <f>O1198-SUMIFS(O:O,B:B,B1198,A:A,A1198-1)</f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14"/>
        <v>36</v>
      </c>
      <c r="F1199" s="4">
        <f>E1199-SUMIFS(E:E,A:A,A1199-1,B:B,B1199)</f>
        <v>1</v>
      </c>
      <c r="G1199" s="4">
        <f t="shared" si="15"/>
        <v>0</v>
      </c>
      <c r="H1199" s="4">
        <f>G1199-SUMIFS(G:G,A:A,A1199-1,B:B,B1199)</f>
        <v>0</v>
      </c>
      <c r="I1199" s="2">
        <f>IFERROR((G1199-SUMIFS(G:G,A:A,A1199-1,B:B,B1199))/SUMIFS(G:G,A:A,A1199-1,B:B,B1199),0)</f>
        <v>0</v>
      </c>
      <c r="O1199" s="3">
        <v>0</v>
      </c>
      <c r="P1199" s="11">
        <f>O1199-SUMIFS(O:O,B:B,B1199,A:A,A1199-1)</f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14"/>
        <v>450</v>
      </c>
      <c r="F1200" s="4">
        <f>E1200-SUMIFS(E:E,A:A,A1200-1,B:B,B1200)</f>
        <v>55</v>
      </c>
      <c r="G1200" s="4">
        <f t="shared" si="15"/>
        <v>26</v>
      </c>
      <c r="H1200" s="4">
        <f>G1200-SUMIFS(G:G,A:A,A1200-1,B:B,B1200)</f>
        <v>3</v>
      </c>
      <c r="I1200" s="2">
        <f>IFERROR((G1200-SUMIFS(G:G,A:A,A1200-1,B:B,B1200))/SUMIFS(G:G,A:A,A1200-1,B:B,B1200),0)</f>
        <v>0.13043478260869565</v>
      </c>
      <c r="O1200" s="3">
        <v>0</v>
      </c>
      <c r="P1200" s="11">
        <f>O1200-SUMIFS(O:O,B:B,B1200,A:A,A1200-1)</f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14"/>
        <v>6520</v>
      </c>
      <c r="F1201" s="4">
        <f>E1201-SUMIFS(E:E,A:A,A1201-1,B:B,B1201)</f>
        <v>334</v>
      </c>
      <c r="G1201" s="4">
        <f t="shared" si="15"/>
        <v>801</v>
      </c>
      <c r="H1201" s="4">
        <f>G1201-SUMIFS(G:G,A:A,A1201-1,B:B,B1201)</f>
        <v>60</v>
      </c>
      <c r="I1201" s="2">
        <f>IFERROR((G1201-SUMIFS(G:G,A:A,A1201-1,B:B,B1201))/SUMIFS(G:G,A:A,A1201-1,B:B,B1201),0)</f>
        <v>8.0971659919028341E-2</v>
      </c>
      <c r="O1201" s="3">
        <v>6</v>
      </c>
      <c r="P1201" s="11">
        <f>O1201-SUMIFS(O:O,B:B,B1201,A:A,A1201-1)</f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14"/>
        <v>48</v>
      </c>
      <c r="F1202" s="4">
        <f>E1202-SUMIFS(E:E,A:A,A1202-1,B:B,B1202)</f>
        <v>1</v>
      </c>
      <c r="G1202" s="4">
        <f t="shared" si="15"/>
        <v>0</v>
      </c>
      <c r="H1202" s="4">
        <f>G1202-SUMIFS(G:G,A:A,A1202-1,B:B,B1202)</f>
        <v>0</v>
      </c>
      <c r="I1202" s="2">
        <f>IFERROR((G1202-SUMIFS(G:G,A:A,A1202-1,B:B,B1202))/SUMIFS(G:G,A:A,A1202-1,B:B,B1202),0)</f>
        <v>0</v>
      </c>
      <c r="O1202" s="3">
        <v>0</v>
      </c>
      <c r="P1202" s="11">
        <f>O1202-SUMIFS(O:O,B:B,B1202,A:A,A1202-1)</f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14"/>
        <v>112</v>
      </c>
      <c r="F1203" s="4">
        <f>E1203-SUMIFS(E:E,A:A,A1203-1,B:B,B1203)</f>
        <v>15</v>
      </c>
      <c r="G1203" s="4">
        <f t="shared" si="15"/>
        <v>7</v>
      </c>
      <c r="H1203" s="4">
        <f>G1203-SUMIFS(G:G,A:A,A1203-1,B:B,B1203)</f>
        <v>2</v>
      </c>
      <c r="I1203" s="2">
        <f>IFERROR((G1203-SUMIFS(G:G,A:A,A1203-1,B:B,B1203))/SUMIFS(G:G,A:A,A1203-1,B:B,B1203),0)</f>
        <v>0.4</v>
      </c>
      <c r="O1203" s="3">
        <v>0</v>
      </c>
      <c r="P1203" s="11">
        <f>O1203-SUMIFS(O:O,B:B,B1203,A:A,A1203-1)</f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14"/>
        <v>209</v>
      </c>
      <c r="F1204" s="4">
        <f>E1204-SUMIFS(E:E,A:A,A1204-1,B:B,B1204)</f>
        <v>14</v>
      </c>
      <c r="G1204" s="4">
        <f t="shared" si="15"/>
        <v>23</v>
      </c>
      <c r="H1204" s="4">
        <f>G1204-SUMIFS(G:G,A:A,A1204-1,B:B,B1204)</f>
        <v>1</v>
      </c>
      <c r="I1204" s="2">
        <f>IFERROR((G1204-SUMIFS(G:G,A:A,A1204-1,B:B,B1204))/SUMIFS(G:G,A:A,A1204-1,B:B,B1204),0)</f>
        <v>4.5454545454545456E-2</v>
      </c>
      <c r="O1204" s="3">
        <v>0</v>
      </c>
      <c r="P1204" s="11">
        <f>O1204-SUMIFS(O:O,B:B,B1204,A:A,A1204-1)</f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14"/>
        <v>122</v>
      </c>
      <c r="F1205" s="4">
        <f>E1205-SUMIFS(E:E,A:A,A1205-1,B:B,B1205)</f>
        <v>11</v>
      </c>
      <c r="G1205" s="4">
        <f t="shared" si="15"/>
        <v>9</v>
      </c>
      <c r="H1205" s="4">
        <f>G1205-SUMIFS(G:G,A:A,A1205-1,B:B,B1205)</f>
        <v>2</v>
      </c>
      <c r="I1205" s="2">
        <f>IFERROR((G1205-SUMIFS(G:G,A:A,A1205-1,B:B,B1205))/SUMIFS(G:G,A:A,A1205-1,B:B,B1205),0)</f>
        <v>0.2857142857142857</v>
      </c>
      <c r="O1205" s="3">
        <v>0</v>
      </c>
      <c r="P1205" s="11">
        <f>O1205-SUMIFS(O:O,B:B,B1205,A:A,A1205-1)</f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14"/>
        <v>189</v>
      </c>
      <c r="F1206" s="4">
        <f>E1206-SUMIFS(E:E,A:A,A1206-1,B:B,B1206)</f>
        <v>-1</v>
      </c>
      <c r="G1206" s="4">
        <f t="shared" si="15"/>
        <v>20</v>
      </c>
      <c r="H1206" s="4">
        <f>G1206-SUMIFS(G:G,A:A,A1206-1,B:B,B1206)</f>
        <v>2</v>
      </c>
      <c r="I1206" s="2">
        <f>IFERROR((G1206-SUMIFS(G:G,A:A,A1206-1,B:B,B1206))/SUMIFS(G:G,A:A,A1206-1,B:B,B1206),0)</f>
        <v>0.1111111111111111</v>
      </c>
      <c r="O1206" s="3">
        <v>0</v>
      </c>
      <c r="P1206" s="11">
        <f>O1206-SUMIFS(O:O,B:B,B1206,A:A,A1206-1)</f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14"/>
        <v>69</v>
      </c>
      <c r="F1207" s="4">
        <f>E1207-SUMIFS(E:E,A:A,A1207-1,B:B,B1207)</f>
        <v>6</v>
      </c>
      <c r="G1207" s="4">
        <f t="shared" si="15"/>
        <v>2</v>
      </c>
      <c r="H1207" s="4">
        <f>G1207-SUMIFS(G:G,A:A,A1207-1,B:B,B1207)</f>
        <v>1</v>
      </c>
      <c r="I1207" s="2">
        <f>IFERROR((G1207-SUMIFS(G:G,A:A,A1207-1,B:B,B1207))/SUMIFS(G:G,A:A,A1207-1,B:B,B1207),0)</f>
        <v>1</v>
      </c>
      <c r="O1207" s="3">
        <v>0</v>
      </c>
      <c r="P1207" s="11">
        <f>O1207-SUMIFS(O:O,B:B,B1207,A:A,A1207-1)</f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14"/>
        <v>127</v>
      </c>
      <c r="F1208" s="4">
        <f>E1208-SUMIFS(E:E,A:A,A1208-1,B:B,B1208)</f>
        <v>2</v>
      </c>
      <c r="G1208" s="4">
        <f t="shared" si="15"/>
        <v>12</v>
      </c>
      <c r="H1208" s="4">
        <f>G1208-SUMIFS(G:G,A:A,A1208-1,B:B,B1208)</f>
        <v>0</v>
      </c>
      <c r="I1208" s="2">
        <f>IFERROR((G1208-SUMIFS(G:G,A:A,A1208-1,B:B,B1208))/SUMIFS(G:G,A:A,A1208-1,B:B,B1208),0)</f>
        <v>0</v>
      </c>
      <c r="O1208" s="3">
        <v>1</v>
      </c>
      <c r="P1208" s="11">
        <f>O1208-SUMIFS(O:O,B:B,B1208,A:A,A1208-1)</f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14"/>
        <v>198</v>
      </c>
      <c r="F1209" s="4">
        <f>E1209-SUMIFS(E:E,A:A,A1209-1,B:B,B1209)</f>
        <v>12</v>
      </c>
      <c r="G1209" s="4">
        <f t="shared" si="15"/>
        <v>11</v>
      </c>
      <c r="H1209" s="4">
        <f>G1209-SUMIFS(G:G,A:A,A1209-1,B:B,B1209)</f>
        <v>3</v>
      </c>
      <c r="I1209" s="2">
        <f>IFERROR((G1209-SUMIFS(G:G,A:A,A1209-1,B:B,B1209))/SUMIFS(G:G,A:A,A1209-1,B:B,B1209),0)</f>
        <v>0.375</v>
      </c>
      <c r="O1209" s="3">
        <v>0</v>
      </c>
      <c r="P1209" s="11">
        <f>O1209-SUMIFS(O:O,B:B,B1209,A:A,A1209-1)</f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ref="E1210:E1273" si="16">SUM(C1210:D1210)</f>
        <v>81</v>
      </c>
      <c r="F1210" s="4">
        <f>E1210-SUMIFS(E:E,A:A,A1210-1,B:B,B1210)</f>
        <v>-4</v>
      </c>
      <c r="G1210" s="4">
        <f t="shared" ref="G1210:G1273" si="17">C1210</f>
        <v>3</v>
      </c>
      <c r="H1210" s="4">
        <f>G1210-SUMIFS(G:G,A:A,A1210-1,B:B,B1210)</f>
        <v>0</v>
      </c>
      <c r="I1210" s="2">
        <f>IFERROR((G1210-SUMIFS(G:G,A:A,A1210-1,B:B,B1210))/SUMIFS(G:G,A:A,A1210-1,B:B,B1210),0)</f>
        <v>0</v>
      </c>
      <c r="O1210" s="3">
        <v>0</v>
      </c>
      <c r="P1210" s="11">
        <f>O1210-SUMIFS(O:O,B:B,B1210,A:A,A1210-1)</f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16"/>
        <v>51</v>
      </c>
      <c r="F1211" s="4">
        <f>E1211-SUMIFS(E:E,A:A,A1211-1,B:B,B1211)</f>
        <v>3</v>
      </c>
      <c r="G1211" s="4">
        <f t="shared" si="17"/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16"/>
        <v>105</v>
      </c>
      <c r="F1212" s="4">
        <f>E1212-SUMIFS(E:E,A:A,A1212-1,B:B,B1212)</f>
        <v>-1</v>
      </c>
      <c r="G1212" s="4">
        <f t="shared" si="17"/>
        <v>17</v>
      </c>
      <c r="H1212" s="4">
        <f>G1212-SUMIFS(G:G,A:A,A1212-1,B:B,B1212)</f>
        <v>1</v>
      </c>
      <c r="I1212" s="2">
        <f>IFERROR((G1212-SUMIFS(G:G,A:A,A1212-1,B:B,B1212))/SUMIFS(G:G,A:A,A1212-1,B:B,B1212),0)</f>
        <v>6.25E-2</v>
      </c>
      <c r="O1212" s="3">
        <v>1</v>
      </c>
      <c r="P1212" s="11">
        <f>O1212-SUMIFS(O:O,B:B,B1212,A:A,A1212-1)</f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16"/>
        <v>63</v>
      </c>
      <c r="F1213" s="4">
        <f>E1213-SUMIFS(E:E,A:A,A1213-1,B:B,B1213)</f>
        <v>8</v>
      </c>
      <c r="G1213" s="4">
        <f t="shared" si="17"/>
        <v>12</v>
      </c>
      <c r="H1213" s="4">
        <f>G1213-SUMIFS(G:G,A:A,A1213-1,B:B,B1213)</f>
        <v>0</v>
      </c>
      <c r="I1213" s="2">
        <f>IFERROR((G1213-SUMIFS(G:G,A:A,A1213-1,B:B,B1213))/SUMIFS(G:G,A:A,A1213-1,B:B,B1213),0)</f>
        <v>0</v>
      </c>
      <c r="O1213" s="3">
        <v>0</v>
      </c>
      <c r="P1213" s="11">
        <f>O1213-SUMIFS(O:O,B:B,B1213,A:A,A1213-1)</f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16"/>
        <v>118</v>
      </c>
      <c r="F1214" s="4">
        <f>E1214-SUMIFS(E:E,A:A,A1214-1,B:B,B1214)</f>
        <v>7</v>
      </c>
      <c r="G1214" s="4">
        <f t="shared" si="17"/>
        <v>4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16"/>
        <v>917</v>
      </c>
      <c r="F1215" s="4">
        <f>E1215-SUMIFS(E:E,A:A,A1215-1,B:B,B1215)</f>
        <v>43</v>
      </c>
      <c r="G1215" s="4">
        <f t="shared" si="17"/>
        <v>74</v>
      </c>
      <c r="H1215" s="4">
        <f>G1215-SUMIFS(G:G,A:A,A1215-1,B:B,B1215)</f>
        <v>4</v>
      </c>
      <c r="I1215" s="2">
        <f>IFERROR((G1215-SUMIFS(G:G,A:A,A1215-1,B:B,B1215))/SUMIFS(G:G,A:A,A1215-1,B:B,B1215),0)</f>
        <v>5.7142857142857141E-2</v>
      </c>
      <c r="O1215" s="3">
        <v>4</v>
      </c>
      <c r="P1215" s="11">
        <f>O1215-SUMIFS(O:O,B:B,B1215,A:A,A1215-1)</f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16"/>
        <v>12</v>
      </c>
      <c r="F1216" s="4">
        <f>E1216-SUMIFS(E:E,A:A,A1216-1,B:B,B1216)</f>
        <v>3</v>
      </c>
      <c r="G1216" s="4">
        <f t="shared" si="17"/>
        <v>0</v>
      </c>
      <c r="H1216" s="4">
        <f>G1216-SUMIFS(G:G,A:A,A1216-1,B:B,B1216)</f>
        <v>0</v>
      </c>
      <c r="I1216" s="2">
        <f>IFERROR((G1216-SUMIFS(G:G,A:A,A1216-1,B:B,B1216))/SUMIFS(G:G,A:A,A1216-1,B:B,B1216),0)</f>
        <v>0</v>
      </c>
      <c r="O1216" s="3">
        <v>0</v>
      </c>
      <c r="P1216" s="11">
        <f>O1216-SUMIFS(O:O,B:B,B1216,A:A,A1216-1)</f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16"/>
        <v>95</v>
      </c>
      <c r="F1217" s="4">
        <f>E1217-SUMIFS(E:E,A:A,A1217-1,B:B,B1217)</f>
        <v>5</v>
      </c>
      <c r="G1217" s="4">
        <f t="shared" si="17"/>
        <v>6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16"/>
        <v>151</v>
      </c>
      <c r="F1218" s="4">
        <f>E1218-SUMIFS(E:E,A:A,A1218-1,B:B,B1218)</f>
        <v>4</v>
      </c>
      <c r="G1218" s="4">
        <f t="shared" si="17"/>
        <v>2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16"/>
        <v>85</v>
      </c>
      <c r="F1219" s="4">
        <f>E1219-SUMIFS(E:E,A:A,A1219-1,B:B,B1219)</f>
        <v>3</v>
      </c>
      <c r="G1219" s="4">
        <f t="shared" si="17"/>
        <v>10</v>
      </c>
      <c r="H1219" s="4">
        <f>G1219-SUMIFS(G:G,A:A,A1219-1,B:B,B1219)</f>
        <v>1</v>
      </c>
      <c r="I1219" s="2">
        <f>IFERROR((G1219-SUMIFS(G:G,A:A,A1219-1,B:B,B1219))/SUMIFS(G:G,A:A,A1219-1,B:B,B1219),0)</f>
        <v>0.1111111111111111</v>
      </c>
      <c r="O1219" s="3">
        <v>1</v>
      </c>
      <c r="P1219" s="11">
        <f>O1219-SUMIFS(O:O,B:B,B1219,A:A,A1219-1)</f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16"/>
        <v>54</v>
      </c>
      <c r="F1220" s="4">
        <f>E1220-SUMIFS(E:E,A:A,A1220-1,B:B,B1220)</f>
        <v>5</v>
      </c>
      <c r="G1220" s="4">
        <f t="shared" si="17"/>
        <v>3</v>
      </c>
      <c r="H1220" s="4">
        <f>G1220-SUMIFS(G:G,A:A,A1220-1,B:B,B1220)</f>
        <v>1</v>
      </c>
      <c r="I1220" s="2">
        <f>IFERROR((G1220-SUMIFS(G:G,A:A,A1220-1,B:B,B1220))/SUMIFS(G:G,A:A,A1220-1,B:B,B1220),0)</f>
        <v>0.5</v>
      </c>
      <c r="O1220" s="3">
        <v>0</v>
      </c>
      <c r="P1220" s="11">
        <f>O1220-SUMIFS(O:O,B:B,B1220,A:A,A1220-1)</f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16"/>
        <v>99</v>
      </c>
      <c r="F1221" s="4">
        <f>E1221-SUMIFS(E:E,A:A,A1221-1,B:B,B1221)</f>
        <v>1</v>
      </c>
      <c r="G1221" s="4">
        <f t="shared" si="17"/>
        <v>1</v>
      </c>
      <c r="H1221" s="4">
        <f>G1221-SUMIFS(G:G,A:A,A1221-1,B:B,B1221)</f>
        <v>1</v>
      </c>
      <c r="I1221" s="2">
        <f>IFERROR((G1221-SUMIFS(G:G,A:A,A1221-1,B:B,B1221))/SUMIFS(G:G,A:A,A1221-1,B:B,B1221),0)</f>
        <v>0</v>
      </c>
      <c r="O1221" s="3">
        <v>0</v>
      </c>
      <c r="P1221" s="11">
        <f>O1221-SUMIFS(O:O,B:B,B1221,A:A,A1221-1)</f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16"/>
        <v>104</v>
      </c>
      <c r="F1222" s="4">
        <f>E1222-SUMIFS(E:E,A:A,A1222-1,B:B,B1222)</f>
        <v>6</v>
      </c>
      <c r="G1222" s="4">
        <f t="shared" si="17"/>
        <v>4</v>
      </c>
      <c r="H1222" s="4">
        <f>G1222-SUMIFS(G:G,A:A,A1222-1,B:B,B1222)</f>
        <v>0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16"/>
        <v>83</v>
      </c>
      <c r="F1223" s="4">
        <f>E1223-SUMIFS(E:E,A:A,A1223-1,B:B,B1223)</f>
        <v>4</v>
      </c>
      <c r="G1223" s="4">
        <f t="shared" si="17"/>
        <v>2</v>
      </c>
      <c r="H1223" s="4">
        <f>G1223-SUMIFS(G:G,A:A,A1223-1,B:B,B1223)</f>
        <v>1</v>
      </c>
      <c r="I1223" s="2">
        <f>IFERROR((G1223-SUMIFS(G:G,A:A,A1223-1,B:B,B1223))/SUMIFS(G:G,A:A,A1223-1,B:B,B1223),0)</f>
        <v>1</v>
      </c>
      <c r="O1223" s="3">
        <v>0</v>
      </c>
      <c r="P1223" s="11">
        <f>O1223-SUMIFS(O:O,B:B,B1223,A:A,A1223-1)</f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16"/>
        <v>84</v>
      </c>
      <c r="F1224" s="4">
        <f>E1224-SUMIFS(E:E,A:A,A1224-1,B:B,B1224)</f>
        <v>-2</v>
      </c>
      <c r="G1224" s="4">
        <f t="shared" si="17"/>
        <v>2</v>
      </c>
      <c r="H1224" s="4">
        <f>G1224-SUMIFS(G:G,A:A,A1224-1,B:B,B1224)</f>
        <v>0</v>
      </c>
      <c r="I1224" s="2">
        <f>IFERROR((G1224-SUMIFS(G:G,A:A,A1224-1,B:B,B1224))/SUMIFS(G:G,A:A,A1224-1,B:B,B1224),0)</f>
        <v>0</v>
      </c>
      <c r="O1224" s="3">
        <v>0</v>
      </c>
      <c r="P1224" s="11">
        <f>O1224-SUMIFS(O:O,B:B,B1224,A:A,A1224-1)</f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16"/>
        <v>62</v>
      </c>
      <c r="F1225" s="4">
        <f>E1225-SUMIFS(E:E,A:A,A1225-1,B:B,B1225)</f>
        <v>3</v>
      </c>
      <c r="G1225" s="4">
        <f t="shared" si="17"/>
        <v>3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16"/>
        <v>50</v>
      </c>
      <c r="F1226" s="4">
        <f>E1226-SUMIFS(E:E,A:A,A1226-1,B:B,B1226)</f>
        <v>4</v>
      </c>
      <c r="G1226" s="4">
        <f t="shared" si="1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16"/>
        <v>116</v>
      </c>
      <c r="F1227" s="4">
        <f>E1227-SUMIFS(E:E,A:A,A1227-1,B:B,B1227)</f>
        <v>2</v>
      </c>
      <c r="G1227" s="4">
        <f t="shared" si="17"/>
        <v>6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16"/>
        <v>14</v>
      </c>
      <c r="F1228" s="4">
        <f>E1228-SUMIFS(E:E,A:A,A1228-1,B:B,B1228)</f>
        <v>2</v>
      </c>
      <c r="G1228" s="4">
        <f t="shared" si="17"/>
        <v>2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16"/>
        <v>1236</v>
      </c>
      <c r="F1229" s="4">
        <f>E1229-SUMIFS(E:E,A:A,A1229-1,B:B,B1229)</f>
        <v>67</v>
      </c>
      <c r="G1229" s="4">
        <f t="shared" si="17"/>
        <v>115</v>
      </c>
      <c r="H1229" s="4">
        <f>G1229-SUMIFS(G:G,A:A,A1229-1,B:B,B1229)</f>
        <v>16</v>
      </c>
      <c r="I1229" s="2">
        <f>IFERROR((G1229-SUMIFS(G:G,A:A,A1229-1,B:B,B1229))/SUMIFS(G:G,A:A,A1229-1,B:B,B1229),0)</f>
        <v>0.16161616161616163</v>
      </c>
      <c r="O1229" s="3">
        <v>1</v>
      </c>
      <c r="P1229" s="11">
        <f>O1229-SUMIFS(O:O,B:B,B1229,A:A,A1229-1)</f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16"/>
        <v>19</v>
      </c>
      <c r="F1230" s="4">
        <f>E1230-SUMIFS(E:E,A:A,A1230-1,B:B,B1230)</f>
        <v>1</v>
      </c>
      <c r="G1230" s="4">
        <f t="shared" si="17"/>
        <v>0</v>
      </c>
      <c r="H1230" s="4">
        <f>G1230-SUMIFS(G:G,A:A,A1230-1,B:B,B1230)</f>
        <v>0</v>
      </c>
      <c r="I1230" s="2">
        <f>IFERROR((G1230-SUMIFS(G:G,A:A,A1230-1,B:B,B1230))/SUMIFS(G:G,A:A,A1230-1,B:B,B1230),0)</f>
        <v>0</v>
      </c>
      <c r="O1230" s="3">
        <v>0</v>
      </c>
      <c r="P1230" s="11">
        <f>O1230-SUMIFS(O:O,B:B,B1230,A:A,A1230-1)</f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16"/>
        <v>58</v>
      </c>
      <c r="F1231" s="4">
        <f>E1231-SUMIFS(E:E,A:A,A1231-1,B:B,B1231)</f>
        <v>-5</v>
      </c>
      <c r="G1231" s="4">
        <f t="shared" si="17"/>
        <v>2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16"/>
        <v>158</v>
      </c>
      <c r="F1232" s="4">
        <f>E1232-SUMIFS(E:E,A:A,A1232-1,B:B,B1232)</f>
        <v>3</v>
      </c>
      <c r="G1232" s="4">
        <f t="shared" si="17"/>
        <v>3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16"/>
        <v>23</v>
      </c>
      <c r="F1233" s="4">
        <f>E1233-SUMIFS(E:E,A:A,A1233-1,B:B,B1233)</f>
        <v>0</v>
      </c>
      <c r="G1233" s="4">
        <f t="shared" si="17"/>
        <v>2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16"/>
        <v>68</v>
      </c>
      <c r="F1234" s="4">
        <f>E1234-SUMIFS(E:E,A:A,A1234-1,B:B,B1234)</f>
        <v>-1</v>
      </c>
      <c r="G1234" s="4">
        <f t="shared" si="17"/>
        <v>5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16"/>
        <v>161</v>
      </c>
      <c r="F1235" s="4">
        <f>E1235-SUMIFS(E:E,A:A,A1235-1,B:B,B1235)</f>
        <v>4</v>
      </c>
      <c r="G1235" s="4">
        <f t="shared" si="17"/>
        <v>13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16"/>
        <v>174</v>
      </c>
      <c r="F1236" s="4">
        <f>E1236-SUMIFS(E:E,A:A,A1236-1,B:B,B1236)</f>
        <v>11</v>
      </c>
      <c r="G1236" s="4">
        <f t="shared" si="17"/>
        <v>9</v>
      </c>
      <c r="H1236" s="4">
        <f>G1236-SUMIFS(G:G,A:A,A1236-1,B:B,B1236)</f>
        <v>2</v>
      </c>
      <c r="I1236" s="2">
        <f>IFERROR((G1236-SUMIFS(G:G,A:A,A1236-1,B:B,B1236))/SUMIFS(G:G,A:A,A1236-1,B:B,B1236),0)</f>
        <v>0.2857142857142857</v>
      </c>
      <c r="O1236" s="3">
        <v>0</v>
      </c>
      <c r="P1236" s="11">
        <f>O1236-SUMIFS(O:O,B:B,B1236,A:A,A1236-1)</f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16"/>
        <v>290</v>
      </c>
      <c r="F1237" s="4">
        <f>E1237-SUMIFS(E:E,A:A,A1237-1,B:B,B1237)</f>
        <v>20</v>
      </c>
      <c r="G1237" s="4">
        <f t="shared" si="17"/>
        <v>19</v>
      </c>
      <c r="H1237" s="4">
        <f>G1237-SUMIFS(G:G,A:A,A1237-1,B:B,B1237)</f>
        <v>0</v>
      </c>
      <c r="I1237" s="2">
        <f>IFERROR((G1237-SUMIFS(G:G,A:A,A1237-1,B:B,B1237))/SUMIFS(G:G,A:A,A1237-1,B:B,B1237),0)</f>
        <v>0</v>
      </c>
      <c r="O1237" s="3">
        <v>0</v>
      </c>
      <c r="P1237" s="11">
        <f>O1237-SUMIFS(O:O,B:B,B1237,A:A,A1237-1)</f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16"/>
        <v>83</v>
      </c>
      <c r="F1238" s="4">
        <f>E1238-SUMIFS(E:E,A:A,A1238-1,B:B,B1238)</f>
        <v>5</v>
      </c>
      <c r="G1238" s="4">
        <f t="shared" si="17"/>
        <v>16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1</v>
      </c>
      <c r="P1238" s="11">
        <f>O1238-SUMIFS(O:O,B:B,B1238,A:A,A1238-1)</f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16"/>
        <v>146</v>
      </c>
      <c r="F1239" s="4">
        <f>E1239-SUMIFS(E:E,A:A,A1239-1,B:B,B1239)</f>
        <v>9</v>
      </c>
      <c r="G1239" s="4">
        <f t="shared" si="17"/>
        <v>6</v>
      </c>
      <c r="H1239" s="4">
        <f>G1239-SUMIFS(G:G,A:A,A1239-1,B:B,B1239)</f>
        <v>2</v>
      </c>
      <c r="I1239" s="2">
        <f>IFERROR((G1239-SUMIFS(G:G,A:A,A1239-1,B:B,B1239))/SUMIFS(G:G,A:A,A1239-1,B:B,B1239),0)</f>
        <v>0.5</v>
      </c>
      <c r="O1239" s="3">
        <v>0</v>
      </c>
      <c r="P1239" s="11">
        <f>O1239-SUMIFS(O:O,B:B,B1239,A:A,A1239-1)</f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16"/>
        <v>508</v>
      </c>
      <c r="F1240" s="4">
        <f>E1240-SUMIFS(E:E,A:A,A1240-1,B:B,B1240)</f>
        <v>20</v>
      </c>
      <c r="G1240" s="4">
        <f t="shared" si="17"/>
        <v>21</v>
      </c>
      <c r="H1240" s="4">
        <f>G1240-SUMIFS(G:G,A:A,A1240-1,B:B,B1240)</f>
        <v>0</v>
      </c>
      <c r="I1240" s="2">
        <f>IFERROR((G1240-SUMIFS(G:G,A:A,A1240-1,B:B,B1240))/SUMIFS(G:G,A:A,A1240-1,B:B,B1240),0)</f>
        <v>0</v>
      </c>
      <c r="O1240" s="3">
        <v>0</v>
      </c>
      <c r="P1240" s="11">
        <f>O1240-SUMIFS(O:O,B:B,B1240,A:A,A1240-1)</f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16"/>
        <v>207</v>
      </c>
      <c r="F1241" s="4">
        <f>E1241-SUMIFS(E:E,A:A,A1241-1,B:B,B1241)</f>
        <v>11</v>
      </c>
      <c r="G1241" s="4">
        <f t="shared" si="17"/>
        <v>3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16"/>
        <v>78</v>
      </c>
      <c r="F1242" s="4">
        <f>E1242-SUMIFS(E:E,A:A,A1242-1,B:B,B1242)</f>
        <v>0</v>
      </c>
      <c r="G1242" s="4">
        <f t="shared" si="1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16"/>
        <v>52</v>
      </c>
      <c r="F1243" s="4">
        <f>E1243-SUMIFS(E:E,A:A,A1243-1,B:B,B1243)</f>
        <v>2</v>
      </c>
      <c r="G1243" s="4">
        <f t="shared" si="17"/>
        <v>2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16"/>
        <v>141</v>
      </c>
      <c r="F1244" s="4">
        <f>E1244-SUMIFS(E:E,A:A,A1244-1,B:B,B1244)</f>
        <v>18</v>
      </c>
      <c r="G1244" s="4">
        <f t="shared" si="17"/>
        <v>6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16"/>
        <v>737</v>
      </c>
      <c r="F1245" s="4">
        <f>E1245-SUMIFS(E:E,A:A,A1245-1,B:B,B1245)</f>
        <v>43</v>
      </c>
      <c r="G1245" s="4">
        <f t="shared" si="17"/>
        <v>51</v>
      </c>
      <c r="H1245" s="4">
        <f>G1245-SUMIFS(G:G,A:A,A1245-1,B:B,B1245)</f>
        <v>5</v>
      </c>
      <c r="I1245" s="2">
        <f>IFERROR((G1245-SUMIFS(G:G,A:A,A1245-1,B:B,B1245))/SUMIFS(G:G,A:A,A1245-1,B:B,B1245),0)</f>
        <v>0.10869565217391304</v>
      </c>
      <c r="O1245" s="3">
        <v>1</v>
      </c>
      <c r="P1245" s="11">
        <f>O1245-SUMIFS(O:O,B:B,B1245,A:A,A1245-1)</f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16"/>
        <v>16</v>
      </c>
      <c r="F1246" s="4">
        <f>E1246-SUMIFS(E:E,A:A,A1246-1,B:B,B1246)</f>
        <v>0</v>
      </c>
      <c r="G1246" s="4">
        <f t="shared" si="17"/>
        <v>0</v>
      </c>
      <c r="H1246" s="4">
        <f>G1246-SUMIFS(G:G,A:A,A1246-1,B:B,B1246)</f>
        <v>0</v>
      </c>
      <c r="I1246" s="2">
        <f>IFERROR((G1246-SUMIFS(G:G,A:A,A1246-1,B:B,B1246))/SUMIFS(G:G,A:A,A1246-1,B:B,B1246),0)</f>
        <v>0</v>
      </c>
      <c r="O1246" s="3">
        <v>0</v>
      </c>
      <c r="P1246" s="11">
        <f>O1246-SUMIFS(O:O,B:B,B1246,A:A,A1246-1)</f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si="16"/>
        <v>48</v>
      </c>
      <c r="F1247" s="4">
        <f>E1247-SUMIFS(E:E,A:A,A1247-1,B:B,B1247)</f>
        <v>6</v>
      </c>
      <c r="G1247" s="4">
        <f t="shared" si="17"/>
        <v>4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16"/>
        <v>82</v>
      </c>
      <c r="F1248" s="4">
        <f>E1248-SUMIFS(E:E,A:A,A1248-1,B:B,B1248)</f>
        <v>3</v>
      </c>
      <c r="G1248" s="4">
        <f t="shared" si="17"/>
        <v>2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1</v>
      </c>
      <c r="P1248" s="11">
        <f>O1248-SUMIFS(O:O,B:B,B1248,A:A,A1248-1)</f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16"/>
        <v>115</v>
      </c>
      <c r="F1249" s="4">
        <f>E1249-SUMIFS(E:E,A:A,A1249-1,B:B,B1249)</f>
        <v>7</v>
      </c>
      <c r="G1249" s="4">
        <f t="shared" si="17"/>
        <v>3</v>
      </c>
      <c r="H1249" s="4">
        <f>G1249-SUMIFS(G:G,A:A,A1249-1,B:B,B1249)</f>
        <v>1</v>
      </c>
      <c r="I1249" s="2">
        <f>IFERROR((G1249-SUMIFS(G:G,A:A,A1249-1,B:B,B1249))/SUMIFS(G:G,A:A,A1249-1,B:B,B1249),0)</f>
        <v>0.5</v>
      </c>
      <c r="O1249" s="3">
        <v>0</v>
      </c>
      <c r="P1249" s="11">
        <f>O1249-SUMIFS(O:O,B:B,B1249,A:A,A1249-1)</f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16"/>
        <v>33</v>
      </c>
      <c r="F1250" s="4">
        <f>E1250-SUMIFS(E:E,A:A,A1250-1,B:B,B1250)</f>
        <v>4</v>
      </c>
      <c r="G1250" s="4">
        <f t="shared" si="17"/>
        <v>3</v>
      </c>
      <c r="H1250" s="4">
        <f>G1250-SUMIFS(G:G,A:A,A1250-1,B:B,B1250)</f>
        <v>0</v>
      </c>
      <c r="I1250" s="2">
        <f>IFERROR((G1250-SUMIFS(G:G,A:A,A1250-1,B:B,B1250))/SUMIFS(G:G,A:A,A1250-1,B:B,B1250),0)</f>
        <v>0</v>
      </c>
      <c r="O1250" s="3">
        <v>0</v>
      </c>
      <c r="P1250" s="11">
        <f>O1250-SUMIFS(O:O,B:B,B1250,A:A,A1250-1)</f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16"/>
        <v>15</v>
      </c>
      <c r="F1251" s="4">
        <f>E1251-SUMIFS(E:E,A:A,A1251-1,B:B,B1251)</f>
        <v>2</v>
      </c>
      <c r="G1251" s="4">
        <f t="shared" si="17"/>
        <v>0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16"/>
        <v>25</v>
      </c>
      <c r="F1252" s="4">
        <f>E1252-SUMIFS(E:E,A:A,A1252-1,B:B,B1252)</f>
        <v>1</v>
      </c>
      <c r="G1252" s="4">
        <f t="shared" si="17"/>
        <v>3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16"/>
        <v>459</v>
      </c>
      <c r="F1253" s="4">
        <f>E1253-SUMIFS(E:E,A:A,A1253-1,B:B,B1253)</f>
        <v>45</v>
      </c>
      <c r="G1253" s="4">
        <f t="shared" si="17"/>
        <v>52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16"/>
        <v>117</v>
      </c>
      <c r="F1254" s="4">
        <f>E1254-SUMIFS(E:E,A:A,A1254-1,B:B,B1254)</f>
        <v>7</v>
      </c>
      <c r="G1254" s="4">
        <f t="shared" si="17"/>
        <v>0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16"/>
        <v>178</v>
      </c>
      <c r="F1255" s="4">
        <f>E1255-SUMIFS(E:E,A:A,A1255-1,B:B,B1255)</f>
        <v>10</v>
      </c>
      <c r="G1255" s="4">
        <f t="shared" si="17"/>
        <v>5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16"/>
        <v>492</v>
      </c>
      <c r="F1256" s="4">
        <f>E1256-SUMIFS(E:E,A:A,A1256-1,B:B,B1256)</f>
        <v>52</v>
      </c>
      <c r="G1256" s="4">
        <f t="shared" si="17"/>
        <v>59</v>
      </c>
      <c r="H1256" s="4">
        <f>G1256-SUMIFS(G:G,A:A,A1256-1,B:B,B1256)</f>
        <v>8</v>
      </c>
      <c r="I1256" s="2">
        <f>IFERROR((G1256-SUMIFS(G:G,A:A,A1256-1,B:B,B1256))/SUMIFS(G:G,A:A,A1256-1,B:B,B1256),0)</f>
        <v>0.15686274509803921</v>
      </c>
      <c r="O1256" s="3">
        <v>0</v>
      </c>
      <c r="P1256" s="11">
        <f>O1256-SUMIFS(O:O,B:B,B1256,A:A,A1256-1)</f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16"/>
        <v>1436</v>
      </c>
      <c r="F1257" s="4">
        <f>E1257-SUMIFS(E:E,A:A,A1257-1,B:B,B1257)</f>
        <v>44</v>
      </c>
      <c r="G1257" s="4">
        <f t="shared" si="17"/>
        <v>147</v>
      </c>
      <c r="H1257" s="4">
        <f>G1257-SUMIFS(G:G,A:A,A1257-1,B:B,B1257)</f>
        <v>7</v>
      </c>
      <c r="I1257" s="2">
        <f>IFERROR((G1257-SUMIFS(G:G,A:A,A1257-1,B:B,B1257))/SUMIFS(G:G,A:A,A1257-1,B:B,B1257),0)</f>
        <v>0.05</v>
      </c>
      <c r="O1257" s="3">
        <v>3</v>
      </c>
      <c r="P1257" s="11">
        <f>O1257-SUMIFS(O:O,B:B,B1257,A:A,A1257-1)</f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16"/>
        <v>68</v>
      </c>
      <c r="F1258" s="4">
        <f>E1258-SUMIFS(E:E,A:A,A1258-1,B:B,B1258)</f>
        <v>4</v>
      </c>
      <c r="G1258" s="4">
        <f t="shared" si="17"/>
        <v>3</v>
      </c>
      <c r="H1258" s="4">
        <f>G1258-SUMIFS(G:G,A:A,A1258-1,B:B,B1258)</f>
        <v>0</v>
      </c>
      <c r="I1258" s="2">
        <f>IFERROR((G1258-SUMIFS(G:G,A:A,A1258-1,B:B,B1258))/SUMIFS(G:G,A:A,A1258-1,B:B,B1258),0)</f>
        <v>0</v>
      </c>
      <c r="O1258" s="3">
        <v>0</v>
      </c>
      <c r="P1258" s="11">
        <f>O1258-SUMIFS(O:O,B:B,B1258,A:A,A1258-1)</f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16"/>
        <v>35</v>
      </c>
      <c r="F1259" s="4">
        <f>E1259-SUMIFS(E:E,A:A,A1259-1,B:B,B1259)</f>
        <v>3</v>
      </c>
      <c r="G1259" s="4">
        <f t="shared" si="17"/>
        <v>2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16"/>
        <v>305</v>
      </c>
      <c r="F1260" s="4">
        <f>E1260-SUMIFS(E:E,A:A,A1260-1,B:B,B1260)</f>
        <v>4</v>
      </c>
      <c r="G1260" s="4">
        <f t="shared" si="17"/>
        <v>14</v>
      </c>
      <c r="H1260" s="4">
        <f>G1260-SUMIFS(G:G,A:A,A1260-1,B:B,B1260)</f>
        <v>1</v>
      </c>
      <c r="I1260" s="2">
        <f>IFERROR((G1260-SUMIFS(G:G,A:A,A1260-1,B:B,B1260))/SUMIFS(G:G,A:A,A1260-1,B:B,B1260),0)</f>
        <v>7.6923076923076927E-2</v>
      </c>
      <c r="O1260" s="3">
        <v>0</v>
      </c>
      <c r="P1260" s="11">
        <f>O1260-SUMIFS(O:O,B:B,B1260,A:A,A1260-1)</f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16"/>
        <v>4038</v>
      </c>
      <c r="F1261" s="4">
        <f>E1261-SUMIFS(E:E,A:A,A1261-1,B:B,B1261)</f>
        <v>173</v>
      </c>
      <c r="G1261" s="4">
        <f t="shared" si="17"/>
        <v>736</v>
      </c>
      <c r="H1261" s="4">
        <f>G1261-SUMIFS(G:G,A:A,A1261-1,B:B,B1261)</f>
        <v>47</v>
      </c>
      <c r="I1261" s="2">
        <f>IFERROR((G1261-SUMIFS(G:G,A:A,A1261-1,B:B,B1261))/SUMIFS(G:G,A:A,A1261-1,B:B,B1261),0)</f>
        <v>6.8214804063860671E-2</v>
      </c>
      <c r="O1261" s="3">
        <v>9</v>
      </c>
      <c r="P1261" s="11">
        <f>O1261-SUMIFS(O:O,B:B,B1261,A:A,A1261-1)</f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16"/>
        <v>125</v>
      </c>
      <c r="F1262" s="4">
        <f>E1262-SUMIFS(E:E,A:A,A1262-1,B:B,B1262)</f>
        <v>5</v>
      </c>
      <c r="G1262" s="4">
        <f t="shared" si="17"/>
        <v>3</v>
      </c>
      <c r="H1262" s="4">
        <f>G1262-SUMIFS(G:G,A:A,A1262-1,B:B,B1262)</f>
        <v>0</v>
      </c>
      <c r="I1262" s="2">
        <f>IFERROR((G1262-SUMIFS(G:G,A:A,A1262-1,B:B,B1262))/SUMIFS(G:G,A:A,A1262-1,B:B,B1262),0)</f>
        <v>0</v>
      </c>
      <c r="O1262" s="3">
        <v>0</v>
      </c>
      <c r="P1262" s="11">
        <f>O1262-SUMIFS(O:O,B:B,B1262,A:A,A1262-1)</f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16"/>
        <v>63</v>
      </c>
      <c r="F1263" s="4">
        <f>E1263-SUMIFS(E:E,A:A,A1263-1,B:B,B1263)</f>
        <v>8</v>
      </c>
      <c r="G1263" s="4">
        <f t="shared" si="17"/>
        <v>2</v>
      </c>
      <c r="H1263" s="4">
        <f>G1263-SUMIFS(G:G,A:A,A1263-1,B:B,B1263)</f>
        <v>1</v>
      </c>
      <c r="I1263" s="2">
        <f>IFERROR((G1263-SUMIFS(G:G,A:A,A1263-1,B:B,B1263))/SUMIFS(G:G,A:A,A1263-1,B:B,B1263),0)</f>
        <v>1</v>
      </c>
      <c r="O1263" s="3">
        <v>0</v>
      </c>
      <c r="P1263" s="11">
        <f>O1263-SUMIFS(O:O,B:B,B1263,A:A,A1263-1)</f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16"/>
        <v>226</v>
      </c>
      <c r="F1264" s="4">
        <f>E1264-SUMIFS(E:E,A:A,A1264-1,B:B,B1264)</f>
        <v>12</v>
      </c>
      <c r="G1264" s="4">
        <f t="shared" si="17"/>
        <v>21</v>
      </c>
      <c r="H1264" s="4">
        <f>G1264-SUMIFS(G:G,A:A,A1264-1,B:B,B1264)</f>
        <v>3</v>
      </c>
      <c r="I1264" s="2">
        <f>IFERROR((G1264-SUMIFS(G:G,A:A,A1264-1,B:B,B1264))/SUMIFS(G:G,A:A,A1264-1,B:B,B1264),0)</f>
        <v>0.16666666666666666</v>
      </c>
      <c r="O1264" s="3">
        <v>1</v>
      </c>
      <c r="P1264" s="11">
        <f>O1264-SUMIFS(O:O,B:B,B1264,A:A,A1264-1)</f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16"/>
        <v>1475</v>
      </c>
      <c r="F1265" s="4">
        <f>E1265-SUMIFS(E:E,A:A,A1265-1,B:B,B1265)</f>
        <v>110</v>
      </c>
      <c r="G1265" s="4">
        <f t="shared" si="17"/>
        <v>321</v>
      </c>
      <c r="H1265" s="4">
        <f>G1265-SUMIFS(G:G,A:A,A1265-1,B:B,B1265)</f>
        <v>20</v>
      </c>
      <c r="I1265" s="2">
        <f>IFERROR((G1265-SUMIFS(G:G,A:A,A1265-1,B:B,B1265))/SUMIFS(G:G,A:A,A1265-1,B:B,B1265),0)</f>
        <v>6.6445182724252497E-2</v>
      </c>
      <c r="O1265" s="3">
        <v>10</v>
      </c>
      <c r="P1265" s="11">
        <f>O1265-SUMIFS(O:O,B:B,B1265,A:A,A1265-1)</f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16"/>
        <v>289</v>
      </c>
      <c r="F1266" s="4">
        <f>E1266-SUMIFS(E:E,A:A,A1266-1,B:B,B1266)</f>
        <v>20</v>
      </c>
      <c r="G1266" s="4">
        <f t="shared" si="17"/>
        <v>33</v>
      </c>
      <c r="H1266" s="4">
        <f>G1266-SUMIFS(G:G,A:A,A1266-1,B:B,B1266)</f>
        <v>2</v>
      </c>
      <c r="I1266" s="2">
        <f>IFERROR((G1266-SUMIFS(G:G,A:A,A1266-1,B:B,B1266))/SUMIFS(G:G,A:A,A1266-1,B:B,B1266),0)</f>
        <v>6.4516129032258063E-2</v>
      </c>
      <c r="O1266" s="3">
        <v>0</v>
      </c>
      <c r="P1266" s="11">
        <f>O1266-SUMIFS(O:O,B:B,B1266,A:A,A1266-1)</f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16"/>
        <v>51</v>
      </c>
      <c r="F1267" s="4">
        <f>E1267-SUMIFS(E:E,A:A,A1267-1,B:B,B1267)</f>
        <v>7</v>
      </c>
      <c r="G1267" s="4">
        <f t="shared" si="17"/>
        <v>8</v>
      </c>
      <c r="H1267" s="4">
        <f>G1267-SUMIFS(G:G,A:A,A1267-1,B:B,B1267)</f>
        <v>1</v>
      </c>
      <c r="I1267" s="2">
        <f>IFERROR((G1267-SUMIFS(G:G,A:A,A1267-1,B:B,B1267))/SUMIFS(G:G,A:A,A1267-1,B:B,B1267),0)</f>
        <v>0.14285714285714285</v>
      </c>
      <c r="O1267" s="3">
        <v>1</v>
      </c>
      <c r="P1267" s="11">
        <f>O1267-SUMIFS(O:O,B:B,B1267,A:A,A1267-1)</f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16"/>
        <v>31</v>
      </c>
      <c r="F1268" s="4">
        <f>E1268-SUMIFS(E:E,A:A,A1268-1,B:B,B1268)</f>
        <v>0</v>
      </c>
      <c r="G1268" s="4">
        <f t="shared" si="17"/>
        <v>1</v>
      </c>
      <c r="H1268" s="4">
        <f>G1268-SUMIFS(G:G,A:A,A1268-1,B:B,B1268)</f>
        <v>0</v>
      </c>
      <c r="I1268" s="2">
        <f>IFERROR((G1268-SUMIFS(G:G,A:A,A1268-1,B:B,B1268))/SUMIFS(G:G,A:A,A1268-1,B:B,B1268),0)</f>
        <v>0</v>
      </c>
      <c r="O1268" s="3">
        <v>0</v>
      </c>
      <c r="P1268" s="11">
        <f>O1268-SUMIFS(O:O,B:B,B1268,A:A,A1268-1)</f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16"/>
        <v>34</v>
      </c>
      <c r="F1269" s="4">
        <f>E1269-SUMIFS(E:E,A:A,A1269-1,B:B,B1269)</f>
        <v>1</v>
      </c>
      <c r="G1269" s="4">
        <f t="shared" si="17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16"/>
        <v>24</v>
      </c>
      <c r="F1270" s="4">
        <f>E1270-SUMIFS(E:E,A:A,A1270-1,B:B,B1270)</f>
        <v>24</v>
      </c>
      <c r="G1270" s="4">
        <f t="shared" si="17"/>
        <v>0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16"/>
        <v>127</v>
      </c>
      <c r="F1271" s="4">
        <f>E1271-SUMIFS(E:E,A:A,A1271-1,B:B,B1271)</f>
        <v>7</v>
      </c>
      <c r="G1271" s="4">
        <f t="shared" si="17"/>
        <v>1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16"/>
        <v>338</v>
      </c>
      <c r="F1272" s="4">
        <f>E1272-SUMIFS(E:E,A:A,A1272-1,B:B,B1272)</f>
        <v>12</v>
      </c>
      <c r="G1272" s="4">
        <f t="shared" si="17"/>
        <v>23</v>
      </c>
      <c r="H1272" s="4">
        <f>G1272-SUMIFS(G:G,A:A,A1272-1,B:B,B1272)</f>
        <v>1</v>
      </c>
      <c r="I1272" s="2">
        <f>IFERROR((G1272-SUMIFS(G:G,A:A,A1272-1,B:B,B1272))/SUMIFS(G:G,A:A,A1272-1,B:B,B1272),0)</f>
        <v>4.5454545454545456E-2</v>
      </c>
      <c r="O1272" s="3">
        <v>0</v>
      </c>
      <c r="P1272" s="11">
        <f>O1272-SUMIFS(O:O,B:B,B1272,A:A,A1272-1)</f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16"/>
        <v>43</v>
      </c>
      <c r="F1273" s="4">
        <f>E1273-SUMIFS(E:E,A:A,A1273-1,B:B,B1273)</f>
        <v>4</v>
      </c>
      <c r="G1273" s="4">
        <f t="shared" si="17"/>
        <v>2</v>
      </c>
      <c r="H1273" s="4">
        <f>G1273-SUMIFS(G:G,A:A,A1273-1,B:B,B1273)</f>
        <v>0</v>
      </c>
      <c r="I1273" s="2">
        <f>IFERROR((G1273-SUMIFS(G:G,A:A,A1273-1,B:B,B1273))/SUMIFS(G:G,A:A,A1273-1,B:B,B1273),0)</f>
        <v>0</v>
      </c>
      <c r="O1273" s="3">
        <v>0</v>
      </c>
      <c r="P1273" s="11">
        <f>O1273-SUMIFS(O:O,B:B,B1273,A:A,A1273-1)</f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ref="E1274:E1337" si="18">SUM(C1274:D1274)</f>
        <v>95</v>
      </c>
      <c r="F1274" s="4">
        <f>E1274-SUMIFS(E:E,A:A,A1274-1,B:B,B1274)</f>
        <v>17</v>
      </c>
      <c r="G1274" s="4">
        <f t="shared" ref="G1274:G1337" si="19">C1274</f>
        <v>5</v>
      </c>
      <c r="H1274" s="4">
        <f>G1274-SUMIFS(G:G,A:A,A1274-1,B:B,B1274)</f>
        <v>4</v>
      </c>
      <c r="I1274" s="2">
        <f>IFERROR((G1274-SUMIFS(G:G,A:A,A1274-1,B:B,B1274))/SUMIFS(G:G,A:A,A1274-1,B:B,B1274),0)</f>
        <v>4</v>
      </c>
      <c r="O1274" s="3">
        <v>0</v>
      </c>
      <c r="P1274" s="11">
        <f>O1274-SUMIFS(O:O,B:B,B1274,A:A,A1274-1)</f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18"/>
        <v>125</v>
      </c>
      <c r="F1275" s="4">
        <f>E1275-SUMIFS(E:E,A:A,A1275-1,B:B,B1275)</f>
        <v>19</v>
      </c>
      <c r="G1275" s="4">
        <f t="shared" si="19"/>
        <v>2</v>
      </c>
      <c r="H1275" s="4">
        <f>G1275-SUMIFS(G:G,A:A,A1275-1,B:B,B1275)</f>
        <v>0</v>
      </c>
      <c r="I1275" s="2">
        <f>IFERROR((G1275-SUMIFS(G:G,A:A,A1275-1,B:B,B1275))/SUMIFS(G:G,A:A,A1275-1,B:B,B1275),0)</f>
        <v>0</v>
      </c>
      <c r="O1275" s="3">
        <v>0</v>
      </c>
      <c r="P1275" s="11">
        <f>O1275-SUMIFS(O:O,B:B,B1275,A:A,A1275-1)</f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18"/>
        <v>2075</v>
      </c>
      <c r="F1276" s="4">
        <f>E1276-SUMIFS(E:E,A:A,A1276-1,B:B,B1276)</f>
        <v>138</v>
      </c>
      <c r="G1276" s="4">
        <f t="shared" si="19"/>
        <v>258</v>
      </c>
      <c r="H1276" s="4">
        <f>G1276-SUMIFS(G:G,A:A,A1276-1,B:B,B1276)</f>
        <v>19</v>
      </c>
      <c r="I1276" s="2">
        <f>IFERROR((G1276-SUMIFS(G:G,A:A,A1276-1,B:B,B1276))/SUMIFS(G:G,A:A,A1276-1,B:B,B1276),0)</f>
        <v>7.9497907949790794E-2</v>
      </c>
      <c r="O1276" s="3">
        <v>2</v>
      </c>
      <c r="P1276" s="11">
        <f>O1276-SUMIFS(O:O,B:B,B1276,A:A,A1276-1)</f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18"/>
        <v>1054</v>
      </c>
      <c r="F1277" s="4">
        <f>E1277-SUMIFS(E:E,A:A,A1277-1,B:B,B1277)</f>
        <v>88</v>
      </c>
      <c r="G1277" s="4">
        <f t="shared" si="19"/>
        <v>93</v>
      </c>
      <c r="H1277" s="4">
        <f>G1277-SUMIFS(G:G,A:A,A1277-1,B:B,B1277)</f>
        <v>11</v>
      </c>
      <c r="I1277" s="2">
        <f>IFERROR((G1277-SUMIFS(G:G,A:A,A1277-1,B:B,B1277))/SUMIFS(G:G,A:A,A1277-1,B:B,B1277),0)</f>
        <v>0.13414634146341464</v>
      </c>
      <c r="O1277" s="3">
        <v>0</v>
      </c>
      <c r="P1277" s="11">
        <f>O1277-SUMIFS(O:O,B:B,B1277,A:A,A1277-1)</f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18"/>
        <v>7486</v>
      </c>
      <c r="F1278" s="4">
        <f>E1278-SUMIFS(E:E,A:A,A1278-1,B:B,B1278)</f>
        <v>1057</v>
      </c>
      <c r="G1278" s="4">
        <f t="shared" si="19"/>
        <v>86</v>
      </c>
      <c r="H1278" s="4">
        <f>G1278-SUMIFS(G:G,A:A,A1278-1,B:B,B1278)</f>
        <v>23</v>
      </c>
      <c r="I1278" s="2">
        <f>IFERROR((G1278-SUMIFS(G:G,A:A,A1278-1,B:B,B1278))/SUMIFS(G:G,A:A,A1278-1,B:B,B1278),0)</f>
        <v>0.36507936507936506</v>
      </c>
      <c r="O1278" s="3">
        <v>0</v>
      </c>
      <c r="P1278" s="11">
        <f>O1278-SUMIFS(O:O,B:B,B1278,A:A,A1278-1)</f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18"/>
        <v>7503</v>
      </c>
      <c r="F1279" s="4">
        <f>E1279-SUMIFS(E:E,A:A,A1279-1,B:B,B1279)</f>
        <v>1134</v>
      </c>
      <c r="G1279" s="4">
        <f t="shared" si="19"/>
        <v>265</v>
      </c>
      <c r="H1279" s="4">
        <f>G1279-SUMIFS(G:G,A:A,A1279-1,B:B,B1279)</f>
        <v>47</v>
      </c>
      <c r="I1279" s="2">
        <f>IFERROR((G1279-SUMIFS(G:G,A:A,A1279-1,B:B,B1279))/SUMIFS(G:G,A:A,A1279-1,B:B,B1279),0)</f>
        <v>0.21559633027522937</v>
      </c>
      <c r="O1279" s="3">
        <v>0</v>
      </c>
      <c r="P1279" s="11">
        <f>O1279-SUMIFS(O:O,B:B,B1279,A:A,A1279-1)</f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si="18"/>
        <v>241</v>
      </c>
      <c r="F1280" s="4">
        <f>E1280-SUMIFS(E:E,A:A,A1280-1,B:B,B1280)</f>
        <v>14</v>
      </c>
      <c r="G1280" s="4">
        <f t="shared" si="19"/>
        <v>10</v>
      </c>
      <c r="H1280" s="4">
        <f>G1280-SUMIFS(G:G,A:A,A1280-1,B:B,B1280)</f>
        <v>0</v>
      </c>
      <c r="I1280" s="2">
        <f>IFERROR((G1280-SUMIFS(G:G,A:A,A1280-1,B:B,B1280))/SUMIFS(G:G,A:A,A1280-1,B:B,B1280),0)</f>
        <v>0</v>
      </c>
      <c r="O1280" s="3">
        <v>0</v>
      </c>
      <c r="P1280" s="11">
        <f>O1280-SUMIFS(O:O,B:B,B1280,A:A,A1280-1)</f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18"/>
        <v>161</v>
      </c>
      <c r="F1281" s="4">
        <f>E1281-SUMIFS(E:E,A:A,A1281-1,B:B,B1281)</f>
        <v>12</v>
      </c>
      <c r="G1281" s="4">
        <f t="shared" si="19"/>
        <v>8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18"/>
        <v>58</v>
      </c>
      <c r="F1282" s="4">
        <f>E1282-SUMIFS(E:E,A:A,A1282-1,B:B,B1282)</f>
        <v>2</v>
      </c>
      <c r="G1282" s="4">
        <f t="shared" si="19"/>
        <v>4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18"/>
        <v>27</v>
      </c>
      <c r="F1283" s="4">
        <f>E1283-SUMIFS(E:E,A:A,A1283-1,B:B,B1283)</f>
        <v>1</v>
      </c>
      <c r="G1283" s="4">
        <f t="shared" si="19"/>
        <v>3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18"/>
        <v>332</v>
      </c>
      <c r="F1284" s="4">
        <f>E1284-SUMIFS(E:E,A:A,A1284-1,B:B,B1284)</f>
        <v>14</v>
      </c>
      <c r="G1284" s="4">
        <f t="shared" si="19"/>
        <v>38</v>
      </c>
      <c r="H1284" s="4">
        <f>G1284-SUMIFS(G:G,A:A,A1284-1,B:B,B1284)</f>
        <v>2</v>
      </c>
      <c r="I1284" s="2">
        <f>IFERROR((G1284-SUMIFS(G:G,A:A,A1284-1,B:B,B1284))/SUMIFS(G:G,A:A,A1284-1,B:B,B1284),0)</f>
        <v>5.5555555555555552E-2</v>
      </c>
      <c r="O1284" s="3">
        <v>2</v>
      </c>
      <c r="P1284" s="11">
        <f>O1284-SUMIFS(O:O,B:B,B1284,A:A,A1284-1)</f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18"/>
        <v>249</v>
      </c>
      <c r="F1285" s="4">
        <f>E1285-SUMIFS(E:E,A:A,A1285-1,B:B,B1285)</f>
        <v>20</v>
      </c>
      <c r="G1285" s="4">
        <f t="shared" si="19"/>
        <v>23</v>
      </c>
      <c r="H1285" s="4">
        <f>G1285-SUMIFS(G:G,A:A,A1285-1,B:B,B1285)</f>
        <v>2</v>
      </c>
      <c r="I1285" s="2">
        <f>IFERROR((G1285-SUMIFS(G:G,A:A,A1285-1,B:B,B1285))/SUMIFS(G:G,A:A,A1285-1,B:B,B1285),0)</f>
        <v>9.5238095238095233E-2</v>
      </c>
      <c r="O1285" s="3">
        <v>0</v>
      </c>
      <c r="P1285" s="11">
        <f>O1285-SUMIFS(O:O,B:B,B1285,A:A,A1285-1)</f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18"/>
        <v>93</v>
      </c>
      <c r="F1286" s="4">
        <f>E1286-SUMIFS(E:E,A:A,A1286-1,B:B,B1286)</f>
        <v>4</v>
      </c>
      <c r="G1286" s="4">
        <f t="shared" si="19"/>
        <v>5</v>
      </c>
      <c r="H1286" s="4">
        <f>G1286-SUMIFS(G:G,A:A,A1286-1,B:B,B1286)</f>
        <v>0</v>
      </c>
      <c r="I1286" s="2">
        <f>IFERROR((G1286-SUMIFS(G:G,A:A,A1286-1,B:B,B1286))/SUMIFS(G:G,A:A,A1286-1,B:B,B1286),0)</f>
        <v>0</v>
      </c>
      <c r="O1286" s="3">
        <v>0</v>
      </c>
      <c r="P1286" s="11">
        <f>O1286-SUMIFS(O:O,B:B,B1286,A:A,A1286-1)</f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18"/>
        <v>86</v>
      </c>
      <c r="F1287" s="4">
        <f>E1287-SUMIFS(E:E,A:A,A1287-1,B:B,B1287)</f>
        <v>10</v>
      </c>
      <c r="G1287" s="4">
        <f t="shared" si="19"/>
        <v>7</v>
      </c>
      <c r="H1287" s="4">
        <f>G1287-SUMIFS(G:G,A:A,A1287-1,B:B,B1287)</f>
        <v>1</v>
      </c>
      <c r="I1287" s="2">
        <f>IFERROR((G1287-SUMIFS(G:G,A:A,A1287-1,B:B,B1287))/SUMIFS(G:G,A:A,A1287-1,B:B,B1287),0)</f>
        <v>0.16666666666666666</v>
      </c>
      <c r="O1287" s="3">
        <v>0</v>
      </c>
      <c r="P1287" s="11">
        <f>O1287-SUMIFS(O:O,B:B,B1287,A:A,A1287-1)</f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18"/>
        <v>135</v>
      </c>
      <c r="F1288" s="4">
        <f>E1288-SUMIFS(E:E,A:A,A1288-1,B:B,B1288)</f>
        <v>8</v>
      </c>
      <c r="G1288" s="4">
        <f t="shared" si="19"/>
        <v>8</v>
      </c>
      <c r="H1288" s="4">
        <f>G1288-SUMIFS(G:G,A:A,A1288-1,B:B,B1288)</f>
        <v>1</v>
      </c>
      <c r="I1288" s="2">
        <f>IFERROR((G1288-SUMIFS(G:G,A:A,A1288-1,B:B,B1288))/SUMIFS(G:G,A:A,A1288-1,B:B,B1288),0)</f>
        <v>0.14285714285714285</v>
      </c>
      <c r="O1288" s="3">
        <v>0</v>
      </c>
      <c r="P1288" s="11">
        <f>O1288-SUMIFS(O:O,B:B,B1288,A:A,A1288-1)</f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18"/>
        <v>82</v>
      </c>
      <c r="F1289" s="4">
        <f>E1289-SUMIFS(E:E,A:A,A1289-1,B:B,B1289)</f>
        <v>1</v>
      </c>
      <c r="G1289" s="4">
        <f t="shared" si="19"/>
        <v>3</v>
      </c>
      <c r="H1289" s="4">
        <f>G1289-SUMIFS(G:G,A:A,A1289-1,B:B,B1289)</f>
        <v>0</v>
      </c>
      <c r="I1289" s="2">
        <f>IFERROR((G1289-SUMIFS(G:G,A:A,A1289-1,B:B,B1289))/SUMIFS(G:G,A:A,A1289-1,B:B,B1289),0)</f>
        <v>0</v>
      </c>
      <c r="O1289" s="3">
        <v>0</v>
      </c>
      <c r="P1289" s="11">
        <f>O1289-SUMIFS(O:O,B:B,B1289,A:A,A1289-1)</f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18"/>
        <v>295</v>
      </c>
      <c r="F1290" s="4">
        <f>E1290-SUMIFS(E:E,A:A,A1290-1,B:B,B1290)</f>
        <v>22</v>
      </c>
      <c r="G1290" s="4">
        <f t="shared" si="19"/>
        <v>13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18"/>
        <v>78</v>
      </c>
      <c r="F1291" s="4">
        <f>E1291-SUMIFS(E:E,A:A,A1291-1,B:B,B1291)</f>
        <v>6</v>
      </c>
      <c r="G1291" s="4">
        <f t="shared" si="19"/>
        <v>6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18"/>
        <v>65</v>
      </c>
      <c r="F1292" s="4">
        <f>E1292-SUMIFS(E:E,A:A,A1292-1,B:B,B1292)</f>
        <v>8</v>
      </c>
      <c r="G1292" s="4">
        <f t="shared" si="19"/>
        <v>2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18"/>
        <v>76</v>
      </c>
      <c r="F1293" s="4">
        <f>E1293-SUMIFS(E:E,A:A,A1293-1,B:B,B1293)</f>
        <v>21</v>
      </c>
      <c r="G1293" s="4">
        <f t="shared" si="19"/>
        <v>1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18"/>
        <v>70</v>
      </c>
      <c r="F1294" s="4">
        <f>E1294-SUMIFS(E:E,A:A,A1294-1,B:B,B1294)</f>
        <v>2</v>
      </c>
      <c r="G1294" s="4">
        <f t="shared" si="19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18"/>
        <v>217</v>
      </c>
      <c r="F1295" s="4">
        <f>E1295-SUMIFS(E:E,A:A,A1295-1,B:B,B1295)</f>
        <v>9</v>
      </c>
      <c r="G1295" s="4">
        <f t="shared" si="19"/>
        <v>7</v>
      </c>
      <c r="H1295" s="4">
        <f>G1295-SUMIFS(G:G,A:A,A1295-1,B:B,B1295)</f>
        <v>2</v>
      </c>
      <c r="I1295" s="2">
        <f>IFERROR((G1295-SUMIFS(G:G,A:A,A1295-1,B:B,B1295))/SUMIFS(G:G,A:A,A1295-1,B:B,B1295),0)</f>
        <v>0.4</v>
      </c>
      <c r="O1295" s="3">
        <v>0</v>
      </c>
      <c r="P1295" s="11">
        <f>O1295-SUMIFS(O:O,B:B,B1295,A:A,A1295-1)</f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18"/>
        <v>39</v>
      </c>
      <c r="F1296" s="4">
        <f>E1296-SUMIFS(E:E,A:A,A1296-1,B:B,B1296)</f>
        <v>3</v>
      </c>
      <c r="G1296" s="4">
        <f t="shared" si="19"/>
        <v>0</v>
      </c>
      <c r="H1296" s="4">
        <f>G1296-SUMIFS(G:G,A:A,A1296-1,B:B,B1296)</f>
        <v>0</v>
      </c>
      <c r="I1296" s="2">
        <f>IFERROR((G1296-SUMIFS(G:G,A:A,A1296-1,B:B,B1296))/SUMIFS(G:G,A:A,A1296-1,B:B,B1296),0)</f>
        <v>0</v>
      </c>
      <c r="O1296" s="3">
        <v>0</v>
      </c>
      <c r="P1296" s="11">
        <f>O1296-SUMIFS(O:O,B:B,B1296,A:A,A1296-1)</f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18"/>
        <v>474</v>
      </c>
      <c r="F1297" s="4">
        <f>E1297-SUMIFS(E:E,A:A,A1297-1,B:B,B1297)</f>
        <v>24</v>
      </c>
      <c r="G1297" s="4">
        <f t="shared" si="19"/>
        <v>26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18"/>
        <v>6798</v>
      </c>
      <c r="F1298" s="4">
        <f>E1298-SUMIFS(E:E,A:A,A1298-1,B:B,B1298)</f>
        <v>278</v>
      </c>
      <c r="G1298" s="4">
        <f t="shared" si="19"/>
        <v>819</v>
      </c>
      <c r="H1298" s="4">
        <f>G1298-SUMIFS(G:G,A:A,A1298-1,B:B,B1298)</f>
        <v>18</v>
      </c>
      <c r="I1298" s="2">
        <f>IFERROR((G1298-SUMIFS(G:G,A:A,A1298-1,B:B,B1298))/SUMIFS(G:G,A:A,A1298-1,B:B,B1298),0)</f>
        <v>2.247191011235955E-2</v>
      </c>
      <c r="O1298" s="3">
        <v>7</v>
      </c>
      <c r="P1298" s="11">
        <f>O1298-SUMIFS(O:O,B:B,B1298,A:A,A1298-1)</f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18"/>
        <v>50</v>
      </c>
      <c r="F1299" s="4">
        <f>E1299-SUMIFS(E:E,A:A,A1299-1,B:B,B1299)</f>
        <v>2</v>
      </c>
      <c r="G1299" s="4">
        <f t="shared" si="19"/>
        <v>0</v>
      </c>
      <c r="H1299" s="4">
        <f>G1299-SUMIFS(G:G,A:A,A1299-1,B:B,B1299)</f>
        <v>0</v>
      </c>
      <c r="I1299" s="2">
        <f>IFERROR((G1299-SUMIFS(G:G,A:A,A1299-1,B:B,B1299))/SUMIFS(G:G,A:A,A1299-1,B:B,B1299),0)</f>
        <v>0</v>
      </c>
      <c r="O1299" s="3">
        <v>0</v>
      </c>
      <c r="P1299" s="11">
        <f>O1299-SUMIFS(O:O,B:B,B1299,A:A,A1299-1)</f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18"/>
        <v>114</v>
      </c>
      <c r="F1300" s="4">
        <f>E1300-SUMIFS(E:E,A:A,A1300-1,B:B,B1300)</f>
        <v>2</v>
      </c>
      <c r="G1300" s="4">
        <f t="shared" si="19"/>
        <v>7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18"/>
        <v>217</v>
      </c>
      <c r="F1301" s="4">
        <f>E1301-SUMIFS(E:E,A:A,A1301-1,B:B,B1301)</f>
        <v>8</v>
      </c>
      <c r="G1301" s="4">
        <f t="shared" si="19"/>
        <v>24</v>
      </c>
      <c r="H1301" s="4">
        <f>G1301-SUMIFS(G:G,A:A,A1301-1,B:B,B1301)</f>
        <v>1</v>
      </c>
      <c r="I1301" s="2">
        <f>IFERROR((G1301-SUMIFS(G:G,A:A,A1301-1,B:B,B1301))/SUMIFS(G:G,A:A,A1301-1,B:B,B1301),0)</f>
        <v>4.3478260869565216E-2</v>
      </c>
      <c r="O1301" s="3">
        <v>0</v>
      </c>
      <c r="P1301" s="11">
        <f>O1301-SUMIFS(O:O,B:B,B1301,A:A,A1301-1)</f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18"/>
        <v>125</v>
      </c>
      <c r="F1302" s="4">
        <f>E1302-SUMIFS(E:E,A:A,A1302-1,B:B,B1302)</f>
        <v>3</v>
      </c>
      <c r="G1302" s="4">
        <f t="shared" si="19"/>
        <v>9</v>
      </c>
      <c r="H1302" s="4">
        <f>G1302-SUMIFS(G:G,A:A,A1302-1,B:B,B1302)</f>
        <v>0</v>
      </c>
      <c r="I1302" s="2">
        <f>IFERROR((G1302-SUMIFS(G:G,A:A,A1302-1,B:B,B1302))/SUMIFS(G:G,A:A,A1302-1,B:B,B1302),0)</f>
        <v>0</v>
      </c>
      <c r="O1302" s="3">
        <v>0</v>
      </c>
      <c r="P1302" s="11">
        <f>O1302-SUMIFS(O:O,B:B,B1302,A:A,A1302-1)</f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18"/>
        <v>198</v>
      </c>
      <c r="F1303" s="4">
        <f>E1303-SUMIFS(E:E,A:A,A1303-1,B:B,B1303)</f>
        <v>9</v>
      </c>
      <c r="G1303" s="4">
        <f t="shared" si="19"/>
        <v>21</v>
      </c>
      <c r="H1303" s="4">
        <f>G1303-SUMIFS(G:G,A:A,A1303-1,B:B,B1303)</f>
        <v>1</v>
      </c>
      <c r="I1303" s="2">
        <f>IFERROR((G1303-SUMIFS(G:G,A:A,A1303-1,B:B,B1303))/SUMIFS(G:G,A:A,A1303-1,B:B,B1303),0)</f>
        <v>0.05</v>
      </c>
      <c r="O1303" s="3">
        <v>0</v>
      </c>
      <c r="P1303" s="11">
        <f>O1303-SUMIFS(O:O,B:B,B1303,A:A,A1303-1)</f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18"/>
        <v>75</v>
      </c>
      <c r="F1304" s="4">
        <f>E1304-SUMIFS(E:E,A:A,A1304-1,B:B,B1304)</f>
        <v>6</v>
      </c>
      <c r="G1304" s="4">
        <f t="shared" si="19"/>
        <v>2</v>
      </c>
      <c r="H1304" s="4">
        <f>G1304-SUMIFS(G:G,A:A,A1304-1,B:B,B1304)</f>
        <v>0</v>
      </c>
      <c r="I1304" s="2">
        <f>IFERROR((G1304-SUMIFS(G:G,A:A,A1304-1,B:B,B1304))/SUMIFS(G:G,A:A,A1304-1,B:B,B1304),0)</f>
        <v>0</v>
      </c>
      <c r="O1304" s="3">
        <v>0</v>
      </c>
      <c r="P1304" s="11">
        <f>O1304-SUMIFS(O:O,B:B,B1304,A:A,A1304-1)</f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18"/>
        <v>139</v>
      </c>
      <c r="F1305" s="4">
        <f>E1305-SUMIFS(E:E,A:A,A1305-1,B:B,B1305)</f>
        <v>12</v>
      </c>
      <c r="G1305" s="4">
        <f t="shared" si="19"/>
        <v>14</v>
      </c>
      <c r="H1305" s="4">
        <f>G1305-SUMIFS(G:G,A:A,A1305-1,B:B,B1305)</f>
        <v>2</v>
      </c>
      <c r="I1305" s="2">
        <f>IFERROR((G1305-SUMIFS(G:G,A:A,A1305-1,B:B,B1305))/SUMIFS(G:G,A:A,A1305-1,B:B,B1305),0)</f>
        <v>0.16666666666666666</v>
      </c>
      <c r="O1305" s="3">
        <v>1</v>
      </c>
      <c r="P1305" s="11">
        <f>O1305-SUMIFS(O:O,B:B,B1305,A:A,A1305-1)</f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18"/>
        <v>207</v>
      </c>
      <c r="F1306" s="4">
        <f>E1306-SUMIFS(E:E,A:A,A1306-1,B:B,B1306)</f>
        <v>9</v>
      </c>
      <c r="G1306" s="4">
        <f t="shared" si="19"/>
        <v>12</v>
      </c>
      <c r="H1306" s="4">
        <f>G1306-SUMIFS(G:G,A:A,A1306-1,B:B,B1306)</f>
        <v>1</v>
      </c>
      <c r="I1306" s="2">
        <f>IFERROR((G1306-SUMIFS(G:G,A:A,A1306-1,B:B,B1306))/SUMIFS(G:G,A:A,A1306-1,B:B,B1306),0)</f>
        <v>9.0909090909090912E-2</v>
      </c>
      <c r="O1306" s="3">
        <v>0</v>
      </c>
      <c r="P1306" s="11">
        <f>O1306-SUMIFS(O:O,B:B,B1306,A:A,A1306-1)</f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18"/>
        <v>88</v>
      </c>
      <c r="F1307" s="4">
        <f>E1307-SUMIFS(E:E,A:A,A1307-1,B:B,B1307)</f>
        <v>7</v>
      </c>
      <c r="G1307" s="4">
        <f t="shared" si="19"/>
        <v>3</v>
      </c>
      <c r="H1307" s="4">
        <f>G1307-SUMIFS(G:G,A:A,A1307-1,B:B,B1307)</f>
        <v>0</v>
      </c>
      <c r="I1307" s="2">
        <f>IFERROR((G1307-SUMIFS(G:G,A:A,A1307-1,B:B,B1307))/SUMIFS(G:G,A:A,A1307-1,B:B,B1307),0)</f>
        <v>0</v>
      </c>
      <c r="O1307" s="3">
        <v>0</v>
      </c>
      <c r="P1307" s="11">
        <f>O1307-SUMIFS(O:O,B:B,B1307,A:A,A1307-1)</f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18"/>
        <v>51</v>
      </c>
      <c r="F1308" s="4">
        <f>E1308-SUMIFS(E:E,A:A,A1308-1,B:B,B1308)</f>
        <v>0</v>
      </c>
      <c r="G1308" s="4">
        <f t="shared" si="19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18"/>
        <v>109</v>
      </c>
      <c r="F1309" s="4">
        <f>E1309-SUMIFS(E:E,A:A,A1309-1,B:B,B1309)</f>
        <v>4</v>
      </c>
      <c r="G1309" s="4">
        <f t="shared" si="19"/>
        <v>17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1</v>
      </c>
      <c r="P1309" s="11">
        <f>O1309-SUMIFS(O:O,B:B,B1309,A:A,A1309-1)</f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18"/>
        <v>67</v>
      </c>
      <c r="F1310" s="4">
        <f>E1310-SUMIFS(E:E,A:A,A1310-1,B:B,B1310)</f>
        <v>4</v>
      </c>
      <c r="G1310" s="4">
        <f t="shared" si="19"/>
        <v>15</v>
      </c>
      <c r="H1310" s="4">
        <f>G1310-SUMIFS(G:G,A:A,A1310-1,B:B,B1310)</f>
        <v>3</v>
      </c>
      <c r="I1310" s="2">
        <f>IFERROR((G1310-SUMIFS(G:G,A:A,A1310-1,B:B,B1310))/SUMIFS(G:G,A:A,A1310-1,B:B,B1310),0)</f>
        <v>0.25</v>
      </c>
      <c r="O1310" s="3">
        <v>0</v>
      </c>
      <c r="P1310" s="11">
        <f>O1310-SUMIFS(O:O,B:B,B1310,A:A,A1310-1)</f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18"/>
        <v>132</v>
      </c>
      <c r="F1311" s="4">
        <f>E1311-SUMIFS(E:E,A:A,A1311-1,B:B,B1311)</f>
        <v>14</v>
      </c>
      <c r="G1311" s="4">
        <f t="shared" si="19"/>
        <v>4</v>
      </c>
      <c r="H1311" s="4">
        <f>G1311-SUMIFS(G:G,A:A,A1311-1,B:B,B1311)</f>
        <v>0</v>
      </c>
      <c r="I1311" s="2">
        <f>IFERROR((G1311-SUMIFS(G:G,A:A,A1311-1,B:B,B1311))/SUMIFS(G:G,A:A,A1311-1,B:B,B1311),0)</f>
        <v>0</v>
      </c>
      <c r="O1311" s="3">
        <v>0</v>
      </c>
      <c r="P1311" s="11">
        <f>O1311-SUMIFS(O:O,B:B,B1311,A:A,A1311-1)</f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18"/>
        <v>971</v>
      </c>
      <c r="F1312" s="4">
        <f>E1312-SUMIFS(E:E,A:A,A1312-1,B:B,B1312)</f>
        <v>54</v>
      </c>
      <c r="G1312" s="4">
        <f t="shared" si="19"/>
        <v>83</v>
      </c>
      <c r="H1312" s="4">
        <f>G1312-SUMIFS(G:G,A:A,A1312-1,B:B,B1312)</f>
        <v>9</v>
      </c>
      <c r="I1312" s="2">
        <f>IFERROR((G1312-SUMIFS(G:G,A:A,A1312-1,B:B,B1312))/SUMIFS(G:G,A:A,A1312-1,B:B,B1312),0)</f>
        <v>0.12162162162162163</v>
      </c>
      <c r="O1312" s="3">
        <v>9</v>
      </c>
      <c r="P1312" s="11">
        <f>O1312-SUMIFS(O:O,B:B,B1312,A:A,A1312-1)</f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18"/>
        <v>12</v>
      </c>
      <c r="F1313" s="4">
        <f>E1313-SUMIFS(E:E,A:A,A1313-1,B:B,B1313)</f>
        <v>0</v>
      </c>
      <c r="G1313" s="4">
        <f t="shared" si="19"/>
        <v>0</v>
      </c>
      <c r="H1313" s="4">
        <f>G1313-SUMIFS(G:G,A:A,A1313-1,B:B,B1313)</f>
        <v>0</v>
      </c>
      <c r="I1313" s="2">
        <f>IFERROR((G1313-SUMIFS(G:G,A:A,A1313-1,B:B,B1313))/SUMIFS(G:G,A:A,A1313-1,B:B,B1313),0)</f>
        <v>0</v>
      </c>
      <c r="O1313" s="3">
        <v>0</v>
      </c>
      <c r="P1313" s="11">
        <f>O1313-SUMIFS(O:O,B:B,B1313,A:A,A1313-1)</f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18"/>
        <v>97</v>
      </c>
      <c r="F1314" s="4">
        <f>E1314-SUMIFS(E:E,A:A,A1314-1,B:B,B1314)</f>
        <v>2</v>
      </c>
      <c r="G1314" s="4">
        <f t="shared" si="19"/>
        <v>6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18"/>
        <v>154</v>
      </c>
      <c r="F1315" s="4">
        <f>E1315-SUMIFS(E:E,A:A,A1315-1,B:B,B1315)</f>
        <v>3</v>
      </c>
      <c r="G1315" s="4">
        <f t="shared" si="19"/>
        <v>2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18"/>
        <v>91</v>
      </c>
      <c r="F1316" s="4">
        <f>E1316-SUMIFS(E:E,A:A,A1316-1,B:B,B1316)</f>
        <v>6</v>
      </c>
      <c r="G1316" s="4">
        <f t="shared" si="19"/>
        <v>14</v>
      </c>
      <c r="H1316" s="4">
        <f>G1316-SUMIFS(G:G,A:A,A1316-1,B:B,B1316)</f>
        <v>4</v>
      </c>
      <c r="I1316" s="2">
        <f>IFERROR((G1316-SUMIFS(G:G,A:A,A1316-1,B:B,B1316))/SUMIFS(G:G,A:A,A1316-1,B:B,B1316),0)</f>
        <v>0.4</v>
      </c>
      <c r="O1316" s="3">
        <v>1</v>
      </c>
      <c r="P1316" s="11">
        <f>O1316-SUMIFS(O:O,B:B,B1316,A:A,A1316-1)</f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18"/>
        <v>57</v>
      </c>
      <c r="F1317" s="4">
        <f>E1317-SUMIFS(E:E,A:A,A1317-1,B:B,B1317)</f>
        <v>3</v>
      </c>
      <c r="G1317" s="4">
        <f t="shared" si="19"/>
        <v>5</v>
      </c>
      <c r="H1317" s="4">
        <f>G1317-SUMIFS(G:G,A:A,A1317-1,B:B,B1317)</f>
        <v>2</v>
      </c>
      <c r="I1317" s="2">
        <f>IFERROR((G1317-SUMIFS(G:G,A:A,A1317-1,B:B,B1317))/SUMIFS(G:G,A:A,A1317-1,B:B,B1317),0)</f>
        <v>0.66666666666666663</v>
      </c>
      <c r="O1317" s="3">
        <v>0</v>
      </c>
      <c r="P1317" s="11">
        <f>O1317-SUMIFS(O:O,B:B,B1317,A:A,A1317-1)</f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18"/>
        <v>105</v>
      </c>
      <c r="F1318" s="4">
        <f>E1318-SUMIFS(E:E,A:A,A1318-1,B:B,B1318)</f>
        <v>6</v>
      </c>
      <c r="G1318" s="4">
        <f t="shared" si="19"/>
        <v>1</v>
      </c>
      <c r="H1318" s="4">
        <f>G1318-SUMIFS(G:G,A:A,A1318-1,B:B,B1318)</f>
        <v>0</v>
      </c>
      <c r="I1318" s="2">
        <f>IFERROR((G1318-SUMIFS(G:G,A:A,A1318-1,B:B,B1318))/SUMIFS(G:G,A:A,A1318-1,B:B,B1318),0)</f>
        <v>0</v>
      </c>
      <c r="O1318" s="3">
        <v>0</v>
      </c>
      <c r="P1318" s="11">
        <f>O1318-SUMIFS(O:O,B:B,B1318,A:A,A1318-1)</f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18"/>
        <v>108</v>
      </c>
      <c r="F1319" s="4">
        <f>E1319-SUMIFS(E:E,A:A,A1319-1,B:B,B1319)</f>
        <v>4</v>
      </c>
      <c r="G1319" s="4">
        <f t="shared" si="19"/>
        <v>5</v>
      </c>
      <c r="H1319" s="4">
        <f>G1319-SUMIFS(G:G,A:A,A1319-1,B:B,B1319)</f>
        <v>1</v>
      </c>
      <c r="I1319" s="2">
        <f>IFERROR((G1319-SUMIFS(G:G,A:A,A1319-1,B:B,B1319))/SUMIFS(G:G,A:A,A1319-1,B:B,B1319),0)</f>
        <v>0.25</v>
      </c>
      <c r="O1319" s="3">
        <v>0</v>
      </c>
      <c r="P1319" s="11">
        <f>O1319-SUMIFS(O:O,B:B,B1319,A:A,A1319-1)</f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18"/>
        <v>85</v>
      </c>
      <c r="F1320" s="4">
        <f>E1320-SUMIFS(E:E,A:A,A1320-1,B:B,B1320)</f>
        <v>2</v>
      </c>
      <c r="G1320" s="4">
        <f t="shared" si="19"/>
        <v>2</v>
      </c>
      <c r="H1320" s="4">
        <f>G1320-SUMIFS(G:G,A:A,A1320-1,B:B,B1320)</f>
        <v>0</v>
      </c>
      <c r="I1320" s="2">
        <f>IFERROR((G1320-SUMIFS(G:G,A:A,A1320-1,B:B,B1320))/SUMIFS(G:G,A:A,A1320-1,B:B,B1320),0)</f>
        <v>0</v>
      </c>
      <c r="O1320" s="3">
        <v>0</v>
      </c>
      <c r="P1320" s="11">
        <f>O1320-SUMIFS(O:O,B:B,B1320,A:A,A1320-1)</f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18"/>
        <v>87</v>
      </c>
      <c r="F1321" s="4">
        <f>E1321-SUMIFS(E:E,A:A,A1321-1,B:B,B1321)</f>
        <v>3</v>
      </c>
      <c r="G1321" s="4">
        <f t="shared" si="19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18"/>
        <v>64</v>
      </c>
      <c r="F1322" s="4">
        <f>E1322-SUMIFS(E:E,A:A,A1322-1,B:B,B1322)</f>
        <v>2</v>
      </c>
      <c r="G1322" s="4">
        <f t="shared" si="19"/>
        <v>3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18"/>
        <v>50</v>
      </c>
      <c r="F1323" s="4">
        <f>E1323-SUMIFS(E:E,A:A,A1323-1,B:B,B1323)</f>
        <v>0</v>
      </c>
      <c r="G1323" s="4">
        <f t="shared" si="19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18"/>
        <v>126</v>
      </c>
      <c r="F1324" s="4">
        <f>E1324-SUMIFS(E:E,A:A,A1324-1,B:B,B1324)</f>
        <v>10</v>
      </c>
      <c r="G1324" s="4">
        <f t="shared" si="19"/>
        <v>7</v>
      </c>
      <c r="H1324" s="4">
        <f>G1324-SUMIFS(G:G,A:A,A1324-1,B:B,B1324)</f>
        <v>1</v>
      </c>
      <c r="I1324" s="2">
        <f>IFERROR((G1324-SUMIFS(G:G,A:A,A1324-1,B:B,B1324))/SUMIFS(G:G,A:A,A1324-1,B:B,B1324),0)</f>
        <v>0.16666666666666666</v>
      </c>
      <c r="O1324" s="3">
        <v>0</v>
      </c>
      <c r="P1324" s="11">
        <f>O1324-SUMIFS(O:O,B:B,B1324,A:A,A1324-1)</f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18"/>
        <v>14</v>
      </c>
      <c r="F1325" s="4">
        <f>E1325-SUMIFS(E:E,A:A,A1325-1,B:B,B1325)</f>
        <v>0</v>
      </c>
      <c r="G1325" s="4">
        <f t="shared" si="19"/>
        <v>2</v>
      </c>
      <c r="H1325" s="4">
        <f>G1325-SUMIFS(G:G,A:A,A1325-1,B:B,B1325)</f>
        <v>0</v>
      </c>
      <c r="I1325" s="2">
        <f>IFERROR((G1325-SUMIFS(G:G,A:A,A1325-1,B:B,B1325))/SUMIFS(G:G,A:A,A1325-1,B:B,B1325),0)</f>
        <v>0</v>
      </c>
      <c r="O1325" s="3">
        <v>0</v>
      </c>
      <c r="P1325" s="11">
        <f>O1325-SUMIFS(O:O,B:B,B1325,A:A,A1325-1)</f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18"/>
        <v>1296</v>
      </c>
      <c r="F1326" s="4">
        <f>E1326-SUMIFS(E:E,A:A,A1326-1,B:B,B1326)</f>
        <v>60</v>
      </c>
      <c r="G1326" s="4">
        <f t="shared" si="19"/>
        <v>119</v>
      </c>
      <c r="H1326" s="4">
        <f>G1326-SUMIFS(G:G,A:A,A1326-1,B:B,B1326)</f>
        <v>4</v>
      </c>
      <c r="I1326" s="2">
        <f>IFERROR((G1326-SUMIFS(G:G,A:A,A1326-1,B:B,B1326))/SUMIFS(G:G,A:A,A1326-1,B:B,B1326),0)</f>
        <v>3.4782608695652174E-2</v>
      </c>
      <c r="O1326" s="3">
        <v>3</v>
      </c>
      <c r="P1326" s="11">
        <f>O1326-SUMIFS(O:O,B:B,B1326,A:A,A1326-1)</f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18"/>
        <v>20</v>
      </c>
      <c r="F1327" s="4">
        <f>E1327-SUMIFS(E:E,A:A,A1327-1,B:B,B1327)</f>
        <v>1</v>
      </c>
      <c r="G1327" s="4">
        <f t="shared" si="19"/>
        <v>0</v>
      </c>
      <c r="H1327" s="4">
        <f>G1327-SUMIFS(G:G,A:A,A1327-1,B:B,B1327)</f>
        <v>0</v>
      </c>
      <c r="I1327" s="2">
        <f>IFERROR((G1327-SUMIFS(G:G,A:A,A1327-1,B:B,B1327))/SUMIFS(G:G,A:A,A1327-1,B:B,B1327),0)</f>
        <v>0</v>
      </c>
      <c r="O1327" s="3">
        <v>0</v>
      </c>
      <c r="P1327" s="11">
        <f>O1327-SUMIFS(O:O,B:B,B1327,A:A,A1327-1)</f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18"/>
        <v>69</v>
      </c>
      <c r="F1328" s="4">
        <f>E1328-SUMIFS(E:E,A:A,A1328-1,B:B,B1328)</f>
        <v>11</v>
      </c>
      <c r="G1328" s="4">
        <f t="shared" si="19"/>
        <v>5</v>
      </c>
      <c r="H1328" s="4">
        <f>G1328-SUMIFS(G:G,A:A,A1328-1,B:B,B1328)</f>
        <v>3</v>
      </c>
      <c r="I1328" s="2">
        <f>IFERROR((G1328-SUMIFS(G:G,A:A,A1328-1,B:B,B1328))/SUMIFS(G:G,A:A,A1328-1,B:B,B1328),0)</f>
        <v>1.5</v>
      </c>
      <c r="O1328" s="3">
        <v>0</v>
      </c>
      <c r="P1328" s="11">
        <f>O1328-SUMIFS(O:O,B:B,B1328,A:A,A1328-1)</f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18"/>
        <v>168</v>
      </c>
      <c r="F1329" s="4">
        <f>E1329-SUMIFS(E:E,A:A,A1329-1,B:B,B1329)</f>
        <v>10</v>
      </c>
      <c r="G1329" s="4">
        <f t="shared" si="19"/>
        <v>4</v>
      </c>
      <c r="H1329" s="4">
        <f>G1329-SUMIFS(G:G,A:A,A1329-1,B:B,B1329)</f>
        <v>1</v>
      </c>
      <c r="I1329" s="2">
        <f>IFERROR((G1329-SUMIFS(G:G,A:A,A1329-1,B:B,B1329))/SUMIFS(G:G,A:A,A1329-1,B:B,B1329),0)</f>
        <v>0.33333333333333331</v>
      </c>
      <c r="O1329" s="3">
        <v>0</v>
      </c>
      <c r="P1329" s="11">
        <f>O1329-SUMIFS(O:O,B:B,B1329,A:A,A1329-1)</f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18"/>
        <v>23</v>
      </c>
      <c r="F1330" s="4">
        <f>E1330-SUMIFS(E:E,A:A,A1330-1,B:B,B1330)</f>
        <v>0</v>
      </c>
      <c r="G1330" s="4">
        <f t="shared" si="19"/>
        <v>2</v>
      </c>
      <c r="H1330" s="4">
        <f>G1330-SUMIFS(G:G,A:A,A1330-1,B:B,B1330)</f>
        <v>0</v>
      </c>
      <c r="I1330" s="2">
        <f>IFERROR((G1330-SUMIFS(G:G,A:A,A1330-1,B:B,B1330))/SUMIFS(G:G,A:A,A1330-1,B:B,B1330),0)</f>
        <v>0</v>
      </c>
      <c r="O1330" s="3">
        <v>0</v>
      </c>
      <c r="P1330" s="11">
        <f>O1330-SUMIFS(O:O,B:B,B1330,A:A,A1330-1)</f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18"/>
        <v>69</v>
      </c>
      <c r="F1331" s="4">
        <f>E1331-SUMIFS(E:E,A:A,A1331-1,B:B,B1331)</f>
        <v>1</v>
      </c>
      <c r="G1331" s="4">
        <f t="shared" si="19"/>
        <v>5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18"/>
        <v>171</v>
      </c>
      <c r="F1332" s="4">
        <f>E1332-SUMIFS(E:E,A:A,A1332-1,B:B,B1332)</f>
        <v>10</v>
      </c>
      <c r="G1332" s="4">
        <f t="shared" si="19"/>
        <v>13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18"/>
        <v>180</v>
      </c>
      <c r="F1333" s="4">
        <f>E1333-SUMIFS(E:E,A:A,A1333-1,B:B,B1333)</f>
        <v>6</v>
      </c>
      <c r="G1333" s="4">
        <f t="shared" si="19"/>
        <v>11</v>
      </c>
      <c r="H1333" s="4">
        <f>G1333-SUMIFS(G:G,A:A,A1333-1,B:B,B1333)</f>
        <v>2</v>
      </c>
      <c r="I1333" s="2">
        <f>IFERROR((G1333-SUMIFS(G:G,A:A,A1333-1,B:B,B1333))/SUMIFS(G:G,A:A,A1333-1,B:B,B1333),0)</f>
        <v>0.22222222222222221</v>
      </c>
      <c r="O1333" s="3">
        <v>1</v>
      </c>
      <c r="P1333" s="11">
        <f>O1333-SUMIFS(O:O,B:B,B1333,A:A,A1333-1)</f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18"/>
        <v>335</v>
      </c>
      <c r="F1334" s="4">
        <f>E1334-SUMIFS(E:E,A:A,A1334-1,B:B,B1334)</f>
        <v>45</v>
      </c>
      <c r="G1334" s="4">
        <f t="shared" si="19"/>
        <v>22</v>
      </c>
      <c r="H1334" s="4">
        <f>G1334-SUMIFS(G:G,A:A,A1334-1,B:B,B1334)</f>
        <v>3</v>
      </c>
      <c r="I1334" s="2">
        <f>IFERROR((G1334-SUMIFS(G:G,A:A,A1334-1,B:B,B1334))/SUMIFS(G:G,A:A,A1334-1,B:B,B1334),0)</f>
        <v>0.15789473684210525</v>
      </c>
      <c r="O1334" s="3">
        <v>0</v>
      </c>
      <c r="P1334" s="11">
        <f>O1334-SUMIFS(O:O,B:B,B1334,A:A,A1334-1)</f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18"/>
        <v>87</v>
      </c>
      <c r="F1335" s="4">
        <f>E1335-SUMIFS(E:E,A:A,A1335-1,B:B,B1335)</f>
        <v>4</v>
      </c>
      <c r="G1335" s="4">
        <f t="shared" si="19"/>
        <v>20</v>
      </c>
      <c r="H1335" s="4">
        <f>G1335-SUMIFS(G:G,A:A,A1335-1,B:B,B1335)</f>
        <v>4</v>
      </c>
      <c r="I1335" s="2">
        <f>IFERROR((G1335-SUMIFS(G:G,A:A,A1335-1,B:B,B1335))/SUMIFS(G:G,A:A,A1335-1,B:B,B1335),0)</f>
        <v>0.25</v>
      </c>
      <c r="O1335" s="3">
        <v>1</v>
      </c>
      <c r="P1335" s="11">
        <f>O1335-SUMIFS(O:O,B:B,B1335,A:A,A1335-1)</f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18"/>
        <v>152</v>
      </c>
      <c r="F1336" s="4">
        <f>E1336-SUMIFS(E:E,A:A,A1336-1,B:B,B1336)</f>
        <v>6</v>
      </c>
      <c r="G1336" s="4">
        <f t="shared" si="19"/>
        <v>9</v>
      </c>
      <c r="H1336" s="4">
        <f>G1336-SUMIFS(G:G,A:A,A1336-1,B:B,B1336)</f>
        <v>3</v>
      </c>
      <c r="I1336" s="2">
        <f>IFERROR((G1336-SUMIFS(G:G,A:A,A1336-1,B:B,B1336))/SUMIFS(G:G,A:A,A1336-1,B:B,B1336),0)</f>
        <v>0.5</v>
      </c>
      <c r="O1336" s="3">
        <v>0</v>
      </c>
      <c r="P1336" s="11">
        <f>O1336-SUMIFS(O:O,B:B,B1336,A:A,A1336-1)</f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18"/>
        <v>519</v>
      </c>
      <c r="F1337" s="4">
        <f>E1337-SUMIFS(E:E,A:A,A1337-1,B:B,B1337)</f>
        <v>11</v>
      </c>
      <c r="G1337" s="4">
        <f t="shared" si="19"/>
        <v>24</v>
      </c>
      <c r="H1337" s="4">
        <f>G1337-SUMIFS(G:G,A:A,A1337-1,B:B,B1337)</f>
        <v>3</v>
      </c>
      <c r="I1337" s="2">
        <f>IFERROR((G1337-SUMIFS(G:G,A:A,A1337-1,B:B,B1337))/SUMIFS(G:G,A:A,A1337-1,B:B,B1337),0)</f>
        <v>0.14285714285714285</v>
      </c>
      <c r="O1337" s="3">
        <v>0</v>
      </c>
      <c r="P1337" s="11">
        <f>O1337-SUMIFS(O:O,B:B,B1337,A:A,A1337-1)</f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ref="E1338:E1401" si="20">SUM(C1338:D1338)</f>
        <v>219</v>
      </c>
      <c r="F1338" s="4">
        <f>E1338-SUMIFS(E:E,A:A,A1338-1,B:B,B1338)</f>
        <v>12</v>
      </c>
      <c r="G1338" s="4">
        <f t="shared" ref="G1338:G1401" si="21">C1338</f>
        <v>3</v>
      </c>
      <c r="H1338" s="4">
        <f>G1338-SUMIFS(G:G,A:A,A1338-1,B:B,B1338)</f>
        <v>0</v>
      </c>
      <c r="I1338" s="2">
        <f>IFERROR((G1338-SUMIFS(G:G,A:A,A1338-1,B:B,B1338))/SUMIFS(G:G,A:A,A1338-1,B:B,B1338),0)</f>
        <v>0</v>
      </c>
      <c r="O1338" s="3">
        <v>0</v>
      </c>
      <c r="P1338" s="11">
        <f>O1338-SUMIFS(O:O,B:B,B1338,A:A,A1338-1)</f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20"/>
        <v>87</v>
      </c>
      <c r="F1339" s="4">
        <f>E1339-SUMIFS(E:E,A:A,A1339-1,B:B,B1339)</f>
        <v>9</v>
      </c>
      <c r="G1339" s="4">
        <f t="shared" si="21"/>
        <v>4</v>
      </c>
      <c r="H1339" s="4">
        <f>G1339-SUMIFS(G:G,A:A,A1339-1,B:B,B1339)</f>
        <v>1</v>
      </c>
      <c r="I1339" s="2">
        <f>IFERROR((G1339-SUMIFS(G:G,A:A,A1339-1,B:B,B1339))/SUMIFS(G:G,A:A,A1339-1,B:B,B1339),0)</f>
        <v>0.33333333333333331</v>
      </c>
      <c r="O1339" s="3">
        <v>0</v>
      </c>
      <c r="P1339" s="11">
        <f>O1339-SUMIFS(O:O,B:B,B1339,A:A,A1339-1)</f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20"/>
        <v>57</v>
      </c>
      <c r="F1340" s="4">
        <f>E1340-SUMIFS(E:E,A:A,A1340-1,B:B,B1340)</f>
        <v>5</v>
      </c>
      <c r="G1340" s="4">
        <f t="shared" si="21"/>
        <v>2</v>
      </c>
      <c r="H1340" s="4">
        <f>G1340-SUMIFS(G:G,A:A,A1340-1,B:B,B1340)</f>
        <v>0</v>
      </c>
      <c r="I1340" s="2">
        <f>IFERROR((G1340-SUMIFS(G:G,A:A,A1340-1,B:B,B1340))/SUMIFS(G:G,A:A,A1340-1,B:B,B1340),0)</f>
        <v>0</v>
      </c>
      <c r="O1340" s="3">
        <v>0</v>
      </c>
      <c r="P1340" s="11">
        <f>O1340-SUMIFS(O:O,B:B,B1340,A:A,A1340-1)</f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20"/>
        <v>144</v>
      </c>
      <c r="F1341" s="4">
        <f>E1341-SUMIFS(E:E,A:A,A1341-1,B:B,B1341)</f>
        <v>3</v>
      </c>
      <c r="G1341" s="4">
        <f t="shared" si="21"/>
        <v>6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20"/>
        <v>788</v>
      </c>
      <c r="F1342" s="4">
        <f>E1342-SUMIFS(E:E,A:A,A1342-1,B:B,B1342)</f>
        <v>51</v>
      </c>
      <c r="G1342" s="4">
        <f t="shared" si="21"/>
        <v>54</v>
      </c>
      <c r="H1342" s="4">
        <f>G1342-SUMIFS(G:G,A:A,A1342-1,B:B,B1342)</f>
        <v>3</v>
      </c>
      <c r="I1342" s="2">
        <f>IFERROR((G1342-SUMIFS(G:G,A:A,A1342-1,B:B,B1342))/SUMIFS(G:G,A:A,A1342-1,B:B,B1342),0)</f>
        <v>5.8823529411764705E-2</v>
      </c>
      <c r="O1342" s="3">
        <v>1</v>
      </c>
      <c r="P1342" s="11">
        <f>O1342-SUMIFS(O:O,B:B,B1342,A:A,A1342-1)</f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20"/>
        <v>18</v>
      </c>
      <c r="F1343" s="4">
        <f>E1343-SUMIFS(E:E,A:A,A1343-1,B:B,B1343)</f>
        <v>2</v>
      </c>
      <c r="G1343" s="4">
        <f t="shared" si="21"/>
        <v>0</v>
      </c>
      <c r="H1343" s="4">
        <f>G1343-SUMIFS(G:G,A:A,A1343-1,B:B,B1343)</f>
        <v>0</v>
      </c>
      <c r="I1343" s="2">
        <f>IFERROR((G1343-SUMIFS(G:G,A:A,A1343-1,B:B,B1343))/SUMIFS(G:G,A:A,A1343-1,B:B,B1343),0)</f>
        <v>0</v>
      </c>
      <c r="O1343" s="3">
        <v>0</v>
      </c>
      <c r="P1343" s="11">
        <f>O1343-SUMIFS(O:O,B:B,B1343,A:A,A1343-1)</f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si="20"/>
        <v>52</v>
      </c>
      <c r="F1344" s="4">
        <f>E1344-SUMIFS(E:E,A:A,A1344-1,B:B,B1344)</f>
        <v>4</v>
      </c>
      <c r="G1344" s="4">
        <f t="shared" si="21"/>
        <v>5</v>
      </c>
      <c r="H1344" s="4">
        <f>G1344-SUMIFS(G:G,A:A,A1344-1,B:B,B1344)</f>
        <v>1</v>
      </c>
      <c r="I1344" s="2">
        <f>IFERROR((G1344-SUMIFS(G:G,A:A,A1344-1,B:B,B1344))/SUMIFS(G:G,A:A,A1344-1,B:B,B1344),0)</f>
        <v>0.25</v>
      </c>
      <c r="O1344" s="3">
        <v>0</v>
      </c>
      <c r="P1344" s="11">
        <f>O1344-SUMIFS(O:O,B:B,B1344,A:A,A1344-1)</f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20"/>
        <v>83</v>
      </c>
      <c r="F1345" s="4">
        <f>E1345-SUMIFS(E:E,A:A,A1345-1,B:B,B1345)</f>
        <v>1</v>
      </c>
      <c r="G1345" s="4">
        <f t="shared" si="21"/>
        <v>2</v>
      </c>
      <c r="H1345" s="4">
        <f>G1345-SUMIFS(G:G,A:A,A1345-1,B:B,B1345)</f>
        <v>0</v>
      </c>
      <c r="I1345" s="2">
        <f>IFERROR((G1345-SUMIFS(G:G,A:A,A1345-1,B:B,B1345))/SUMIFS(G:G,A:A,A1345-1,B:B,B1345),0)</f>
        <v>0</v>
      </c>
      <c r="O1345" s="3">
        <v>1</v>
      </c>
      <c r="P1345" s="11">
        <f>O1345-SUMIFS(O:O,B:B,B1345,A:A,A1345-1)</f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20"/>
        <v>127</v>
      </c>
      <c r="F1346" s="4">
        <f>E1346-SUMIFS(E:E,A:A,A1346-1,B:B,B1346)</f>
        <v>12</v>
      </c>
      <c r="G1346" s="4">
        <f t="shared" si="21"/>
        <v>4</v>
      </c>
      <c r="H1346" s="4">
        <f>G1346-SUMIFS(G:G,A:A,A1346-1,B:B,B1346)</f>
        <v>1</v>
      </c>
      <c r="I1346" s="2">
        <f>IFERROR((G1346-SUMIFS(G:G,A:A,A1346-1,B:B,B1346))/SUMIFS(G:G,A:A,A1346-1,B:B,B1346),0)</f>
        <v>0.33333333333333331</v>
      </c>
      <c r="O1346" s="3">
        <v>0</v>
      </c>
      <c r="P1346" s="11">
        <f>O1346-SUMIFS(O:O,B:B,B1346,A:A,A1346-1)</f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20"/>
        <v>33</v>
      </c>
      <c r="F1347" s="4">
        <f>E1347-SUMIFS(E:E,A:A,A1347-1,B:B,B1347)</f>
        <v>0</v>
      </c>
      <c r="G1347" s="4">
        <f t="shared" si="21"/>
        <v>3</v>
      </c>
      <c r="H1347" s="4">
        <f>G1347-SUMIFS(G:G,A:A,A1347-1,B:B,B1347)</f>
        <v>0</v>
      </c>
      <c r="I1347" s="2">
        <f>IFERROR((G1347-SUMIFS(G:G,A:A,A1347-1,B:B,B1347))/SUMIFS(G:G,A:A,A1347-1,B:B,B1347),0)</f>
        <v>0</v>
      </c>
      <c r="O1347" s="3">
        <v>0</v>
      </c>
      <c r="P1347" s="11">
        <f>O1347-SUMIFS(O:O,B:B,B1347,A:A,A1347-1)</f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20"/>
        <v>16</v>
      </c>
      <c r="F1348" s="4">
        <f>E1348-SUMIFS(E:E,A:A,A1348-1,B:B,B1348)</f>
        <v>1</v>
      </c>
      <c r="G1348" s="4">
        <f t="shared" si="21"/>
        <v>0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20"/>
        <v>30</v>
      </c>
      <c r="F1349" s="4">
        <f>E1349-SUMIFS(E:E,A:A,A1349-1,B:B,B1349)</f>
        <v>5</v>
      </c>
      <c r="G1349" s="4">
        <f t="shared" si="21"/>
        <v>3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20"/>
        <v>485</v>
      </c>
      <c r="F1350" s="4">
        <f>E1350-SUMIFS(E:E,A:A,A1350-1,B:B,B1350)</f>
        <v>26</v>
      </c>
      <c r="G1350" s="4">
        <f t="shared" si="21"/>
        <v>55</v>
      </c>
      <c r="H1350" s="4">
        <f>G1350-SUMIFS(G:G,A:A,A1350-1,B:B,B1350)</f>
        <v>3</v>
      </c>
      <c r="I1350" s="2">
        <f>IFERROR((G1350-SUMIFS(G:G,A:A,A1350-1,B:B,B1350))/SUMIFS(G:G,A:A,A1350-1,B:B,B1350),0)</f>
        <v>5.7692307692307696E-2</v>
      </c>
      <c r="O1350" s="3">
        <v>0</v>
      </c>
      <c r="P1350" s="11">
        <f>O1350-SUMIFS(O:O,B:B,B1350,A:A,A1350-1)</f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20"/>
        <v>128</v>
      </c>
      <c r="F1351" s="4">
        <f>E1351-SUMIFS(E:E,A:A,A1351-1,B:B,B1351)</f>
        <v>11</v>
      </c>
      <c r="G1351" s="4">
        <f t="shared" si="21"/>
        <v>0</v>
      </c>
      <c r="H1351" s="4">
        <f>G1351-SUMIFS(G:G,A:A,A1351-1,B:B,B1351)</f>
        <v>0</v>
      </c>
      <c r="I1351" s="2">
        <f>IFERROR((G1351-SUMIFS(G:G,A:A,A1351-1,B:B,B1351))/SUMIFS(G:G,A:A,A1351-1,B:B,B1351),0)</f>
        <v>0</v>
      </c>
      <c r="O1351" s="3">
        <v>0</v>
      </c>
      <c r="P1351" s="11">
        <f>O1351-SUMIFS(O:O,B:B,B1351,A:A,A1351-1)</f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20"/>
        <v>192</v>
      </c>
      <c r="F1352" s="4">
        <f>E1352-SUMIFS(E:E,A:A,A1352-1,B:B,B1352)</f>
        <v>14</v>
      </c>
      <c r="G1352" s="4">
        <f t="shared" si="21"/>
        <v>5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20"/>
        <v>515</v>
      </c>
      <c r="F1353" s="4">
        <f>E1353-SUMIFS(E:E,A:A,A1353-1,B:B,B1353)</f>
        <v>23</v>
      </c>
      <c r="G1353" s="4">
        <f t="shared" si="21"/>
        <v>60</v>
      </c>
      <c r="H1353" s="4">
        <f>G1353-SUMIFS(G:G,A:A,A1353-1,B:B,B1353)</f>
        <v>1</v>
      </c>
      <c r="I1353" s="2">
        <f>IFERROR((G1353-SUMIFS(G:G,A:A,A1353-1,B:B,B1353))/SUMIFS(G:G,A:A,A1353-1,B:B,B1353),0)</f>
        <v>1.6949152542372881E-2</v>
      </c>
      <c r="O1353" s="3">
        <v>0</v>
      </c>
      <c r="P1353" s="11">
        <f>O1353-SUMIFS(O:O,B:B,B1353,A:A,A1353-1)</f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20"/>
        <v>1546</v>
      </c>
      <c r="F1354" s="4">
        <f>E1354-SUMIFS(E:E,A:A,A1354-1,B:B,B1354)</f>
        <v>110</v>
      </c>
      <c r="G1354" s="4">
        <f t="shared" si="21"/>
        <v>161</v>
      </c>
      <c r="H1354" s="4">
        <f>G1354-SUMIFS(G:G,A:A,A1354-1,B:B,B1354)</f>
        <v>14</v>
      </c>
      <c r="I1354" s="2">
        <f>IFERROR((G1354-SUMIFS(G:G,A:A,A1354-1,B:B,B1354))/SUMIFS(G:G,A:A,A1354-1,B:B,B1354),0)</f>
        <v>9.5238095238095233E-2</v>
      </c>
      <c r="O1354" s="3">
        <v>3</v>
      </c>
      <c r="P1354" s="11">
        <f>O1354-SUMIFS(O:O,B:B,B1354,A:A,A1354-1)</f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20"/>
        <v>69</v>
      </c>
      <c r="F1355" s="4">
        <f>E1355-SUMIFS(E:E,A:A,A1355-1,B:B,B1355)</f>
        <v>1</v>
      </c>
      <c r="G1355" s="4">
        <f t="shared" si="21"/>
        <v>3</v>
      </c>
      <c r="H1355" s="4">
        <f>G1355-SUMIFS(G:G,A:A,A1355-1,B:B,B1355)</f>
        <v>0</v>
      </c>
      <c r="I1355" s="2">
        <f>IFERROR((G1355-SUMIFS(G:G,A:A,A1355-1,B:B,B1355))/SUMIFS(G:G,A:A,A1355-1,B:B,B1355),0)</f>
        <v>0</v>
      </c>
      <c r="O1355" s="3">
        <v>0</v>
      </c>
      <c r="P1355" s="11">
        <f>O1355-SUMIFS(O:O,B:B,B1355,A:A,A1355-1)</f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20"/>
        <v>35</v>
      </c>
      <c r="F1356" s="4">
        <f>E1356-SUMIFS(E:E,A:A,A1356-1,B:B,B1356)</f>
        <v>0</v>
      </c>
      <c r="G1356" s="4">
        <f t="shared" si="21"/>
        <v>2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20"/>
        <v>328</v>
      </c>
      <c r="F1357" s="4">
        <f>E1357-SUMIFS(E:E,A:A,A1357-1,B:B,B1357)</f>
        <v>23</v>
      </c>
      <c r="G1357" s="4">
        <f t="shared" si="21"/>
        <v>16</v>
      </c>
      <c r="H1357" s="4">
        <f>G1357-SUMIFS(G:G,A:A,A1357-1,B:B,B1357)</f>
        <v>2</v>
      </c>
      <c r="I1357" s="2">
        <f>IFERROR((G1357-SUMIFS(G:G,A:A,A1357-1,B:B,B1357))/SUMIFS(G:G,A:A,A1357-1,B:B,B1357),0)</f>
        <v>0.14285714285714285</v>
      </c>
      <c r="O1357" s="3">
        <v>0</v>
      </c>
      <c r="P1357" s="11">
        <f>O1357-SUMIFS(O:O,B:B,B1357,A:A,A1357-1)</f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20"/>
        <v>4162</v>
      </c>
      <c r="F1358" s="4">
        <f>E1358-SUMIFS(E:E,A:A,A1358-1,B:B,B1358)</f>
        <v>124</v>
      </c>
      <c r="G1358" s="4">
        <f t="shared" si="21"/>
        <v>766</v>
      </c>
      <c r="H1358" s="4">
        <f>G1358-SUMIFS(G:G,A:A,A1358-1,B:B,B1358)</f>
        <v>30</v>
      </c>
      <c r="I1358" s="2">
        <f>IFERROR((G1358-SUMIFS(G:G,A:A,A1358-1,B:B,B1358))/SUMIFS(G:G,A:A,A1358-1,B:B,B1358),0)</f>
        <v>4.0760869565217392E-2</v>
      </c>
      <c r="O1358" s="3">
        <v>13</v>
      </c>
      <c r="P1358" s="11">
        <f>O1358-SUMIFS(O:O,B:B,B1358,A:A,A1358-1)</f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20"/>
        <v>128</v>
      </c>
      <c r="F1359" s="4">
        <f>E1359-SUMIFS(E:E,A:A,A1359-1,B:B,B1359)</f>
        <v>3</v>
      </c>
      <c r="G1359" s="4">
        <f t="shared" si="21"/>
        <v>3</v>
      </c>
      <c r="H1359" s="4">
        <f>G1359-SUMIFS(G:G,A:A,A1359-1,B:B,B1359)</f>
        <v>0</v>
      </c>
      <c r="I1359" s="2">
        <f>IFERROR((G1359-SUMIFS(G:G,A:A,A1359-1,B:B,B1359))/SUMIFS(G:G,A:A,A1359-1,B:B,B1359),0)</f>
        <v>0</v>
      </c>
      <c r="O1359" s="3">
        <v>0</v>
      </c>
      <c r="P1359" s="11">
        <f>O1359-SUMIFS(O:O,B:B,B1359,A:A,A1359-1)</f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20"/>
        <v>68</v>
      </c>
      <c r="F1360" s="4">
        <f>E1360-SUMIFS(E:E,A:A,A1360-1,B:B,B1360)</f>
        <v>5</v>
      </c>
      <c r="G1360" s="4">
        <f t="shared" si="21"/>
        <v>2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20"/>
        <v>236</v>
      </c>
      <c r="F1361" s="4">
        <f>E1361-SUMIFS(E:E,A:A,A1361-1,B:B,B1361)</f>
        <v>10</v>
      </c>
      <c r="G1361" s="4">
        <f t="shared" si="21"/>
        <v>25</v>
      </c>
      <c r="H1361" s="4">
        <f>G1361-SUMIFS(G:G,A:A,A1361-1,B:B,B1361)</f>
        <v>4</v>
      </c>
      <c r="I1361" s="2">
        <f>IFERROR((G1361-SUMIFS(G:G,A:A,A1361-1,B:B,B1361))/SUMIFS(G:G,A:A,A1361-1,B:B,B1361),0)</f>
        <v>0.19047619047619047</v>
      </c>
      <c r="O1361" s="3">
        <v>1</v>
      </c>
      <c r="P1361" s="11">
        <f>O1361-SUMIFS(O:O,B:B,B1361,A:A,A1361-1)</f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20"/>
        <v>1556</v>
      </c>
      <c r="F1362" s="4">
        <f>E1362-SUMIFS(E:E,A:A,A1362-1,B:B,B1362)</f>
        <v>81</v>
      </c>
      <c r="G1362" s="4">
        <f t="shared" si="21"/>
        <v>335</v>
      </c>
      <c r="H1362" s="4">
        <f>G1362-SUMIFS(G:G,A:A,A1362-1,B:B,B1362)</f>
        <v>14</v>
      </c>
      <c r="I1362" s="2">
        <f>IFERROR((G1362-SUMIFS(G:G,A:A,A1362-1,B:B,B1362))/SUMIFS(G:G,A:A,A1362-1,B:B,B1362),0)</f>
        <v>4.3613707165109032E-2</v>
      </c>
      <c r="O1362" s="3">
        <v>15</v>
      </c>
      <c r="P1362" s="11">
        <f>O1362-SUMIFS(O:O,B:B,B1362,A:A,A1362-1)</f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20"/>
        <v>311</v>
      </c>
      <c r="F1363" s="4">
        <f>E1363-SUMIFS(E:E,A:A,A1363-1,B:B,B1363)</f>
        <v>22</v>
      </c>
      <c r="G1363" s="4">
        <f t="shared" si="21"/>
        <v>36</v>
      </c>
      <c r="H1363" s="4">
        <f>G1363-SUMIFS(G:G,A:A,A1363-1,B:B,B1363)</f>
        <v>3</v>
      </c>
      <c r="I1363" s="2">
        <f>IFERROR((G1363-SUMIFS(G:G,A:A,A1363-1,B:B,B1363))/SUMIFS(G:G,A:A,A1363-1,B:B,B1363),0)</f>
        <v>9.0909090909090912E-2</v>
      </c>
      <c r="O1363" s="3">
        <v>0</v>
      </c>
      <c r="P1363" s="11">
        <f>O1363-SUMIFS(O:O,B:B,B1363,A:A,A1363-1)</f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20"/>
        <v>55</v>
      </c>
      <c r="F1364" s="4">
        <f>E1364-SUMIFS(E:E,A:A,A1364-1,B:B,B1364)</f>
        <v>4</v>
      </c>
      <c r="G1364" s="4">
        <f t="shared" si="21"/>
        <v>11</v>
      </c>
      <c r="H1364" s="4">
        <f>G1364-SUMIFS(G:G,A:A,A1364-1,B:B,B1364)</f>
        <v>3</v>
      </c>
      <c r="I1364" s="2">
        <f>IFERROR((G1364-SUMIFS(G:G,A:A,A1364-1,B:B,B1364))/SUMIFS(G:G,A:A,A1364-1,B:B,B1364),0)</f>
        <v>0.375</v>
      </c>
      <c r="O1364" s="3">
        <v>1</v>
      </c>
      <c r="P1364" s="11">
        <f>O1364-SUMIFS(O:O,B:B,B1364,A:A,A1364-1)</f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20"/>
        <v>32</v>
      </c>
      <c r="F1365" s="4">
        <f>E1365-SUMIFS(E:E,A:A,A1365-1,B:B,B1365)</f>
        <v>1</v>
      </c>
      <c r="G1365" s="4">
        <f t="shared" si="21"/>
        <v>1</v>
      </c>
      <c r="H1365" s="4">
        <f>G1365-SUMIFS(G:G,A:A,A1365-1,B:B,B1365)</f>
        <v>0</v>
      </c>
      <c r="I1365" s="2">
        <f>IFERROR((G1365-SUMIFS(G:G,A:A,A1365-1,B:B,B1365))/SUMIFS(G:G,A:A,A1365-1,B:B,B1365),0)</f>
        <v>0</v>
      </c>
      <c r="O1365" s="3">
        <v>0</v>
      </c>
      <c r="P1365" s="11">
        <f>O1365-SUMIFS(O:O,B:B,B1365,A:A,A1365-1)</f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20"/>
        <v>35</v>
      </c>
      <c r="F1366" s="4">
        <f>E1366-SUMIFS(E:E,A:A,A1366-1,B:B,B1366)</f>
        <v>1</v>
      </c>
      <c r="G1366" s="4">
        <f t="shared" si="21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20"/>
        <v>25</v>
      </c>
      <c r="F1367" s="4">
        <f>E1367-SUMIFS(E:E,A:A,A1367-1,B:B,B1367)</f>
        <v>1</v>
      </c>
      <c r="G1367" s="4">
        <f t="shared" si="21"/>
        <v>0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20"/>
        <v>135</v>
      </c>
      <c r="F1368" s="4">
        <f>E1368-SUMIFS(E:E,A:A,A1368-1,B:B,B1368)</f>
        <v>8</v>
      </c>
      <c r="G1368" s="4">
        <f t="shared" si="21"/>
        <v>1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20"/>
        <v>344</v>
      </c>
      <c r="F1369" s="4">
        <f>E1369-SUMIFS(E:E,A:A,A1369-1,B:B,B1369)</f>
        <v>6</v>
      </c>
      <c r="G1369" s="4">
        <f t="shared" si="21"/>
        <v>24</v>
      </c>
      <c r="H1369" s="4">
        <f>G1369-SUMIFS(G:G,A:A,A1369-1,B:B,B1369)</f>
        <v>1</v>
      </c>
      <c r="I1369" s="2">
        <f>IFERROR((G1369-SUMIFS(G:G,A:A,A1369-1,B:B,B1369))/SUMIFS(G:G,A:A,A1369-1,B:B,B1369),0)</f>
        <v>4.3478260869565216E-2</v>
      </c>
      <c r="O1369" s="3">
        <v>0</v>
      </c>
      <c r="P1369" s="11">
        <f>O1369-SUMIFS(O:O,B:B,B1369,A:A,A1369-1)</f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20"/>
        <v>47</v>
      </c>
      <c r="F1370" s="4">
        <f>E1370-SUMIFS(E:E,A:A,A1370-1,B:B,B1370)</f>
        <v>4</v>
      </c>
      <c r="G1370" s="4">
        <f t="shared" si="21"/>
        <v>2</v>
      </c>
      <c r="H1370" s="4">
        <f>G1370-SUMIFS(G:G,A:A,A1370-1,B:B,B1370)</f>
        <v>0</v>
      </c>
      <c r="I1370" s="2">
        <f>IFERROR((G1370-SUMIFS(G:G,A:A,A1370-1,B:B,B1370))/SUMIFS(G:G,A:A,A1370-1,B:B,B1370),0)</f>
        <v>0</v>
      </c>
      <c r="O1370" s="3">
        <v>0</v>
      </c>
      <c r="P1370" s="11">
        <f>O1370-SUMIFS(O:O,B:B,B1370,A:A,A1370-1)</f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20"/>
        <v>102</v>
      </c>
      <c r="F1371" s="4">
        <f>E1371-SUMIFS(E:E,A:A,A1371-1,B:B,B1371)</f>
        <v>7</v>
      </c>
      <c r="G1371" s="4">
        <f t="shared" si="21"/>
        <v>5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20"/>
        <v>130</v>
      </c>
      <c r="F1372" s="4">
        <f>E1372-SUMIFS(E:E,A:A,A1372-1,B:B,B1372)</f>
        <v>5</v>
      </c>
      <c r="G1372" s="4">
        <f t="shared" si="21"/>
        <v>2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20"/>
        <v>2109</v>
      </c>
      <c r="F1373" s="4">
        <f>E1373-SUMIFS(E:E,A:A,A1373-1,B:B,B1373)</f>
        <v>34</v>
      </c>
      <c r="G1373" s="4">
        <f t="shared" si="21"/>
        <v>260</v>
      </c>
      <c r="H1373" s="4">
        <f>G1373-SUMIFS(G:G,A:A,A1373-1,B:B,B1373)</f>
        <v>2</v>
      </c>
      <c r="I1373" s="2">
        <f>IFERROR((G1373-SUMIFS(G:G,A:A,A1373-1,B:B,B1373))/SUMIFS(G:G,A:A,A1373-1,B:B,B1373),0)</f>
        <v>7.7519379844961239E-3</v>
      </c>
      <c r="O1373" s="3">
        <v>2</v>
      </c>
      <c r="P1373" s="11">
        <f>O1373-SUMIFS(O:O,B:B,B1373,A:A,A1373-1)</f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20"/>
        <v>1093</v>
      </c>
      <c r="F1374" s="4">
        <f>E1374-SUMIFS(E:E,A:A,A1374-1,B:B,B1374)</f>
        <v>39</v>
      </c>
      <c r="G1374" s="4">
        <f t="shared" si="21"/>
        <v>97</v>
      </c>
      <c r="H1374" s="4">
        <f>G1374-SUMIFS(G:G,A:A,A1374-1,B:B,B1374)</f>
        <v>4</v>
      </c>
      <c r="I1374" s="2">
        <f>IFERROR((G1374-SUMIFS(G:G,A:A,A1374-1,B:B,B1374))/SUMIFS(G:G,A:A,A1374-1,B:B,B1374),0)</f>
        <v>4.3010752688172046E-2</v>
      </c>
      <c r="O1374" s="3">
        <v>0</v>
      </c>
      <c r="P1374" s="11">
        <f>O1374-SUMIFS(O:O,B:B,B1374,A:A,A1374-1)</f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20"/>
        <v>7420</v>
      </c>
      <c r="F1375" s="4">
        <f>E1375-SUMIFS(E:E,A:A,A1375-1,B:B,B1375)</f>
        <v>-66</v>
      </c>
      <c r="G1375" s="4">
        <f t="shared" si="21"/>
        <v>69</v>
      </c>
      <c r="H1375" s="4">
        <f>G1375-SUMIFS(G:G,A:A,A1375-1,B:B,B1375)</f>
        <v>-17</v>
      </c>
      <c r="I1375" s="2">
        <f>IFERROR((G1375-SUMIFS(G:G,A:A,A1375-1,B:B,B1375))/SUMIFS(G:G,A:A,A1375-1,B:B,B1375),0)</f>
        <v>-0.19767441860465115</v>
      </c>
      <c r="O1375" s="3">
        <v>2</v>
      </c>
      <c r="P1375" s="11">
        <f>O1375-SUMIFS(O:O,B:B,B1375,A:A,A1375-1)</f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20"/>
        <v>8152</v>
      </c>
      <c r="F1376" s="4">
        <f>E1376-SUMIFS(E:E,A:A,A1376-1,B:B,B1376)</f>
        <v>649</v>
      </c>
      <c r="G1376" s="4">
        <f t="shared" si="21"/>
        <v>290</v>
      </c>
      <c r="H1376" s="4">
        <f>G1376-SUMIFS(G:G,A:A,A1376-1,B:B,B1376)</f>
        <v>25</v>
      </c>
      <c r="I1376" s="2">
        <f>IFERROR((G1376-SUMIFS(G:G,A:A,A1376-1,B:B,B1376))/SUMIFS(G:G,A:A,A1376-1,B:B,B1376),0)</f>
        <v>9.4339622641509441E-2</v>
      </c>
      <c r="O1376" s="3">
        <v>0</v>
      </c>
      <c r="P1376" s="11">
        <f>O1376-SUMIFS(O:O,B:B,B1376,A:A,A1376-1)</f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si="20"/>
        <v>281</v>
      </c>
      <c r="F1377" s="4">
        <f>E1377-SUMIFS(E:E,A:A,A1377-1,B:B,B1377)</f>
        <v>40</v>
      </c>
      <c r="G1377" s="4">
        <f t="shared" si="21"/>
        <v>11</v>
      </c>
      <c r="H1377" s="4">
        <f>G1377-SUMIFS(G:G,A:A,A1377-1,B:B,B1377)</f>
        <v>1</v>
      </c>
      <c r="I1377" s="2">
        <f>IFERROR((G1377-SUMIFS(G:G,A:A,A1377-1,B:B,B1377))/SUMIFS(G:G,A:A,A1377-1,B:B,B1377),0)</f>
        <v>0.1</v>
      </c>
      <c r="O1377" s="3">
        <v>0</v>
      </c>
      <c r="P1377" s="11">
        <f>O1377-SUMIFS(O:O,B:B,B1377,A:A,A1377-1)</f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20"/>
        <v>174</v>
      </c>
      <c r="F1378" s="4">
        <f>E1378-SUMIFS(E:E,A:A,A1378-1,B:B,B1378)</f>
        <v>13</v>
      </c>
      <c r="G1378" s="4">
        <f t="shared" si="21"/>
        <v>10</v>
      </c>
      <c r="H1378" s="4">
        <f>G1378-SUMIFS(G:G,A:A,A1378-1,B:B,B1378)</f>
        <v>2</v>
      </c>
      <c r="I1378" s="2">
        <f>IFERROR((G1378-SUMIFS(G:G,A:A,A1378-1,B:B,B1378))/SUMIFS(G:G,A:A,A1378-1,B:B,B1378),0)</f>
        <v>0.25</v>
      </c>
      <c r="O1378" s="3">
        <v>0</v>
      </c>
      <c r="P1378" s="11">
        <f>O1378-SUMIFS(O:O,B:B,B1378,A:A,A1378-1)</f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20"/>
        <v>62</v>
      </c>
      <c r="F1379" s="4">
        <f>E1379-SUMIFS(E:E,A:A,A1379-1,B:B,B1379)</f>
        <v>4</v>
      </c>
      <c r="G1379" s="4">
        <f t="shared" si="21"/>
        <v>4</v>
      </c>
      <c r="H1379" s="4">
        <f>G1379-SUMIFS(G:G,A:A,A1379-1,B:B,B1379)</f>
        <v>0</v>
      </c>
      <c r="I1379" s="2">
        <f>IFERROR((G1379-SUMIFS(G:G,A:A,A1379-1,B:B,B1379))/SUMIFS(G:G,A:A,A1379-1,B:B,B1379),0)</f>
        <v>0</v>
      </c>
      <c r="O1379" s="3">
        <v>0</v>
      </c>
      <c r="P1379" s="11">
        <f>O1379-SUMIFS(O:O,B:B,B1379,A:A,A1379-1)</f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20"/>
        <v>35</v>
      </c>
      <c r="F1380" s="4">
        <f>E1380-SUMIFS(E:E,A:A,A1380-1,B:B,B1380)</f>
        <v>8</v>
      </c>
      <c r="G1380" s="4">
        <f t="shared" si="21"/>
        <v>3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20"/>
        <v>390</v>
      </c>
      <c r="F1381" s="4">
        <f>E1381-SUMIFS(E:E,A:A,A1381-1,B:B,B1381)</f>
        <v>58</v>
      </c>
      <c r="G1381" s="4">
        <f t="shared" si="21"/>
        <v>41</v>
      </c>
      <c r="H1381" s="4">
        <f>G1381-SUMIFS(G:G,A:A,A1381-1,B:B,B1381)</f>
        <v>3</v>
      </c>
      <c r="I1381" s="2">
        <f>IFERROR((G1381-SUMIFS(G:G,A:A,A1381-1,B:B,B1381))/SUMIFS(G:G,A:A,A1381-1,B:B,B1381),0)</f>
        <v>7.8947368421052627E-2</v>
      </c>
      <c r="O1381" s="3">
        <v>2</v>
      </c>
      <c r="P1381" s="11">
        <f>O1381-SUMIFS(O:O,B:B,B1381,A:A,A1381-1)</f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20"/>
        <v>293</v>
      </c>
      <c r="F1382" s="4">
        <f>E1382-SUMIFS(E:E,A:A,A1382-1,B:B,B1382)</f>
        <v>44</v>
      </c>
      <c r="G1382" s="4">
        <f t="shared" si="21"/>
        <v>25</v>
      </c>
      <c r="H1382" s="4">
        <f>G1382-SUMIFS(G:G,A:A,A1382-1,B:B,B1382)</f>
        <v>2</v>
      </c>
      <c r="I1382" s="2">
        <f>IFERROR((G1382-SUMIFS(G:G,A:A,A1382-1,B:B,B1382))/SUMIFS(G:G,A:A,A1382-1,B:B,B1382),0)</f>
        <v>8.6956521739130432E-2</v>
      </c>
      <c r="O1382" s="3">
        <v>0</v>
      </c>
      <c r="P1382" s="11">
        <f>O1382-SUMIFS(O:O,B:B,B1382,A:A,A1382-1)</f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20"/>
        <v>107</v>
      </c>
      <c r="F1383" s="4">
        <f>E1383-SUMIFS(E:E,A:A,A1383-1,B:B,B1383)</f>
        <v>14</v>
      </c>
      <c r="G1383" s="4">
        <f t="shared" si="21"/>
        <v>6</v>
      </c>
      <c r="H1383" s="4">
        <f>G1383-SUMIFS(G:G,A:A,A1383-1,B:B,B1383)</f>
        <v>1</v>
      </c>
      <c r="I1383" s="2">
        <f>IFERROR((G1383-SUMIFS(G:G,A:A,A1383-1,B:B,B1383))/SUMIFS(G:G,A:A,A1383-1,B:B,B1383),0)</f>
        <v>0.2</v>
      </c>
      <c r="O1383" s="3">
        <v>0</v>
      </c>
      <c r="P1383" s="11">
        <f>O1383-SUMIFS(O:O,B:B,B1383,A:A,A1383-1)</f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20"/>
        <v>89</v>
      </c>
      <c r="F1384" s="4">
        <f>E1384-SUMIFS(E:E,A:A,A1384-1,B:B,B1384)</f>
        <v>3</v>
      </c>
      <c r="G1384" s="4">
        <f t="shared" si="21"/>
        <v>7</v>
      </c>
      <c r="H1384" s="4">
        <f>G1384-SUMIFS(G:G,A:A,A1384-1,B:B,B1384)</f>
        <v>0</v>
      </c>
      <c r="I1384" s="2">
        <f>IFERROR((G1384-SUMIFS(G:G,A:A,A1384-1,B:B,B1384))/SUMIFS(G:G,A:A,A1384-1,B:B,B1384),0)</f>
        <v>0</v>
      </c>
      <c r="O1384" s="3">
        <v>0</v>
      </c>
      <c r="P1384" s="11">
        <f>O1384-SUMIFS(O:O,B:B,B1384,A:A,A1384-1)</f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20"/>
        <v>149</v>
      </c>
      <c r="F1385" s="4">
        <f>E1385-SUMIFS(E:E,A:A,A1385-1,B:B,B1385)</f>
        <v>14</v>
      </c>
      <c r="G1385" s="4">
        <f t="shared" si="21"/>
        <v>8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20"/>
        <v>98</v>
      </c>
      <c r="F1386" s="4">
        <f>E1386-SUMIFS(E:E,A:A,A1386-1,B:B,B1386)</f>
        <v>16</v>
      </c>
      <c r="G1386" s="4">
        <f t="shared" si="21"/>
        <v>3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20"/>
        <v>344</v>
      </c>
      <c r="F1387" s="4">
        <f>E1387-SUMIFS(E:E,A:A,A1387-1,B:B,B1387)</f>
        <v>49</v>
      </c>
      <c r="G1387" s="4">
        <f t="shared" si="21"/>
        <v>13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20"/>
        <v>92</v>
      </c>
      <c r="F1388" s="4">
        <f>E1388-SUMIFS(E:E,A:A,A1388-1,B:B,B1388)</f>
        <v>14</v>
      </c>
      <c r="G1388" s="4">
        <f t="shared" si="21"/>
        <v>7</v>
      </c>
      <c r="H1388" s="4">
        <f>G1388-SUMIFS(G:G,A:A,A1388-1,B:B,B1388)</f>
        <v>1</v>
      </c>
      <c r="I1388" s="2">
        <f>IFERROR((G1388-SUMIFS(G:G,A:A,A1388-1,B:B,B1388))/SUMIFS(G:G,A:A,A1388-1,B:B,B1388),0)</f>
        <v>0.16666666666666666</v>
      </c>
      <c r="O1388" s="3">
        <v>0</v>
      </c>
      <c r="P1388" s="11">
        <f>O1388-SUMIFS(O:O,B:B,B1388,A:A,A1388-1)</f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20"/>
        <v>73</v>
      </c>
      <c r="F1389" s="4">
        <f>E1389-SUMIFS(E:E,A:A,A1389-1,B:B,B1389)</f>
        <v>8</v>
      </c>
      <c r="G1389" s="4">
        <f t="shared" si="21"/>
        <v>2</v>
      </c>
      <c r="H1389" s="4">
        <f>G1389-SUMIFS(G:G,A:A,A1389-1,B:B,B1389)</f>
        <v>0</v>
      </c>
      <c r="I1389" s="2">
        <f>IFERROR((G1389-SUMIFS(G:G,A:A,A1389-1,B:B,B1389))/SUMIFS(G:G,A:A,A1389-1,B:B,B1389),0)</f>
        <v>0</v>
      </c>
      <c r="O1389" s="3">
        <v>0</v>
      </c>
      <c r="P1389" s="11">
        <f>O1389-SUMIFS(O:O,B:B,B1389,A:A,A1389-1)</f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20"/>
        <v>79</v>
      </c>
      <c r="F1390" s="4">
        <f>E1390-SUMIFS(E:E,A:A,A1390-1,B:B,B1390)</f>
        <v>3</v>
      </c>
      <c r="G1390" s="4">
        <f t="shared" si="21"/>
        <v>1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20"/>
        <v>78</v>
      </c>
      <c r="F1391" s="4">
        <f>E1391-SUMIFS(E:E,A:A,A1391-1,B:B,B1391)</f>
        <v>8</v>
      </c>
      <c r="G1391" s="4">
        <f t="shared" si="21"/>
        <v>2</v>
      </c>
      <c r="H1391" s="4">
        <f>G1391-SUMIFS(G:G,A:A,A1391-1,B:B,B1391)</f>
        <v>1</v>
      </c>
      <c r="I1391" s="2">
        <f>IFERROR((G1391-SUMIFS(G:G,A:A,A1391-1,B:B,B1391))/SUMIFS(G:G,A:A,A1391-1,B:B,B1391),0)</f>
        <v>1</v>
      </c>
      <c r="O1391" s="3">
        <v>0</v>
      </c>
      <c r="P1391" s="11">
        <f>O1391-SUMIFS(O:O,B:B,B1391,A:A,A1391-1)</f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20"/>
        <v>230</v>
      </c>
      <c r="F1392" s="4">
        <f>E1392-SUMIFS(E:E,A:A,A1392-1,B:B,B1392)</f>
        <v>13</v>
      </c>
      <c r="G1392" s="4">
        <f t="shared" si="21"/>
        <v>7</v>
      </c>
      <c r="H1392" s="4">
        <f>G1392-SUMIFS(G:G,A:A,A1392-1,B:B,B1392)</f>
        <v>0</v>
      </c>
      <c r="I1392" s="2">
        <f>IFERROR((G1392-SUMIFS(G:G,A:A,A1392-1,B:B,B1392))/SUMIFS(G:G,A:A,A1392-1,B:B,B1392),0)</f>
        <v>0</v>
      </c>
      <c r="O1392" s="3">
        <v>0</v>
      </c>
      <c r="P1392" s="11">
        <f>O1392-SUMIFS(O:O,B:B,B1392,A:A,A1392-1)</f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20"/>
        <v>52</v>
      </c>
      <c r="F1393" s="4">
        <f>E1393-SUMIFS(E:E,A:A,A1393-1,B:B,B1393)</f>
        <v>13</v>
      </c>
      <c r="G1393" s="4">
        <f t="shared" si="21"/>
        <v>0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20"/>
        <v>557</v>
      </c>
      <c r="F1394" s="4">
        <f>E1394-SUMIFS(E:E,A:A,A1394-1,B:B,B1394)</f>
        <v>83</v>
      </c>
      <c r="G1394" s="4">
        <f t="shared" si="21"/>
        <v>32</v>
      </c>
      <c r="H1394" s="4">
        <f>G1394-SUMIFS(G:G,A:A,A1394-1,B:B,B1394)</f>
        <v>6</v>
      </c>
      <c r="I1394" s="2">
        <f>IFERROR((G1394-SUMIFS(G:G,A:A,A1394-1,B:B,B1394))/SUMIFS(G:G,A:A,A1394-1,B:B,B1394),0)</f>
        <v>0.23076923076923078</v>
      </c>
      <c r="O1394" s="3">
        <v>0</v>
      </c>
      <c r="P1394" s="11">
        <f>O1394-SUMIFS(O:O,B:B,B1394,A:A,A1394-1)</f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20"/>
        <v>7247</v>
      </c>
      <c r="F1395" s="4">
        <f>E1395-SUMIFS(E:E,A:A,A1395-1,B:B,B1395)</f>
        <v>449</v>
      </c>
      <c r="G1395" s="4">
        <f t="shared" si="21"/>
        <v>888</v>
      </c>
      <c r="H1395" s="4">
        <f>G1395-SUMIFS(G:G,A:A,A1395-1,B:B,B1395)</f>
        <v>69</v>
      </c>
      <c r="I1395" s="2">
        <f>IFERROR((G1395-SUMIFS(G:G,A:A,A1395-1,B:B,B1395))/SUMIFS(G:G,A:A,A1395-1,B:B,B1395),0)</f>
        <v>8.4249084249084255E-2</v>
      </c>
      <c r="O1395" s="3">
        <v>9</v>
      </c>
      <c r="P1395" s="11">
        <f>O1395-SUMIFS(O:O,B:B,B1395,A:A,A1395-1)</f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20"/>
        <v>57</v>
      </c>
      <c r="F1396" s="4">
        <f>E1396-SUMIFS(E:E,A:A,A1396-1,B:B,B1396)</f>
        <v>7</v>
      </c>
      <c r="G1396" s="4">
        <f t="shared" si="21"/>
        <v>0</v>
      </c>
      <c r="H1396" s="4">
        <f>G1396-SUMIFS(G:G,A:A,A1396-1,B:B,B1396)</f>
        <v>0</v>
      </c>
      <c r="I1396" s="2">
        <f>IFERROR((G1396-SUMIFS(G:G,A:A,A1396-1,B:B,B1396))/SUMIFS(G:G,A:A,A1396-1,B:B,B1396),0)</f>
        <v>0</v>
      </c>
      <c r="O1396" s="3">
        <v>0</v>
      </c>
      <c r="P1396" s="11">
        <f>O1396-SUMIFS(O:O,B:B,B1396,A:A,A1396-1)</f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20"/>
        <v>126</v>
      </c>
      <c r="F1397" s="4">
        <f>E1397-SUMIFS(E:E,A:A,A1397-1,B:B,B1397)</f>
        <v>12</v>
      </c>
      <c r="G1397" s="4">
        <f t="shared" si="21"/>
        <v>7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20"/>
        <v>237</v>
      </c>
      <c r="F1398" s="4">
        <f>E1398-SUMIFS(E:E,A:A,A1398-1,B:B,B1398)</f>
        <v>20</v>
      </c>
      <c r="G1398" s="4">
        <f t="shared" si="21"/>
        <v>27</v>
      </c>
      <c r="H1398" s="4">
        <f>G1398-SUMIFS(G:G,A:A,A1398-1,B:B,B1398)</f>
        <v>3</v>
      </c>
      <c r="I1398" s="2">
        <f>IFERROR((G1398-SUMIFS(G:G,A:A,A1398-1,B:B,B1398))/SUMIFS(G:G,A:A,A1398-1,B:B,B1398),0)</f>
        <v>0.125</v>
      </c>
      <c r="O1398" s="3">
        <v>0</v>
      </c>
      <c r="P1398" s="11">
        <f>O1398-SUMIFS(O:O,B:B,B1398,A:A,A1398-1)</f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20"/>
        <v>140</v>
      </c>
      <c r="F1399" s="4">
        <f>E1399-SUMIFS(E:E,A:A,A1399-1,B:B,B1399)</f>
        <v>15</v>
      </c>
      <c r="G1399" s="4">
        <f t="shared" si="21"/>
        <v>10</v>
      </c>
      <c r="H1399" s="4">
        <f>G1399-SUMIFS(G:G,A:A,A1399-1,B:B,B1399)</f>
        <v>1</v>
      </c>
      <c r="I1399" s="2">
        <f>IFERROR((G1399-SUMIFS(G:G,A:A,A1399-1,B:B,B1399))/SUMIFS(G:G,A:A,A1399-1,B:B,B1399),0)</f>
        <v>0.1111111111111111</v>
      </c>
      <c r="O1399" s="3">
        <v>0</v>
      </c>
      <c r="P1399" s="11">
        <f>O1399-SUMIFS(O:O,B:B,B1399,A:A,A1399-1)</f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20"/>
        <v>210</v>
      </c>
      <c r="F1400" s="4">
        <f>E1400-SUMIFS(E:E,A:A,A1400-1,B:B,B1400)</f>
        <v>12</v>
      </c>
      <c r="G1400" s="4">
        <f t="shared" si="21"/>
        <v>21</v>
      </c>
      <c r="H1400" s="4">
        <f>G1400-SUMIFS(G:G,A:A,A1400-1,B:B,B1400)</f>
        <v>0</v>
      </c>
      <c r="I1400" s="2">
        <f>IFERROR((G1400-SUMIFS(G:G,A:A,A1400-1,B:B,B1400))/SUMIFS(G:G,A:A,A1400-1,B:B,B1400),0)</f>
        <v>0</v>
      </c>
      <c r="O1400" s="3">
        <v>0</v>
      </c>
      <c r="P1400" s="11">
        <f>O1400-SUMIFS(O:O,B:B,B1400,A:A,A1400-1)</f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20"/>
        <v>86</v>
      </c>
      <c r="F1401" s="4">
        <f>E1401-SUMIFS(E:E,A:A,A1401-1,B:B,B1401)</f>
        <v>11</v>
      </c>
      <c r="G1401" s="4">
        <f t="shared" si="21"/>
        <v>2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ref="E1402:E1465" si="22">SUM(C1402:D1402)</f>
        <v>150</v>
      </c>
      <c r="F1402" s="4">
        <f>E1402-SUMIFS(E:E,A:A,A1402-1,B:B,B1402)</f>
        <v>11</v>
      </c>
      <c r="G1402" s="4">
        <f t="shared" ref="G1402:G1465" si="23">C1402</f>
        <v>14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1</v>
      </c>
      <c r="P1402" s="11">
        <f>O1402-SUMIFS(O:O,B:B,B1402,A:A,A1402-1)</f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22"/>
        <v>239</v>
      </c>
      <c r="F1403" s="4">
        <f>E1403-SUMIFS(E:E,A:A,A1403-1,B:B,B1403)</f>
        <v>32</v>
      </c>
      <c r="G1403" s="4">
        <f t="shared" si="23"/>
        <v>13</v>
      </c>
      <c r="H1403" s="4">
        <f>G1403-SUMIFS(G:G,A:A,A1403-1,B:B,B1403)</f>
        <v>1</v>
      </c>
      <c r="I1403" s="2">
        <f>IFERROR((G1403-SUMIFS(G:G,A:A,A1403-1,B:B,B1403))/SUMIFS(G:G,A:A,A1403-1,B:B,B1403),0)</f>
        <v>8.3333333333333329E-2</v>
      </c>
      <c r="O1403" s="3">
        <v>0</v>
      </c>
      <c r="P1403" s="11">
        <f>O1403-SUMIFS(O:O,B:B,B1403,A:A,A1403-1)</f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22"/>
        <v>115</v>
      </c>
      <c r="F1404" s="4">
        <f>E1404-SUMIFS(E:E,A:A,A1404-1,B:B,B1404)</f>
        <v>27</v>
      </c>
      <c r="G1404" s="4">
        <f t="shared" si="23"/>
        <v>3</v>
      </c>
      <c r="H1404" s="4">
        <f>G1404-SUMIFS(G:G,A:A,A1404-1,B:B,B1404)</f>
        <v>0</v>
      </c>
      <c r="I1404" s="2">
        <f>IFERROR((G1404-SUMIFS(G:G,A:A,A1404-1,B:B,B1404))/SUMIFS(G:G,A:A,A1404-1,B:B,B1404),0)</f>
        <v>0</v>
      </c>
      <c r="O1404" s="3">
        <v>0</v>
      </c>
      <c r="P1404" s="11">
        <f>O1404-SUMIFS(O:O,B:B,B1404,A:A,A1404-1)</f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22"/>
        <v>57</v>
      </c>
      <c r="F1405" s="4">
        <f>E1405-SUMIFS(E:E,A:A,A1405-1,B:B,B1405)</f>
        <v>6</v>
      </c>
      <c r="G1405" s="4">
        <f t="shared" si="23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22"/>
        <v>135</v>
      </c>
      <c r="F1406" s="4">
        <f>E1406-SUMIFS(E:E,A:A,A1406-1,B:B,B1406)</f>
        <v>26</v>
      </c>
      <c r="G1406" s="4">
        <f t="shared" si="23"/>
        <v>18</v>
      </c>
      <c r="H1406" s="4">
        <f>G1406-SUMIFS(G:G,A:A,A1406-1,B:B,B1406)</f>
        <v>1</v>
      </c>
      <c r="I1406" s="2">
        <f>IFERROR((G1406-SUMIFS(G:G,A:A,A1406-1,B:B,B1406))/SUMIFS(G:G,A:A,A1406-1,B:B,B1406),0)</f>
        <v>5.8823529411764705E-2</v>
      </c>
      <c r="O1406" s="3">
        <v>1</v>
      </c>
      <c r="P1406" s="11">
        <f>O1406-SUMIFS(O:O,B:B,B1406,A:A,A1406-1)</f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22"/>
        <v>85</v>
      </c>
      <c r="F1407" s="4">
        <f>E1407-SUMIFS(E:E,A:A,A1407-1,B:B,B1407)</f>
        <v>18</v>
      </c>
      <c r="G1407" s="4">
        <f t="shared" si="23"/>
        <v>16</v>
      </c>
      <c r="H1407" s="4">
        <f>G1407-SUMIFS(G:G,A:A,A1407-1,B:B,B1407)</f>
        <v>1</v>
      </c>
      <c r="I1407" s="2">
        <f>IFERROR((G1407-SUMIFS(G:G,A:A,A1407-1,B:B,B1407))/SUMIFS(G:G,A:A,A1407-1,B:B,B1407),0)</f>
        <v>6.6666666666666666E-2</v>
      </c>
      <c r="O1407" s="3">
        <v>0</v>
      </c>
      <c r="P1407" s="11">
        <f>O1407-SUMIFS(O:O,B:B,B1407,A:A,A1407-1)</f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22"/>
        <v>154</v>
      </c>
      <c r="F1408" s="4">
        <f>E1408-SUMIFS(E:E,A:A,A1408-1,B:B,B1408)</f>
        <v>22</v>
      </c>
      <c r="G1408" s="4">
        <f t="shared" si="23"/>
        <v>4</v>
      </c>
      <c r="H1408" s="4">
        <f>G1408-SUMIFS(G:G,A:A,A1408-1,B:B,B1408)</f>
        <v>0</v>
      </c>
      <c r="I1408" s="2">
        <f>IFERROR((G1408-SUMIFS(G:G,A:A,A1408-1,B:B,B1408))/SUMIFS(G:G,A:A,A1408-1,B:B,B1408),0)</f>
        <v>0</v>
      </c>
      <c r="O1408" s="3">
        <v>0</v>
      </c>
      <c r="P1408" s="11">
        <f>O1408-SUMIFS(O:O,B:B,B1408,A:A,A1408-1)</f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22"/>
        <v>1120</v>
      </c>
      <c r="F1409" s="4">
        <f>E1409-SUMIFS(E:E,A:A,A1409-1,B:B,B1409)</f>
        <v>149</v>
      </c>
      <c r="G1409" s="4">
        <f t="shared" si="23"/>
        <v>95</v>
      </c>
      <c r="H1409" s="4">
        <f>G1409-SUMIFS(G:G,A:A,A1409-1,B:B,B1409)</f>
        <v>12</v>
      </c>
      <c r="I1409" s="2">
        <f>IFERROR((G1409-SUMIFS(G:G,A:A,A1409-1,B:B,B1409))/SUMIFS(G:G,A:A,A1409-1,B:B,B1409),0)</f>
        <v>0.14457831325301204</v>
      </c>
      <c r="O1409" s="3">
        <v>9</v>
      </c>
      <c r="P1409" s="11">
        <f>O1409-SUMIFS(O:O,B:B,B1409,A:A,A1409-1)</f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22"/>
        <v>12</v>
      </c>
      <c r="F1410" s="4">
        <f>E1410-SUMIFS(E:E,A:A,A1410-1,B:B,B1410)</f>
        <v>0</v>
      </c>
      <c r="G1410" s="4">
        <f t="shared" si="23"/>
        <v>0</v>
      </c>
      <c r="H1410" s="4">
        <f>G1410-SUMIFS(G:G,A:A,A1410-1,B:B,B1410)</f>
        <v>0</v>
      </c>
      <c r="I1410" s="2">
        <f>IFERROR((G1410-SUMIFS(G:G,A:A,A1410-1,B:B,B1410))/SUMIFS(G:G,A:A,A1410-1,B:B,B1410),0)</f>
        <v>0</v>
      </c>
      <c r="O1410" s="3">
        <v>0</v>
      </c>
      <c r="P1410" s="11">
        <f>O1410-SUMIFS(O:O,B:B,B1410,A:A,A1410-1)</f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22"/>
        <v>110</v>
      </c>
      <c r="F1411" s="4">
        <f>E1411-SUMIFS(E:E,A:A,A1411-1,B:B,B1411)</f>
        <v>13</v>
      </c>
      <c r="G1411" s="4">
        <f t="shared" si="23"/>
        <v>6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22"/>
        <v>168</v>
      </c>
      <c r="F1412" s="4">
        <f>E1412-SUMIFS(E:E,A:A,A1412-1,B:B,B1412)</f>
        <v>14</v>
      </c>
      <c r="G1412" s="4">
        <f t="shared" si="23"/>
        <v>2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22"/>
        <v>120</v>
      </c>
      <c r="F1413" s="4">
        <f>E1413-SUMIFS(E:E,A:A,A1413-1,B:B,B1413)</f>
        <v>29</v>
      </c>
      <c r="G1413" s="4">
        <f t="shared" si="23"/>
        <v>16</v>
      </c>
      <c r="H1413" s="4">
        <f>G1413-SUMIFS(G:G,A:A,A1413-1,B:B,B1413)</f>
        <v>2</v>
      </c>
      <c r="I1413" s="2">
        <f>IFERROR((G1413-SUMIFS(G:G,A:A,A1413-1,B:B,B1413))/SUMIFS(G:G,A:A,A1413-1,B:B,B1413),0)</f>
        <v>0.14285714285714285</v>
      </c>
      <c r="O1413" s="3">
        <v>1</v>
      </c>
      <c r="P1413" s="11">
        <f>O1413-SUMIFS(O:O,B:B,B1413,A:A,A1413-1)</f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22"/>
        <v>66</v>
      </c>
      <c r="F1414" s="4">
        <f>E1414-SUMIFS(E:E,A:A,A1414-1,B:B,B1414)</f>
        <v>9</v>
      </c>
      <c r="G1414" s="4">
        <f t="shared" si="23"/>
        <v>6</v>
      </c>
      <c r="H1414" s="4">
        <f>G1414-SUMIFS(G:G,A:A,A1414-1,B:B,B1414)</f>
        <v>1</v>
      </c>
      <c r="I1414" s="2">
        <f>IFERROR((G1414-SUMIFS(G:G,A:A,A1414-1,B:B,B1414))/SUMIFS(G:G,A:A,A1414-1,B:B,B1414),0)</f>
        <v>0.2</v>
      </c>
      <c r="O1414" s="3">
        <v>0</v>
      </c>
      <c r="P1414" s="11">
        <f>O1414-SUMIFS(O:O,B:B,B1414,A:A,A1414-1)</f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22"/>
        <v>124</v>
      </c>
      <c r="F1415" s="4">
        <f>E1415-SUMIFS(E:E,A:A,A1415-1,B:B,B1415)</f>
        <v>19</v>
      </c>
      <c r="G1415" s="4">
        <f t="shared" si="23"/>
        <v>2</v>
      </c>
      <c r="H1415" s="4">
        <f>G1415-SUMIFS(G:G,A:A,A1415-1,B:B,B1415)</f>
        <v>1</v>
      </c>
      <c r="I1415" s="2">
        <f>IFERROR((G1415-SUMIFS(G:G,A:A,A1415-1,B:B,B1415))/SUMIFS(G:G,A:A,A1415-1,B:B,B1415),0)</f>
        <v>1</v>
      </c>
      <c r="O1415" s="3">
        <v>0</v>
      </c>
      <c r="P1415" s="11">
        <f>O1415-SUMIFS(O:O,B:B,B1415,A:A,A1415-1)</f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22"/>
        <v>127</v>
      </c>
      <c r="F1416" s="4">
        <f>E1416-SUMIFS(E:E,A:A,A1416-1,B:B,B1416)</f>
        <v>19</v>
      </c>
      <c r="G1416" s="4">
        <f t="shared" si="23"/>
        <v>6</v>
      </c>
      <c r="H1416" s="4">
        <f>G1416-SUMIFS(G:G,A:A,A1416-1,B:B,B1416)</f>
        <v>1</v>
      </c>
      <c r="I1416" s="2">
        <f>IFERROR((G1416-SUMIFS(G:G,A:A,A1416-1,B:B,B1416))/SUMIFS(G:G,A:A,A1416-1,B:B,B1416),0)</f>
        <v>0.2</v>
      </c>
      <c r="O1416" s="3">
        <v>0</v>
      </c>
      <c r="P1416" s="11">
        <f>O1416-SUMIFS(O:O,B:B,B1416,A:A,A1416-1)</f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22"/>
        <v>87</v>
      </c>
      <c r="F1417" s="4">
        <f>E1417-SUMIFS(E:E,A:A,A1417-1,B:B,B1417)</f>
        <v>2</v>
      </c>
      <c r="G1417" s="4">
        <f t="shared" si="23"/>
        <v>2</v>
      </c>
      <c r="H1417" s="4">
        <f>G1417-SUMIFS(G:G,A:A,A1417-1,B:B,B1417)</f>
        <v>0</v>
      </c>
      <c r="I1417" s="2">
        <f>IFERROR((G1417-SUMIFS(G:G,A:A,A1417-1,B:B,B1417))/SUMIFS(G:G,A:A,A1417-1,B:B,B1417),0)</f>
        <v>0</v>
      </c>
      <c r="O1417" s="3">
        <v>0</v>
      </c>
      <c r="P1417" s="11">
        <f>O1417-SUMIFS(O:O,B:B,B1417,A:A,A1417-1)</f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22"/>
        <v>90</v>
      </c>
      <c r="F1418" s="4">
        <f>E1418-SUMIFS(E:E,A:A,A1418-1,B:B,B1418)</f>
        <v>3</v>
      </c>
      <c r="G1418" s="4">
        <f t="shared" si="23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22"/>
        <v>73</v>
      </c>
      <c r="F1419" s="4">
        <f>E1419-SUMIFS(E:E,A:A,A1419-1,B:B,B1419)</f>
        <v>9</v>
      </c>
      <c r="G1419" s="4">
        <f t="shared" si="23"/>
        <v>4</v>
      </c>
      <c r="H1419" s="4">
        <f>G1419-SUMIFS(G:G,A:A,A1419-1,B:B,B1419)</f>
        <v>1</v>
      </c>
      <c r="I1419" s="2">
        <f>IFERROR((G1419-SUMIFS(G:G,A:A,A1419-1,B:B,B1419))/SUMIFS(G:G,A:A,A1419-1,B:B,B1419),0)</f>
        <v>0.33333333333333331</v>
      </c>
      <c r="O1419" s="3">
        <v>0</v>
      </c>
      <c r="P1419" s="11">
        <f>O1419-SUMIFS(O:O,B:B,B1419,A:A,A1419-1)</f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22"/>
        <v>54</v>
      </c>
      <c r="F1420" s="4">
        <f>E1420-SUMIFS(E:E,A:A,A1420-1,B:B,B1420)</f>
        <v>4</v>
      </c>
      <c r="G1420" s="4">
        <f t="shared" si="23"/>
        <v>3</v>
      </c>
      <c r="H1420" s="4">
        <f>G1420-SUMIFS(G:G,A:A,A1420-1,B:B,B1420)</f>
        <v>0</v>
      </c>
      <c r="I1420" s="2">
        <f>IFERROR((G1420-SUMIFS(G:G,A:A,A1420-1,B:B,B1420))/SUMIFS(G:G,A:A,A1420-1,B:B,B1420),0)</f>
        <v>0</v>
      </c>
      <c r="O1420" s="3">
        <v>0</v>
      </c>
      <c r="P1420" s="11">
        <f>O1420-SUMIFS(O:O,B:B,B1420,A:A,A1420-1)</f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22"/>
        <v>149</v>
      </c>
      <c r="F1421" s="4">
        <f>E1421-SUMIFS(E:E,A:A,A1421-1,B:B,B1421)</f>
        <v>23</v>
      </c>
      <c r="G1421" s="4">
        <f t="shared" si="23"/>
        <v>10</v>
      </c>
      <c r="H1421" s="4">
        <f>G1421-SUMIFS(G:G,A:A,A1421-1,B:B,B1421)</f>
        <v>3</v>
      </c>
      <c r="I1421" s="2">
        <f>IFERROR((G1421-SUMIFS(G:G,A:A,A1421-1,B:B,B1421))/SUMIFS(G:G,A:A,A1421-1,B:B,B1421),0)</f>
        <v>0.42857142857142855</v>
      </c>
      <c r="O1421" s="3">
        <v>0</v>
      </c>
      <c r="P1421" s="11">
        <f>O1421-SUMIFS(O:O,B:B,B1421,A:A,A1421-1)</f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22"/>
        <v>15</v>
      </c>
      <c r="F1422" s="4">
        <f>E1422-SUMIFS(E:E,A:A,A1422-1,B:B,B1422)</f>
        <v>1</v>
      </c>
      <c r="G1422" s="4">
        <f t="shared" si="23"/>
        <v>2</v>
      </c>
      <c r="H1422" s="4">
        <f>G1422-SUMIFS(G:G,A:A,A1422-1,B:B,B1422)</f>
        <v>0</v>
      </c>
      <c r="I1422" s="2">
        <f>IFERROR((G1422-SUMIFS(G:G,A:A,A1422-1,B:B,B1422))/SUMIFS(G:G,A:A,A1422-1,B:B,B1422),0)</f>
        <v>0</v>
      </c>
      <c r="O1422" s="3">
        <v>0</v>
      </c>
      <c r="P1422" s="11">
        <f>O1422-SUMIFS(O:O,B:B,B1422,A:A,A1422-1)</f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22"/>
        <v>1673</v>
      </c>
      <c r="F1423" s="4">
        <f>E1423-SUMIFS(E:E,A:A,A1423-1,B:B,B1423)</f>
        <v>377</v>
      </c>
      <c r="G1423" s="4">
        <f t="shared" si="23"/>
        <v>143</v>
      </c>
      <c r="H1423" s="4">
        <f>G1423-SUMIFS(G:G,A:A,A1423-1,B:B,B1423)</f>
        <v>24</v>
      </c>
      <c r="I1423" s="2">
        <f>IFERROR((G1423-SUMIFS(G:G,A:A,A1423-1,B:B,B1423))/SUMIFS(G:G,A:A,A1423-1,B:B,B1423),0)</f>
        <v>0.20168067226890757</v>
      </c>
      <c r="O1423" s="3">
        <v>3</v>
      </c>
      <c r="P1423" s="11">
        <f>O1423-SUMIFS(O:O,B:B,B1423,A:A,A1423-1)</f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22"/>
        <v>22</v>
      </c>
      <c r="F1424" s="4">
        <f>E1424-SUMIFS(E:E,A:A,A1424-1,B:B,B1424)</f>
        <v>2</v>
      </c>
      <c r="G1424" s="4">
        <f t="shared" si="23"/>
        <v>0</v>
      </c>
      <c r="H1424" s="4">
        <f>G1424-SUMIFS(G:G,A:A,A1424-1,B:B,B1424)</f>
        <v>0</v>
      </c>
      <c r="I1424" s="2">
        <f>IFERROR((G1424-SUMIFS(G:G,A:A,A1424-1,B:B,B1424))/SUMIFS(G:G,A:A,A1424-1,B:B,B1424),0)</f>
        <v>0</v>
      </c>
      <c r="O1424" s="3">
        <v>0</v>
      </c>
      <c r="P1424" s="11">
        <f>O1424-SUMIFS(O:O,B:B,B1424,A:A,A1424-1)</f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22"/>
        <v>79</v>
      </c>
      <c r="F1425" s="4">
        <f>E1425-SUMIFS(E:E,A:A,A1425-1,B:B,B1425)</f>
        <v>10</v>
      </c>
      <c r="G1425" s="4">
        <f t="shared" si="23"/>
        <v>5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22"/>
        <v>203</v>
      </c>
      <c r="F1426" s="4">
        <f>E1426-SUMIFS(E:E,A:A,A1426-1,B:B,B1426)</f>
        <v>35</v>
      </c>
      <c r="G1426" s="4">
        <f t="shared" si="23"/>
        <v>6</v>
      </c>
      <c r="H1426" s="4">
        <f>G1426-SUMIFS(G:G,A:A,A1426-1,B:B,B1426)</f>
        <v>2</v>
      </c>
      <c r="I1426" s="2">
        <f>IFERROR((G1426-SUMIFS(G:G,A:A,A1426-1,B:B,B1426))/SUMIFS(G:G,A:A,A1426-1,B:B,B1426),0)</f>
        <v>0.5</v>
      </c>
      <c r="O1426" s="3">
        <v>0</v>
      </c>
      <c r="P1426" s="11">
        <f>O1426-SUMIFS(O:O,B:B,B1426,A:A,A1426-1)</f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22"/>
        <v>25</v>
      </c>
      <c r="F1427" s="4">
        <f>E1427-SUMIFS(E:E,A:A,A1427-1,B:B,B1427)</f>
        <v>2</v>
      </c>
      <c r="G1427" s="4">
        <f t="shared" si="23"/>
        <v>2</v>
      </c>
      <c r="H1427" s="4">
        <f>G1427-SUMIFS(G:G,A:A,A1427-1,B:B,B1427)</f>
        <v>0</v>
      </c>
      <c r="I1427" s="2">
        <f>IFERROR((G1427-SUMIFS(G:G,A:A,A1427-1,B:B,B1427))/SUMIFS(G:G,A:A,A1427-1,B:B,B1427),0)</f>
        <v>0</v>
      </c>
      <c r="O1427" s="3">
        <v>0</v>
      </c>
      <c r="P1427" s="11">
        <f>O1427-SUMIFS(O:O,B:B,B1427,A:A,A1427-1)</f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22"/>
        <v>73</v>
      </c>
      <c r="F1428" s="4">
        <f>E1428-SUMIFS(E:E,A:A,A1428-1,B:B,B1428)</f>
        <v>4</v>
      </c>
      <c r="G1428" s="4">
        <f t="shared" si="23"/>
        <v>6</v>
      </c>
      <c r="H1428" s="4">
        <f>G1428-SUMIFS(G:G,A:A,A1428-1,B:B,B1428)</f>
        <v>1</v>
      </c>
      <c r="I1428" s="2">
        <f>IFERROR((G1428-SUMIFS(G:G,A:A,A1428-1,B:B,B1428))/SUMIFS(G:G,A:A,A1428-1,B:B,B1428),0)</f>
        <v>0.2</v>
      </c>
      <c r="O1428" s="3">
        <v>0</v>
      </c>
      <c r="P1428" s="11">
        <f>O1428-SUMIFS(O:O,B:B,B1428,A:A,A1428-1)</f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22"/>
        <v>191</v>
      </c>
      <c r="F1429" s="4">
        <f>E1429-SUMIFS(E:E,A:A,A1429-1,B:B,B1429)</f>
        <v>20</v>
      </c>
      <c r="G1429" s="4">
        <f t="shared" si="23"/>
        <v>15</v>
      </c>
      <c r="H1429" s="4">
        <f>G1429-SUMIFS(G:G,A:A,A1429-1,B:B,B1429)</f>
        <v>2</v>
      </c>
      <c r="I1429" s="2">
        <f>IFERROR((G1429-SUMIFS(G:G,A:A,A1429-1,B:B,B1429))/SUMIFS(G:G,A:A,A1429-1,B:B,B1429),0)</f>
        <v>0.15384615384615385</v>
      </c>
      <c r="O1429" s="3">
        <v>0</v>
      </c>
      <c r="P1429" s="11">
        <f>O1429-SUMIFS(O:O,B:B,B1429,A:A,A1429-1)</f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22"/>
        <v>190</v>
      </c>
      <c r="F1430" s="4">
        <f>E1430-SUMIFS(E:E,A:A,A1430-1,B:B,B1430)</f>
        <v>10</v>
      </c>
      <c r="G1430" s="4">
        <f t="shared" si="23"/>
        <v>12</v>
      </c>
      <c r="H1430" s="4">
        <f>G1430-SUMIFS(G:G,A:A,A1430-1,B:B,B1430)</f>
        <v>1</v>
      </c>
      <c r="I1430" s="2">
        <f>IFERROR((G1430-SUMIFS(G:G,A:A,A1430-1,B:B,B1430))/SUMIFS(G:G,A:A,A1430-1,B:B,B1430),0)</f>
        <v>9.0909090909090912E-2</v>
      </c>
      <c r="O1430" s="3">
        <v>1</v>
      </c>
      <c r="P1430" s="11">
        <f>O1430-SUMIFS(O:O,B:B,B1430,A:A,A1430-1)</f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22"/>
        <v>493</v>
      </c>
      <c r="F1431" s="4">
        <f>E1431-SUMIFS(E:E,A:A,A1431-1,B:B,B1431)</f>
        <v>158</v>
      </c>
      <c r="G1431" s="4">
        <f t="shared" si="23"/>
        <v>43</v>
      </c>
      <c r="H1431" s="4">
        <f>G1431-SUMIFS(G:G,A:A,A1431-1,B:B,B1431)</f>
        <v>21</v>
      </c>
      <c r="I1431" s="2">
        <f>IFERROR((G1431-SUMIFS(G:G,A:A,A1431-1,B:B,B1431))/SUMIFS(G:G,A:A,A1431-1,B:B,B1431),0)</f>
        <v>0.95454545454545459</v>
      </c>
      <c r="O1431" s="3">
        <v>0</v>
      </c>
      <c r="P1431" s="11">
        <f>O1431-SUMIFS(O:O,B:B,B1431,A:A,A1431-1)</f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22"/>
        <v>101</v>
      </c>
      <c r="F1432" s="4">
        <f>E1432-SUMIFS(E:E,A:A,A1432-1,B:B,B1432)</f>
        <v>14</v>
      </c>
      <c r="G1432" s="4">
        <f t="shared" si="23"/>
        <v>21</v>
      </c>
      <c r="H1432" s="4">
        <f>G1432-SUMIFS(G:G,A:A,A1432-1,B:B,B1432)</f>
        <v>1</v>
      </c>
      <c r="I1432" s="2">
        <f>IFERROR((G1432-SUMIFS(G:G,A:A,A1432-1,B:B,B1432))/SUMIFS(G:G,A:A,A1432-1,B:B,B1432),0)</f>
        <v>0.05</v>
      </c>
      <c r="O1432" s="3">
        <v>1</v>
      </c>
      <c r="P1432" s="11">
        <f>O1432-SUMIFS(O:O,B:B,B1432,A:A,A1432-1)</f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22"/>
        <v>158</v>
      </c>
      <c r="F1433" s="4">
        <f>E1433-SUMIFS(E:E,A:A,A1433-1,B:B,B1433)</f>
        <v>6</v>
      </c>
      <c r="G1433" s="4">
        <f t="shared" si="23"/>
        <v>9</v>
      </c>
      <c r="H1433" s="4">
        <f>G1433-SUMIFS(G:G,A:A,A1433-1,B:B,B1433)</f>
        <v>0</v>
      </c>
      <c r="I1433" s="2">
        <f>IFERROR((G1433-SUMIFS(G:G,A:A,A1433-1,B:B,B1433))/SUMIFS(G:G,A:A,A1433-1,B:B,B1433),0)</f>
        <v>0</v>
      </c>
      <c r="O1433" s="3">
        <v>0</v>
      </c>
      <c r="P1433" s="11">
        <f>O1433-SUMIFS(O:O,B:B,B1433,A:A,A1433-1)</f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22"/>
        <v>550</v>
      </c>
      <c r="F1434" s="4">
        <f>E1434-SUMIFS(E:E,A:A,A1434-1,B:B,B1434)</f>
        <v>31</v>
      </c>
      <c r="G1434" s="4">
        <f t="shared" si="23"/>
        <v>26</v>
      </c>
      <c r="H1434" s="4">
        <f>G1434-SUMIFS(G:G,A:A,A1434-1,B:B,B1434)</f>
        <v>2</v>
      </c>
      <c r="I1434" s="2">
        <f>IFERROR((G1434-SUMIFS(G:G,A:A,A1434-1,B:B,B1434))/SUMIFS(G:G,A:A,A1434-1,B:B,B1434),0)</f>
        <v>8.3333333333333329E-2</v>
      </c>
      <c r="O1434" s="3">
        <v>0</v>
      </c>
      <c r="P1434" s="11">
        <f>O1434-SUMIFS(O:O,B:B,B1434,A:A,A1434-1)</f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22"/>
        <v>257</v>
      </c>
      <c r="F1435" s="4">
        <f>E1435-SUMIFS(E:E,A:A,A1435-1,B:B,B1435)</f>
        <v>38</v>
      </c>
      <c r="G1435" s="4">
        <f t="shared" si="23"/>
        <v>3</v>
      </c>
      <c r="H1435" s="4">
        <f>G1435-SUMIFS(G:G,A:A,A1435-1,B:B,B1435)</f>
        <v>0</v>
      </c>
      <c r="I1435" s="2">
        <f>IFERROR((G1435-SUMIFS(G:G,A:A,A1435-1,B:B,B1435))/SUMIFS(G:G,A:A,A1435-1,B:B,B1435),0)</f>
        <v>0</v>
      </c>
      <c r="O1435" s="3">
        <v>0</v>
      </c>
      <c r="P1435" s="11">
        <f>O1435-SUMIFS(O:O,B:B,B1435,A:A,A1435-1)</f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22"/>
        <v>95</v>
      </c>
      <c r="F1436" s="4">
        <f>E1436-SUMIFS(E:E,A:A,A1436-1,B:B,B1436)</f>
        <v>8</v>
      </c>
      <c r="G1436" s="4">
        <f t="shared" si="23"/>
        <v>5</v>
      </c>
      <c r="H1436" s="4">
        <f>G1436-SUMIFS(G:G,A:A,A1436-1,B:B,B1436)</f>
        <v>1</v>
      </c>
      <c r="I1436" s="2">
        <f>IFERROR((G1436-SUMIFS(G:G,A:A,A1436-1,B:B,B1436))/SUMIFS(G:G,A:A,A1436-1,B:B,B1436),0)</f>
        <v>0.25</v>
      </c>
      <c r="O1436" s="3">
        <v>0</v>
      </c>
      <c r="P1436" s="11">
        <f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22"/>
        <v>60</v>
      </c>
      <c r="F1437" s="4">
        <f>E1437-SUMIFS(E:E,A:A,A1437-1,B:B,B1437)</f>
        <v>3</v>
      </c>
      <c r="G1437" s="4">
        <f t="shared" si="23"/>
        <v>2</v>
      </c>
      <c r="H1437" s="4">
        <f>G1437-SUMIFS(G:G,A:A,A1437-1,B:B,B1437)</f>
        <v>0</v>
      </c>
      <c r="I1437" s="2">
        <f>IFERROR((G1437-SUMIFS(G:G,A:A,A1437-1,B:B,B1437))/SUMIFS(G:G,A:A,A1437-1,B:B,B1437),0)</f>
        <v>0</v>
      </c>
      <c r="O1437" s="3">
        <v>0</v>
      </c>
      <c r="P1437" s="11">
        <f>O1437-SUMIFS(O:O,B:B,B1437,A:A,A1437-1)</f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22"/>
        <v>162</v>
      </c>
      <c r="F1438" s="4">
        <f>E1438-SUMIFS(E:E,A:A,A1438-1,B:B,B1438)</f>
        <v>18</v>
      </c>
      <c r="G1438" s="4">
        <f t="shared" si="23"/>
        <v>6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22"/>
        <v>915</v>
      </c>
      <c r="F1439" s="4">
        <f>E1439-SUMIFS(E:E,A:A,A1439-1,B:B,B1439)</f>
        <v>127</v>
      </c>
      <c r="G1439" s="4">
        <f t="shared" si="23"/>
        <v>65</v>
      </c>
      <c r="H1439" s="4">
        <f>G1439-SUMIFS(G:G,A:A,A1439-1,B:B,B1439)</f>
        <v>11</v>
      </c>
      <c r="I1439" s="2">
        <f>IFERROR((G1439-SUMIFS(G:G,A:A,A1439-1,B:B,B1439))/SUMIFS(G:G,A:A,A1439-1,B:B,B1439),0)</f>
        <v>0.20370370370370369</v>
      </c>
      <c r="O1439" s="3">
        <v>2</v>
      </c>
      <c r="P1439" s="11">
        <f>O1439-SUMIFS(O:O,B:B,B1439,A:A,A1439-1)</f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22"/>
        <v>24</v>
      </c>
      <c r="F1440" s="4">
        <f>E1440-SUMIFS(E:E,A:A,A1440-1,B:B,B1440)</f>
        <v>6</v>
      </c>
      <c r="G1440" s="4">
        <f t="shared" si="23"/>
        <v>0</v>
      </c>
      <c r="H1440" s="4">
        <f>G1440-SUMIFS(G:G,A:A,A1440-1,B:B,B1440)</f>
        <v>0</v>
      </c>
      <c r="I1440" s="2">
        <f>IFERROR((G1440-SUMIFS(G:G,A:A,A1440-1,B:B,B1440))/SUMIFS(G:G,A:A,A1440-1,B:B,B1440),0)</f>
        <v>0</v>
      </c>
      <c r="O1440" s="3">
        <v>0</v>
      </c>
      <c r="P1440" s="11">
        <f>O1440-SUMIFS(O:O,B:B,B1440,A:A,A1440-1)</f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si="22"/>
        <v>60</v>
      </c>
      <c r="F1441" s="4">
        <f>E1441-SUMIFS(E:E,A:A,A1441-1,B:B,B1441)</f>
        <v>8</v>
      </c>
      <c r="G1441" s="4">
        <f t="shared" si="23"/>
        <v>5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22"/>
        <v>92</v>
      </c>
      <c r="F1442" s="4">
        <f>E1442-SUMIFS(E:E,A:A,A1442-1,B:B,B1442)</f>
        <v>9</v>
      </c>
      <c r="G1442" s="4">
        <f t="shared" si="23"/>
        <v>3</v>
      </c>
      <c r="H1442" s="4">
        <f>G1442-SUMIFS(G:G,A:A,A1442-1,B:B,B1442)</f>
        <v>1</v>
      </c>
      <c r="I1442" s="2">
        <f>IFERROR((G1442-SUMIFS(G:G,A:A,A1442-1,B:B,B1442))/SUMIFS(G:G,A:A,A1442-1,B:B,B1442),0)</f>
        <v>0.5</v>
      </c>
      <c r="O1442" s="3">
        <v>1</v>
      </c>
      <c r="P1442" s="11">
        <f>O1442-SUMIFS(O:O,B:B,B1442,A:A,A1442-1)</f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22"/>
        <v>152</v>
      </c>
      <c r="F1443" s="4">
        <f>E1443-SUMIFS(E:E,A:A,A1443-1,B:B,B1443)</f>
        <v>25</v>
      </c>
      <c r="G1443" s="4">
        <f t="shared" si="23"/>
        <v>4</v>
      </c>
      <c r="H1443" s="4">
        <f>G1443-SUMIFS(G:G,A:A,A1443-1,B:B,B1443)</f>
        <v>0</v>
      </c>
      <c r="I1443" s="2">
        <f>IFERROR((G1443-SUMIFS(G:G,A:A,A1443-1,B:B,B1443))/SUMIFS(G:G,A:A,A1443-1,B:B,B1443),0)</f>
        <v>0</v>
      </c>
      <c r="O1443" s="3">
        <v>0</v>
      </c>
      <c r="P1443" s="11">
        <f>O1443-SUMIFS(O:O,B:B,B1443,A:A,A1443-1)</f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22"/>
        <v>35</v>
      </c>
      <c r="F1444" s="4">
        <f>E1444-SUMIFS(E:E,A:A,A1444-1,B:B,B1444)</f>
        <v>2</v>
      </c>
      <c r="G1444" s="4">
        <f t="shared" si="23"/>
        <v>3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22"/>
        <v>18</v>
      </c>
      <c r="F1445" s="4">
        <f>E1445-SUMIFS(E:E,A:A,A1445-1,B:B,B1445)</f>
        <v>2</v>
      </c>
      <c r="G1445" s="4">
        <f t="shared" si="23"/>
        <v>0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22"/>
        <v>34</v>
      </c>
      <c r="F1446" s="4">
        <f>E1446-SUMIFS(E:E,A:A,A1446-1,B:B,B1446)</f>
        <v>4</v>
      </c>
      <c r="G1446" s="4">
        <f t="shared" si="23"/>
        <v>3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22"/>
        <v>539</v>
      </c>
      <c r="F1447" s="4">
        <f>E1447-SUMIFS(E:E,A:A,A1447-1,B:B,B1447)</f>
        <v>54</v>
      </c>
      <c r="G1447" s="4">
        <f t="shared" si="23"/>
        <v>57</v>
      </c>
      <c r="H1447" s="4">
        <f>G1447-SUMIFS(G:G,A:A,A1447-1,B:B,B1447)</f>
        <v>2</v>
      </c>
      <c r="I1447" s="2">
        <f>IFERROR((G1447-SUMIFS(G:G,A:A,A1447-1,B:B,B1447))/SUMIFS(G:G,A:A,A1447-1,B:B,B1447),0)</f>
        <v>3.6363636363636362E-2</v>
      </c>
      <c r="O1447" s="3">
        <v>0</v>
      </c>
      <c r="P1447" s="11">
        <f>O1447-SUMIFS(O:O,B:B,B1447,A:A,A1447-1)</f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22"/>
        <v>147</v>
      </c>
      <c r="F1448" s="4">
        <f>E1448-SUMIFS(E:E,A:A,A1448-1,B:B,B1448)</f>
        <v>19</v>
      </c>
      <c r="G1448" s="4">
        <f t="shared" si="23"/>
        <v>0</v>
      </c>
      <c r="H1448" s="4">
        <f>G1448-SUMIFS(G:G,A:A,A1448-1,B:B,B1448)</f>
        <v>0</v>
      </c>
      <c r="I1448" s="2">
        <f>IFERROR((G1448-SUMIFS(G:G,A:A,A1448-1,B:B,B1448))/SUMIFS(G:G,A:A,A1448-1,B:B,B1448),0)</f>
        <v>0</v>
      </c>
      <c r="O1448" s="3">
        <v>0</v>
      </c>
      <c r="P1448" s="11">
        <f>O1448-SUMIFS(O:O,B:B,B1448,A:A,A1448-1)</f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22"/>
        <v>211</v>
      </c>
      <c r="F1449" s="4">
        <f>E1449-SUMIFS(E:E,A:A,A1449-1,B:B,B1449)</f>
        <v>19</v>
      </c>
      <c r="G1449" s="4">
        <f t="shared" si="23"/>
        <v>5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22"/>
        <v>575</v>
      </c>
      <c r="F1450" s="4">
        <f>E1450-SUMIFS(E:E,A:A,A1450-1,B:B,B1450)</f>
        <v>60</v>
      </c>
      <c r="G1450" s="4">
        <f t="shared" si="23"/>
        <v>65</v>
      </c>
      <c r="H1450" s="4">
        <f>G1450-SUMIFS(G:G,A:A,A1450-1,B:B,B1450)</f>
        <v>5</v>
      </c>
      <c r="I1450" s="2">
        <f>IFERROR((G1450-SUMIFS(G:G,A:A,A1450-1,B:B,B1450))/SUMIFS(G:G,A:A,A1450-1,B:B,B1450),0)</f>
        <v>8.3333333333333329E-2</v>
      </c>
      <c r="O1450" s="3">
        <v>0</v>
      </c>
      <c r="P1450" s="11">
        <f>O1450-SUMIFS(O:O,B:B,B1450,A:A,A1450-1)</f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22"/>
        <v>1780</v>
      </c>
      <c r="F1451" s="4">
        <f>E1451-SUMIFS(E:E,A:A,A1451-1,B:B,B1451)</f>
        <v>234</v>
      </c>
      <c r="G1451" s="4">
        <f t="shared" si="23"/>
        <v>178</v>
      </c>
      <c r="H1451" s="4">
        <f>G1451-SUMIFS(G:G,A:A,A1451-1,B:B,B1451)</f>
        <v>17</v>
      </c>
      <c r="I1451" s="2">
        <f>IFERROR((G1451-SUMIFS(G:G,A:A,A1451-1,B:B,B1451))/SUMIFS(G:G,A:A,A1451-1,B:B,B1451),0)</f>
        <v>0.10559006211180125</v>
      </c>
      <c r="O1451" s="3">
        <v>3</v>
      </c>
      <c r="P1451" s="11">
        <f>O1451-SUMIFS(O:O,B:B,B1451,A:A,A1451-1)</f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22"/>
        <v>84</v>
      </c>
      <c r="F1452" s="4">
        <f>E1452-SUMIFS(E:E,A:A,A1452-1,B:B,B1452)</f>
        <v>15</v>
      </c>
      <c r="G1452" s="4">
        <f t="shared" si="23"/>
        <v>4</v>
      </c>
      <c r="H1452" s="4">
        <f>G1452-SUMIFS(G:G,A:A,A1452-1,B:B,B1452)</f>
        <v>1</v>
      </c>
      <c r="I1452" s="2">
        <f>IFERROR((G1452-SUMIFS(G:G,A:A,A1452-1,B:B,B1452))/SUMIFS(G:G,A:A,A1452-1,B:B,B1452),0)</f>
        <v>0.33333333333333331</v>
      </c>
      <c r="O1452" s="3">
        <v>0</v>
      </c>
      <c r="P1452" s="11">
        <f>O1452-SUMIFS(O:O,B:B,B1452,A:A,A1452-1)</f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22"/>
        <v>49</v>
      </c>
      <c r="F1453" s="4">
        <f>E1453-SUMIFS(E:E,A:A,A1453-1,B:B,B1453)</f>
        <v>14</v>
      </c>
      <c r="G1453" s="4">
        <f t="shared" si="23"/>
        <v>1</v>
      </c>
      <c r="H1453" s="4">
        <f>G1453-SUMIFS(G:G,A:A,A1453-1,B:B,B1453)</f>
        <v>-1</v>
      </c>
      <c r="I1453" s="2">
        <f>IFERROR((G1453-SUMIFS(G:G,A:A,A1453-1,B:B,B1453))/SUMIFS(G:G,A:A,A1453-1,B:B,B1453),0)</f>
        <v>-0.5</v>
      </c>
      <c r="O1453" s="3">
        <v>0</v>
      </c>
      <c r="P1453" s="11">
        <f>O1453-SUMIFS(O:O,B:B,B1453,A:A,A1453-1)</f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22"/>
        <v>384</v>
      </c>
      <c r="F1454" s="4">
        <f>E1454-SUMIFS(E:E,A:A,A1454-1,B:B,B1454)</f>
        <v>56</v>
      </c>
      <c r="G1454" s="4">
        <f t="shared" si="23"/>
        <v>18</v>
      </c>
      <c r="H1454" s="4">
        <f>G1454-SUMIFS(G:G,A:A,A1454-1,B:B,B1454)</f>
        <v>2</v>
      </c>
      <c r="I1454" s="2">
        <f>IFERROR((G1454-SUMIFS(G:G,A:A,A1454-1,B:B,B1454))/SUMIFS(G:G,A:A,A1454-1,B:B,B1454),0)</f>
        <v>0.125</v>
      </c>
      <c r="O1454" s="3">
        <v>0</v>
      </c>
      <c r="P1454" s="11">
        <f>O1454-SUMIFS(O:O,B:B,B1454,A:A,A1454-1)</f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22"/>
        <v>4424</v>
      </c>
      <c r="F1455" s="4">
        <f>E1455-SUMIFS(E:E,A:A,A1455-1,B:B,B1455)</f>
        <v>262</v>
      </c>
      <c r="G1455" s="4">
        <f t="shared" si="23"/>
        <v>835</v>
      </c>
      <c r="H1455" s="4">
        <f>G1455-SUMIFS(G:G,A:A,A1455-1,B:B,B1455)</f>
        <v>69</v>
      </c>
      <c r="I1455" s="2">
        <f>IFERROR((G1455-SUMIFS(G:G,A:A,A1455-1,B:B,B1455))/SUMIFS(G:G,A:A,A1455-1,B:B,B1455),0)</f>
        <v>9.0078328981723244E-2</v>
      </c>
      <c r="O1455" s="3">
        <v>15</v>
      </c>
      <c r="P1455" s="11">
        <f>O1455-SUMIFS(O:O,B:B,B1455,A:A,A1455-1)</f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22"/>
        <v>140</v>
      </c>
      <c r="F1456" s="4">
        <f>E1456-SUMIFS(E:E,A:A,A1456-1,B:B,B1456)</f>
        <v>12</v>
      </c>
      <c r="G1456" s="4">
        <f t="shared" si="23"/>
        <v>3</v>
      </c>
      <c r="H1456" s="4">
        <f>G1456-SUMIFS(G:G,A:A,A1456-1,B:B,B1456)</f>
        <v>0</v>
      </c>
      <c r="I1456" s="2">
        <f>IFERROR((G1456-SUMIFS(G:G,A:A,A1456-1,B:B,B1456))/SUMIFS(G:G,A:A,A1456-1,B:B,B1456),0)</f>
        <v>0</v>
      </c>
      <c r="O1456" s="3">
        <v>0</v>
      </c>
      <c r="P1456" s="11">
        <f>O1456-SUMIFS(O:O,B:B,B1456,A:A,A1456-1)</f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22"/>
        <v>79</v>
      </c>
      <c r="F1457" s="4">
        <f>E1457-SUMIFS(E:E,A:A,A1457-1,B:B,B1457)</f>
        <v>11</v>
      </c>
      <c r="G1457" s="4">
        <f t="shared" si="23"/>
        <v>2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22"/>
        <v>282</v>
      </c>
      <c r="F1458" s="4">
        <f>E1458-SUMIFS(E:E,A:A,A1458-1,B:B,B1458)</f>
        <v>46</v>
      </c>
      <c r="G1458" s="4">
        <f t="shared" si="23"/>
        <v>26</v>
      </c>
      <c r="H1458" s="4">
        <f>G1458-SUMIFS(G:G,A:A,A1458-1,B:B,B1458)</f>
        <v>1</v>
      </c>
      <c r="I1458" s="2">
        <f>IFERROR((G1458-SUMIFS(G:G,A:A,A1458-1,B:B,B1458))/SUMIFS(G:G,A:A,A1458-1,B:B,B1458),0)</f>
        <v>0.04</v>
      </c>
      <c r="O1458" s="3">
        <v>1</v>
      </c>
      <c r="P1458" s="11">
        <f>O1458-SUMIFS(O:O,B:B,B1458,A:A,A1458-1)</f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22"/>
        <v>1719</v>
      </c>
      <c r="F1459" s="4">
        <f>E1459-SUMIFS(E:E,A:A,A1459-1,B:B,B1459)</f>
        <v>163</v>
      </c>
      <c r="G1459" s="4">
        <f t="shared" si="23"/>
        <v>361</v>
      </c>
      <c r="H1459" s="4">
        <f>G1459-SUMIFS(G:G,A:A,A1459-1,B:B,B1459)</f>
        <v>26</v>
      </c>
      <c r="I1459" s="2">
        <f>IFERROR((G1459-SUMIFS(G:G,A:A,A1459-1,B:B,B1459))/SUMIFS(G:G,A:A,A1459-1,B:B,B1459),0)</f>
        <v>7.7611940298507459E-2</v>
      </c>
      <c r="O1459" s="3">
        <v>15</v>
      </c>
      <c r="P1459" s="11">
        <f>O1459-SUMIFS(O:O,B:B,B1459,A:A,A1459-1)</f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22"/>
        <v>331</v>
      </c>
      <c r="F1460" s="4">
        <f>E1460-SUMIFS(E:E,A:A,A1460-1,B:B,B1460)</f>
        <v>20</v>
      </c>
      <c r="G1460" s="4">
        <f t="shared" si="23"/>
        <v>38</v>
      </c>
      <c r="H1460" s="4">
        <f>G1460-SUMIFS(G:G,A:A,A1460-1,B:B,B1460)</f>
        <v>2</v>
      </c>
      <c r="I1460" s="2">
        <f>IFERROR((G1460-SUMIFS(G:G,A:A,A1460-1,B:B,B1460))/SUMIFS(G:G,A:A,A1460-1,B:B,B1460),0)</f>
        <v>5.5555555555555552E-2</v>
      </c>
      <c r="O1460" s="3">
        <v>0</v>
      </c>
      <c r="P1460" s="11">
        <f>O1460-SUMIFS(O:O,B:B,B1460,A:A,A1460-1)</f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22"/>
        <v>63</v>
      </c>
      <c r="F1461" s="4">
        <f>E1461-SUMIFS(E:E,A:A,A1461-1,B:B,B1461)</f>
        <v>8</v>
      </c>
      <c r="G1461" s="4">
        <f t="shared" si="23"/>
        <v>14</v>
      </c>
      <c r="H1461" s="4">
        <f>G1461-SUMIFS(G:G,A:A,A1461-1,B:B,B1461)</f>
        <v>3</v>
      </c>
      <c r="I1461" s="2">
        <f>IFERROR((G1461-SUMIFS(G:G,A:A,A1461-1,B:B,B1461))/SUMIFS(G:G,A:A,A1461-1,B:B,B1461),0)</f>
        <v>0.27272727272727271</v>
      </c>
      <c r="O1461" s="3">
        <v>1</v>
      </c>
      <c r="P1461" s="11">
        <f>O1461-SUMIFS(O:O,B:B,B1461,A:A,A1461-1)</f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22"/>
        <v>40</v>
      </c>
      <c r="F1462" s="4">
        <f>E1462-SUMIFS(E:E,A:A,A1462-1,B:B,B1462)</f>
        <v>8</v>
      </c>
      <c r="G1462" s="4">
        <f t="shared" si="23"/>
        <v>1</v>
      </c>
      <c r="H1462" s="4">
        <f>G1462-SUMIFS(G:G,A:A,A1462-1,B:B,B1462)</f>
        <v>0</v>
      </c>
      <c r="I1462" s="2">
        <f>IFERROR((G1462-SUMIFS(G:G,A:A,A1462-1,B:B,B1462))/SUMIFS(G:G,A:A,A1462-1,B:B,B1462),0)</f>
        <v>0</v>
      </c>
      <c r="O1462" s="3">
        <v>0</v>
      </c>
      <c r="P1462" s="11">
        <f>O1462-SUMIFS(O:O,B:B,B1462,A:A,A1462-1)</f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22"/>
        <v>40</v>
      </c>
      <c r="F1463" s="4">
        <f>E1463-SUMIFS(E:E,A:A,A1463-1,B:B,B1463)</f>
        <v>5</v>
      </c>
      <c r="G1463" s="4">
        <f t="shared" si="23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22"/>
        <v>28</v>
      </c>
      <c r="F1464" s="4">
        <f>E1464-SUMIFS(E:E,A:A,A1464-1,B:B,B1464)</f>
        <v>3</v>
      </c>
      <c r="G1464" s="4">
        <f t="shared" si="23"/>
        <v>0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22"/>
        <v>159</v>
      </c>
      <c r="F1465" s="4">
        <f>E1465-SUMIFS(E:E,A:A,A1465-1,B:B,B1465)</f>
        <v>24</v>
      </c>
      <c r="G1465" s="4">
        <f t="shared" si="23"/>
        <v>2</v>
      </c>
      <c r="H1465" s="4">
        <f>G1465-SUMIFS(G:G,A:A,A1465-1,B:B,B1465)</f>
        <v>1</v>
      </c>
      <c r="I1465" s="2">
        <f>IFERROR((G1465-SUMIFS(G:G,A:A,A1465-1,B:B,B1465))/SUMIFS(G:G,A:A,A1465-1,B:B,B1465),0)</f>
        <v>1</v>
      </c>
      <c r="O1465" s="3">
        <v>0</v>
      </c>
      <c r="P1465" s="11">
        <f>O1465-SUMIFS(O:O,B:B,B1465,A:A,A1465-1)</f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ref="E1466:E1529" si="24">SUM(C1466:D1466)</f>
        <v>388</v>
      </c>
      <c r="F1466" s="4">
        <f>E1466-SUMIFS(E:E,A:A,A1466-1,B:B,B1466)</f>
        <v>44</v>
      </c>
      <c r="G1466" s="4">
        <f t="shared" ref="G1466:G1529" si="25">C1466</f>
        <v>27</v>
      </c>
      <c r="H1466" s="4">
        <f>G1466-SUMIFS(G:G,A:A,A1466-1,B:B,B1466)</f>
        <v>3</v>
      </c>
      <c r="I1466" s="2">
        <f>IFERROR((G1466-SUMIFS(G:G,A:A,A1466-1,B:B,B1466))/SUMIFS(G:G,A:A,A1466-1,B:B,B1466),0)</f>
        <v>0.125</v>
      </c>
      <c r="O1466" s="3">
        <v>0</v>
      </c>
      <c r="P1466" s="11">
        <f>O1466-SUMIFS(O:O,B:B,B1466,A:A,A1466-1)</f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24"/>
        <v>54</v>
      </c>
      <c r="F1467" s="4">
        <f>E1467-SUMIFS(E:E,A:A,A1467-1,B:B,B1467)</f>
        <v>7</v>
      </c>
      <c r="G1467" s="4">
        <f t="shared" si="25"/>
        <v>2</v>
      </c>
      <c r="H1467" s="4">
        <f>G1467-SUMIFS(G:G,A:A,A1467-1,B:B,B1467)</f>
        <v>0</v>
      </c>
      <c r="I1467" s="2">
        <f>IFERROR((G1467-SUMIFS(G:G,A:A,A1467-1,B:B,B1467))/SUMIFS(G:G,A:A,A1467-1,B:B,B1467),0)</f>
        <v>0</v>
      </c>
      <c r="O1467" s="3">
        <v>0</v>
      </c>
      <c r="P1467" s="11">
        <f>O1467-SUMIFS(O:O,B:B,B1467,A:A,A1467-1)</f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24"/>
        <v>118</v>
      </c>
      <c r="F1468" s="4">
        <f>E1468-SUMIFS(E:E,A:A,A1468-1,B:B,B1468)</f>
        <v>16</v>
      </c>
      <c r="G1468" s="4">
        <f t="shared" si="25"/>
        <v>5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24"/>
        <v>162</v>
      </c>
      <c r="F1469" s="4">
        <f>E1469-SUMIFS(E:E,A:A,A1469-1,B:B,B1469)</f>
        <v>32</v>
      </c>
      <c r="G1469" s="4">
        <f t="shared" si="25"/>
        <v>2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24"/>
        <v>2301</v>
      </c>
      <c r="F1470" s="4">
        <f>E1470-SUMIFS(E:E,A:A,A1470-1,B:B,B1470)</f>
        <v>192</v>
      </c>
      <c r="G1470" s="4">
        <f t="shared" si="25"/>
        <v>278</v>
      </c>
      <c r="H1470" s="4">
        <f>G1470-SUMIFS(G:G,A:A,A1470-1,B:B,B1470)</f>
        <v>18</v>
      </c>
      <c r="I1470" s="2">
        <f>IFERROR((G1470-SUMIFS(G:G,A:A,A1470-1,B:B,B1470))/SUMIFS(G:G,A:A,A1470-1,B:B,B1470),0)</f>
        <v>6.9230769230769235E-2</v>
      </c>
      <c r="O1470" s="3">
        <v>3</v>
      </c>
      <c r="P1470" s="11">
        <f>O1470-SUMIFS(O:O,B:B,B1470,A:A,A1470-1)</f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24"/>
        <v>1205</v>
      </c>
      <c r="F1471" s="4">
        <f>E1471-SUMIFS(E:E,A:A,A1471-1,B:B,B1471)</f>
        <v>112</v>
      </c>
      <c r="G1471" s="4">
        <f t="shared" si="25"/>
        <v>113</v>
      </c>
      <c r="H1471" s="4">
        <f>G1471-SUMIFS(G:G,A:A,A1471-1,B:B,B1471)</f>
        <v>16</v>
      </c>
      <c r="I1471" s="2">
        <f>IFERROR((G1471-SUMIFS(G:G,A:A,A1471-1,B:B,B1471))/SUMIFS(G:G,A:A,A1471-1,B:B,B1471),0)</f>
        <v>0.16494845360824742</v>
      </c>
      <c r="O1471" s="3">
        <v>0</v>
      </c>
      <c r="P1471" s="11">
        <f>O1471-SUMIFS(O:O,B:B,B1471,A:A,A1471-1)</f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24"/>
        <v>9265</v>
      </c>
      <c r="F1472" s="4">
        <f>E1472-SUMIFS(E:E,A:A,A1472-1,B:B,B1472)</f>
        <v>1113</v>
      </c>
      <c r="G1472" s="4">
        <f t="shared" si="25"/>
        <v>281</v>
      </c>
      <c r="H1472" s="4">
        <f>G1472-SUMIFS(G:G,A:A,A1472-1,B:B,B1472)</f>
        <v>-9</v>
      </c>
      <c r="I1472" s="2">
        <f>IFERROR((G1472-SUMIFS(G:G,A:A,A1472-1,B:B,B1472))/SUMIFS(G:G,A:A,A1472-1,B:B,B1472),0)</f>
        <v>-3.1034482758620689E-2</v>
      </c>
      <c r="O1472" s="3">
        <v>2</v>
      </c>
      <c r="P1472" s="11">
        <f>O1472-SUMIFS(O:O,B:B,B1472,A:A,A1472-1)</f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24"/>
        <v>8109</v>
      </c>
      <c r="F1473" s="4">
        <f>E1473-SUMIFS(E:E,A:A,A1473-1,B:B,B1473)</f>
        <v>689</v>
      </c>
      <c r="G1473" s="4">
        <f t="shared" si="25"/>
        <v>68</v>
      </c>
      <c r="H1473" s="4">
        <f>G1473-SUMIFS(G:G,A:A,A1473-1,B:B,B1473)</f>
        <v>-1</v>
      </c>
      <c r="I1473" s="2">
        <f>IFERROR((G1473-SUMIFS(G:G,A:A,A1473-1,B:B,B1473))/SUMIFS(G:G,A:A,A1473-1,B:B,B1473),0)</f>
        <v>-1.4492753623188406E-2</v>
      </c>
      <c r="O1473" s="3">
        <v>1</v>
      </c>
      <c r="P1473" s="11">
        <f>O1473-SUMIFS(O:O,B:B,B1473,A:A,A1473-1)</f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si="24"/>
        <v>301</v>
      </c>
      <c r="F1474" s="4">
        <f>E1474-SUMIFS(E:E,A:A,A1474-1,B:B,B1474)</f>
        <v>20</v>
      </c>
      <c r="G1474" s="4">
        <f t="shared" si="25"/>
        <v>11</v>
      </c>
      <c r="H1474" s="4">
        <f>G1474-SUMIFS(G:G,A:A,A1474-1,B:B,B1474)</f>
        <v>0</v>
      </c>
      <c r="I1474" s="2">
        <f>IFERROR((G1474-SUMIFS(G:G,A:A,A1474-1,B:B,B1474))/SUMIFS(G:G,A:A,A1474-1,B:B,B1474),0)</f>
        <v>0</v>
      </c>
      <c r="O1474" s="3">
        <v>1</v>
      </c>
      <c r="P1474" s="11">
        <f>O1474-SUMIFS(O:O,B:B,B1474,A:A,A1474-1)</f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24"/>
        <v>190</v>
      </c>
      <c r="F1475" s="4">
        <f>E1475-SUMIFS(E:E,A:A,A1475-1,B:B,B1475)</f>
        <v>16</v>
      </c>
      <c r="G1475" s="4">
        <f t="shared" si="25"/>
        <v>12</v>
      </c>
      <c r="H1475" s="4">
        <f>G1475-SUMIFS(G:G,A:A,A1475-1,B:B,B1475)</f>
        <v>2</v>
      </c>
      <c r="I1475" s="2">
        <f>IFERROR((G1475-SUMIFS(G:G,A:A,A1475-1,B:B,B1475))/SUMIFS(G:G,A:A,A1475-1,B:B,B1475),0)</f>
        <v>0.2</v>
      </c>
      <c r="O1475" s="7">
        <v>0</v>
      </c>
      <c r="P1475" s="11">
        <f>O1475-SUMIFS(O:O,B:B,B1475,A:A,A1475-1)</f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24"/>
        <v>69</v>
      </c>
      <c r="F1476" s="4">
        <f>E1476-SUMIFS(E:E,A:A,A1476-1,B:B,B1476)</f>
        <v>7</v>
      </c>
      <c r="G1476" s="4">
        <f t="shared" si="25"/>
        <v>4</v>
      </c>
      <c r="H1476" s="4">
        <f>G1476-SUMIFS(G:G,A:A,A1476-1,B:B,B1476)</f>
        <v>0</v>
      </c>
      <c r="I1476" s="2">
        <f>IFERROR((G1476-SUMIFS(G:G,A:A,A1476-1,B:B,B1476))/SUMIFS(G:G,A:A,A1476-1,B:B,B1476),0)</f>
        <v>0</v>
      </c>
      <c r="O1476" s="7">
        <v>0</v>
      </c>
      <c r="P1476" s="11">
        <f>O1476-SUMIFS(O:O,B:B,B1476,A:A,A1476-1)</f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24"/>
        <v>37</v>
      </c>
      <c r="F1477" s="4">
        <f>E1477-SUMIFS(E:E,A:A,A1477-1,B:B,B1477)</f>
        <v>2</v>
      </c>
      <c r="G1477" s="4">
        <f t="shared" si="25"/>
        <v>3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24"/>
        <v>425</v>
      </c>
      <c r="F1478" s="4">
        <f>E1478-SUMIFS(E:E,A:A,A1478-1,B:B,B1478)</f>
        <v>35</v>
      </c>
      <c r="G1478" s="4">
        <f t="shared" si="25"/>
        <v>42</v>
      </c>
      <c r="H1478" s="4">
        <f>G1478-SUMIFS(G:G,A:A,A1478-1,B:B,B1478)</f>
        <v>1</v>
      </c>
      <c r="I1478" s="2">
        <f>IFERROR((G1478-SUMIFS(G:G,A:A,A1478-1,B:B,B1478))/SUMIFS(G:G,A:A,A1478-1,B:B,B1478),0)</f>
        <v>2.4390243902439025E-2</v>
      </c>
      <c r="O1478" s="3">
        <v>2</v>
      </c>
      <c r="P1478" s="11">
        <f>O1478-SUMIFS(O:O,B:B,B1478,A:A,A1478-1)</f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24"/>
        <v>305</v>
      </c>
      <c r="F1479" s="4">
        <f>E1479-SUMIFS(E:E,A:A,A1479-1,B:B,B1479)</f>
        <v>12</v>
      </c>
      <c r="G1479" s="4">
        <f t="shared" si="25"/>
        <v>28</v>
      </c>
      <c r="H1479" s="4">
        <f>G1479-SUMIFS(G:G,A:A,A1479-1,B:B,B1479)</f>
        <v>3</v>
      </c>
      <c r="I1479" s="2">
        <f>IFERROR((G1479-SUMIFS(G:G,A:A,A1479-1,B:B,B1479))/SUMIFS(G:G,A:A,A1479-1,B:B,B1479),0)</f>
        <v>0.12</v>
      </c>
      <c r="O1479" s="7">
        <v>0</v>
      </c>
      <c r="P1479" s="11">
        <f>O1479-SUMIFS(O:O,B:B,B1479,A:A,A1479-1)</f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24"/>
        <v>110</v>
      </c>
      <c r="F1480" s="4">
        <f>E1480-SUMIFS(E:E,A:A,A1480-1,B:B,B1480)</f>
        <v>3</v>
      </c>
      <c r="G1480" s="4">
        <f t="shared" si="25"/>
        <v>6</v>
      </c>
      <c r="H1480" s="4">
        <f>G1480-SUMIFS(G:G,A:A,A1480-1,B:B,B1480)</f>
        <v>0</v>
      </c>
      <c r="I1480" s="2">
        <f>IFERROR((G1480-SUMIFS(G:G,A:A,A1480-1,B:B,B1480))/SUMIFS(G:G,A:A,A1480-1,B:B,B1480),0)</f>
        <v>0</v>
      </c>
      <c r="O1480" s="7">
        <v>0</v>
      </c>
      <c r="P1480" s="11">
        <f>O1480-SUMIFS(O:O,B:B,B1480,A:A,A1480-1)</f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24"/>
        <v>98</v>
      </c>
      <c r="F1481" s="4">
        <f>E1481-SUMIFS(E:E,A:A,A1481-1,B:B,B1481)</f>
        <v>9</v>
      </c>
      <c r="G1481" s="4">
        <f t="shared" si="25"/>
        <v>7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24"/>
        <v>162</v>
      </c>
      <c r="F1482" s="4">
        <f>E1482-SUMIFS(E:E,A:A,A1482-1,B:B,B1482)</f>
        <v>13</v>
      </c>
      <c r="G1482" s="4">
        <f t="shared" si="25"/>
        <v>8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24"/>
        <v>113</v>
      </c>
      <c r="F1483" s="4">
        <f>E1483-SUMIFS(E:E,A:A,A1483-1,B:B,B1483)</f>
        <v>15</v>
      </c>
      <c r="G1483" s="4">
        <f t="shared" si="25"/>
        <v>3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24"/>
        <v>368</v>
      </c>
      <c r="F1484" s="4">
        <f>E1484-SUMIFS(E:E,A:A,A1484-1,B:B,B1484)</f>
        <v>24</v>
      </c>
      <c r="G1484" s="4">
        <f t="shared" si="25"/>
        <v>13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24"/>
        <v>96</v>
      </c>
      <c r="F1485" s="4">
        <f>E1485-SUMIFS(E:E,A:A,A1485-1,B:B,B1485)</f>
        <v>4</v>
      </c>
      <c r="G1485" s="4">
        <f t="shared" si="25"/>
        <v>6</v>
      </c>
      <c r="H1485" s="4">
        <f>G1485-SUMIFS(G:G,A:A,A1485-1,B:B,B1485)</f>
        <v>-1</v>
      </c>
      <c r="I1485" s="2">
        <f>IFERROR((G1485-SUMIFS(G:G,A:A,A1485-1,B:B,B1485))/SUMIFS(G:G,A:A,A1485-1,B:B,B1485),0)</f>
        <v>-0.14285714285714285</v>
      </c>
      <c r="O1485" s="7">
        <v>0</v>
      </c>
      <c r="P1485" s="11">
        <f>O1485-SUMIFS(O:O,B:B,B1485,A:A,A1485-1)</f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24"/>
        <v>81</v>
      </c>
      <c r="F1486" s="4">
        <f>E1486-SUMIFS(E:E,A:A,A1486-1,B:B,B1486)</f>
        <v>8</v>
      </c>
      <c r="G1486" s="4">
        <f t="shared" si="25"/>
        <v>2</v>
      </c>
      <c r="H1486" s="4">
        <f>G1486-SUMIFS(G:G,A:A,A1486-1,B:B,B1486)</f>
        <v>0</v>
      </c>
      <c r="I1486" s="2">
        <f>IFERROR((G1486-SUMIFS(G:G,A:A,A1486-1,B:B,B1486))/SUMIFS(G:G,A:A,A1486-1,B:B,B1486),0)</f>
        <v>0</v>
      </c>
      <c r="O1486" s="7">
        <v>0</v>
      </c>
      <c r="P1486" s="11">
        <f>O1486-SUMIFS(O:O,B:B,B1486,A:A,A1486-1)</f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24"/>
        <v>94</v>
      </c>
      <c r="F1487" s="4">
        <f>E1487-SUMIFS(E:E,A:A,A1487-1,B:B,B1487)</f>
        <v>15</v>
      </c>
      <c r="G1487" s="4">
        <f t="shared" si="25"/>
        <v>2</v>
      </c>
      <c r="H1487" s="4">
        <f>G1487-SUMIFS(G:G,A:A,A1487-1,B:B,B1487)</f>
        <v>1</v>
      </c>
      <c r="I1487" s="2">
        <f>IFERROR((G1487-SUMIFS(G:G,A:A,A1487-1,B:B,B1487))/SUMIFS(G:G,A:A,A1487-1,B:B,B1487),0)</f>
        <v>1</v>
      </c>
      <c r="O1487" s="7">
        <v>0</v>
      </c>
      <c r="P1487" s="11">
        <f>O1487-SUMIFS(O:O,B:B,B1487,A:A,A1487-1)</f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24"/>
        <v>82</v>
      </c>
      <c r="F1488" s="4">
        <f>E1488-SUMIFS(E:E,A:A,A1488-1,B:B,B1488)</f>
        <v>4</v>
      </c>
      <c r="G1488" s="4">
        <f t="shared" si="25"/>
        <v>2</v>
      </c>
      <c r="H1488" s="4">
        <f>G1488-SUMIFS(G:G,A:A,A1488-1,B:B,B1488)</f>
        <v>0</v>
      </c>
      <c r="I1488" s="2">
        <f>IFERROR((G1488-SUMIFS(G:G,A:A,A1488-1,B:B,B1488))/SUMIFS(G:G,A:A,A1488-1,B:B,B1488),0)</f>
        <v>0</v>
      </c>
      <c r="O1488" s="7">
        <v>0</v>
      </c>
      <c r="P1488" s="11">
        <f>O1488-SUMIFS(O:O,B:B,B1488,A:A,A1488-1)</f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24"/>
        <v>233</v>
      </c>
      <c r="F1489" s="4">
        <f>E1489-SUMIFS(E:E,A:A,A1489-1,B:B,B1489)</f>
        <v>3</v>
      </c>
      <c r="G1489" s="4">
        <f t="shared" si="25"/>
        <v>7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24"/>
        <v>53</v>
      </c>
      <c r="F1490" s="4">
        <f>E1490-SUMIFS(E:E,A:A,A1490-1,B:B,B1490)</f>
        <v>1</v>
      </c>
      <c r="G1490" s="4">
        <f t="shared" si="25"/>
        <v>0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24"/>
        <v>593</v>
      </c>
      <c r="F1491" s="4">
        <f>E1491-SUMIFS(E:E,A:A,A1491-1,B:B,B1491)</f>
        <v>36</v>
      </c>
      <c r="G1491" s="4">
        <f t="shared" si="25"/>
        <v>33</v>
      </c>
      <c r="H1491" s="4">
        <f>G1491-SUMIFS(G:G,A:A,A1491-1,B:B,B1491)</f>
        <v>1</v>
      </c>
      <c r="I1491" s="2">
        <f>IFERROR((G1491-SUMIFS(G:G,A:A,A1491-1,B:B,B1491))/SUMIFS(G:G,A:A,A1491-1,B:B,B1491),0)</f>
        <v>3.125E-2</v>
      </c>
      <c r="O1491" s="7">
        <v>0</v>
      </c>
      <c r="P1491" s="11">
        <f>O1491-SUMIFS(O:O,B:B,B1491,A:A,A1491-1)</f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24"/>
        <v>7534</v>
      </c>
      <c r="F1492" s="4">
        <f>E1492-SUMIFS(E:E,A:A,A1492-1,B:B,B1492)</f>
        <v>287</v>
      </c>
      <c r="G1492" s="4">
        <f t="shared" si="25"/>
        <v>946</v>
      </c>
      <c r="H1492" s="4">
        <f>G1492-SUMIFS(G:G,A:A,A1492-1,B:B,B1492)</f>
        <v>58</v>
      </c>
      <c r="I1492" s="2">
        <f>IFERROR((G1492-SUMIFS(G:G,A:A,A1492-1,B:B,B1492))/SUMIFS(G:G,A:A,A1492-1,B:B,B1492),0)</f>
        <v>6.5315315315315314E-2</v>
      </c>
      <c r="O1492" s="3">
        <v>13</v>
      </c>
      <c r="P1492" s="11">
        <f>O1492-SUMIFS(O:O,B:B,B1492,A:A,A1492-1)</f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24"/>
        <v>60</v>
      </c>
      <c r="F1493" s="4">
        <f>E1493-SUMIFS(E:E,A:A,A1493-1,B:B,B1493)</f>
        <v>3</v>
      </c>
      <c r="G1493" s="4">
        <f t="shared" si="25"/>
        <v>1</v>
      </c>
      <c r="H1493" s="4">
        <f>G1493-SUMIFS(G:G,A:A,A1493-1,B:B,B1493)</f>
        <v>1</v>
      </c>
      <c r="I1493" s="2">
        <f>IFERROR((G1493-SUMIFS(G:G,A:A,A1493-1,B:B,B1493))/SUMIFS(G:G,A:A,A1493-1,B:B,B1493),0)</f>
        <v>0</v>
      </c>
      <c r="O1493" s="7">
        <v>0</v>
      </c>
      <c r="P1493" s="11">
        <f>O1493-SUMIFS(O:O,B:B,B1493,A:A,A1493-1)</f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24"/>
        <v>160</v>
      </c>
      <c r="F1494" s="4">
        <f>E1494-SUMIFS(E:E,A:A,A1494-1,B:B,B1494)</f>
        <v>34</v>
      </c>
      <c r="G1494" s="4">
        <f t="shared" si="25"/>
        <v>7</v>
      </c>
      <c r="H1494" s="4">
        <f>G1494-SUMIFS(G:G,A:A,A1494-1,B:B,B1494)</f>
        <v>0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24"/>
        <v>261</v>
      </c>
      <c r="F1495" s="4">
        <f>E1495-SUMIFS(E:E,A:A,A1495-1,B:B,B1495)</f>
        <v>24</v>
      </c>
      <c r="G1495" s="4">
        <f t="shared" si="25"/>
        <v>26</v>
      </c>
      <c r="H1495" s="4">
        <f>G1495-SUMIFS(G:G,A:A,A1495-1,B:B,B1495)</f>
        <v>-1</v>
      </c>
      <c r="I1495" s="2">
        <f>IFERROR((G1495-SUMIFS(G:G,A:A,A1495-1,B:B,B1495))/SUMIFS(G:G,A:A,A1495-1,B:B,B1495),0)</f>
        <v>-3.7037037037037035E-2</v>
      </c>
      <c r="O1495" s="7">
        <v>0</v>
      </c>
      <c r="P1495" s="11">
        <f>O1495-SUMIFS(O:O,B:B,B1495,A:A,A1495-1)</f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24"/>
        <v>164</v>
      </c>
      <c r="F1496" s="4">
        <f>E1496-SUMIFS(E:E,A:A,A1496-1,B:B,B1496)</f>
        <v>24</v>
      </c>
      <c r="G1496" s="4">
        <f t="shared" si="25"/>
        <v>11</v>
      </c>
      <c r="H1496" s="4">
        <f>G1496-SUMIFS(G:G,A:A,A1496-1,B:B,B1496)</f>
        <v>1</v>
      </c>
      <c r="I1496" s="2">
        <f>IFERROR((G1496-SUMIFS(G:G,A:A,A1496-1,B:B,B1496))/SUMIFS(G:G,A:A,A1496-1,B:B,B1496),0)</f>
        <v>0.1</v>
      </c>
      <c r="O1496" s="7">
        <v>0</v>
      </c>
      <c r="P1496" s="11">
        <f>O1496-SUMIFS(O:O,B:B,B1496,A:A,A1496-1)</f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24"/>
        <v>238</v>
      </c>
      <c r="F1497" s="4">
        <f>E1497-SUMIFS(E:E,A:A,A1497-1,B:B,B1497)</f>
        <v>28</v>
      </c>
      <c r="G1497" s="4">
        <f t="shared" si="25"/>
        <v>22</v>
      </c>
      <c r="H1497" s="4">
        <f>G1497-SUMIFS(G:G,A:A,A1497-1,B:B,B1497)</f>
        <v>1</v>
      </c>
      <c r="I1497" s="2">
        <f>IFERROR((G1497-SUMIFS(G:G,A:A,A1497-1,B:B,B1497))/SUMIFS(G:G,A:A,A1497-1,B:B,B1497),0)</f>
        <v>4.7619047619047616E-2</v>
      </c>
      <c r="O1497" s="7">
        <v>0</v>
      </c>
      <c r="P1497" s="11">
        <f>O1497-SUMIFS(O:O,B:B,B1497,A:A,A1497-1)</f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24"/>
        <v>97</v>
      </c>
      <c r="F1498" s="4">
        <f>E1498-SUMIFS(E:E,A:A,A1498-1,B:B,B1498)</f>
        <v>11</v>
      </c>
      <c r="G1498" s="4">
        <f t="shared" si="25"/>
        <v>2</v>
      </c>
      <c r="H1498" s="4">
        <f>G1498-SUMIFS(G:G,A:A,A1498-1,B:B,B1498)</f>
        <v>0</v>
      </c>
      <c r="I1498" s="2">
        <f>IFERROR((G1498-SUMIFS(G:G,A:A,A1498-1,B:B,B1498))/SUMIFS(G:G,A:A,A1498-1,B:B,B1498),0)</f>
        <v>0</v>
      </c>
      <c r="O1498" s="7">
        <v>0</v>
      </c>
      <c r="P1498" s="11">
        <f>O1498-SUMIFS(O:O,B:B,B1498,A:A,A1498-1)</f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24"/>
        <v>156</v>
      </c>
      <c r="F1499" s="4">
        <f>E1499-SUMIFS(E:E,A:A,A1499-1,B:B,B1499)</f>
        <v>6</v>
      </c>
      <c r="G1499" s="4">
        <f t="shared" si="25"/>
        <v>17</v>
      </c>
      <c r="H1499" s="4">
        <f>G1499-SUMIFS(G:G,A:A,A1499-1,B:B,B1499)</f>
        <v>3</v>
      </c>
      <c r="I1499" s="2">
        <f>IFERROR((G1499-SUMIFS(G:G,A:A,A1499-1,B:B,B1499))/SUMIFS(G:G,A:A,A1499-1,B:B,B1499),0)</f>
        <v>0.21428571428571427</v>
      </c>
      <c r="O1499" s="3">
        <v>1</v>
      </c>
      <c r="P1499" s="11">
        <f>O1499-SUMIFS(O:O,B:B,B1499,A:A,A1499-1)</f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24"/>
        <v>256</v>
      </c>
      <c r="F1500" s="4">
        <f>E1500-SUMIFS(E:E,A:A,A1500-1,B:B,B1500)</f>
        <v>17</v>
      </c>
      <c r="G1500" s="4">
        <f t="shared" si="25"/>
        <v>13</v>
      </c>
      <c r="H1500" s="4">
        <f>G1500-SUMIFS(G:G,A:A,A1500-1,B:B,B1500)</f>
        <v>0</v>
      </c>
      <c r="I1500" s="2">
        <f>IFERROR((G1500-SUMIFS(G:G,A:A,A1500-1,B:B,B1500))/SUMIFS(G:G,A:A,A1500-1,B:B,B1500),0)</f>
        <v>0</v>
      </c>
      <c r="O1500" s="7">
        <v>0</v>
      </c>
      <c r="P1500" s="11">
        <f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24"/>
        <v>120</v>
      </c>
      <c r="F1501" s="4">
        <f>E1501-SUMIFS(E:E,A:A,A1501-1,B:B,B1501)</f>
        <v>5</v>
      </c>
      <c r="G1501" s="4">
        <f t="shared" si="25"/>
        <v>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24"/>
        <v>63</v>
      </c>
      <c r="F1502" s="4">
        <f>E1502-SUMIFS(E:E,A:A,A1502-1,B:B,B1502)</f>
        <v>6</v>
      </c>
      <c r="G1502" s="4">
        <f t="shared" si="25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24"/>
        <v>144</v>
      </c>
      <c r="F1503" s="4">
        <f>E1503-SUMIFS(E:E,A:A,A1503-1,B:B,B1503)</f>
        <v>9</v>
      </c>
      <c r="G1503" s="4">
        <f t="shared" si="25"/>
        <v>20</v>
      </c>
      <c r="H1503" s="4">
        <f>G1503-SUMIFS(G:G,A:A,A1503-1,B:B,B1503)</f>
        <v>2</v>
      </c>
      <c r="I1503" s="2">
        <f>IFERROR((G1503-SUMIFS(G:G,A:A,A1503-1,B:B,B1503))/SUMIFS(G:G,A:A,A1503-1,B:B,B1503),0)</f>
        <v>0.1111111111111111</v>
      </c>
      <c r="O1503" s="3">
        <v>1</v>
      </c>
      <c r="P1503" s="11">
        <f>O1503-SUMIFS(O:O,B:B,B1503,A:A,A1503-1)</f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24"/>
        <v>85</v>
      </c>
      <c r="F1504" s="4">
        <f>E1504-SUMIFS(E:E,A:A,A1504-1,B:B,B1504)</f>
        <v>0</v>
      </c>
      <c r="G1504" s="4">
        <f t="shared" si="25"/>
        <v>16</v>
      </c>
      <c r="H1504" s="4">
        <f>G1504-SUMIFS(G:G,A:A,A1504-1,B:B,B1504)</f>
        <v>0</v>
      </c>
      <c r="I1504" s="2">
        <f>IFERROR((G1504-SUMIFS(G:G,A:A,A1504-1,B:B,B1504))/SUMIFS(G:G,A:A,A1504-1,B:B,B1504),0)</f>
        <v>0</v>
      </c>
      <c r="O1504" s="7">
        <v>0</v>
      </c>
      <c r="P1504" s="11">
        <f>O1504-SUMIFS(O:O,B:B,B1504,A:A,A1504-1)</f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24"/>
        <v>175</v>
      </c>
      <c r="F1505" s="4">
        <f>E1505-SUMIFS(E:E,A:A,A1505-1,B:B,B1505)</f>
        <v>21</v>
      </c>
      <c r="G1505" s="4">
        <f t="shared" si="25"/>
        <v>4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24"/>
        <v>1147</v>
      </c>
      <c r="F1506" s="4">
        <f>E1506-SUMIFS(E:E,A:A,A1506-1,B:B,B1506)</f>
        <v>27</v>
      </c>
      <c r="G1506" s="4">
        <f t="shared" si="25"/>
        <v>94</v>
      </c>
      <c r="H1506" s="4">
        <f>G1506-SUMIFS(G:G,A:A,A1506-1,B:B,B1506)</f>
        <v>-1</v>
      </c>
      <c r="I1506" s="2">
        <f>IFERROR((G1506-SUMIFS(G:G,A:A,A1506-1,B:B,B1506))/SUMIFS(G:G,A:A,A1506-1,B:B,B1506),0)</f>
        <v>-1.0526315789473684E-2</v>
      </c>
      <c r="O1506" s="3">
        <v>9</v>
      </c>
      <c r="P1506" s="11">
        <f>O1506-SUMIFS(O:O,B:B,B1506,A:A,A1506-1)</f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24"/>
        <v>14</v>
      </c>
      <c r="F1507" s="4">
        <f>E1507-SUMIFS(E:E,A:A,A1507-1,B:B,B1507)</f>
        <v>2</v>
      </c>
      <c r="G1507" s="4">
        <f t="shared" si="25"/>
        <v>0</v>
      </c>
      <c r="H1507" s="4">
        <f>G1507-SUMIFS(G:G,A:A,A1507-1,B:B,B1507)</f>
        <v>0</v>
      </c>
      <c r="I1507" s="2">
        <f>IFERROR((G1507-SUMIFS(G:G,A:A,A1507-1,B:B,B1507))/SUMIFS(G:G,A:A,A1507-1,B:B,B1507),0)</f>
        <v>0</v>
      </c>
      <c r="O1507" s="7">
        <v>0</v>
      </c>
      <c r="P1507" s="11">
        <f>O1507-SUMIFS(O:O,B:B,B1507,A:A,A1507-1)</f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24"/>
        <v>113</v>
      </c>
      <c r="F1508" s="4">
        <f>E1508-SUMIFS(E:E,A:A,A1508-1,B:B,B1508)</f>
        <v>3</v>
      </c>
      <c r="G1508" s="4">
        <f t="shared" si="25"/>
        <v>6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24"/>
        <v>186</v>
      </c>
      <c r="F1509" s="4">
        <f>E1509-SUMIFS(E:E,A:A,A1509-1,B:B,B1509)</f>
        <v>18</v>
      </c>
      <c r="G1509" s="4">
        <f t="shared" si="25"/>
        <v>2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24"/>
        <v>145</v>
      </c>
      <c r="F1510" s="4">
        <f>E1510-SUMIFS(E:E,A:A,A1510-1,B:B,B1510)</f>
        <v>25</v>
      </c>
      <c r="G1510" s="4">
        <f t="shared" si="25"/>
        <v>18</v>
      </c>
      <c r="H1510" s="4">
        <f>G1510-SUMIFS(G:G,A:A,A1510-1,B:B,B1510)</f>
        <v>2</v>
      </c>
      <c r="I1510" s="2">
        <f>IFERROR((G1510-SUMIFS(G:G,A:A,A1510-1,B:B,B1510))/SUMIFS(G:G,A:A,A1510-1,B:B,B1510),0)</f>
        <v>0.125</v>
      </c>
      <c r="O1510" s="3">
        <v>1</v>
      </c>
      <c r="P1510" s="11">
        <f>O1510-SUMIFS(O:O,B:B,B1510,A:A,A1510-1)</f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24"/>
        <v>75</v>
      </c>
      <c r="F1511" s="4">
        <f>E1511-SUMIFS(E:E,A:A,A1511-1,B:B,B1511)</f>
        <v>9</v>
      </c>
      <c r="G1511" s="4">
        <f t="shared" si="25"/>
        <v>7</v>
      </c>
      <c r="H1511" s="4">
        <f>G1511-SUMIFS(G:G,A:A,A1511-1,B:B,B1511)</f>
        <v>1</v>
      </c>
      <c r="I1511" s="2">
        <f>IFERROR((G1511-SUMIFS(G:G,A:A,A1511-1,B:B,B1511))/SUMIFS(G:G,A:A,A1511-1,B:B,B1511),0)</f>
        <v>0.16666666666666666</v>
      </c>
      <c r="O1511" s="7">
        <v>0</v>
      </c>
      <c r="P1511" s="11">
        <f>O1511-SUMIFS(O:O,B:B,B1511,A:A,A1511-1)</f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24"/>
        <v>133</v>
      </c>
      <c r="F1512" s="4">
        <f>E1512-SUMIFS(E:E,A:A,A1512-1,B:B,B1512)</f>
        <v>9</v>
      </c>
      <c r="G1512" s="4">
        <f t="shared" si="25"/>
        <v>2</v>
      </c>
      <c r="H1512" s="4">
        <f>G1512-SUMIFS(G:G,A:A,A1512-1,B:B,B1512)</f>
        <v>0</v>
      </c>
      <c r="I1512" s="2">
        <f>IFERROR((G1512-SUMIFS(G:G,A:A,A1512-1,B:B,B1512))/SUMIFS(G:G,A:A,A1512-1,B:B,B1512),0)</f>
        <v>0</v>
      </c>
      <c r="O1512" s="7">
        <v>0</v>
      </c>
      <c r="P1512" s="11">
        <f>O1512-SUMIFS(O:O,B:B,B1512,A:A,A1512-1)</f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24"/>
        <v>140</v>
      </c>
      <c r="F1513" s="4">
        <f>E1513-SUMIFS(E:E,A:A,A1513-1,B:B,B1513)</f>
        <v>13</v>
      </c>
      <c r="G1513" s="4">
        <f t="shared" si="25"/>
        <v>6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24"/>
        <v>95</v>
      </c>
      <c r="F1514" s="4">
        <f>E1514-SUMIFS(E:E,A:A,A1514-1,B:B,B1514)</f>
        <v>8</v>
      </c>
      <c r="G1514" s="4">
        <f t="shared" si="25"/>
        <v>2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24"/>
        <v>91</v>
      </c>
      <c r="F1515" s="4">
        <f>E1515-SUMIFS(E:E,A:A,A1515-1,B:B,B1515)</f>
        <v>1</v>
      </c>
      <c r="G1515" s="4">
        <f t="shared" si="25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24"/>
        <v>77</v>
      </c>
      <c r="F1516" s="4">
        <f>E1516-SUMIFS(E:E,A:A,A1516-1,B:B,B1516)</f>
        <v>4</v>
      </c>
      <c r="G1516" s="4">
        <f t="shared" si="25"/>
        <v>4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24"/>
        <v>82</v>
      </c>
      <c r="F1517" s="4">
        <f>E1517-SUMIFS(E:E,A:A,A1517-1,B:B,B1517)</f>
        <v>28</v>
      </c>
      <c r="G1517" s="4">
        <f t="shared" si="25"/>
        <v>4</v>
      </c>
      <c r="H1517" s="4">
        <f>G1517-SUMIFS(G:G,A:A,A1517-1,B:B,B1517)</f>
        <v>1</v>
      </c>
      <c r="I1517" s="2">
        <f>IFERROR((G1517-SUMIFS(G:G,A:A,A1517-1,B:B,B1517))/SUMIFS(G:G,A:A,A1517-1,B:B,B1517),0)</f>
        <v>0.33333333333333331</v>
      </c>
      <c r="O1517" s="7">
        <v>0</v>
      </c>
      <c r="P1517" s="11">
        <f>O1517-SUMIFS(O:O,B:B,B1517,A:A,A1517-1)</f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24"/>
        <v>160</v>
      </c>
      <c r="F1518" s="4">
        <f>E1518-SUMIFS(E:E,A:A,A1518-1,B:B,B1518)</f>
        <v>11</v>
      </c>
      <c r="G1518" s="4">
        <f t="shared" si="25"/>
        <v>12</v>
      </c>
      <c r="H1518" s="4">
        <f>G1518-SUMIFS(G:G,A:A,A1518-1,B:B,B1518)</f>
        <v>2</v>
      </c>
      <c r="I1518" s="2">
        <f>IFERROR((G1518-SUMIFS(G:G,A:A,A1518-1,B:B,B1518))/SUMIFS(G:G,A:A,A1518-1,B:B,B1518),0)</f>
        <v>0.2</v>
      </c>
      <c r="O1518" s="7">
        <v>0</v>
      </c>
      <c r="P1518" s="11">
        <f>O1518-SUMIFS(O:O,B:B,B1518,A:A,A1518-1)</f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24"/>
        <v>19</v>
      </c>
      <c r="F1519" s="4">
        <f>E1519-SUMIFS(E:E,A:A,A1519-1,B:B,B1519)</f>
        <v>4</v>
      </c>
      <c r="G1519" s="4">
        <f t="shared" si="25"/>
        <v>2</v>
      </c>
      <c r="H1519" s="4">
        <f>G1519-SUMIFS(G:G,A:A,A1519-1,B:B,B1519)</f>
        <v>0</v>
      </c>
      <c r="I1519" s="2">
        <f>IFERROR((G1519-SUMIFS(G:G,A:A,A1519-1,B:B,B1519))/SUMIFS(G:G,A:A,A1519-1,B:B,B1519),0)</f>
        <v>0</v>
      </c>
      <c r="O1519" s="7">
        <v>0</v>
      </c>
      <c r="P1519" s="11">
        <f>O1519-SUMIFS(O:O,B:B,B1519,A:A,A1519-1)</f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24"/>
        <v>1846</v>
      </c>
      <c r="F1520" s="4">
        <f>E1520-SUMIFS(E:E,A:A,A1520-1,B:B,B1520)</f>
        <v>173</v>
      </c>
      <c r="G1520" s="4">
        <f t="shared" si="25"/>
        <v>148</v>
      </c>
      <c r="H1520" s="4">
        <f>G1520-SUMIFS(G:G,A:A,A1520-1,B:B,B1520)</f>
        <v>5</v>
      </c>
      <c r="I1520" s="2">
        <f>IFERROR((G1520-SUMIFS(G:G,A:A,A1520-1,B:B,B1520))/SUMIFS(G:G,A:A,A1520-1,B:B,B1520),0)</f>
        <v>3.4965034965034968E-2</v>
      </c>
      <c r="O1520" s="3">
        <v>3</v>
      </c>
      <c r="P1520" s="11">
        <f>O1520-SUMIFS(O:O,B:B,B1520,A:A,A1520-1)</f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24"/>
        <v>22</v>
      </c>
      <c r="F1521" s="4">
        <f>E1521-SUMIFS(E:E,A:A,A1521-1,B:B,B1521)</f>
        <v>0</v>
      </c>
      <c r="G1521" s="4">
        <f t="shared" si="25"/>
        <v>0</v>
      </c>
      <c r="H1521" s="4">
        <f>G1521-SUMIFS(G:G,A:A,A1521-1,B:B,B1521)</f>
        <v>0</v>
      </c>
      <c r="I1521" s="2">
        <f>IFERROR((G1521-SUMIFS(G:G,A:A,A1521-1,B:B,B1521))/SUMIFS(G:G,A:A,A1521-1,B:B,B1521),0)</f>
        <v>0</v>
      </c>
      <c r="O1521" s="7">
        <v>0</v>
      </c>
      <c r="P1521" s="11">
        <f>O1521-SUMIFS(O:O,B:B,B1521,A:A,A1521-1)</f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24"/>
        <v>89</v>
      </c>
      <c r="F1522" s="4">
        <f>E1522-SUMIFS(E:E,A:A,A1522-1,B:B,B1522)</f>
        <v>10</v>
      </c>
      <c r="G1522" s="4">
        <f t="shared" si="25"/>
        <v>6</v>
      </c>
      <c r="H1522" s="4">
        <f>G1522-SUMIFS(G:G,A:A,A1522-1,B:B,B1522)</f>
        <v>1</v>
      </c>
      <c r="I1522" s="2">
        <f>IFERROR((G1522-SUMIFS(G:G,A:A,A1522-1,B:B,B1522))/SUMIFS(G:G,A:A,A1522-1,B:B,B1522),0)</f>
        <v>0.2</v>
      </c>
      <c r="O1522" s="7">
        <v>0</v>
      </c>
      <c r="P1522" s="11">
        <f>O1522-SUMIFS(O:O,B:B,B1522,A:A,A1522-1)</f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24"/>
        <v>237</v>
      </c>
      <c r="F1523" s="4">
        <f>E1523-SUMIFS(E:E,A:A,A1523-1,B:B,B1523)</f>
        <v>34</v>
      </c>
      <c r="G1523" s="4">
        <f t="shared" si="25"/>
        <v>10</v>
      </c>
      <c r="H1523" s="4">
        <f>G1523-SUMIFS(G:G,A:A,A1523-1,B:B,B1523)</f>
        <v>4</v>
      </c>
      <c r="I1523" s="2">
        <f>IFERROR((G1523-SUMIFS(G:G,A:A,A1523-1,B:B,B1523))/SUMIFS(G:G,A:A,A1523-1,B:B,B1523),0)</f>
        <v>0.66666666666666663</v>
      </c>
      <c r="O1523" s="7">
        <v>0</v>
      </c>
      <c r="P1523" s="11">
        <f>O1523-SUMIFS(O:O,B:B,B1523,A:A,A1523-1)</f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24"/>
        <v>28</v>
      </c>
      <c r="F1524" s="4">
        <f>E1524-SUMIFS(E:E,A:A,A1524-1,B:B,B1524)</f>
        <v>3</v>
      </c>
      <c r="G1524" s="4">
        <f t="shared" si="25"/>
        <v>2</v>
      </c>
      <c r="H1524" s="4">
        <f>G1524-SUMIFS(G:G,A:A,A1524-1,B:B,B1524)</f>
        <v>0</v>
      </c>
      <c r="I1524" s="2">
        <f>IFERROR((G1524-SUMIFS(G:G,A:A,A1524-1,B:B,B1524))/SUMIFS(G:G,A:A,A1524-1,B:B,B1524),0)</f>
        <v>0</v>
      </c>
      <c r="O1524" s="7">
        <v>0</v>
      </c>
      <c r="P1524" s="11">
        <f>O1524-SUMIFS(O:O,B:B,B1524,A:A,A1524-1)</f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24"/>
        <v>80</v>
      </c>
      <c r="F1525" s="4">
        <f>E1525-SUMIFS(E:E,A:A,A1525-1,B:B,B1525)</f>
        <v>7</v>
      </c>
      <c r="G1525" s="4">
        <f t="shared" si="25"/>
        <v>7</v>
      </c>
      <c r="H1525" s="4">
        <f>G1525-SUMIFS(G:G,A:A,A1525-1,B:B,B1525)</f>
        <v>1</v>
      </c>
      <c r="I1525" s="2">
        <f>IFERROR((G1525-SUMIFS(G:G,A:A,A1525-1,B:B,B1525))/SUMIFS(G:G,A:A,A1525-1,B:B,B1525),0)</f>
        <v>0.16666666666666666</v>
      </c>
      <c r="O1525" s="7">
        <v>0</v>
      </c>
      <c r="P1525" s="11">
        <f>O1525-SUMIFS(O:O,B:B,B1525,A:A,A1525-1)</f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24"/>
        <v>203</v>
      </c>
      <c r="F1526" s="4">
        <f>E1526-SUMIFS(E:E,A:A,A1526-1,B:B,B1526)</f>
        <v>12</v>
      </c>
      <c r="G1526" s="4">
        <f t="shared" si="25"/>
        <v>15</v>
      </c>
      <c r="H1526" s="4">
        <f>G1526-SUMIFS(G:G,A:A,A1526-1,B:B,B1526)</f>
        <v>0</v>
      </c>
      <c r="I1526" s="2">
        <f>IFERROR((G1526-SUMIFS(G:G,A:A,A1526-1,B:B,B1526))/SUMIFS(G:G,A:A,A1526-1,B:B,B1526),0)</f>
        <v>0</v>
      </c>
      <c r="O1526" s="7">
        <v>0</v>
      </c>
      <c r="P1526" s="11">
        <f>O1526-SUMIFS(O:O,B:B,B1526,A:A,A1526-1)</f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24"/>
        <v>211</v>
      </c>
      <c r="F1527" s="4">
        <f>E1527-SUMIFS(E:E,A:A,A1527-1,B:B,B1527)</f>
        <v>21</v>
      </c>
      <c r="G1527" s="4">
        <f t="shared" si="25"/>
        <v>16</v>
      </c>
      <c r="H1527" s="4">
        <f>G1527-SUMIFS(G:G,A:A,A1527-1,B:B,B1527)</f>
        <v>4</v>
      </c>
      <c r="I1527" s="2">
        <f>IFERROR((G1527-SUMIFS(G:G,A:A,A1527-1,B:B,B1527))/SUMIFS(G:G,A:A,A1527-1,B:B,B1527),0)</f>
        <v>0.33333333333333331</v>
      </c>
      <c r="O1527" s="3">
        <v>1</v>
      </c>
      <c r="P1527" s="11">
        <f>O1527-SUMIFS(O:O,B:B,B1527,A:A,A1527-1)</f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24"/>
        <v>527</v>
      </c>
      <c r="F1528" s="4">
        <f>E1528-SUMIFS(E:E,A:A,A1528-1,B:B,B1528)</f>
        <v>34</v>
      </c>
      <c r="G1528" s="4">
        <f t="shared" si="25"/>
        <v>43</v>
      </c>
      <c r="H1528" s="4">
        <f>G1528-SUMIFS(G:G,A:A,A1528-1,B:B,B1528)</f>
        <v>0</v>
      </c>
      <c r="I1528" s="2">
        <f>IFERROR((G1528-SUMIFS(G:G,A:A,A1528-1,B:B,B1528))/SUMIFS(G:G,A:A,A1528-1,B:B,B1528),0)</f>
        <v>0</v>
      </c>
      <c r="O1528" s="7">
        <v>0</v>
      </c>
      <c r="P1528" s="11">
        <f>O1528-SUMIFS(O:O,B:B,B1528,A:A,A1528-1)</f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24"/>
        <v>102</v>
      </c>
      <c r="F1529" s="4">
        <f>E1529-SUMIFS(E:E,A:A,A1529-1,B:B,B1529)</f>
        <v>1</v>
      </c>
      <c r="G1529" s="4">
        <f t="shared" si="25"/>
        <v>21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3">
        <v>1</v>
      </c>
      <c r="P1529" s="11">
        <f>O1529-SUMIFS(O:O,B:B,B1529,A:A,A1529-1)</f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ref="E1530:E1593" si="26">SUM(C1530:D1530)</f>
        <v>164</v>
      </c>
      <c r="F1530" s="4">
        <f>E1530-SUMIFS(E:E,A:A,A1530-1,B:B,B1530)</f>
        <v>6</v>
      </c>
      <c r="G1530" s="4">
        <f t="shared" ref="G1530:G1593" si="27">C1530</f>
        <v>9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7">
        <v>0</v>
      </c>
      <c r="P1530" s="11">
        <f>O1530-SUMIFS(O:O,B:B,B1530,A:A,A1530-1)</f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26"/>
        <v>578</v>
      </c>
      <c r="F1531" s="4">
        <f>E1531-SUMIFS(E:E,A:A,A1531-1,B:B,B1531)</f>
        <v>28</v>
      </c>
      <c r="G1531" s="4">
        <f t="shared" si="27"/>
        <v>29</v>
      </c>
      <c r="H1531" s="4">
        <f>G1531-SUMIFS(G:G,A:A,A1531-1,B:B,B1531)</f>
        <v>3</v>
      </c>
      <c r="I1531" s="2">
        <f>IFERROR((G1531-SUMIFS(G:G,A:A,A1531-1,B:B,B1531))/SUMIFS(G:G,A:A,A1531-1,B:B,B1531),0)</f>
        <v>0.11538461538461539</v>
      </c>
      <c r="O1531" s="7">
        <v>0</v>
      </c>
      <c r="P1531" s="11">
        <f>O1531-SUMIFS(O:O,B:B,B1531,A:A,A1531-1)</f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26"/>
        <v>264</v>
      </c>
      <c r="F1532" s="4">
        <f>E1532-SUMIFS(E:E,A:A,A1532-1,B:B,B1532)</f>
        <v>7</v>
      </c>
      <c r="G1532" s="4">
        <f t="shared" si="27"/>
        <v>3</v>
      </c>
      <c r="H1532" s="4">
        <f>G1532-SUMIFS(G:G,A:A,A1532-1,B:B,B1532)</f>
        <v>0</v>
      </c>
      <c r="I1532" s="2">
        <f>IFERROR((G1532-SUMIFS(G:G,A:A,A1532-1,B:B,B1532))/SUMIFS(G:G,A:A,A1532-1,B:B,B1532),0)</f>
        <v>0</v>
      </c>
      <c r="O1532" s="7">
        <v>0</v>
      </c>
      <c r="P1532" s="11">
        <f>O1532-SUMIFS(O:O,B:B,B1532,A:A,A1532-1)</f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26"/>
        <v>99</v>
      </c>
      <c r="F1533" s="4">
        <f>E1533-SUMIFS(E:E,A:A,A1533-1,B:B,B1533)</f>
        <v>4</v>
      </c>
      <c r="G1533" s="4">
        <f t="shared" si="27"/>
        <v>7</v>
      </c>
      <c r="H1533" s="4">
        <f>G1533-SUMIFS(G:G,A:A,A1533-1,B:B,B1533)</f>
        <v>2</v>
      </c>
      <c r="I1533" s="2">
        <f>IFERROR((G1533-SUMIFS(G:G,A:A,A1533-1,B:B,B1533))/SUMIFS(G:G,A:A,A1533-1,B:B,B1533),0)</f>
        <v>0.4</v>
      </c>
      <c r="O1533" s="7">
        <v>0</v>
      </c>
      <c r="P1533" s="11">
        <f>O1533-SUMIFS(O:O,B:B,B1533,A:A,A1533-1)</f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26"/>
        <v>65</v>
      </c>
      <c r="F1534" s="4">
        <f>E1534-SUMIFS(E:E,A:A,A1534-1,B:B,B1534)</f>
        <v>5</v>
      </c>
      <c r="G1534" s="4">
        <f t="shared" si="27"/>
        <v>3</v>
      </c>
      <c r="H1534" s="4">
        <f>G1534-SUMIFS(G:G,A:A,A1534-1,B:B,B1534)</f>
        <v>1</v>
      </c>
      <c r="I1534" s="2">
        <f>IFERROR((G1534-SUMIFS(G:G,A:A,A1534-1,B:B,B1534))/SUMIFS(G:G,A:A,A1534-1,B:B,B1534),0)</f>
        <v>0.5</v>
      </c>
      <c r="O1534" s="7">
        <v>0</v>
      </c>
      <c r="P1534" s="11">
        <f>O1534-SUMIFS(O:O,B:B,B1534,A:A,A1534-1)</f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26"/>
        <v>168</v>
      </c>
      <c r="F1535" s="4">
        <f>E1535-SUMIFS(E:E,A:A,A1535-1,B:B,B1535)</f>
        <v>6</v>
      </c>
      <c r="G1535" s="4">
        <f t="shared" si="27"/>
        <v>6</v>
      </c>
      <c r="H1535" s="4">
        <f>G1535-SUMIFS(G:G,A:A,A1535-1,B:B,B1535)</f>
        <v>0</v>
      </c>
      <c r="I1535" s="2">
        <f>IFERROR((G1535-SUMIFS(G:G,A:A,A1535-1,B:B,B1535))/SUMIFS(G:G,A:A,A1535-1,B:B,B1535),0)</f>
        <v>0</v>
      </c>
      <c r="O1535" s="7">
        <v>0</v>
      </c>
      <c r="P1535" s="11">
        <f>O1535-SUMIFS(O:O,B:B,B1535,A:A,A1535-1)</f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26"/>
        <v>1028</v>
      </c>
      <c r="F1536" s="4">
        <f>E1536-SUMIFS(E:E,A:A,A1536-1,B:B,B1536)</f>
        <v>113</v>
      </c>
      <c r="G1536" s="4">
        <f t="shared" si="27"/>
        <v>72</v>
      </c>
      <c r="H1536" s="4">
        <f>G1536-SUMIFS(G:G,A:A,A1536-1,B:B,B1536)</f>
        <v>7</v>
      </c>
      <c r="I1536" s="2">
        <f>IFERROR((G1536-SUMIFS(G:G,A:A,A1536-1,B:B,B1536))/SUMIFS(G:G,A:A,A1536-1,B:B,B1536),0)</f>
        <v>0.1076923076923077</v>
      </c>
      <c r="O1536" s="3">
        <v>2</v>
      </c>
      <c r="P1536" s="11">
        <f>O1536-SUMIFS(O:O,B:B,B1536,A:A,A1536-1)</f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26"/>
        <v>25</v>
      </c>
      <c r="F1537" s="4">
        <f>E1537-SUMIFS(E:E,A:A,A1537-1,B:B,B1537)</f>
        <v>1</v>
      </c>
      <c r="G1537" s="4">
        <f t="shared" si="27"/>
        <v>0</v>
      </c>
      <c r="H1537" s="4">
        <f>G1537-SUMIFS(G:G,A:A,A1537-1,B:B,B1537)</f>
        <v>0</v>
      </c>
      <c r="I1537" s="2">
        <f>IFERROR((G1537-SUMIFS(G:G,A:A,A1537-1,B:B,B1537))/SUMIFS(G:G,A:A,A1537-1,B:B,B1537),0)</f>
        <v>0</v>
      </c>
      <c r="O1537" s="7">
        <v>0</v>
      </c>
      <c r="P1537" s="11">
        <f>O1537-SUMIFS(O:O,B:B,B1537,A:A,A1537-1)</f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si="26"/>
        <v>62</v>
      </c>
      <c r="F1538" s="4">
        <f>E1538-SUMIFS(E:E,A:A,A1538-1,B:B,B1538)</f>
        <v>2</v>
      </c>
      <c r="G1538" s="4">
        <f t="shared" si="27"/>
        <v>5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26"/>
        <v>101</v>
      </c>
      <c r="F1539" s="4">
        <f>E1539-SUMIFS(E:E,A:A,A1539-1,B:B,B1539)</f>
        <v>9</v>
      </c>
      <c r="G1539" s="4">
        <f t="shared" si="27"/>
        <v>4</v>
      </c>
      <c r="H1539" s="4">
        <f>G1539-SUMIFS(G:G,A:A,A1539-1,B:B,B1539)</f>
        <v>1</v>
      </c>
      <c r="I1539" s="2">
        <f>IFERROR((G1539-SUMIFS(G:G,A:A,A1539-1,B:B,B1539))/SUMIFS(G:G,A:A,A1539-1,B:B,B1539),0)</f>
        <v>0.33333333333333331</v>
      </c>
      <c r="O1539" s="3">
        <v>1</v>
      </c>
      <c r="P1539" s="11">
        <f>O1539-SUMIFS(O:O,B:B,B1539,A:A,A1539-1)</f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26"/>
        <v>189</v>
      </c>
      <c r="F1540" s="4">
        <f>E1540-SUMIFS(E:E,A:A,A1540-1,B:B,B1540)</f>
        <v>37</v>
      </c>
      <c r="G1540" s="4">
        <f t="shared" si="27"/>
        <v>5</v>
      </c>
      <c r="H1540" s="4">
        <f>G1540-SUMIFS(G:G,A:A,A1540-1,B:B,B1540)</f>
        <v>1</v>
      </c>
      <c r="I1540" s="2">
        <f>IFERROR((G1540-SUMIFS(G:G,A:A,A1540-1,B:B,B1540))/SUMIFS(G:G,A:A,A1540-1,B:B,B1540),0)</f>
        <v>0.25</v>
      </c>
      <c r="O1540" s="7">
        <v>0</v>
      </c>
      <c r="P1540" s="11">
        <f>O1540-SUMIFS(O:O,B:B,B1540,A:A,A1540-1)</f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26"/>
        <v>35</v>
      </c>
      <c r="F1541" s="4">
        <f>E1541-SUMIFS(E:E,A:A,A1541-1,B:B,B1541)</f>
        <v>0</v>
      </c>
      <c r="G1541" s="4">
        <f t="shared" si="27"/>
        <v>3</v>
      </c>
      <c r="H1541" s="4">
        <f>G1541-SUMIFS(G:G,A:A,A1541-1,B:B,B1541)</f>
        <v>0</v>
      </c>
      <c r="I1541" s="2">
        <f>IFERROR((G1541-SUMIFS(G:G,A:A,A1541-1,B:B,B1541))/SUMIFS(G:G,A:A,A1541-1,B:B,B1541),0)</f>
        <v>0</v>
      </c>
      <c r="O1541" s="7">
        <v>0</v>
      </c>
      <c r="P1541" s="11">
        <f>O1541-SUMIFS(O:O,B:B,B1541,A:A,A1541-1)</f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26"/>
        <v>22</v>
      </c>
      <c r="F1542" s="4">
        <f>E1542-SUMIFS(E:E,A:A,A1542-1,B:B,B1542)</f>
        <v>4</v>
      </c>
      <c r="G1542" s="4">
        <f t="shared" si="27"/>
        <v>0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26"/>
        <v>34</v>
      </c>
      <c r="F1543" s="4">
        <f>E1543-SUMIFS(E:E,A:A,A1543-1,B:B,B1543)</f>
        <v>0</v>
      </c>
      <c r="G1543" s="4">
        <f t="shared" si="27"/>
        <v>3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26"/>
        <v>657</v>
      </c>
      <c r="F1544" s="4">
        <f>E1544-SUMIFS(E:E,A:A,A1544-1,B:B,B1544)</f>
        <v>118</v>
      </c>
      <c r="G1544" s="4">
        <f t="shared" si="27"/>
        <v>81</v>
      </c>
      <c r="H1544" s="4">
        <f>G1544-SUMIFS(G:G,A:A,A1544-1,B:B,B1544)</f>
        <v>24</v>
      </c>
      <c r="I1544" s="2">
        <f>IFERROR((G1544-SUMIFS(G:G,A:A,A1544-1,B:B,B1544))/SUMIFS(G:G,A:A,A1544-1,B:B,B1544),0)</f>
        <v>0.42105263157894735</v>
      </c>
      <c r="O1544" s="7">
        <v>0</v>
      </c>
      <c r="P1544" s="11">
        <f>O1544-SUMIFS(O:O,B:B,B1544,A:A,A1544-1)</f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26"/>
        <v>151</v>
      </c>
      <c r="F1545" s="4">
        <f>E1545-SUMIFS(E:E,A:A,A1545-1,B:B,B1545)</f>
        <v>4</v>
      </c>
      <c r="G1545" s="4">
        <f t="shared" si="27"/>
        <v>0</v>
      </c>
      <c r="H1545" s="4">
        <f>G1545-SUMIFS(G:G,A:A,A1545-1,B:B,B1545)</f>
        <v>0</v>
      </c>
      <c r="I1545" s="2">
        <f>IFERROR((G1545-SUMIFS(G:G,A:A,A1545-1,B:B,B1545))/SUMIFS(G:G,A:A,A1545-1,B:B,B1545),0)</f>
        <v>0</v>
      </c>
      <c r="O1545" s="7">
        <v>0</v>
      </c>
      <c r="P1545" s="11">
        <f>O1545-SUMIFS(O:O,B:B,B1545,A:A,A1545-1)</f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26"/>
        <v>227</v>
      </c>
      <c r="F1546" s="4">
        <f>E1546-SUMIFS(E:E,A:A,A1546-1,B:B,B1546)</f>
        <v>16</v>
      </c>
      <c r="G1546" s="4">
        <f t="shared" si="27"/>
        <v>5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26"/>
        <v>618</v>
      </c>
      <c r="F1547" s="4">
        <f>E1547-SUMIFS(E:E,A:A,A1547-1,B:B,B1547)</f>
        <v>43</v>
      </c>
      <c r="G1547" s="4">
        <f t="shared" si="27"/>
        <v>67</v>
      </c>
      <c r="H1547" s="4">
        <f>G1547-SUMIFS(G:G,A:A,A1547-1,B:B,B1547)</f>
        <v>2</v>
      </c>
      <c r="I1547" s="2">
        <f>IFERROR((G1547-SUMIFS(G:G,A:A,A1547-1,B:B,B1547))/SUMIFS(G:G,A:A,A1547-1,B:B,B1547),0)</f>
        <v>3.0769230769230771E-2</v>
      </c>
      <c r="O1547" s="7">
        <v>0</v>
      </c>
      <c r="P1547" s="11">
        <f>O1547-SUMIFS(O:O,B:B,B1547,A:A,A1547-1)</f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26"/>
        <v>1899</v>
      </c>
      <c r="F1548" s="4">
        <f>E1548-SUMIFS(E:E,A:A,A1548-1,B:B,B1548)</f>
        <v>119</v>
      </c>
      <c r="G1548" s="4">
        <f t="shared" si="27"/>
        <v>193</v>
      </c>
      <c r="H1548" s="4">
        <f>G1548-SUMIFS(G:G,A:A,A1548-1,B:B,B1548)</f>
        <v>15</v>
      </c>
      <c r="I1548" s="2">
        <f>IFERROR((G1548-SUMIFS(G:G,A:A,A1548-1,B:B,B1548))/SUMIFS(G:G,A:A,A1548-1,B:B,B1548),0)</f>
        <v>8.4269662921348312E-2</v>
      </c>
      <c r="O1548" s="3">
        <v>3</v>
      </c>
      <c r="P1548" s="11">
        <f>O1548-SUMIFS(O:O,B:B,B1548,A:A,A1548-1)</f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26"/>
        <v>89</v>
      </c>
      <c r="F1549" s="4">
        <f>E1549-SUMIFS(E:E,A:A,A1549-1,B:B,B1549)</f>
        <v>5</v>
      </c>
      <c r="G1549" s="4">
        <f t="shared" si="27"/>
        <v>5</v>
      </c>
      <c r="H1549" s="4">
        <f>G1549-SUMIFS(G:G,A:A,A1549-1,B:B,B1549)</f>
        <v>1</v>
      </c>
      <c r="I1549" s="2">
        <f>IFERROR((G1549-SUMIFS(G:G,A:A,A1549-1,B:B,B1549))/SUMIFS(G:G,A:A,A1549-1,B:B,B1549),0)</f>
        <v>0.25</v>
      </c>
      <c r="O1549" s="7">
        <v>0</v>
      </c>
      <c r="P1549" s="11">
        <f>O1549-SUMIFS(O:O,B:B,B1549,A:A,A1549-1)</f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26"/>
        <v>51</v>
      </c>
      <c r="F1550" s="4">
        <f>E1550-SUMIFS(E:E,A:A,A1550-1,B:B,B1550)</f>
        <v>2</v>
      </c>
      <c r="G1550" s="4">
        <f t="shared" si="27"/>
        <v>1</v>
      </c>
      <c r="H1550" s="4">
        <f>G1550-SUMIFS(G:G,A:A,A1550-1,B:B,B1550)</f>
        <v>0</v>
      </c>
      <c r="I1550" s="2">
        <f>IFERROR((G1550-SUMIFS(G:G,A:A,A1550-1,B:B,B1550))/SUMIFS(G:G,A:A,A1550-1,B:B,B1550),0)</f>
        <v>0</v>
      </c>
      <c r="O1550" s="7">
        <v>0</v>
      </c>
      <c r="P1550" s="11">
        <f>O1550-SUMIFS(O:O,B:B,B1550,A:A,A1550-1)</f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26"/>
        <v>428</v>
      </c>
      <c r="F1551" s="4">
        <f>E1551-SUMIFS(E:E,A:A,A1551-1,B:B,B1551)</f>
        <v>44</v>
      </c>
      <c r="G1551" s="4">
        <f t="shared" si="27"/>
        <v>19</v>
      </c>
      <c r="H1551" s="4">
        <f>G1551-SUMIFS(G:G,A:A,A1551-1,B:B,B1551)</f>
        <v>1</v>
      </c>
      <c r="I1551" s="2">
        <f>IFERROR((G1551-SUMIFS(G:G,A:A,A1551-1,B:B,B1551))/SUMIFS(G:G,A:A,A1551-1,B:B,B1551),0)</f>
        <v>5.5555555555555552E-2</v>
      </c>
      <c r="O1551" s="7">
        <v>0</v>
      </c>
      <c r="P1551" s="11">
        <f>O1551-SUMIFS(O:O,B:B,B1551,A:A,A1551-1)</f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26"/>
        <v>5028</v>
      </c>
      <c r="F1552" s="4">
        <f>E1552-SUMIFS(E:E,A:A,A1552-1,B:B,B1552)</f>
        <v>604</v>
      </c>
      <c r="G1552" s="4">
        <f t="shared" si="27"/>
        <v>912</v>
      </c>
      <c r="H1552" s="4">
        <f>G1552-SUMIFS(G:G,A:A,A1552-1,B:B,B1552)</f>
        <v>77</v>
      </c>
      <c r="I1552" s="2">
        <f>IFERROR((G1552-SUMIFS(G:G,A:A,A1552-1,B:B,B1552))/SUMIFS(G:G,A:A,A1552-1,B:B,B1552),0)</f>
        <v>9.2215568862275443E-2</v>
      </c>
      <c r="O1552" s="3">
        <v>17</v>
      </c>
      <c r="P1552" s="11">
        <f>O1552-SUMIFS(O:O,B:B,B1552,A:A,A1552-1)</f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26"/>
        <v>150</v>
      </c>
      <c r="F1553" s="4">
        <f>E1553-SUMIFS(E:E,A:A,A1553-1,B:B,B1553)</f>
        <v>10</v>
      </c>
      <c r="G1553" s="4">
        <f t="shared" si="27"/>
        <v>3</v>
      </c>
      <c r="H1553" s="4">
        <f>G1553-SUMIFS(G:G,A:A,A1553-1,B:B,B1553)</f>
        <v>0</v>
      </c>
      <c r="I1553" s="2">
        <f>IFERROR((G1553-SUMIFS(G:G,A:A,A1553-1,B:B,B1553))/SUMIFS(G:G,A:A,A1553-1,B:B,B1553),0)</f>
        <v>0</v>
      </c>
      <c r="O1553" s="7">
        <v>0</v>
      </c>
      <c r="P1553" s="11">
        <f>O1553-SUMIFS(O:O,B:B,B1553,A:A,A1553-1)</f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26"/>
        <v>84</v>
      </c>
      <c r="F1554" s="4">
        <f>E1554-SUMIFS(E:E,A:A,A1554-1,B:B,B1554)</f>
        <v>5</v>
      </c>
      <c r="G1554" s="4">
        <f t="shared" si="27"/>
        <v>2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26"/>
        <v>326</v>
      </c>
      <c r="F1555" s="4">
        <f>E1555-SUMIFS(E:E,A:A,A1555-1,B:B,B1555)</f>
        <v>44</v>
      </c>
      <c r="G1555" s="4">
        <f t="shared" si="27"/>
        <v>27</v>
      </c>
      <c r="H1555" s="4">
        <f>G1555-SUMIFS(G:G,A:A,A1555-1,B:B,B1555)</f>
        <v>1</v>
      </c>
      <c r="I1555" s="2">
        <f>IFERROR((G1555-SUMIFS(G:G,A:A,A1555-1,B:B,B1555))/SUMIFS(G:G,A:A,A1555-1,B:B,B1555),0)</f>
        <v>3.8461538461538464E-2</v>
      </c>
      <c r="O1555" s="3">
        <v>1</v>
      </c>
      <c r="P1555" s="11">
        <f>O1555-SUMIFS(O:O,B:B,B1555,A:A,A1555-1)</f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26"/>
        <v>1789</v>
      </c>
      <c r="F1556" s="4">
        <f>E1556-SUMIFS(E:E,A:A,A1556-1,B:B,B1556)</f>
        <v>70</v>
      </c>
      <c r="G1556" s="4">
        <f t="shared" si="27"/>
        <v>376</v>
      </c>
      <c r="H1556" s="4">
        <f>G1556-SUMIFS(G:G,A:A,A1556-1,B:B,B1556)</f>
        <v>15</v>
      </c>
      <c r="I1556" s="2">
        <f>IFERROR((G1556-SUMIFS(G:G,A:A,A1556-1,B:B,B1556))/SUMIFS(G:G,A:A,A1556-1,B:B,B1556),0)</f>
        <v>4.1551246537396121E-2</v>
      </c>
      <c r="O1556" s="3">
        <v>18</v>
      </c>
      <c r="P1556" s="11">
        <f>O1556-SUMIFS(O:O,B:B,B1556,A:A,A1556-1)</f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26"/>
        <v>367</v>
      </c>
      <c r="F1557" s="4">
        <f>E1557-SUMIFS(E:E,A:A,A1557-1,B:B,B1557)</f>
        <v>36</v>
      </c>
      <c r="G1557" s="4">
        <f t="shared" si="27"/>
        <v>38</v>
      </c>
      <c r="H1557" s="4">
        <f>G1557-SUMIFS(G:G,A:A,A1557-1,B:B,B1557)</f>
        <v>0</v>
      </c>
      <c r="I1557" s="2">
        <f>IFERROR((G1557-SUMIFS(G:G,A:A,A1557-1,B:B,B1557))/SUMIFS(G:G,A:A,A1557-1,B:B,B1557),0)</f>
        <v>0</v>
      </c>
      <c r="O1557" s="7">
        <v>0</v>
      </c>
      <c r="P1557" s="11">
        <f>O1557-SUMIFS(O:O,B:B,B1557,A:A,A1557-1)</f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26"/>
        <v>75</v>
      </c>
      <c r="F1558" s="4">
        <f>E1558-SUMIFS(E:E,A:A,A1558-1,B:B,B1558)</f>
        <v>12</v>
      </c>
      <c r="G1558" s="4">
        <f t="shared" si="27"/>
        <v>14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3">
        <v>1</v>
      </c>
      <c r="P1558" s="11">
        <f>O1558-SUMIFS(O:O,B:B,B1558,A:A,A1558-1)</f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26"/>
        <v>42</v>
      </c>
      <c r="F1559" s="4">
        <f>E1559-SUMIFS(E:E,A:A,A1559-1,B:B,B1559)</f>
        <v>2</v>
      </c>
      <c r="G1559" s="4">
        <f t="shared" si="27"/>
        <v>1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7">
        <v>0</v>
      </c>
      <c r="P1559" s="11">
        <f>O1559-SUMIFS(O:O,B:B,B1559,A:A,A1559-1)</f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26"/>
        <v>45</v>
      </c>
      <c r="F1560" s="4">
        <f>E1560-SUMIFS(E:E,A:A,A1560-1,B:B,B1560)</f>
        <v>5</v>
      </c>
      <c r="G1560" s="4">
        <f t="shared" si="27"/>
        <v>2</v>
      </c>
      <c r="H1560" s="4">
        <f>G1560-SUMIFS(G:G,A:A,A1560-1,B:B,B1560)</f>
        <v>1</v>
      </c>
      <c r="I1560" s="2">
        <f>IFERROR((G1560-SUMIFS(G:G,A:A,A1560-1,B:B,B1560))/SUMIFS(G:G,A:A,A1560-1,B:B,B1560),0)</f>
        <v>1</v>
      </c>
      <c r="O1560" s="7">
        <v>0</v>
      </c>
      <c r="P1560" s="11">
        <f>O1560-SUMIFS(O:O,B:B,B1560,A:A,A1560-1)</f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26"/>
        <v>32</v>
      </c>
      <c r="F1561" s="4">
        <f>E1561-SUMIFS(E:E,A:A,A1561-1,B:B,B1561)</f>
        <v>4</v>
      </c>
      <c r="G1561" s="4">
        <f t="shared" si="27"/>
        <v>0</v>
      </c>
      <c r="H1561" s="4">
        <f>G1561-SUMIFS(G:G,A:A,A1561-1,B:B,B1561)</f>
        <v>0</v>
      </c>
      <c r="I1561" s="2">
        <f>IFERROR((G1561-SUMIFS(G:G,A:A,A1561-1,B:B,B1561))/SUMIFS(G:G,A:A,A1561-1,B:B,B1561),0)</f>
        <v>0</v>
      </c>
      <c r="O1561" s="7">
        <v>0</v>
      </c>
      <c r="P1561" s="11">
        <f>O1561-SUMIFS(O:O,B:B,B1561,A:A,A1561-1)</f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26"/>
        <v>161</v>
      </c>
      <c r="F1562" s="4">
        <f>E1562-SUMIFS(E:E,A:A,A1562-1,B:B,B1562)</f>
        <v>2</v>
      </c>
      <c r="G1562" s="4">
        <f t="shared" si="27"/>
        <v>2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26"/>
        <v>454</v>
      </c>
      <c r="F1563" s="4">
        <f>E1563-SUMIFS(E:E,A:A,A1563-1,B:B,B1563)</f>
        <v>66</v>
      </c>
      <c r="G1563" s="4">
        <f t="shared" si="27"/>
        <v>30</v>
      </c>
      <c r="H1563" s="4">
        <f>G1563-SUMIFS(G:G,A:A,A1563-1,B:B,B1563)</f>
        <v>3</v>
      </c>
      <c r="I1563" s="2">
        <f>IFERROR((G1563-SUMIFS(G:G,A:A,A1563-1,B:B,B1563))/SUMIFS(G:G,A:A,A1563-1,B:B,B1563),0)</f>
        <v>0.1111111111111111</v>
      </c>
      <c r="O1563" s="7">
        <v>0</v>
      </c>
      <c r="P1563" s="11">
        <f>O1563-SUMIFS(O:O,B:B,B1563,A:A,A1563-1)</f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26"/>
        <v>61</v>
      </c>
      <c r="F1564" s="4">
        <f>E1564-SUMIFS(E:E,A:A,A1564-1,B:B,B1564)</f>
        <v>7</v>
      </c>
      <c r="G1564" s="4">
        <f t="shared" si="27"/>
        <v>2</v>
      </c>
      <c r="H1564" s="4">
        <f>G1564-SUMIFS(G:G,A:A,A1564-1,B:B,B1564)</f>
        <v>0</v>
      </c>
      <c r="I1564" s="2">
        <f>IFERROR((G1564-SUMIFS(G:G,A:A,A1564-1,B:B,B1564))/SUMIFS(G:G,A:A,A1564-1,B:B,B1564),0)</f>
        <v>0</v>
      </c>
      <c r="O1564" s="7">
        <v>0</v>
      </c>
      <c r="P1564" s="11">
        <f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26"/>
        <v>126</v>
      </c>
      <c r="F1565" s="4">
        <f>E1565-SUMIFS(E:E,A:A,A1565-1,B:B,B1565)</f>
        <v>8</v>
      </c>
      <c r="G1565" s="4">
        <f t="shared" si="27"/>
        <v>5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26"/>
        <v>162</v>
      </c>
      <c r="F1566" s="4">
        <f>E1566-SUMIFS(E:E,A:A,A1566-1,B:B,B1566)</f>
        <v>0</v>
      </c>
      <c r="G1566" s="4">
        <f t="shared" si="27"/>
        <v>2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26"/>
        <v>2421</v>
      </c>
      <c r="F1567" s="4">
        <f>E1567-SUMIFS(E:E,A:A,A1567-1,B:B,B1567)</f>
        <v>120</v>
      </c>
      <c r="G1567" s="4">
        <f t="shared" si="27"/>
        <v>287</v>
      </c>
      <c r="H1567" s="4">
        <f>G1567-SUMIFS(G:G,A:A,A1567-1,B:B,B1567)</f>
        <v>9</v>
      </c>
      <c r="I1567" s="2">
        <f>IFERROR((G1567-SUMIFS(G:G,A:A,A1567-1,B:B,B1567))/SUMIFS(G:G,A:A,A1567-1,B:B,B1567),0)</f>
        <v>3.237410071942446E-2</v>
      </c>
      <c r="O1567" s="3">
        <v>3</v>
      </c>
      <c r="P1567" s="11">
        <f>O1567-SUMIFS(O:O,B:B,B1567,A:A,A1567-1)</f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26"/>
        <v>1285</v>
      </c>
      <c r="F1568" s="4">
        <f>E1568-SUMIFS(E:E,A:A,A1568-1,B:B,B1568)</f>
        <v>80</v>
      </c>
      <c r="G1568" s="4">
        <f t="shared" si="27"/>
        <v>117</v>
      </c>
      <c r="H1568" s="4">
        <f>G1568-SUMIFS(G:G,A:A,A1568-1,B:B,B1568)</f>
        <v>4</v>
      </c>
      <c r="I1568" s="2">
        <f>IFERROR((G1568-SUMIFS(G:G,A:A,A1568-1,B:B,B1568))/SUMIFS(G:G,A:A,A1568-1,B:B,B1568),0)</f>
        <v>3.5398230088495575E-2</v>
      </c>
      <c r="O1568" s="7">
        <v>0</v>
      </c>
      <c r="P1568" s="11">
        <f>O1568-SUMIFS(O:O,B:B,B1568,A:A,A1568-1)</f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si="26"/>
        <v>10036</v>
      </c>
      <c r="F1569" s="4">
        <f>E1569-SUMIFS(E:E,A:A,A1569-1,B:B,B1569)</f>
        <v>771</v>
      </c>
      <c r="G1569" s="4">
        <f t="shared" si="27"/>
        <v>282</v>
      </c>
      <c r="H1569" s="4">
        <f>G1569-SUMIFS(G:G,A:A,A1569-1,B:B,B1569)</f>
        <v>1</v>
      </c>
      <c r="I1569" s="2">
        <f>IFERROR((G1569-SUMIFS(G:G,A:A,A1569-1,B:B,B1569))/SUMIFS(G:G,A:A,A1569-1,B:B,B1569),0)</f>
        <v>3.5587188612099642E-3</v>
      </c>
      <c r="O1569" s="3">
        <v>0</v>
      </c>
      <c r="P1569" s="11">
        <f>O1569-SUMIFS(O:O,B:B,B1569,A:A,A1569-1)</f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26"/>
        <v>8275</v>
      </c>
      <c r="F1570" s="4">
        <f>E1570-SUMIFS(E:E,A:A,A1570-1,B:B,B1570)</f>
        <v>166</v>
      </c>
      <c r="G1570" s="4">
        <f t="shared" si="27"/>
        <v>31</v>
      </c>
      <c r="H1570" s="4">
        <f>G1570-SUMIFS(G:G,A:A,A1570-1,B:B,B1570)</f>
        <v>-37</v>
      </c>
      <c r="I1570" s="2">
        <f>IFERROR((G1570-SUMIFS(G:G,A:A,A1570-1,B:B,B1570))/SUMIFS(G:G,A:A,A1570-1,B:B,B1570),0)</f>
        <v>-0.54411764705882348</v>
      </c>
      <c r="O1570" s="3">
        <v>0</v>
      </c>
      <c r="P1570" s="11">
        <f>O1570-SUMIFS(O:O,B:B,B1570,A:A,A1570-1)</f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si="26"/>
        <v>318</v>
      </c>
      <c r="F1571" s="4">
        <f>E1571-SUMIFS(E:E,A:A,A1571-1,B:B,B1571)</f>
        <v>17</v>
      </c>
      <c r="G1571" s="4">
        <f t="shared" si="27"/>
        <v>11</v>
      </c>
      <c r="H1571" s="4">
        <f>G1571-SUMIFS(G:G,A:A,A1571-1,B:B,B1571)</f>
        <v>0</v>
      </c>
      <c r="I1571" s="2">
        <f>IFERROR((G1571-SUMIFS(G:G,A:A,A1571-1,B:B,B1571))/SUMIFS(G:G,A:A,A1571-1,B:B,B1571),0)</f>
        <v>0</v>
      </c>
      <c r="O1571" s="3">
        <v>1</v>
      </c>
      <c r="P1571" s="11">
        <f>O1571-SUMIFS(O:O,B:B,B1571,A:A,A1571-1)</f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26"/>
        <v>209</v>
      </c>
      <c r="F1572" s="4">
        <f>E1572-SUMIFS(E:E,A:A,A1572-1,B:B,B1572)</f>
        <v>19</v>
      </c>
      <c r="G1572" s="4">
        <f t="shared" si="27"/>
        <v>14</v>
      </c>
      <c r="H1572" s="4">
        <f>G1572-SUMIFS(G:G,A:A,A1572-1,B:B,B1572)</f>
        <v>2</v>
      </c>
      <c r="I1572" s="2">
        <f>IFERROR((G1572-SUMIFS(G:G,A:A,A1572-1,B:B,B1572))/SUMIFS(G:G,A:A,A1572-1,B:B,B1572),0)</f>
        <v>0.16666666666666666</v>
      </c>
      <c r="O1572" s="3">
        <v>0</v>
      </c>
      <c r="P1572" s="11">
        <f>O1572-SUMIFS(O:O,B:B,B1572,A:A,A1572-1)</f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26"/>
        <v>75</v>
      </c>
      <c r="F1573" s="4">
        <f>E1573-SUMIFS(E:E,A:A,A1573-1,B:B,B1573)</f>
        <v>6</v>
      </c>
      <c r="G1573" s="4">
        <f t="shared" si="27"/>
        <v>4</v>
      </c>
      <c r="H1573" s="4">
        <f>G1573-SUMIFS(G:G,A:A,A1573-1,B:B,B1573)</f>
        <v>0</v>
      </c>
      <c r="I1573" s="2">
        <f>IFERROR((G1573-SUMIFS(G:G,A:A,A1573-1,B:B,B1573))/SUMIFS(G:G,A:A,A1573-1,B:B,B1573),0)</f>
        <v>0</v>
      </c>
      <c r="O1573" s="3">
        <v>0</v>
      </c>
      <c r="P1573" s="11">
        <f>O1573-SUMIFS(O:O,B:B,B1573,A:A,A1573-1)</f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26"/>
        <v>39</v>
      </c>
      <c r="F1574" s="4">
        <f>E1574-SUMIFS(E:E,A:A,A1574-1,B:B,B1574)</f>
        <v>2</v>
      </c>
      <c r="G1574" s="4">
        <f t="shared" si="27"/>
        <v>3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26"/>
        <v>438</v>
      </c>
      <c r="F1575" s="4">
        <f>E1575-SUMIFS(E:E,A:A,A1575-1,B:B,B1575)</f>
        <v>13</v>
      </c>
      <c r="G1575" s="4">
        <f t="shared" si="27"/>
        <v>44</v>
      </c>
      <c r="H1575" s="4">
        <f>G1575-SUMIFS(G:G,A:A,A1575-1,B:B,B1575)</f>
        <v>2</v>
      </c>
      <c r="I1575" s="2">
        <f>IFERROR((G1575-SUMIFS(G:G,A:A,A1575-1,B:B,B1575))/SUMIFS(G:G,A:A,A1575-1,B:B,B1575),0)</f>
        <v>4.7619047619047616E-2</v>
      </c>
      <c r="O1575" s="3">
        <v>3</v>
      </c>
      <c r="P1575" s="11">
        <f>O1575-SUMIFS(O:O,B:B,B1575,A:A,A1575-1)</f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26"/>
        <v>314</v>
      </c>
      <c r="F1576" s="4">
        <f>E1576-SUMIFS(E:E,A:A,A1576-1,B:B,B1576)</f>
        <v>9</v>
      </c>
      <c r="G1576" s="4">
        <f t="shared" si="27"/>
        <v>28</v>
      </c>
      <c r="H1576" s="4">
        <f>G1576-SUMIFS(G:G,A:A,A1576-1,B:B,B1576)</f>
        <v>0</v>
      </c>
      <c r="I1576" s="2">
        <f>IFERROR((G1576-SUMIFS(G:G,A:A,A1576-1,B:B,B1576))/SUMIFS(G:G,A:A,A1576-1,B:B,B1576),0)</f>
        <v>0</v>
      </c>
      <c r="O1576" s="3">
        <v>0</v>
      </c>
      <c r="P1576" s="11">
        <f>O1576-SUMIFS(O:O,B:B,B1576,A:A,A1576-1)</f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26"/>
        <v>115</v>
      </c>
      <c r="F1577" s="4">
        <f>E1577-SUMIFS(E:E,A:A,A1577-1,B:B,B1577)</f>
        <v>5</v>
      </c>
      <c r="G1577" s="4">
        <f t="shared" si="27"/>
        <v>9</v>
      </c>
      <c r="H1577" s="4">
        <f>G1577-SUMIFS(G:G,A:A,A1577-1,B:B,B1577)</f>
        <v>3</v>
      </c>
      <c r="I1577" s="2">
        <f>IFERROR((G1577-SUMIFS(G:G,A:A,A1577-1,B:B,B1577))/SUMIFS(G:G,A:A,A1577-1,B:B,B1577),0)</f>
        <v>0.5</v>
      </c>
      <c r="O1577" s="3">
        <v>0</v>
      </c>
      <c r="P1577" s="11">
        <f>O1577-SUMIFS(O:O,B:B,B1577,A:A,A1577-1)</f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26"/>
        <v>104</v>
      </c>
      <c r="F1578" s="4">
        <f>E1578-SUMIFS(E:E,A:A,A1578-1,B:B,B1578)</f>
        <v>6</v>
      </c>
      <c r="G1578" s="4">
        <f t="shared" si="27"/>
        <v>7</v>
      </c>
      <c r="H1578" s="4">
        <f>G1578-SUMIFS(G:G,A:A,A1578-1,B:B,B1578)</f>
        <v>0</v>
      </c>
      <c r="I1578" s="2">
        <f>IFERROR((G1578-SUMIFS(G:G,A:A,A1578-1,B:B,B1578))/SUMIFS(G:G,A:A,A1578-1,B:B,B1578),0)</f>
        <v>0</v>
      </c>
      <c r="O1578" s="3">
        <v>0</v>
      </c>
      <c r="P1578" s="11">
        <f>O1578-SUMIFS(O:O,B:B,B1578,A:A,A1578-1)</f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26"/>
        <v>174</v>
      </c>
      <c r="F1579" s="4">
        <f>E1579-SUMIFS(E:E,A:A,A1579-1,B:B,B1579)</f>
        <v>12</v>
      </c>
      <c r="G1579" s="4">
        <f t="shared" si="27"/>
        <v>10</v>
      </c>
      <c r="H1579" s="4">
        <f>G1579-SUMIFS(G:G,A:A,A1579-1,B:B,B1579)</f>
        <v>2</v>
      </c>
      <c r="I1579" s="2">
        <f>IFERROR((G1579-SUMIFS(G:G,A:A,A1579-1,B:B,B1579))/SUMIFS(G:G,A:A,A1579-1,B:B,B1579),0)</f>
        <v>0.25</v>
      </c>
      <c r="O1579" s="3">
        <v>0</v>
      </c>
      <c r="P1579" s="11">
        <f>O1579-SUMIFS(O:O,B:B,B1579,A:A,A1579-1)</f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26"/>
        <v>118</v>
      </c>
      <c r="F1580" s="4">
        <f>E1580-SUMIFS(E:E,A:A,A1580-1,B:B,B1580)</f>
        <v>5</v>
      </c>
      <c r="G1580" s="4">
        <f t="shared" si="27"/>
        <v>3</v>
      </c>
      <c r="H1580" s="4">
        <f>G1580-SUMIFS(G:G,A:A,A1580-1,B:B,B1580)</f>
        <v>0</v>
      </c>
      <c r="I1580" s="2">
        <f>IFERROR((G1580-SUMIFS(G:G,A:A,A1580-1,B:B,B1580))/SUMIFS(G:G,A:A,A1580-1,B:B,B1580),0)</f>
        <v>0</v>
      </c>
      <c r="O1580" s="3">
        <v>0</v>
      </c>
      <c r="P1580" s="11">
        <f>O1580-SUMIFS(O:O,B:B,B1580,A:A,A1580-1)</f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26"/>
        <v>379</v>
      </c>
      <c r="F1581" s="4">
        <f>E1581-SUMIFS(E:E,A:A,A1581-1,B:B,B1581)</f>
        <v>11</v>
      </c>
      <c r="G1581" s="4">
        <f t="shared" si="27"/>
        <v>15</v>
      </c>
      <c r="H1581" s="4">
        <f>G1581-SUMIFS(G:G,A:A,A1581-1,B:B,B1581)</f>
        <v>2</v>
      </c>
      <c r="I1581" s="2">
        <f>IFERROR((G1581-SUMIFS(G:G,A:A,A1581-1,B:B,B1581))/SUMIFS(G:G,A:A,A1581-1,B:B,B1581),0)</f>
        <v>0.15384615384615385</v>
      </c>
      <c r="O1581" s="3">
        <v>0</v>
      </c>
      <c r="P1581" s="11">
        <f>O1581-SUMIFS(O:O,B:B,B1581,A:A,A1581-1)</f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26"/>
        <v>101</v>
      </c>
      <c r="F1582" s="4">
        <f>E1582-SUMIFS(E:E,A:A,A1582-1,B:B,B1582)</f>
        <v>5</v>
      </c>
      <c r="G1582" s="4">
        <f t="shared" si="27"/>
        <v>6</v>
      </c>
      <c r="H1582" s="4">
        <f>G1582-SUMIFS(G:G,A:A,A1582-1,B:B,B1582)</f>
        <v>0</v>
      </c>
      <c r="I1582" s="2">
        <f>IFERROR((G1582-SUMIFS(G:G,A:A,A1582-1,B:B,B1582))/SUMIFS(G:G,A:A,A1582-1,B:B,B1582),0)</f>
        <v>0</v>
      </c>
      <c r="O1582" s="3">
        <v>0</v>
      </c>
      <c r="P1582" s="11">
        <f>O1582-SUMIFS(O:O,B:B,B1582,A:A,A1582-1)</f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26"/>
        <v>81</v>
      </c>
      <c r="F1583" s="4">
        <f>E1583-SUMIFS(E:E,A:A,A1583-1,B:B,B1583)</f>
        <v>0</v>
      </c>
      <c r="G1583" s="4">
        <f t="shared" si="27"/>
        <v>2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26"/>
        <v>105</v>
      </c>
      <c r="F1584" s="4">
        <f>E1584-SUMIFS(E:E,A:A,A1584-1,B:B,B1584)</f>
        <v>11</v>
      </c>
      <c r="G1584" s="4">
        <f t="shared" si="27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26"/>
        <v>84</v>
      </c>
      <c r="F1585" s="4">
        <f>E1585-SUMIFS(E:E,A:A,A1585-1,B:B,B1585)</f>
        <v>2</v>
      </c>
      <c r="G1585" s="4">
        <f t="shared" si="27"/>
        <v>3</v>
      </c>
      <c r="H1585" s="4">
        <f>G1585-SUMIFS(G:G,A:A,A1585-1,B:B,B1585)</f>
        <v>1</v>
      </c>
      <c r="I1585" s="2">
        <f>IFERROR((G1585-SUMIFS(G:G,A:A,A1585-1,B:B,B1585))/SUMIFS(G:G,A:A,A1585-1,B:B,B1585),0)</f>
        <v>0.5</v>
      </c>
      <c r="O1585" s="3">
        <v>0</v>
      </c>
      <c r="P1585" s="11">
        <f>O1585-SUMIFS(O:O,B:B,B1585,A:A,A1585-1)</f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26"/>
        <v>257</v>
      </c>
      <c r="F1586" s="4">
        <f>E1586-SUMIFS(E:E,A:A,A1586-1,B:B,B1586)</f>
        <v>24</v>
      </c>
      <c r="G1586" s="4">
        <f t="shared" si="27"/>
        <v>10</v>
      </c>
      <c r="H1586" s="4">
        <f>G1586-SUMIFS(G:G,A:A,A1586-1,B:B,B1586)</f>
        <v>3</v>
      </c>
      <c r="I1586" s="2">
        <f>IFERROR((G1586-SUMIFS(G:G,A:A,A1586-1,B:B,B1586))/SUMIFS(G:G,A:A,A1586-1,B:B,B1586),0)</f>
        <v>0.42857142857142855</v>
      </c>
      <c r="O1586" s="3">
        <v>0</v>
      </c>
      <c r="P1586" s="11">
        <f>O1586-SUMIFS(O:O,B:B,B1586,A:A,A1586-1)</f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26"/>
        <v>56</v>
      </c>
      <c r="F1587" s="4">
        <f>E1587-SUMIFS(E:E,A:A,A1587-1,B:B,B1587)</f>
        <v>3</v>
      </c>
      <c r="G1587" s="4">
        <f t="shared" si="27"/>
        <v>0</v>
      </c>
      <c r="H1587" s="4">
        <f>G1587-SUMIFS(G:G,A:A,A1587-1,B:B,B1587)</f>
        <v>0</v>
      </c>
      <c r="I1587" s="2">
        <f>IFERROR((G1587-SUMIFS(G:G,A:A,A1587-1,B:B,B1587))/SUMIFS(G:G,A:A,A1587-1,B:B,B1587),0)</f>
        <v>0</v>
      </c>
      <c r="O1587" s="3">
        <v>0</v>
      </c>
      <c r="P1587" s="11">
        <f>O1587-SUMIFS(O:O,B:B,B1587,A:A,A1587-1)</f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26"/>
        <v>617</v>
      </c>
      <c r="F1588" s="4">
        <f>E1588-SUMIFS(E:E,A:A,A1588-1,B:B,B1588)</f>
        <v>24</v>
      </c>
      <c r="G1588" s="4">
        <f t="shared" si="27"/>
        <v>34</v>
      </c>
      <c r="H1588" s="4">
        <f>G1588-SUMIFS(G:G,A:A,A1588-1,B:B,B1588)</f>
        <v>1</v>
      </c>
      <c r="I1588" s="2">
        <f>IFERROR((G1588-SUMIFS(G:G,A:A,A1588-1,B:B,B1588))/SUMIFS(G:G,A:A,A1588-1,B:B,B1588),0)</f>
        <v>3.0303030303030304E-2</v>
      </c>
      <c r="O1588" s="3">
        <v>0</v>
      </c>
      <c r="P1588" s="11">
        <f>O1588-SUMIFS(O:O,B:B,B1588,A:A,A1588-1)</f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26"/>
        <v>7816</v>
      </c>
      <c r="F1589" s="4">
        <f>E1589-SUMIFS(E:E,A:A,A1589-1,B:B,B1589)</f>
        <v>282</v>
      </c>
      <c r="G1589" s="4">
        <f t="shared" si="27"/>
        <v>1004</v>
      </c>
      <c r="H1589" s="4">
        <f>G1589-SUMIFS(G:G,A:A,A1589-1,B:B,B1589)</f>
        <v>58</v>
      </c>
      <c r="I1589" s="2">
        <f>IFERROR((G1589-SUMIFS(G:G,A:A,A1589-1,B:B,B1589))/SUMIFS(G:G,A:A,A1589-1,B:B,B1589),0)</f>
        <v>6.13107822410148E-2</v>
      </c>
      <c r="O1589" s="3">
        <v>13</v>
      </c>
      <c r="P1589" s="11">
        <f>O1589-SUMIFS(O:O,B:B,B1589,A:A,A1589-1)</f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26"/>
        <v>61</v>
      </c>
      <c r="F1590" s="4">
        <f>E1590-SUMIFS(E:E,A:A,A1590-1,B:B,B1590)</f>
        <v>1</v>
      </c>
      <c r="G1590" s="4">
        <f t="shared" si="27"/>
        <v>1</v>
      </c>
      <c r="H1590" s="4">
        <f>G1590-SUMIFS(G:G,A:A,A1590-1,B:B,B1590)</f>
        <v>0</v>
      </c>
      <c r="I1590" s="2">
        <f>IFERROR((G1590-SUMIFS(G:G,A:A,A1590-1,B:B,B1590))/SUMIFS(G:G,A:A,A1590-1,B:B,B1590),0)</f>
        <v>0</v>
      </c>
      <c r="O1590" s="3">
        <v>0</v>
      </c>
      <c r="P1590" s="11">
        <f>O1590-SUMIFS(O:O,B:B,B1590,A:A,A1590-1)</f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26"/>
        <v>174</v>
      </c>
      <c r="F1591" s="4">
        <f>E1591-SUMIFS(E:E,A:A,A1591-1,B:B,B1591)</f>
        <v>14</v>
      </c>
      <c r="G1591" s="4">
        <f t="shared" si="27"/>
        <v>7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26"/>
        <v>280</v>
      </c>
      <c r="F1592" s="4">
        <f>E1592-SUMIFS(E:E,A:A,A1592-1,B:B,B1592)</f>
        <v>19</v>
      </c>
      <c r="G1592" s="4">
        <f t="shared" si="27"/>
        <v>28</v>
      </c>
      <c r="H1592" s="4">
        <f>G1592-SUMIFS(G:G,A:A,A1592-1,B:B,B1592)</f>
        <v>2</v>
      </c>
      <c r="I1592" s="2">
        <f>IFERROR((G1592-SUMIFS(G:G,A:A,A1592-1,B:B,B1592))/SUMIFS(G:G,A:A,A1592-1,B:B,B1592),0)</f>
        <v>7.6923076923076927E-2</v>
      </c>
      <c r="O1592" s="3">
        <v>0</v>
      </c>
      <c r="P1592" s="11">
        <f>O1592-SUMIFS(O:O,B:B,B1592,A:A,A1592-1)</f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26"/>
        <v>191</v>
      </c>
      <c r="F1593" s="4">
        <f>E1593-SUMIFS(E:E,A:A,A1593-1,B:B,B1593)</f>
        <v>27</v>
      </c>
      <c r="G1593" s="4">
        <f t="shared" si="27"/>
        <v>14</v>
      </c>
      <c r="H1593" s="4">
        <f>G1593-SUMIFS(G:G,A:A,A1593-1,B:B,B1593)</f>
        <v>3</v>
      </c>
      <c r="I1593" s="2">
        <f>IFERROR((G1593-SUMIFS(G:G,A:A,A1593-1,B:B,B1593))/SUMIFS(G:G,A:A,A1593-1,B:B,B1593),0)</f>
        <v>0.27272727272727271</v>
      </c>
      <c r="O1593" s="3">
        <v>0</v>
      </c>
      <c r="P1593" s="11">
        <f>O1593-SUMIFS(O:O,B:B,B1593,A:A,A1593-1)</f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ref="E1594:E1657" si="28">SUM(C1594:D1594)</f>
        <v>278</v>
      </c>
      <c r="F1594" s="4">
        <f>E1594-SUMIFS(E:E,A:A,A1594-1,B:B,B1594)</f>
        <v>40</v>
      </c>
      <c r="G1594" s="4">
        <f t="shared" ref="G1594:G1657" si="29">C1594</f>
        <v>25</v>
      </c>
      <c r="H1594" s="4">
        <f>G1594-SUMIFS(G:G,A:A,A1594-1,B:B,B1594)</f>
        <v>3</v>
      </c>
      <c r="I1594" s="2">
        <f>IFERROR((G1594-SUMIFS(G:G,A:A,A1594-1,B:B,B1594))/SUMIFS(G:G,A:A,A1594-1,B:B,B1594),0)</f>
        <v>0.13636363636363635</v>
      </c>
      <c r="O1594" s="3">
        <v>0</v>
      </c>
      <c r="P1594" s="11">
        <f>O1594-SUMIFS(O:O,B:B,B1594,A:A,A1594-1)</f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28"/>
        <v>100</v>
      </c>
      <c r="F1595" s="4">
        <f>E1595-SUMIFS(E:E,A:A,A1595-1,B:B,B1595)</f>
        <v>3</v>
      </c>
      <c r="G1595" s="4">
        <f t="shared" si="29"/>
        <v>2</v>
      </c>
      <c r="H1595" s="4">
        <f>G1595-SUMIFS(G:G,A:A,A1595-1,B:B,B1595)</f>
        <v>0</v>
      </c>
      <c r="I1595" s="2">
        <f>IFERROR((G1595-SUMIFS(G:G,A:A,A1595-1,B:B,B1595))/SUMIFS(G:G,A:A,A1595-1,B:B,B1595),0)</f>
        <v>0</v>
      </c>
      <c r="O1595" s="3">
        <v>0</v>
      </c>
      <c r="P1595" s="11">
        <f>O1595-SUMIFS(O:O,B:B,B1595,A:A,A1595-1)</f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28"/>
        <v>170</v>
      </c>
      <c r="F1596" s="4">
        <f>E1596-SUMIFS(E:E,A:A,A1596-1,B:B,B1596)</f>
        <v>14</v>
      </c>
      <c r="G1596" s="4">
        <f t="shared" si="29"/>
        <v>17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1</v>
      </c>
      <c r="P1596" s="11">
        <f>O1596-SUMIFS(O:O,B:B,B1596,A:A,A1596-1)</f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28"/>
        <v>276</v>
      </c>
      <c r="F1597" s="4">
        <f>E1597-SUMIFS(E:E,A:A,A1597-1,B:B,B1597)</f>
        <v>20</v>
      </c>
      <c r="G1597" s="4">
        <f t="shared" si="29"/>
        <v>16</v>
      </c>
      <c r="H1597" s="4">
        <f>G1597-SUMIFS(G:G,A:A,A1597-1,B:B,B1597)</f>
        <v>3</v>
      </c>
      <c r="I1597" s="2">
        <f>IFERROR((G1597-SUMIFS(G:G,A:A,A1597-1,B:B,B1597))/SUMIFS(G:G,A:A,A1597-1,B:B,B1597),0)</f>
        <v>0.23076923076923078</v>
      </c>
      <c r="O1597" s="3">
        <v>0</v>
      </c>
      <c r="P1597" s="11">
        <f>O1597-SUMIFS(O:O,B:B,B1597,A:A,A1597-1)</f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28"/>
        <v>123</v>
      </c>
      <c r="F1598" s="4">
        <f>E1598-SUMIFS(E:E,A:A,A1598-1,B:B,B1598)</f>
        <v>3</v>
      </c>
      <c r="G1598" s="4">
        <f t="shared" si="29"/>
        <v>3</v>
      </c>
      <c r="H1598" s="4">
        <f>G1598-SUMIFS(G:G,A:A,A1598-1,B:B,B1598)</f>
        <v>0</v>
      </c>
      <c r="I1598" s="2">
        <f>IFERROR((G1598-SUMIFS(G:G,A:A,A1598-1,B:B,B1598))/SUMIFS(G:G,A:A,A1598-1,B:B,B1598),0)</f>
        <v>0</v>
      </c>
      <c r="O1598" s="3">
        <v>0</v>
      </c>
      <c r="P1598" s="11">
        <f>O1598-SUMIFS(O:O,B:B,B1598,A:A,A1598-1)</f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28"/>
        <v>64</v>
      </c>
      <c r="F1599" s="4">
        <f>E1599-SUMIFS(E:E,A:A,A1599-1,B:B,B1599)</f>
        <v>1</v>
      </c>
      <c r="G1599" s="4">
        <f t="shared" si="29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28"/>
        <v>160</v>
      </c>
      <c r="F1600" s="4">
        <f>E1600-SUMIFS(E:E,A:A,A1600-1,B:B,B1600)</f>
        <v>16</v>
      </c>
      <c r="G1600" s="4">
        <f t="shared" si="29"/>
        <v>22</v>
      </c>
      <c r="H1600" s="4">
        <f>G1600-SUMIFS(G:G,A:A,A1600-1,B:B,B1600)</f>
        <v>2</v>
      </c>
      <c r="I1600" s="2">
        <f>IFERROR((G1600-SUMIFS(G:G,A:A,A1600-1,B:B,B1600))/SUMIFS(G:G,A:A,A1600-1,B:B,B1600),0)</f>
        <v>0.1</v>
      </c>
      <c r="O1600" s="3">
        <v>1</v>
      </c>
      <c r="P1600" s="11">
        <f>O1600-SUMIFS(O:O,B:B,B1600,A:A,A1600-1)</f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28"/>
        <v>99</v>
      </c>
      <c r="F1601" s="4">
        <f>E1601-SUMIFS(E:E,A:A,A1601-1,B:B,B1601)</f>
        <v>14</v>
      </c>
      <c r="G1601" s="4">
        <f t="shared" si="29"/>
        <v>17</v>
      </c>
      <c r="H1601" s="4">
        <f>G1601-SUMIFS(G:G,A:A,A1601-1,B:B,B1601)</f>
        <v>1</v>
      </c>
      <c r="I1601" s="2">
        <f>IFERROR((G1601-SUMIFS(G:G,A:A,A1601-1,B:B,B1601))/SUMIFS(G:G,A:A,A1601-1,B:B,B1601),0)</f>
        <v>6.25E-2</v>
      </c>
      <c r="O1601" s="3">
        <v>0</v>
      </c>
      <c r="P1601" s="11">
        <f>O1601-SUMIFS(O:O,B:B,B1601,A:A,A1601-1)</f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28"/>
        <v>185</v>
      </c>
      <c r="F1602" s="4">
        <f>E1602-SUMIFS(E:E,A:A,A1602-1,B:B,B1602)</f>
        <v>10</v>
      </c>
      <c r="G1602" s="4">
        <f t="shared" si="29"/>
        <v>4</v>
      </c>
      <c r="H1602" s="4">
        <f>G1602-SUMIFS(G:G,A:A,A1602-1,B:B,B1602)</f>
        <v>0</v>
      </c>
      <c r="I1602" s="2">
        <f>IFERROR((G1602-SUMIFS(G:G,A:A,A1602-1,B:B,B1602))/SUMIFS(G:G,A:A,A1602-1,B:B,B1602),0)</f>
        <v>0</v>
      </c>
      <c r="O1602" s="3">
        <v>1</v>
      </c>
      <c r="P1602" s="11">
        <f>O1602-SUMIFS(O:O,B:B,B1602,A:A,A1602-1)</f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28"/>
        <v>1185</v>
      </c>
      <c r="F1603" s="4">
        <f>E1603-SUMIFS(E:E,A:A,A1603-1,B:B,B1603)</f>
        <v>38</v>
      </c>
      <c r="G1603" s="4">
        <f t="shared" si="29"/>
        <v>98</v>
      </c>
      <c r="H1603" s="4">
        <f>G1603-SUMIFS(G:G,A:A,A1603-1,B:B,B1603)</f>
        <v>4</v>
      </c>
      <c r="I1603" s="2">
        <f>IFERROR((G1603-SUMIFS(G:G,A:A,A1603-1,B:B,B1603))/SUMIFS(G:G,A:A,A1603-1,B:B,B1603),0)</f>
        <v>4.2553191489361701E-2</v>
      </c>
      <c r="O1603" s="3">
        <v>10</v>
      </c>
      <c r="P1603" s="11">
        <f>O1603-SUMIFS(O:O,B:B,B1603,A:A,A1603-1)</f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28"/>
        <v>15</v>
      </c>
      <c r="F1604" s="4">
        <f>E1604-SUMIFS(E:E,A:A,A1604-1,B:B,B1604)</f>
        <v>1</v>
      </c>
      <c r="G1604" s="4">
        <f t="shared" si="29"/>
        <v>0</v>
      </c>
      <c r="H1604" s="4">
        <f>G1604-SUMIFS(G:G,A:A,A1604-1,B:B,B1604)</f>
        <v>0</v>
      </c>
      <c r="I1604" s="2">
        <f>IFERROR((G1604-SUMIFS(G:G,A:A,A1604-1,B:B,B1604))/SUMIFS(G:G,A:A,A1604-1,B:B,B1604),0)</f>
        <v>0</v>
      </c>
      <c r="O1604" s="3">
        <v>0</v>
      </c>
      <c r="P1604" s="11">
        <f>O1604-SUMIFS(O:O,B:B,B1604,A:A,A1604-1)</f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28"/>
        <v>117</v>
      </c>
      <c r="F1605" s="4">
        <f>E1605-SUMIFS(E:E,A:A,A1605-1,B:B,B1605)</f>
        <v>4</v>
      </c>
      <c r="G1605" s="4">
        <f t="shared" si="29"/>
        <v>6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28"/>
        <v>197</v>
      </c>
      <c r="F1606" s="4">
        <f>E1606-SUMIFS(E:E,A:A,A1606-1,B:B,B1606)</f>
        <v>11</v>
      </c>
      <c r="G1606" s="4">
        <f t="shared" si="29"/>
        <v>2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28"/>
        <v>158</v>
      </c>
      <c r="F1607" s="4">
        <f>E1607-SUMIFS(E:E,A:A,A1607-1,B:B,B1607)</f>
        <v>13</v>
      </c>
      <c r="G1607" s="4">
        <f t="shared" si="29"/>
        <v>21</v>
      </c>
      <c r="H1607" s="4">
        <f>G1607-SUMIFS(G:G,A:A,A1607-1,B:B,B1607)</f>
        <v>3</v>
      </c>
      <c r="I1607" s="2">
        <f>IFERROR((G1607-SUMIFS(G:G,A:A,A1607-1,B:B,B1607))/SUMIFS(G:G,A:A,A1607-1,B:B,B1607),0)</f>
        <v>0.16666666666666666</v>
      </c>
      <c r="O1607" s="3">
        <v>1</v>
      </c>
      <c r="P1607" s="11">
        <f>O1607-SUMIFS(O:O,B:B,B1607,A:A,A1607-1)</f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28"/>
        <v>88</v>
      </c>
      <c r="F1608" s="4">
        <f>E1608-SUMIFS(E:E,A:A,A1608-1,B:B,B1608)</f>
        <v>13</v>
      </c>
      <c r="G1608" s="4">
        <f t="shared" si="29"/>
        <v>9</v>
      </c>
      <c r="H1608" s="4">
        <f>G1608-SUMIFS(G:G,A:A,A1608-1,B:B,B1608)</f>
        <v>2</v>
      </c>
      <c r="I1608" s="2">
        <f>IFERROR((G1608-SUMIFS(G:G,A:A,A1608-1,B:B,B1608))/SUMIFS(G:G,A:A,A1608-1,B:B,B1608),0)</f>
        <v>0.2857142857142857</v>
      </c>
      <c r="O1608" s="3">
        <v>1</v>
      </c>
      <c r="P1608" s="11">
        <f>O1608-SUMIFS(O:O,B:B,B1608,A:A,A1608-1)</f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28"/>
        <v>145</v>
      </c>
      <c r="F1609" s="4">
        <f>E1609-SUMIFS(E:E,A:A,A1609-1,B:B,B1609)</f>
        <v>12</v>
      </c>
      <c r="G1609" s="4">
        <f t="shared" si="29"/>
        <v>2</v>
      </c>
      <c r="H1609" s="4">
        <f>G1609-SUMIFS(G:G,A:A,A1609-1,B:B,B1609)</f>
        <v>0</v>
      </c>
      <c r="I1609" s="2">
        <f>IFERROR((G1609-SUMIFS(G:G,A:A,A1609-1,B:B,B1609))/SUMIFS(G:G,A:A,A1609-1,B:B,B1609),0)</f>
        <v>0</v>
      </c>
      <c r="O1609" s="3">
        <v>0</v>
      </c>
      <c r="P1609" s="11">
        <f>O1609-SUMIFS(O:O,B:B,B1609,A:A,A1609-1)</f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28"/>
        <v>149</v>
      </c>
      <c r="F1610" s="4">
        <f>E1610-SUMIFS(E:E,A:A,A1610-1,B:B,B1610)</f>
        <v>9</v>
      </c>
      <c r="G1610" s="4">
        <f t="shared" si="29"/>
        <v>6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28"/>
        <v>99</v>
      </c>
      <c r="F1611" s="4">
        <f>E1611-SUMIFS(E:E,A:A,A1611-1,B:B,B1611)</f>
        <v>4</v>
      </c>
      <c r="G1611" s="4">
        <f t="shared" si="29"/>
        <v>2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28"/>
        <v>96</v>
      </c>
      <c r="F1612" s="4">
        <f>E1612-SUMIFS(E:E,A:A,A1612-1,B:B,B1612)</f>
        <v>5</v>
      </c>
      <c r="G1612" s="4">
        <f t="shared" si="29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28"/>
        <v>79</v>
      </c>
      <c r="F1613" s="4">
        <f>E1613-SUMIFS(E:E,A:A,A1613-1,B:B,B1613)</f>
        <v>2</v>
      </c>
      <c r="G1613" s="4">
        <f t="shared" si="29"/>
        <v>4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28"/>
        <v>90</v>
      </c>
      <c r="F1614" s="4">
        <f>E1614-SUMIFS(E:E,A:A,A1614-1,B:B,B1614)</f>
        <v>8</v>
      </c>
      <c r="G1614" s="4">
        <f t="shared" si="29"/>
        <v>5</v>
      </c>
      <c r="H1614" s="4">
        <f>G1614-SUMIFS(G:G,A:A,A1614-1,B:B,B1614)</f>
        <v>1</v>
      </c>
      <c r="I1614" s="2">
        <f>IFERROR((G1614-SUMIFS(G:G,A:A,A1614-1,B:B,B1614))/SUMIFS(G:G,A:A,A1614-1,B:B,B1614),0)</f>
        <v>0.25</v>
      </c>
      <c r="O1614" s="3">
        <v>0</v>
      </c>
      <c r="P1614" s="11">
        <f>O1614-SUMIFS(O:O,B:B,B1614,A:A,A1614-1)</f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28"/>
        <v>167</v>
      </c>
      <c r="F1615" s="4">
        <f>E1615-SUMIFS(E:E,A:A,A1615-1,B:B,B1615)</f>
        <v>7</v>
      </c>
      <c r="G1615" s="4">
        <f t="shared" si="29"/>
        <v>12</v>
      </c>
      <c r="H1615" s="4">
        <f>G1615-SUMIFS(G:G,A:A,A1615-1,B:B,B1615)</f>
        <v>0</v>
      </c>
      <c r="I1615" s="2">
        <f>IFERROR((G1615-SUMIFS(G:G,A:A,A1615-1,B:B,B1615))/SUMIFS(G:G,A:A,A1615-1,B:B,B1615),0)</f>
        <v>0</v>
      </c>
      <c r="O1615" s="3">
        <v>0</v>
      </c>
      <c r="P1615" s="11">
        <f>O1615-SUMIFS(O:O,B:B,B1615,A:A,A1615-1)</f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28"/>
        <v>20</v>
      </c>
      <c r="F1616" s="4">
        <f>E1616-SUMIFS(E:E,A:A,A1616-1,B:B,B1616)</f>
        <v>1</v>
      </c>
      <c r="G1616" s="4">
        <f t="shared" si="29"/>
        <v>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28"/>
        <v>1921</v>
      </c>
      <c r="F1617" s="4">
        <f>E1617-SUMIFS(E:E,A:A,A1617-1,B:B,B1617)</f>
        <v>75</v>
      </c>
      <c r="G1617" s="4">
        <f t="shared" si="29"/>
        <v>157</v>
      </c>
      <c r="H1617" s="4">
        <f>G1617-SUMIFS(G:G,A:A,A1617-1,B:B,B1617)</f>
        <v>9</v>
      </c>
      <c r="I1617" s="2">
        <f>IFERROR((G1617-SUMIFS(G:G,A:A,A1617-1,B:B,B1617))/SUMIFS(G:G,A:A,A1617-1,B:B,B1617),0)</f>
        <v>6.0810810810810814E-2</v>
      </c>
      <c r="O1617" s="3">
        <v>3</v>
      </c>
      <c r="P1617" s="11">
        <f>O1617-SUMIFS(O:O,B:B,B1617,A:A,A1617-1)</f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28"/>
        <v>23</v>
      </c>
      <c r="F1618" s="4">
        <f>E1618-SUMIFS(E:E,A:A,A1618-1,B:B,B1618)</f>
        <v>1</v>
      </c>
      <c r="G1618" s="4">
        <f t="shared" si="29"/>
        <v>0</v>
      </c>
      <c r="H1618" s="4">
        <f>G1618-SUMIFS(G:G,A:A,A1618-1,B:B,B1618)</f>
        <v>0</v>
      </c>
      <c r="I1618" s="2">
        <f>IFERROR((G1618-SUMIFS(G:G,A:A,A1618-1,B:B,B1618))/SUMIFS(G:G,A:A,A1618-1,B:B,B1618),0)</f>
        <v>0</v>
      </c>
      <c r="O1618" s="3">
        <v>0</v>
      </c>
      <c r="P1618" s="11">
        <f>O1618-SUMIFS(O:O,B:B,B1618,A:A,A1618-1)</f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28"/>
        <v>103</v>
      </c>
      <c r="F1619" s="4">
        <f>E1619-SUMIFS(E:E,A:A,A1619-1,B:B,B1619)</f>
        <v>14</v>
      </c>
      <c r="G1619" s="4">
        <f t="shared" si="29"/>
        <v>7</v>
      </c>
      <c r="H1619" s="4">
        <f>G1619-SUMIFS(G:G,A:A,A1619-1,B:B,B1619)</f>
        <v>1</v>
      </c>
      <c r="I1619" s="2">
        <f>IFERROR((G1619-SUMIFS(G:G,A:A,A1619-1,B:B,B1619))/SUMIFS(G:G,A:A,A1619-1,B:B,B1619),0)</f>
        <v>0.16666666666666666</v>
      </c>
      <c r="O1619" s="3">
        <v>0</v>
      </c>
      <c r="P1619" s="11">
        <f>O1619-SUMIFS(O:O,B:B,B1619,A:A,A1619-1)</f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28"/>
        <v>242</v>
      </c>
      <c r="F1620" s="4">
        <f>E1620-SUMIFS(E:E,A:A,A1620-1,B:B,B1620)</f>
        <v>5</v>
      </c>
      <c r="G1620" s="4">
        <f t="shared" si="29"/>
        <v>11</v>
      </c>
      <c r="H1620" s="4">
        <f>G1620-SUMIFS(G:G,A:A,A1620-1,B:B,B1620)</f>
        <v>1</v>
      </c>
      <c r="I1620" s="2">
        <f>IFERROR((G1620-SUMIFS(G:G,A:A,A1620-1,B:B,B1620))/SUMIFS(G:G,A:A,A1620-1,B:B,B1620),0)</f>
        <v>0.1</v>
      </c>
      <c r="O1620" s="3">
        <v>0</v>
      </c>
      <c r="P1620" s="11">
        <f>O1620-SUMIFS(O:O,B:B,B1620,A:A,A1620-1)</f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28"/>
        <v>28</v>
      </c>
      <c r="F1621" s="4">
        <f>E1621-SUMIFS(E:E,A:A,A1621-1,B:B,B1621)</f>
        <v>0</v>
      </c>
      <c r="G1621" s="4">
        <f t="shared" si="29"/>
        <v>2</v>
      </c>
      <c r="H1621" s="4">
        <f>G1621-SUMIFS(G:G,A:A,A1621-1,B:B,B1621)</f>
        <v>0</v>
      </c>
      <c r="I1621" s="2">
        <f>IFERROR((G1621-SUMIFS(G:G,A:A,A1621-1,B:B,B1621))/SUMIFS(G:G,A:A,A1621-1,B:B,B1621),0)</f>
        <v>0</v>
      </c>
      <c r="O1621" s="3">
        <v>0</v>
      </c>
      <c r="P1621" s="11">
        <f>O1621-SUMIFS(O:O,B:B,B1621,A:A,A1621-1)</f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28"/>
        <v>87</v>
      </c>
      <c r="F1622" s="4">
        <f>E1622-SUMIFS(E:E,A:A,A1622-1,B:B,B1622)</f>
        <v>7</v>
      </c>
      <c r="G1622" s="4">
        <f t="shared" si="29"/>
        <v>7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28"/>
        <v>215</v>
      </c>
      <c r="F1623" s="4">
        <f>E1623-SUMIFS(E:E,A:A,A1623-1,B:B,B1623)</f>
        <v>12</v>
      </c>
      <c r="G1623" s="4">
        <f t="shared" si="29"/>
        <v>15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28"/>
        <v>276</v>
      </c>
      <c r="F1624" s="4">
        <f>E1624-SUMIFS(E:E,A:A,A1624-1,B:B,B1624)</f>
        <v>65</v>
      </c>
      <c r="G1624" s="4">
        <f t="shared" si="29"/>
        <v>18</v>
      </c>
      <c r="H1624" s="4">
        <f>G1624-SUMIFS(G:G,A:A,A1624-1,B:B,B1624)</f>
        <v>2</v>
      </c>
      <c r="I1624" s="2">
        <f>IFERROR((G1624-SUMIFS(G:G,A:A,A1624-1,B:B,B1624))/SUMIFS(G:G,A:A,A1624-1,B:B,B1624),0)</f>
        <v>0.125</v>
      </c>
      <c r="O1624" s="3">
        <v>1</v>
      </c>
      <c r="P1624" s="11">
        <f>O1624-SUMIFS(O:O,B:B,B1624,A:A,A1624-1)</f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28"/>
        <v>553</v>
      </c>
      <c r="F1625" s="4">
        <f>E1625-SUMIFS(E:E,A:A,A1625-1,B:B,B1625)</f>
        <v>26</v>
      </c>
      <c r="G1625" s="4">
        <f t="shared" si="29"/>
        <v>47</v>
      </c>
      <c r="H1625" s="4">
        <f>G1625-SUMIFS(G:G,A:A,A1625-1,B:B,B1625)</f>
        <v>4</v>
      </c>
      <c r="I1625" s="2">
        <f>IFERROR((G1625-SUMIFS(G:G,A:A,A1625-1,B:B,B1625))/SUMIFS(G:G,A:A,A1625-1,B:B,B1625),0)</f>
        <v>9.3023255813953487E-2</v>
      </c>
      <c r="O1625" s="3">
        <v>0</v>
      </c>
      <c r="P1625" s="11">
        <f>O1625-SUMIFS(O:O,B:B,B1625,A:A,A1625-1)</f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28"/>
        <v>108</v>
      </c>
      <c r="F1626" s="4">
        <f>E1626-SUMIFS(E:E,A:A,A1626-1,B:B,B1626)</f>
        <v>6</v>
      </c>
      <c r="G1626" s="4">
        <f t="shared" si="29"/>
        <v>22</v>
      </c>
      <c r="H1626" s="4">
        <f>G1626-SUMIFS(G:G,A:A,A1626-1,B:B,B1626)</f>
        <v>1</v>
      </c>
      <c r="I1626" s="2">
        <f>IFERROR((G1626-SUMIFS(G:G,A:A,A1626-1,B:B,B1626))/SUMIFS(G:G,A:A,A1626-1,B:B,B1626),0)</f>
        <v>4.7619047619047616E-2</v>
      </c>
      <c r="O1626" s="3">
        <v>1</v>
      </c>
      <c r="P1626" s="11">
        <f>O1626-SUMIFS(O:O,B:B,B1626,A:A,A1626-1)</f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28"/>
        <v>172</v>
      </c>
      <c r="F1627" s="4">
        <f>E1627-SUMIFS(E:E,A:A,A1627-1,B:B,B1627)</f>
        <v>8</v>
      </c>
      <c r="G1627" s="4">
        <f t="shared" si="29"/>
        <v>9</v>
      </c>
      <c r="H1627" s="4">
        <f>G1627-SUMIFS(G:G,A:A,A1627-1,B:B,B1627)</f>
        <v>0</v>
      </c>
      <c r="I1627" s="2">
        <f>IFERROR((G1627-SUMIFS(G:G,A:A,A1627-1,B:B,B1627))/SUMIFS(G:G,A:A,A1627-1,B:B,B1627),0)</f>
        <v>0</v>
      </c>
      <c r="O1627" s="3">
        <v>1</v>
      </c>
      <c r="P1627" s="11">
        <f>O1627-SUMIFS(O:O,B:B,B1627,A:A,A1627-1)</f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28"/>
        <v>591</v>
      </c>
      <c r="F1628" s="4">
        <f>E1628-SUMIFS(E:E,A:A,A1628-1,B:B,B1628)</f>
        <v>13</v>
      </c>
      <c r="G1628" s="4">
        <f t="shared" si="29"/>
        <v>31</v>
      </c>
      <c r="H1628" s="4">
        <f>G1628-SUMIFS(G:G,A:A,A1628-1,B:B,B1628)</f>
        <v>2</v>
      </c>
      <c r="I1628" s="2">
        <f>IFERROR((G1628-SUMIFS(G:G,A:A,A1628-1,B:B,B1628))/SUMIFS(G:G,A:A,A1628-1,B:B,B1628),0)</f>
        <v>6.8965517241379309E-2</v>
      </c>
      <c r="O1628" s="3">
        <v>0</v>
      </c>
      <c r="P1628" s="11">
        <f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28"/>
        <v>271</v>
      </c>
      <c r="F1629" s="4">
        <f>E1629-SUMIFS(E:E,A:A,A1629-1,B:B,B1629)</f>
        <v>7</v>
      </c>
      <c r="G1629" s="4">
        <f t="shared" si="29"/>
        <v>3</v>
      </c>
      <c r="H1629" s="4">
        <f>G1629-SUMIFS(G:G,A:A,A1629-1,B:B,B1629)</f>
        <v>0</v>
      </c>
      <c r="I1629" s="2">
        <f>IFERROR((G1629-SUMIFS(G:G,A:A,A1629-1,B:B,B1629))/SUMIFS(G:G,A:A,A1629-1,B:B,B1629),0)</f>
        <v>0</v>
      </c>
      <c r="O1629" s="3">
        <v>0</v>
      </c>
      <c r="P1629" s="11">
        <f>O1629-SUMIFS(O:O,B:B,B1629,A:A,A1629-1)</f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28"/>
        <v>105</v>
      </c>
      <c r="F1630" s="4">
        <f>E1630-SUMIFS(E:E,A:A,A1630-1,B:B,B1630)</f>
        <v>6</v>
      </c>
      <c r="G1630" s="4">
        <f t="shared" si="29"/>
        <v>9</v>
      </c>
      <c r="H1630" s="4">
        <f>G1630-SUMIFS(G:G,A:A,A1630-1,B:B,B1630)</f>
        <v>2</v>
      </c>
      <c r="I1630" s="2">
        <f>IFERROR((G1630-SUMIFS(G:G,A:A,A1630-1,B:B,B1630))/SUMIFS(G:G,A:A,A1630-1,B:B,B1630),0)</f>
        <v>0.2857142857142857</v>
      </c>
      <c r="O1630" s="3">
        <v>0</v>
      </c>
      <c r="P1630" s="11">
        <f>O1630-SUMIFS(O:O,B:B,B1630,A:A,A1630-1)</f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28"/>
        <v>65</v>
      </c>
      <c r="F1631" s="4">
        <f>E1631-SUMIFS(E:E,A:A,A1631-1,B:B,B1631)</f>
        <v>0</v>
      </c>
      <c r="G1631" s="4">
        <f t="shared" si="29"/>
        <v>3</v>
      </c>
      <c r="H1631" s="4">
        <f>G1631-SUMIFS(G:G,A:A,A1631-1,B:B,B1631)</f>
        <v>0</v>
      </c>
      <c r="I1631" s="2">
        <f>IFERROR((G1631-SUMIFS(G:G,A:A,A1631-1,B:B,B1631))/SUMIFS(G:G,A:A,A1631-1,B:B,B1631),0)</f>
        <v>0</v>
      </c>
      <c r="O1631" s="3">
        <v>0</v>
      </c>
      <c r="P1631" s="11">
        <f>O1631-SUMIFS(O:O,B:B,B1631,A:A,A1631-1)</f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28"/>
        <v>179</v>
      </c>
      <c r="F1632" s="4">
        <f>E1632-SUMIFS(E:E,A:A,A1632-1,B:B,B1632)</f>
        <v>11</v>
      </c>
      <c r="G1632" s="4">
        <f t="shared" si="29"/>
        <v>7</v>
      </c>
      <c r="H1632" s="4">
        <f>G1632-SUMIFS(G:G,A:A,A1632-1,B:B,B1632)</f>
        <v>1</v>
      </c>
      <c r="I1632" s="2">
        <f>IFERROR((G1632-SUMIFS(G:G,A:A,A1632-1,B:B,B1632))/SUMIFS(G:G,A:A,A1632-1,B:B,B1632),0)</f>
        <v>0.16666666666666666</v>
      </c>
      <c r="O1632" s="3">
        <v>0</v>
      </c>
      <c r="P1632" s="11">
        <f>O1632-SUMIFS(O:O,B:B,B1632,A:A,A1632-1)</f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28"/>
        <v>1104</v>
      </c>
      <c r="F1633" s="4">
        <f>E1633-SUMIFS(E:E,A:A,A1633-1,B:B,B1633)</f>
        <v>76</v>
      </c>
      <c r="G1633" s="4">
        <f t="shared" si="29"/>
        <v>79</v>
      </c>
      <c r="H1633" s="4">
        <f>G1633-SUMIFS(G:G,A:A,A1633-1,B:B,B1633)</f>
        <v>7</v>
      </c>
      <c r="I1633" s="2">
        <f>IFERROR((G1633-SUMIFS(G:G,A:A,A1633-1,B:B,B1633))/SUMIFS(G:G,A:A,A1633-1,B:B,B1633),0)</f>
        <v>9.7222222222222224E-2</v>
      </c>
      <c r="O1633" s="3">
        <v>2</v>
      </c>
      <c r="P1633" s="11">
        <f>O1633-SUMIFS(O:O,B:B,B1633,A:A,A1633-1)</f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28"/>
        <v>28</v>
      </c>
      <c r="F1634" s="4">
        <f>E1634-SUMIFS(E:E,A:A,A1634-1,B:B,B1634)</f>
        <v>3</v>
      </c>
      <c r="G1634" s="4">
        <f t="shared" si="29"/>
        <v>0</v>
      </c>
      <c r="H1634" s="4">
        <f>G1634-SUMIFS(G:G,A:A,A1634-1,B:B,B1634)</f>
        <v>0</v>
      </c>
      <c r="I1634" s="2">
        <f>IFERROR((G1634-SUMIFS(G:G,A:A,A1634-1,B:B,B1634))/SUMIFS(G:G,A:A,A1634-1,B:B,B1634),0)</f>
        <v>0</v>
      </c>
      <c r="O1634" s="3">
        <v>0</v>
      </c>
      <c r="P1634" s="11">
        <f>O1634-SUMIFS(O:O,B:B,B1634,A:A,A1634-1)</f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si="28"/>
        <v>69</v>
      </c>
      <c r="F1635" s="4">
        <f>E1635-SUMIFS(E:E,A:A,A1635-1,B:B,B1635)</f>
        <v>7</v>
      </c>
      <c r="G1635" s="4">
        <f t="shared" si="29"/>
        <v>5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28"/>
        <v>105</v>
      </c>
      <c r="F1636" s="4">
        <f>E1636-SUMIFS(E:E,A:A,A1636-1,B:B,B1636)</f>
        <v>4</v>
      </c>
      <c r="G1636" s="4">
        <f t="shared" si="29"/>
        <v>4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1</v>
      </c>
      <c r="P1636" s="11">
        <f>O1636-SUMIFS(O:O,B:B,B1636,A:A,A1636-1)</f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28"/>
        <v>205</v>
      </c>
      <c r="F1637" s="4">
        <f>E1637-SUMIFS(E:E,A:A,A1637-1,B:B,B1637)</f>
        <v>16</v>
      </c>
      <c r="G1637" s="4">
        <f t="shared" si="29"/>
        <v>5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0</v>
      </c>
      <c r="P1637" s="11">
        <f>O1637-SUMIFS(O:O,B:B,B1637,A:A,A1637-1)</f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28"/>
        <v>36</v>
      </c>
      <c r="F1638" s="4">
        <f>E1638-SUMIFS(E:E,A:A,A1638-1,B:B,B1638)</f>
        <v>1</v>
      </c>
      <c r="G1638" s="4">
        <f t="shared" si="29"/>
        <v>3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28"/>
        <v>22</v>
      </c>
      <c r="F1639" s="4">
        <f>E1639-SUMIFS(E:E,A:A,A1639-1,B:B,B1639)</f>
        <v>0</v>
      </c>
      <c r="G1639" s="4">
        <f t="shared" si="29"/>
        <v>0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28"/>
        <v>37</v>
      </c>
      <c r="F1640" s="4">
        <f>E1640-SUMIFS(E:E,A:A,A1640-1,B:B,B1640)</f>
        <v>3</v>
      </c>
      <c r="G1640" s="4">
        <f t="shared" si="29"/>
        <v>3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28"/>
        <v>677</v>
      </c>
      <c r="F1641" s="4">
        <f>E1641-SUMIFS(E:E,A:A,A1641-1,B:B,B1641)</f>
        <v>20</v>
      </c>
      <c r="G1641" s="4">
        <f t="shared" si="29"/>
        <v>82</v>
      </c>
      <c r="H1641" s="4">
        <f>G1641-SUMIFS(G:G,A:A,A1641-1,B:B,B1641)</f>
        <v>1</v>
      </c>
      <c r="I1641" s="2">
        <f>IFERROR((G1641-SUMIFS(G:G,A:A,A1641-1,B:B,B1641))/SUMIFS(G:G,A:A,A1641-1,B:B,B1641),0)</f>
        <v>1.2345679012345678E-2</v>
      </c>
      <c r="O1641" s="3">
        <v>0</v>
      </c>
      <c r="P1641" s="11">
        <f>O1641-SUMIFS(O:O,B:B,B1641,A:A,A1641-1)</f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28"/>
        <v>151</v>
      </c>
      <c r="F1642" s="4">
        <f>E1642-SUMIFS(E:E,A:A,A1642-1,B:B,B1642)</f>
        <v>0</v>
      </c>
      <c r="G1642" s="4">
        <f t="shared" si="29"/>
        <v>0</v>
      </c>
      <c r="H1642" s="4">
        <f>G1642-SUMIFS(G:G,A:A,A1642-1,B:B,B1642)</f>
        <v>0</v>
      </c>
      <c r="I1642" s="2">
        <f>IFERROR((G1642-SUMIFS(G:G,A:A,A1642-1,B:B,B1642))/SUMIFS(G:G,A:A,A1642-1,B:B,B1642),0)</f>
        <v>0</v>
      </c>
      <c r="O1642" s="3">
        <v>0</v>
      </c>
      <c r="P1642" s="11">
        <f>O1642-SUMIFS(O:O,B:B,B1642,A:A,A1642-1)</f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28"/>
        <v>234</v>
      </c>
      <c r="F1643" s="4">
        <f>E1643-SUMIFS(E:E,A:A,A1643-1,B:B,B1643)</f>
        <v>7</v>
      </c>
      <c r="G1643" s="4">
        <f t="shared" si="29"/>
        <v>5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28"/>
        <v>661</v>
      </c>
      <c r="F1644" s="4">
        <f>E1644-SUMIFS(E:E,A:A,A1644-1,B:B,B1644)</f>
        <v>43</v>
      </c>
      <c r="G1644" s="4">
        <f t="shared" si="29"/>
        <v>70</v>
      </c>
      <c r="H1644" s="4">
        <f>G1644-SUMIFS(G:G,A:A,A1644-1,B:B,B1644)</f>
        <v>3</v>
      </c>
      <c r="I1644" s="2">
        <f>IFERROR((G1644-SUMIFS(G:G,A:A,A1644-1,B:B,B1644))/SUMIFS(G:G,A:A,A1644-1,B:B,B1644),0)</f>
        <v>4.4776119402985072E-2</v>
      </c>
      <c r="O1644" s="3">
        <v>0</v>
      </c>
      <c r="P1644" s="11">
        <f>O1644-SUMIFS(O:O,B:B,B1644,A:A,A1644-1)</f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28"/>
        <v>1961</v>
      </c>
      <c r="F1645" s="4">
        <f>E1645-SUMIFS(E:E,A:A,A1645-1,B:B,B1645)</f>
        <v>62</v>
      </c>
      <c r="G1645" s="4">
        <f t="shared" si="29"/>
        <v>203</v>
      </c>
      <c r="H1645" s="4">
        <f>G1645-SUMIFS(G:G,A:A,A1645-1,B:B,B1645)</f>
        <v>10</v>
      </c>
      <c r="I1645" s="2">
        <f>IFERROR((G1645-SUMIFS(G:G,A:A,A1645-1,B:B,B1645))/SUMIFS(G:G,A:A,A1645-1,B:B,B1645),0)</f>
        <v>5.181347150259067E-2</v>
      </c>
      <c r="O1645" s="3">
        <v>6</v>
      </c>
      <c r="P1645" s="11">
        <f>O1645-SUMIFS(O:O,B:B,B1645,A:A,A1645-1)</f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28"/>
        <v>91</v>
      </c>
      <c r="F1646" s="4">
        <f>E1646-SUMIFS(E:E,A:A,A1646-1,B:B,B1646)</f>
        <v>2</v>
      </c>
      <c r="G1646" s="4">
        <f t="shared" si="29"/>
        <v>5</v>
      </c>
      <c r="H1646" s="4">
        <f>G1646-SUMIFS(G:G,A:A,A1646-1,B:B,B1646)</f>
        <v>0</v>
      </c>
      <c r="I1646" s="2">
        <f>IFERROR((G1646-SUMIFS(G:G,A:A,A1646-1,B:B,B1646))/SUMIFS(G:G,A:A,A1646-1,B:B,B1646),0)</f>
        <v>0</v>
      </c>
      <c r="O1646" s="3">
        <v>0</v>
      </c>
      <c r="P1646" s="11">
        <f>O1646-SUMIFS(O:O,B:B,B1646,A:A,A1646-1)</f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28"/>
        <v>52</v>
      </c>
      <c r="F1647" s="4">
        <f>E1647-SUMIFS(E:E,A:A,A1647-1,B:B,B1647)</f>
        <v>1</v>
      </c>
      <c r="G1647" s="4">
        <f t="shared" si="29"/>
        <v>1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28"/>
        <v>443</v>
      </c>
      <c r="F1648" s="4">
        <f>E1648-SUMIFS(E:E,A:A,A1648-1,B:B,B1648)</f>
        <v>15</v>
      </c>
      <c r="G1648" s="4">
        <f t="shared" si="29"/>
        <v>21</v>
      </c>
      <c r="H1648" s="4">
        <f>G1648-SUMIFS(G:G,A:A,A1648-1,B:B,B1648)</f>
        <v>2</v>
      </c>
      <c r="I1648" s="2">
        <f>IFERROR((G1648-SUMIFS(G:G,A:A,A1648-1,B:B,B1648))/SUMIFS(G:G,A:A,A1648-1,B:B,B1648),0)</f>
        <v>0.10526315789473684</v>
      </c>
      <c r="O1648" s="3">
        <v>0</v>
      </c>
      <c r="P1648" s="11">
        <f>O1648-SUMIFS(O:O,B:B,B1648,A:A,A1648-1)</f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28"/>
        <v>5733</v>
      </c>
      <c r="F1649" s="4">
        <f>E1649-SUMIFS(E:E,A:A,A1649-1,B:B,B1649)</f>
        <v>705</v>
      </c>
      <c r="G1649" s="4">
        <f t="shared" si="29"/>
        <v>1006</v>
      </c>
      <c r="H1649" s="4">
        <f>G1649-SUMIFS(G:G,A:A,A1649-1,B:B,B1649)</f>
        <v>94</v>
      </c>
      <c r="I1649" s="2">
        <f>IFERROR((G1649-SUMIFS(G:G,A:A,A1649-1,B:B,B1649))/SUMIFS(G:G,A:A,A1649-1,B:B,B1649),0)</f>
        <v>0.10307017543859649</v>
      </c>
      <c r="O1649" s="3">
        <v>20</v>
      </c>
      <c r="P1649" s="11">
        <f>O1649-SUMIFS(O:O,B:B,B1649,A:A,A1649-1)</f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28"/>
        <v>160</v>
      </c>
      <c r="F1650" s="4">
        <f>E1650-SUMIFS(E:E,A:A,A1650-1,B:B,B1650)</f>
        <v>10</v>
      </c>
      <c r="G1650" s="4">
        <f t="shared" si="29"/>
        <v>5</v>
      </c>
      <c r="H1650" s="4">
        <f>G1650-SUMIFS(G:G,A:A,A1650-1,B:B,B1650)</f>
        <v>2</v>
      </c>
      <c r="I1650" s="2">
        <f>IFERROR((G1650-SUMIFS(G:G,A:A,A1650-1,B:B,B1650))/SUMIFS(G:G,A:A,A1650-1,B:B,B1650),0)</f>
        <v>0.66666666666666663</v>
      </c>
      <c r="O1650" s="3">
        <v>0</v>
      </c>
      <c r="P1650" s="11">
        <f>O1650-SUMIFS(O:O,B:B,B1650,A:A,A1650-1)</f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28"/>
        <v>85</v>
      </c>
      <c r="F1651" s="4">
        <f>E1651-SUMIFS(E:E,A:A,A1651-1,B:B,B1651)</f>
        <v>1</v>
      </c>
      <c r="G1651" s="4">
        <f t="shared" si="29"/>
        <v>2</v>
      </c>
      <c r="H1651" s="4">
        <f>G1651-SUMIFS(G:G,A:A,A1651-1,B:B,B1651)</f>
        <v>0</v>
      </c>
      <c r="I1651" s="2">
        <f>IFERROR((G1651-SUMIFS(G:G,A:A,A1651-1,B:B,B1651))/SUMIFS(G:G,A:A,A1651-1,B:B,B1651),0)</f>
        <v>0</v>
      </c>
      <c r="O1651" s="3">
        <v>0</v>
      </c>
      <c r="P1651" s="11">
        <f>O1651-SUMIFS(O:O,B:B,B1651,A:A,A1651-1)</f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28"/>
        <v>341</v>
      </c>
      <c r="F1652" s="4">
        <f>E1652-SUMIFS(E:E,A:A,A1652-1,B:B,B1652)</f>
        <v>15</v>
      </c>
      <c r="G1652" s="4">
        <f t="shared" si="29"/>
        <v>34</v>
      </c>
      <c r="H1652" s="4">
        <f>G1652-SUMIFS(G:G,A:A,A1652-1,B:B,B1652)</f>
        <v>7</v>
      </c>
      <c r="I1652" s="2">
        <f>IFERROR((G1652-SUMIFS(G:G,A:A,A1652-1,B:B,B1652))/SUMIFS(G:G,A:A,A1652-1,B:B,B1652),0)</f>
        <v>0.25925925925925924</v>
      </c>
      <c r="O1652" s="3">
        <v>1</v>
      </c>
      <c r="P1652" s="11">
        <f>O1652-SUMIFS(O:O,B:B,B1652,A:A,A1652-1)</f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28"/>
        <v>1873</v>
      </c>
      <c r="F1653" s="4">
        <f>E1653-SUMIFS(E:E,A:A,A1653-1,B:B,B1653)</f>
        <v>84</v>
      </c>
      <c r="G1653" s="4">
        <f t="shared" si="29"/>
        <v>389</v>
      </c>
      <c r="H1653" s="4">
        <f>G1653-SUMIFS(G:G,A:A,A1653-1,B:B,B1653)</f>
        <v>13</v>
      </c>
      <c r="I1653" s="2">
        <f>IFERROR((G1653-SUMIFS(G:G,A:A,A1653-1,B:B,B1653))/SUMIFS(G:G,A:A,A1653-1,B:B,B1653),0)</f>
        <v>3.4574468085106384E-2</v>
      </c>
      <c r="O1653" s="3">
        <v>20</v>
      </c>
      <c r="P1653" s="11">
        <f>O1653-SUMIFS(O:O,B:B,B1653,A:A,A1653-1)</f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28"/>
        <v>409</v>
      </c>
      <c r="F1654" s="4">
        <f>E1654-SUMIFS(E:E,A:A,A1654-1,B:B,B1654)</f>
        <v>42</v>
      </c>
      <c r="G1654" s="4">
        <f t="shared" si="29"/>
        <v>39</v>
      </c>
      <c r="H1654" s="4">
        <f>G1654-SUMIFS(G:G,A:A,A1654-1,B:B,B1654)</f>
        <v>1</v>
      </c>
      <c r="I1654" s="2">
        <f>IFERROR((G1654-SUMIFS(G:G,A:A,A1654-1,B:B,B1654))/SUMIFS(G:G,A:A,A1654-1,B:B,B1654),0)</f>
        <v>2.6315789473684209E-2</v>
      </c>
      <c r="O1654" s="3">
        <v>0</v>
      </c>
      <c r="P1654" s="11">
        <f>O1654-SUMIFS(O:O,B:B,B1654,A:A,A1654-1)</f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28"/>
        <v>79</v>
      </c>
      <c r="F1655" s="4">
        <f>E1655-SUMIFS(E:E,A:A,A1655-1,B:B,B1655)</f>
        <v>4</v>
      </c>
      <c r="G1655" s="4">
        <f t="shared" si="29"/>
        <v>14</v>
      </c>
      <c r="H1655" s="4">
        <f>G1655-SUMIFS(G:G,A:A,A1655-1,B:B,B1655)</f>
        <v>0</v>
      </c>
      <c r="I1655" s="2">
        <f>IFERROR((G1655-SUMIFS(G:G,A:A,A1655-1,B:B,B1655))/SUMIFS(G:G,A:A,A1655-1,B:B,B1655),0)</f>
        <v>0</v>
      </c>
      <c r="O1655" s="3">
        <v>1</v>
      </c>
      <c r="P1655" s="11">
        <f>O1655-SUMIFS(O:O,B:B,B1655,A:A,A1655-1)</f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28"/>
        <v>44</v>
      </c>
      <c r="F1656" s="4">
        <f>E1656-SUMIFS(E:E,A:A,A1656-1,B:B,B1656)</f>
        <v>2</v>
      </c>
      <c r="G1656" s="4">
        <f t="shared" si="29"/>
        <v>2</v>
      </c>
      <c r="H1656" s="4">
        <f>G1656-SUMIFS(G:G,A:A,A1656-1,B:B,B1656)</f>
        <v>1</v>
      </c>
      <c r="I1656" s="2">
        <f>IFERROR((G1656-SUMIFS(G:G,A:A,A1656-1,B:B,B1656))/SUMIFS(G:G,A:A,A1656-1,B:B,B1656),0)</f>
        <v>1</v>
      </c>
      <c r="O1656" s="3">
        <v>0</v>
      </c>
      <c r="P1656" s="11">
        <f>O1656-SUMIFS(O:O,B:B,B1656,A:A,A1656-1)</f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28"/>
        <v>46</v>
      </c>
      <c r="F1657" s="4">
        <f>E1657-SUMIFS(E:E,A:A,A1657-1,B:B,B1657)</f>
        <v>1</v>
      </c>
      <c r="G1657" s="4">
        <f t="shared" si="29"/>
        <v>1</v>
      </c>
      <c r="H1657" s="4">
        <f>G1657-SUMIFS(G:G,A:A,A1657-1,B:B,B1657)</f>
        <v>-1</v>
      </c>
      <c r="I1657" s="2">
        <f>IFERROR((G1657-SUMIFS(G:G,A:A,A1657-1,B:B,B1657))/SUMIFS(G:G,A:A,A1657-1,B:B,B1657),0)</f>
        <v>-0.5</v>
      </c>
      <c r="O1657" s="3">
        <v>0</v>
      </c>
      <c r="P1657" s="11">
        <f>O1657-SUMIFS(O:O,B:B,B1657,A:A,A1657-1)</f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ref="E1658:E1721" si="30">SUM(C1658:D1658)</f>
        <v>32</v>
      </c>
      <c r="F1658" s="4">
        <f>E1658-SUMIFS(E:E,A:A,A1658-1,B:B,B1658)</f>
        <v>0</v>
      </c>
      <c r="G1658" s="4">
        <f t="shared" ref="G1658:G1721" si="31">C1658</f>
        <v>0</v>
      </c>
      <c r="H1658" s="4">
        <f>G1658-SUMIFS(G:G,A:A,A1658-1,B:B,B1658)</f>
        <v>0</v>
      </c>
      <c r="I1658" s="2">
        <f>IFERROR((G1658-SUMIFS(G:G,A:A,A1658-1,B:B,B1658))/SUMIFS(G:G,A:A,A1658-1,B:B,B1658),0)</f>
        <v>0</v>
      </c>
      <c r="O1658" s="3">
        <v>0</v>
      </c>
      <c r="P1658" s="11">
        <f>O1658-SUMIFS(O:O,B:B,B1658,A:A,A1658-1)</f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30"/>
        <v>189</v>
      </c>
      <c r="F1659" s="4">
        <f>E1659-SUMIFS(E:E,A:A,A1659-1,B:B,B1659)</f>
        <v>28</v>
      </c>
      <c r="G1659" s="4">
        <f t="shared" si="31"/>
        <v>3</v>
      </c>
      <c r="H1659" s="4">
        <f>G1659-SUMIFS(G:G,A:A,A1659-1,B:B,B1659)</f>
        <v>1</v>
      </c>
      <c r="I1659" s="2">
        <f>IFERROR((G1659-SUMIFS(G:G,A:A,A1659-1,B:B,B1659))/SUMIFS(G:G,A:A,A1659-1,B:B,B1659),0)</f>
        <v>0.5</v>
      </c>
      <c r="O1659" s="3">
        <v>0</v>
      </c>
      <c r="P1659" s="11">
        <f>O1659-SUMIFS(O:O,B:B,B1659,A:A,A1659-1)</f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30"/>
        <v>464</v>
      </c>
      <c r="F1660" s="4">
        <f>E1660-SUMIFS(E:E,A:A,A1660-1,B:B,B1660)</f>
        <v>10</v>
      </c>
      <c r="G1660" s="4">
        <f t="shared" si="31"/>
        <v>32</v>
      </c>
      <c r="H1660" s="4">
        <f>G1660-SUMIFS(G:G,A:A,A1660-1,B:B,B1660)</f>
        <v>2</v>
      </c>
      <c r="I1660" s="2">
        <f>IFERROR((G1660-SUMIFS(G:G,A:A,A1660-1,B:B,B1660))/SUMIFS(G:G,A:A,A1660-1,B:B,B1660),0)</f>
        <v>6.6666666666666666E-2</v>
      </c>
      <c r="O1660" s="3">
        <v>0</v>
      </c>
      <c r="P1660" s="11">
        <f>O1660-SUMIFS(O:O,B:B,B1660,A:A,A1660-1)</f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30"/>
        <v>62</v>
      </c>
      <c r="F1661" s="4">
        <f>E1661-SUMIFS(E:E,A:A,A1661-1,B:B,B1661)</f>
        <v>1</v>
      </c>
      <c r="G1661" s="4">
        <f t="shared" si="31"/>
        <v>2</v>
      </c>
      <c r="H1661" s="4">
        <f>G1661-SUMIFS(G:G,A:A,A1661-1,B:B,B1661)</f>
        <v>0</v>
      </c>
      <c r="I1661" s="2">
        <f>IFERROR((G1661-SUMIFS(G:G,A:A,A1661-1,B:B,B1661))/SUMIFS(G:G,A:A,A1661-1,B:B,B1661),0)</f>
        <v>0</v>
      </c>
      <c r="O1661" s="3">
        <v>0</v>
      </c>
      <c r="P1661" s="11">
        <f>O1661-SUMIFS(O:O,B:B,B1661,A:A,A1661-1)</f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30"/>
        <v>127</v>
      </c>
      <c r="F1662" s="4">
        <f>E1662-SUMIFS(E:E,A:A,A1662-1,B:B,B1662)</f>
        <v>1</v>
      </c>
      <c r="G1662" s="4">
        <f t="shared" si="31"/>
        <v>5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30"/>
        <v>164</v>
      </c>
      <c r="F1663" s="4">
        <f>E1663-SUMIFS(E:E,A:A,A1663-1,B:B,B1663)</f>
        <v>2</v>
      </c>
      <c r="G1663" s="4">
        <f t="shared" si="31"/>
        <v>3</v>
      </c>
      <c r="H1663" s="4">
        <f>G1663-SUMIFS(G:G,A:A,A1663-1,B:B,B1663)</f>
        <v>1</v>
      </c>
      <c r="I1663" s="2">
        <f>IFERROR((G1663-SUMIFS(G:G,A:A,A1663-1,B:B,B1663))/SUMIFS(G:G,A:A,A1663-1,B:B,B1663),0)</f>
        <v>0.5</v>
      </c>
      <c r="O1663" s="3">
        <v>0</v>
      </c>
      <c r="P1663" s="11">
        <f>O1663-SUMIFS(O:O,B:B,B1663,A:A,A1663-1)</f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30"/>
        <v>2498</v>
      </c>
      <c r="F1664" s="4">
        <f>E1664-SUMIFS(E:E,A:A,A1664-1,B:B,B1664)</f>
        <v>77</v>
      </c>
      <c r="G1664" s="4">
        <f t="shared" si="31"/>
        <v>288</v>
      </c>
      <c r="H1664" s="4">
        <f>G1664-SUMIFS(G:G,A:A,A1664-1,B:B,B1664)</f>
        <v>1</v>
      </c>
      <c r="I1664" s="2">
        <f>IFERROR((G1664-SUMIFS(G:G,A:A,A1664-1,B:B,B1664))/SUMIFS(G:G,A:A,A1664-1,B:B,B1664),0)</f>
        <v>3.4843205574912892E-3</v>
      </c>
      <c r="O1664" s="3">
        <v>3</v>
      </c>
      <c r="P1664" s="11">
        <f>O1664-SUMIFS(O:O,B:B,B1664,A:A,A1664-1)</f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30"/>
        <v>1349</v>
      </c>
      <c r="F1665" s="4">
        <f>E1665-SUMIFS(E:E,A:A,A1665-1,B:B,B1665)</f>
        <v>64</v>
      </c>
      <c r="G1665" s="4">
        <f t="shared" si="31"/>
        <v>123</v>
      </c>
      <c r="H1665" s="4">
        <f>G1665-SUMIFS(G:G,A:A,A1665-1,B:B,B1665)</f>
        <v>6</v>
      </c>
      <c r="I1665" s="2">
        <f>IFERROR((G1665-SUMIFS(G:G,A:A,A1665-1,B:B,B1665))/SUMIFS(G:G,A:A,A1665-1,B:B,B1665),0)</f>
        <v>5.128205128205128E-2</v>
      </c>
      <c r="O1665" s="3">
        <v>1</v>
      </c>
      <c r="P1665" s="11">
        <f>O1665-SUMIFS(O:O,B:B,B1665,A:A,A1665-1)</f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si="30"/>
        <v>10781</v>
      </c>
      <c r="F1666" s="4">
        <f>E1666-SUMIFS(E:E,A:A,A1666-1,B:B,B1666)</f>
        <v>745</v>
      </c>
      <c r="G1666" s="4">
        <f t="shared" si="31"/>
        <v>275</v>
      </c>
      <c r="H1666" s="4">
        <f>G1666-SUMIFS(G:G,A:A,A1666-1,B:B,B1666)</f>
        <v>-7</v>
      </c>
      <c r="I1666" s="2">
        <f>IFERROR((G1666-SUMIFS(G:G,A:A,A1666-1,B:B,B1666))/SUMIFS(G:G,A:A,A1666-1,B:B,B1666),0)</f>
        <v>-2.4822695035460994E-2</v>
      </c>
      <c r="O1666" s="7">
        <v>1</v>
      </c>
      <c r="P1666" s="11">
        <f>O1666-SUMIFS(O:O,B:B,B1666,A:A,A1666-1)</f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30"/>
        <v>8432</v>
      </c>
      <c r="F1667" s="4">
        <f>E1667-SUMIFS(E:E,A:A,A1667-1,B:B,B1667)</f>
        <v>157</v>
      </c>
      <c r="G1667" s="4">
        <f t="shared" si="31"/>
        <v>38</v>
      </c>
      <c r="H1667" s="4">
        <f>G1667-SUMIFS(G:G,A:A,A1667-1,B:B,B1667)</f>
        <v>7</v>
      </c>
      <c r="I1667" s="2">
        <f>IFERROR((G1667-SUMIFS(G:G,A:A,A1667-1,B:B,B1667))/SUMIFS(G:G,A:A,A1667-1,B:B,B1667),0)</f>
        <v>0.22580645161290322</v>
      </c>
      <c r="O1667" s="7">
        <v>0</v>
      </c>
      <c r="P1667" s="11">
        <f>O1667-SUMIFS(O:O,B:B,B1667,A:A,A1667-1)</f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si="30"/>
        <v>341</v>
      </c>
      <c r="F1668" s="4">
        <f>E1668-SUMIFS(E:E,A:A,A1668-1,B:B,B1668)</f>
        <v>23</v>
      </c>
      <c r="G1668" s="4">
        <f t="shared" si="31"/>
        <v>11</v>
      </c>
      <c r="H1668" s="4">
        <f>G1668-SUMIFS(G:G,A:A,A1668-1,B:B,B1668)</f>
        <v>0</v>
      </c>
      <c r="I1668" s="2">
        <f>IFERROR((G1668-SUMIFS(G:G,A:A,A1668-1,B:B,B1668))/SUMIFS(G:G,A:A,A1668-1,B:B,B1668),0)</f>
        <v>0</v>
      </c>
      <c r="M1668" s="3">
        <v>5</v>
      </c>
      <c r="O1668" s="3">
        <v>1</v>
      </c>
      <c r="P1668" s="11">
        <f>O1668-SUMIFS(O:O,B:B,B1668,A:A,A1668-1)</f>
        <v>0</v>
      </c>
      <c r="Q1668" s="11">
        <f t="shared" ref="Q1668:Q1731" si="32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30"/>
        <v>232</v>
      </c>
      <c r="F1669" s="4">
        <f>E1669-SUMIFS(E:E,A:A,A1669-1,B:B,B1669)</f>
        <v>23</v>
      </c>
      <c r="G1669" s="4">
        <f t="shared" si="31"/>
        <v>15</v>
      </c>
      <c r="H1669" s="4">
        <f>G1669-SUMIFS(G:G,A:A,A1669-1,B:B,B1669)</f>
        <v>1</v>
      </c>
      <c r="I1669" s="2">
        <f>IFERROR((G1669-SUMIFS(G:G,A:A,A1669-1,B:B,B1669))/SUMIFS(G:G,A:A,A1669-1,B:B,B1669),0)</f>
        <v>7.1428571428571425E-2</v>
      </c>
      <c r="M1669" s="3">
        <v>1</v>
      </c>
      <c r="O1669" s="3">
        <v>1</v>
      </c>
      <c r="P1669" s="11">
        <f>O1669-SUMIFS(O:O,B:B,B1669,A:A,A1669-1)</f>
        <v>1</v>
      </c>
      <c r="Q1669" s="11">
        <f t="shared" si="32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30"/>
        <v>78</v>
      </c>
      <c r="F1670" s="4">
        <f>E1670-SUMIFS(E:E,A:A,A1670-1,B:B,B1670)</f>
        <v>3</v>
      </c>
      <c r="G1670" s="4">
        <f t="shared" si="31"/>
        <v>4</v>
      </c>
      <c r="H1670" s="4">
        <f>G1670-SUMIFS(G:G,A:A,A1670-1,B:B,B1670)</f>
        <v>0</v>
      </c>
      <c r="I1670" s="2">
        <f>IFERROR((G1670-SUMIFS(G:G,A:A,A1670-1,B:B,B1670))/SUMIFS(G:G,A:A,A1670-1,B:B,B1670),0)</f>
        <v>0</v>
      </c>
      <c r="M1670" s="3">
        <v>0</v>
      </c>
      <c r="O1670" s="3">
        <v>0</v>
      </c>
      <c r="P1670" s="11">
        <f>O1670-SUMIFS(O:O,B:B,B1670,A:A,A1670-1)</f>
        <v>0</v>
      </c>
      <c r="Q1670" s="11">
        <f t="shared" si="32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30"/>
        <v>41</v>
      </c>
      <c r="F1671" s="4">
        <f>E1671-SUMIFS(E:E,A:A,A1671-1,B:B,B1671)</f>
        <v>2</v>
      </c>
      <c r="G1671" s="4">
        <f t="shared" si="31"/>
        <v>3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2</v>
      </c>
      <c r="O1671" s="3">
        <v>0</v>
      </c>
      <c r="P1671" s="11">
        <f>O1671-SUMIFS(O:O,B:B,B1671,A:A,A1671-1)</f>
        <v>0</v>
      </c>
      <c r="Q1671" s="11">
        <f t="shared" si="32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30"/>
        <v>481</v>
      </c>
      <c r="F1672" s="4">
        <f>E1672-SUMIFS(E:E,A:A,A1672-1,B:B,B1672)</f>
        <v>43</v>
      </c>
      <c r="G1672" s="4">
        <f t="shared" si="31"/>
        <v>45</v>
      </c>
      <c r="H1672" s="4">
        <f>G1672-SUMIFS(G:G,A:A,A1672-1,B:B,B1672)</f>
        <v>1</v>
      </c>
      <c r="I1672" s="2">
        <f>IFERROR((G1672-SUMIFS(G:G,A:A,A1672-1,B:B,B1672))/SUMIFS(G:G,A:A,A1672-1,B:B,B1672),0)</f>
        <v>2.2727272727272728E-2</v>
      </c>
      <c r="M1672" s="3">
        <v>20</v>
      </c>
      <c r="O1672" s="3">
        <v>3</v>
      </c>
      <c r="P1672" s="11">
        <f>O1672-SUMIFS(O:O,B:B,B1672,A:A,A1672-1)</f>
        <v>0</v>
      </c>
      <c r="Q1672" s="11">
        <f t="shared" si="32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30"/>
        <v>347</v>
      </c>
      <c r="F1673" s="4">
        <f>E1673-SUMIFS(E:E,A:A,A1673-1,B:B,B1673)</f>
        <v>33</v>
      </c>
      <c r="G1673" s="4">
        <f t="shared" si="31"/>
        <v>31</v>
      </c>
      <c r="H1673" s="4">
        <f>G1673-SUMIFS(G:G,A:A,A1673-1,B:B,B1673)</f>
        <v>3</v>
      </c>
      <c r="I1673" s="2">
        <f>IFERROR((G1673-SUMIFS(G:G,A:A,A1673-1,B:B,B1673))/SUMIFS(G:G,A:A,A1673-1,B:B,B1673),0)</f>
        <v>0.10714285714285714</v>
      </c>
      <c r="M1673" s="3">
        <v>18</v>
      </c>
      <c r="O1673" s="3">
        <v>0</v>
      </c>
      <c r="P1673" s="11">
        <f>O1673-SUMIFS(O:O,B:B,B1673,A:A,A1673-1)</f>
        <v>0</v>
      </c>
      <c r="Q1673" s="11">
        <f t="shared" si="32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30"/>
        <v>130</v>
      </c>
      <c r="F1674" s="4">
        <f>E1674-SUMIFS(E:E,A:A,A1674-1,B:B,B1674)</f>
        <v>15</v>
      </c>
      <c r="G1674" s="4">
        <f t="shared" si="31"/>
        <v>10</v>
      </c>
      <c r="H1674" s="4">
        <f>G1674-SUMIFS(G:G,A:A,A1674-1,B:B,B1674)</f>
        <v>1</v>
      </c>
      <c r="I1674" s="2">
        <f>IFERROR((G1674-SUMIFS(G:G,A:A,A1674-1,B:B,B1674))/SUMIFS(G:G,A:A,A1674-1,B:B,B1674),0)</f>
        <v>0.1111111111111111</v>
      </c>
      <c r="M1674" s="3">
        <v>4</v>
      </c>
      <c r="O1674" s="3">
        <v>0</v>
      </c>
      <c r="P1674" s="11">
        <f>O1674-SUMIFS(O:O,B:B,B1674,A:A,A1674-1)</f>
        <v>0</v>
      </c>
      <c r="Q1674" s="11">
        <f t="shared" si="32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30"/>
        <v>115</v>
      </c>
      <c r="F1675" s="4">
        <f>E1675-SUMIFS(E:E,A:A,A1675-1,B:B,B1675)</f>
        <v>11</v>
      </c>
      <c r="G1675" s="4">
        <f t="shared" si="31"/>
        <v>7</v>
      </c>
      <c r="H1675" s="4">
        <f>G1675-SUMIFS(G:G,A:A,A1675-1,B:B,B1675)</f>
        <v>0</v>
      </c>
      <c r="I1675" s="2">
        <f>IFERROR((G1675-SUMIFS(G:G,A:A,A1675-1,B:B,B1675))/SUMIFS(G:G,A:A,A1675-1,B:B,B1675),0)</f>
        <v>0</v>
      </c>
      <c r="M1675" s="3">
        <v>0</v>
      </c>
      <c r="O1675" s="3">
        <v>0</v>
      </c>
      <c r="P1675" s="11">
        <f>O1675-SUMIFS(O:O,B:B,B1675,A:A,A1675-1)</f>
        <v>0</v>
      </c>
      <c r="Q1675" s="11">
        <f t="shared" si="32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30"/>
        <v>197</v>
      </c>
      <c r="F1676" s="4">
        <f>E1676-SUMIFS(E:E,A:A,A1676-1,B:B,B1676)</f>
        <v>23</v>
      </c>
      <c r="G1676" s="4">
        <f t="shared" si="31"/>
        <v>10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6</v>
      </c>
      <c r="O1676" s="3">
        <v>0</v>
      </c>
      <c r="P1676" s="11">
        <f>O1676-SUMIFS(O:O,B:B,B1676,A:A,A1676-1)</f>
        <v>0</v>
      </c>
      <c r="Q1676" s="11">
        <f t="shared" si="32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30"/>
        <v>122</v>
      </c>
      <c r="F1677" s="4">
        <f>E1677-SUMIFS(E:E,A:A,A1677-1,B:B,B1677)</f>
        <v>4</v>
      </c>
      <c r="G1677" s="4">
        <f t="shared" si="31"/>
        <v>3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2</v>
      </c>
      <c r="O1677" s="3">
        <v>0</v>
      </c>
      <c r="P1677" s="11">
        <f>O1677-SUMIFS(O:O,B:B,B1677,A:A,A1677-1)</f>
        <v>0</v>
      </c>
      <c r="Q1677" s="11">
        <f t="shared" si="32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30"/>
        <v>409</v>
      </c>
      <c r="F1678" s="4">
        <f>E1678-SUMIFS(E:E,A:A,A1678-1,B:B,B1678)</f>
        <v>30</v>
      </c>
      <c r="G1678" s="4">
        <f t="shared" si="31"/>
        <v>17</v>
      </c>
      <c r="H1678" s="4">
        <f>G1678-SUMIFS(G:G,A:A,A1678-1,B:B,B1678)</f>
        <v>2</v>
      </c>
      <c r="I1678" s="2">
        <f>IFERROR((G1678-SUMIFS(G:G,A:A,A1678-1,B:B,B1678))/SUMIFS(G:G,A:A,A1678-1,B:B,B1678),0)</f>
        <v>0.13333333333333333</v>
      </c>
      <c r="M1678" s="3">
        <v>8</v>
      </c>
      <c r="O1678" s="3">
        <v>0</v>
      </c>
      <c r="P1678" s="11">
        <f>O1678-SUMIFS(O:O,B:B,B1678,A:A,A1678-1)</f>
        <v>0</v>
      </c>
      <c r="Q1678" s="11">
        <f t="shared" si="32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30"/>
        <v>112</v>
      </c>
      <c r="F1679" s="4">
        <f>E1679-SUMIFS(E:E,A:A,A1679-1,B:B,B1679)</f>
        <v>11</v>
      </c>
      <c r="G1679" s="4">
        <f t="shared" si="31"/>
        <v>6</v>
      </c>
      <c r="H1679" s="4">
        <f>G1679-SUMIFS(G:G,A:A,A1679-1,B:B,B1679)</f>
        <v>0</v>
      </c>
      <c r="I1679" s="2">
        <f>IFERROR((G1679-SUMIFS(G:G,A:A,A1679-1,B:B,B1679))/SUMIFS(G:G,A:A,A1679-1,B:B,B1679),0)</f>
        <v>0</v>
      </c>
      <c r="M1679" s="3">
        <v>4</v>
      </c>
      <c r="O1679" s="3">
        <v>0</v>
      </c>
      <c r="P1679" s="11">
        <f>O1679-SUMIFS(O:O,B:B,B1679,A:A,A1679-1)</f>
        <v>0</v>
      </c>
      <c r="Q1679" s="11">
        <f t="shared" si="32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30"/>
        <v>95</v>
      </c>
      <c r="F1680" s="4">
        <f>E1680-SUMIFS(E:E,A:A,A1680-1,B:B,B1680)</f>
        <v>14</v>
      </c>
      <c r="G1680" s="4">
        <f t="shared" si="31"/>
        <v>3</v>
      </c>
      <c r="H1680" s="4">
        <f>G1680-SUMIFS(G:G,A:A,A1680-1,B:B,B1680)</f>
        <v>1</v>
      </c>
      <c r="I1680" s="2">
        <f>IFERROR((G1680-SUMIFS(G:G,A:A,A1680-1,B:B,B1680))/SUMIFS(G:G,A:A,A1680-1,B:B,B1680),0)</f>
        <v>0.5</v>
      </c>
      <c r="M1680" s="3">
        <v>1</v>
      </c>
      <c r="O1680" s="3">
        <v>0</v>
      </c>
      <c r="P1680" s="11">
        <f>O1680-SUMIFS(O:O,B:B,B1680,A:A,A1680-1)</f>
        <v>0</v>
      </c>
      <c r="Q1680" s="11">
        <f t="shared" si="32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30"/>
        <v>117</v>
      </c>
      <c r="F1681" s="4">
        <f>E1681-SUMIFS(E:E,A:A,A1681-1,B:B,B1681)</f>
        <v>12</v>
      </c>
      <c r="G1681" s="4">
        <f t="shared" si="31"/>
        <v>2</v>
      </c>
      <c r="H1681" s="4">
        <f>G1681-SUMIFS(G:G,A:A,A1681-1,B:B,B1681)</f>
        <v>0</v>
      </c>
      <c r="I1681" s="2">
        <f>IFERROR((G1681-SUMIFS(G:G,A:A,A1681-1,B:B,B1681))/SUMIFS(G:G,A:A,A1681-1,B:B,B1681),0)</f>
        <v>0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32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30"/>
        <v>89</v>
      </c>
      <c r="F1682" s="4">
        <f>E1682-SUMIFS(E:E,A:A,A1682-1,B:B,B1682)</f>
        <v>5</v>
      </c>
      <c r="G1682" s="4">
        <f t="shared" si="31"/>
        <v>3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32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30"/>
        <v>280</v>
      </c>
      <c r="F1683" s="4">
        <f>E1683-SUMIFS(E:E,A:A,A1683-1,B:B,B1683)</f>
        <v>23</v>
      </c>
      <c r="G1683" s="4">
        <f t="shared" si="31"/>
        <v>10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2</v>
      </c>
      <c r="O1683" s="3">
        <v>0</v>
      </c>
      <c r="P1683" s="11">
        <f>O1683-SUMIFS(O:O,B:B,B1683,A:A,A1683-1)</f>
        <v>0</v>
      </c>
      <c r="Q1683" s="11">
        <f t="shared" si="32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30"/>
        <v>65</v>
      </c>
      <c r="F1684" s="4">
        <f>E1684-SUMIFS(E:E,A:A,A1684-1,B:B,B1684)</f>
        <v>9</v>
      </c>
      <c r="G1684" s="4">
        <f t="shared" si="31"/>
        <v>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0</v>
      </c>
      <c r="O1684" s="3">
        <v>0</v>
      </c>
      <c r="P1684" s="11">
        <f>O1684-SUMIFS(O:O,B:B,B1684,A:A,A1684-1)</f>
        <v>0</v>
      </c>
      <c r="Q1684" s="11">
        <f t="shared" si="32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30"/>
        <v>679</v>
      </c>
      <c r="F1685" s="4">
        <f>E1685-SUMIFS(E:E,A:A,A1685-1,B:B,B1685)</f>
        <v>62</v>
      </c>
      <c r="G1685" s="4">
        <f t="shared" si="31"/>
        <v>39</v>
      </c>
      <c r="H1685" s="4">
        <f>G1685-SUMIFS(G:G,A:A,A1685-1,B:B,B1685)</f>
        <v>5</v>
      </c>
      <c r="I1685" s="2">
        <f>IFERROR((G1685-SUMIFS(G:G,A:A,A1685-1,B:B,B1685))/SUMIFS(G:G,A:A,A1685-1,B:B,B1685),0)</f>
        <v>0.14705882352941177</v>
      </c>
      <c r="M1685" s="3">
        <v>5</v>
      </c>
      <c r="O1685" s="3">
        <v>0</v>
      </c>
      <c r="P1685" s="11">
        <f>O1685-SUMIFS(O:O,B:B,B1685,A:A,A1685-1)</f>
        <v>0</v>
      </c>
      <c r="Q1685" s="11">
        <f t="shared" si="32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30"/>
        <v>8109</v>
      </c>
      <c r="F1686" s="4">
        <f>E1686-SUMIFS(E:E,A:A,A1686-1,B:B,B1686)</f>
        <v>293</v>
      </c>
      <c r="G1686" s="4">
        <f t="shared" si="31"/>
        <v>1048</v>
      </c>
      <c r="H1686" s="4">
        <f>G1686-SUMIFS(G:G,A:A,A1686-1,B:B,B1686)</f>
        <v>44</v>
      </c>
      <c r="I1686" s="2">
        <f>IFERROR((G1686-SUMIFS(G:G,A:A,A1686-1,B:B,B1686))/SUMIFS(G:G,A:A,A1686-1,B:B,B1686),0)</f>
        <v>4.3824701195219126E-2</v>
      </c>
      <c r="M1686" s="3">
        <v>204</v>
      </c>
      <c r="O1686" s="3">
        <v>13</v>
      </c>
      <c r="P1686" s="11">
        <f>O1686-SUMIFS(O:O,B:B,B1686,A:A,A1686-1)</f>
        <v>0</v>
      </c>
      <c r="Q1686" s="11">
        <f t="shared" si="32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30"/>
        <v>65</v>
      </c>
      <c r="F1687" s="4">
        <f>E1687-SUMIFS(E:E,A:A,A1687-1,B:B,B1687)</f>
        <v>4</v>
      </c>
      <c r="G1687" s="4">
        <f t="shared" si="31"/>
        <v>1</v>
      </c>
      <c r="H1687" s="4">
        <f>G1687-SUMIFS(G:G,A:A,A1687-1,B:B,B1687)</f>
        <v>0</v>
      </c>
      <c r="I1687" s="2">
        <f>IFERROR((G1687-SUMIFS(G:G,A:A,A1687-1,B:B,B1687))/SUMIFS(G:G,A:A,A1687-1,B:B,B1687),0)</f>
        <v>0</v>
      </c>
      <c r="M1687" s="3">
        <v>0</v>
      </c>
      <c r="O1687" s="3">
        <v>0</v>
      </c>
      <c r="P1687" s="11">
        <f>O1687-SUMIFS(O:O,B:B,B1687,A:A,A1687-1)</f>
        <v>0</v>
      </c>
      <c r="Q1687" s="11">
        <f t="shared" si="32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30"/>
        <v>204</v>
      </c>
      <c r="F1688" s="4">
        <f>E1688-SUMIFS(E:E,A:A,A1688-1,B:B,B1688)</f>
        <v>30</v>
      </c>
      <c r="G1688" s="4">
        <f t="shared" si="31"/>
        <v>8</v>
      </c>
      <c r="H1688" s="4">
        <f>G1688-SUMIFS(G:G,A:A,A1688-1,B:B,B1688)</f>
        <v>1</v>
      </c>
      <c r="I1688" s="2">
        <f>IFERROR((G1688-SUMIFS(G:G,A:A,A1688-1,B:B,B1688))/SUMIFS(G:G,A:A,A1688-1,B:B,B1688),0)</f>
        <v>0.14285714285714285</v>
      </c>
      <c r="M1688" s="3">
        <v>1</v>
      </c>
      <c r="O1688" s="3">
        <v>0</v>
      </c>
      <c r="P1688" s="11">
        <f>O1688-SUMIFS(O:O,B:B,B1688,A:A,A1688-1)</f>
        <v>0</v>
      </c>
      <c r="Q1688" s="11">
        <f t="shared" si="32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30"/>
        <v>301</v>
      </c>
      <c r="F1689" s="4">
        <f>E1689-SUMIFS(E:E,A:A,A1689-1,B:B,B1689)</f>
        <v>21</v>
      </c>
      <c r="G1689" s="4">
        <f t="shared" si="31"/>
        <v>29</v>
      </c>
      <c r="H1689" s="4">
        <f>G1689-SUMIFS(G:G,A:A,A1689-1,B:B,B1689)</f>
        <v>1</v>
      </c>
      <c r="I1689" s="2">
        <f>IFERROR((G1689-SUMIFS(G:G,A:A,A1689-1,B:B,B1689))/SUMIFS(G:G,A:A,A1689-1,B:B,B1689),0)</f>
        <v>3.5714285714285712E-2</v>
      </c>
      <c r="M1689" s="3">
        <v>10</v>
      </c>
      <c r="O1689" s="3">
        <v>0</v>
      </c>
      <c r="P1689" s="11">
        <f>O1689-SUMIFS(O:O,B:B,B1689,A:A,A1689-1)</f>
        <v>0</v>
      </c>
      <c r="Q1689" s="11">
        <f t="shared" si="32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30"/>
        <v>207</v>
      </c>
      <c r="F1690" s="4">
        <f>E1690-SUMIFS(E:E,A:A,A1690-1,B:B,B1690)</f>
        <v>16</v>
      </c>
      <c r="G1690" s="4">
        <f t="shared" si="31"/>
        <v>15</v>
      </c>
      <c r="H1690" s="4">
        <f>G1690-SUMIFS(G:G,A:A,A1690-1,B:B,B1690)</f>
        <v>1</v>
      </c>
      <c r="I1690" s="2">
        <f>IFERROR((G1690-SUMIFS(G:G,A:A,A1690-1,B:B,B1690))/SUMIFS(G:G,A:A,A1690-1,B:B,B1690),0)</f>
        <v>7.1428571428571425E-2</v>
      </c>
      <c r="M1690" s="3">
        <v>3</v>
      </c>
      <c r="O1690" s="3">
        <v>0</v>
      </c>
      <c r="P1690" s="11">
        <f>O1690-SUMIFS(O:O,B:B,B1690,A:A,A1690-1)</f>
        <v>0</v>
      </c>
      <c r="Q1690" s="11">
        <f t="shared" si="32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30"/>
        <v>289</v>
      </c>
      <c r="F1691" s="4">
        <f>E1691-SUMIFS(E:E,A:A,A1691-1,B:B,B1691)</f>
        <v>11</v>
      </c>
      <c r="G1691" s="4">
        <f t="shared" si="31"/>
        <v>28</v>
      </c>
      <c r="H1691" s="4">
        <f>G1691-SUMIFS(G:G,A:A,A1691-1,B:B,B1691)</f>
        <v>3</v>
      </c>
      <c r="I1691" s="2">
        <f>IFERROR((G1691-SUMIFS(G:G,A:A,A1691-1,B:B,B1691))/SUMIFS(G:G,A:A,A1691-1,B:B,B1691),0)</f>
        <v>0.12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32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30"/>
        <v>107</v>
      </c>
      <c r="F1692" s="4">
        <f>E1692-SUMIFS(E:E,A:A,A1692-1,B:B,B1692)</f>
        <v>7</v>
      </c>
      <c r="G1692" s="4">
        <f t="shared" si="31"/>
        <v>2</v>
      </c>
      <c r="H1692" s="4">
        <f>G1692-SUMIFS(G:G,A:A,A1692-1,B:B,B1692)</f>
        <v>0</v>
      </c>
      <c r="I1692" s="2">
        <f>IFERROR((G1692-SUMIFS(G:G,A:A,A1692-1,B:B,B1692))/SUMIFS(G:G,A:A,A1692-1,B:B,B1692),0)</f>
        <v>0</v>
      </c>
      <c r="M1692" s="3">
        <v>0</v>
      </c>
      <c r="O1692" s="3">
        <v>0</v>
      </c>
      <c r="P1692" s="11">
        <f>O1692-SUMIFS(O:O,B:B,B1692,A:A,A1692-1)</f>
        <v>0</v>
      </c>
      <c r="Q1692" s="11">
        <f t="shared" si="32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30"/>
        <v>181</v>
      </c>
      <c r="F1693" s="4">
        <f>E1693-SUMIFS(E:E,A:A,A1693-1,B:B,B1693)</f>
        <v>11</v>
      </c>
      <c r="G1693" s="4">
        <f t="shared" si="31"/>
        <v>17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14</v>
      </c>
      <c r="O1693" s="3">
        <v>1</v>
      </c>
      <c r="P1693" s="11">
        <f>O1693-SUMIFS(O:O,B:B,B1693,A:A,A1693-1)</f>
        <v>0</v>
      </c>
      <c r="Q1693" s="11">
        <f t="shared" si="32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30"/>
        <v>291</v>
      </c>
      <c r="F1694" s="4">
        <f>E1694-SUMIFS(E:E,A:A,A1694-1,B:B,B1694)</f>
        <v>15</v>
      </c>
      <c r="G1694" s="4">
        <f t="shared" si="31"/>
        <v>18</v>
      </c>
      <c r="H1694" s="4">
        <f>G1694-SUMIFS(G:G,A:A,A1694-1,B:B,B1694)</f>
        <v>2</v>
      </c>
      <c r="I1694" s="2">
        <f>IFERROR((G1694-SUMIFS(G:G,A:A,A1694-1,B:B,B1694))/SUMIFS(G:G,A:A,A1694-1,B:B,B1694),0)</f>
        <v>0.125</v>
      </c>
      <c r="M1694" s="3">
        <v>5</v>
      </c>
      <c r="O1694" s="3">
        <v>0</v>
      </c>
      <c r="P1694" s="11">
        <f>O1694-SUMIFS(O:O,B:B,B1694,A:A,A1694-1)</f>
        <v>0</v>
      </c>
      <c r="Q1694" s="11">
        <f t="shared" si="32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30"/>
        <v>130</v>
      </c>
      <c r="F1695" s="4">
        <f>E1695-SUMIFS(E:E,A:A,A1695-1,B:B,B1695)</f>
        <v>7</v>
      </c>
      <c r="G1695" s="4">
        <f t="shared" si="31"/>
        <v>3</v>
      </c>
      <c r="H1695" s="4">
        <f>G1695-SUMIFS(G:G,A:A,A1695-1,B:B,B1695)</f>
        <v>0</v>
      </c>
      <c r="I1695" s="2">
        <f>IFERROR((G1695-SUMIFS(G:G,A:A,A1695-1,B:B,B1695))/SUMIFS(G:G,A:A,A1695-1,B:B,B1695),0)</f>
        <v>0</v>
      </c>
      <c r="M1695" s="3">
        <v>0</v>
      </c>
      <c r="O1695" s="3">
        <v>0</v>
      </c>
      <c r="P1695" s="11">
        <f>O1695-SUMIFS(O:O,B:B,B1695,A:A,A1695-1)</f>
        <v>0</v>
      </c>
      <c r="Q1695" s="11">
        <f t="shared" si="32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30"/>
        <v>70</v>
      </c>
      <c r="F1696" s="4">
        <f>E1696-SUMIFS(E:E,A:A,A1696-1,B:B,B1696)</f>
        <v>6</v>
      </c>
      <c r="G1696" s="4">
        <f t="shared" si="31"/>
        <v>4</v>
      </c>
      <c r="H1696" s="4">
        <f>G1696-SUMIFS(G:G,A:A,A1696-1,B:B,B1696)</f>
        <v>1</v>
      </c>
      <c r="I1696" s="2">
        <f>IFERROR((G1696-SUMIFS(G:G,A:A,A1696-1,B:B,B1696))/SUMIFS(G:G,A:A,A1696-1,B:B,B1696),0)</f>
        <v>0.33333333333333331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32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30"/>
        <v>188</v>
      </c>
      <c r="F1697" s="4">
        <f>E1697-SUMIFS(E:E,A:A,A1697-1,B:B,B1697)</f>
        <v>28</v>
      </c>
      <c r="G1697" s="4">
        <f t="shared" si="31"/>
        <v>25</v>
      </c>
      <c r="H1697" s="4">
        <f>G1697-SUMIFS(G:G,A:A,A1697-1,B:B,B1697)</f>
        <v>3</v>
      </c>
      <c r="I1697" s="2">
        <f>IFERROR((G1697-SUMIFS(G:G,A:A,A1697-1,B:B,B1697))/SUMIFS(G:G,A:A,A1697-1,B:B,B1697),0)</f>
        <v>0.13636363636363635</v>
      </c>
      <c r="M1697" s="3">
        <v>14</v>
      </c>
      <c r="O1697" s="3">
        <v>1</v>
      </c>
      <c r="P1697" s="11">
        <f>O1697-SUMIFS(O:O,B:B,B1697,A:A,A1697-1)</f>
        <v>0</v>
      </c>
      <c r="Q1697" s="11">
        <f t="shared" si="32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30"/>
        <v>104</v>
      </c>
      <c r="F1698" s="4">
        <f>E1698-SUMIFS(E:E,A:A,A1698-1,B:B,B1698)</f>
        <v>5</v>
      </c>
      <c r="G1698" s="4">
        <f t="shared" si="31"/>
        <v>19</v>
      </c>
      <c r="H1698" s="4">
        <f>G1698-SUMIFS(G:G,A:A,A1698-1,B:B,B1698)</f>
        <v>2</v>
      </c>
      <c r="I1698" s="2">
        <f>IFERROR((G1698-SUMIFS(G:G,A:A,A1698-1,B:B,B1698))/SUMIFS(G:G,A:A,A1698-1,B:B,B1698),0)</f>
        <v>0.11764705882352941</v>
      </c>
      <c r="M1698" s="3">
        <v>9</v>
      </c>
      <c r="O1698" s="3">
        <v>0</v>
      </c>
      <c r="P1698" s="11">
        <f>O1698-SUMIFS(O:O,B:B,B1698,A:A,A1698-1)</f>
        <v>0</v>
      </c>
      <c r="Q1698" s="11">
        <f t="shared" si="32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30"/>
        <v>191</v>
      </c>
      <c r="F1699" s="4">
        <f>E1699-SUMIFS(E:E,A:A,A1699-1,B:B,B1699)</f>
        <v>6</v>
      </c>
      <c r="G1699" s="4">
        <f t="shared" si="31"/>
        <v>4</v>
      </c>
      <c r="H1699" s="4">
        <f>G1699-SUMIFS(G:G,A:A,A1699-1,B:B,B1699)</f>
        <v>0</v>
      </c>
      <c r="I1699" s="2">
        <f>IFERROR((G1699-SUMIFS(G:G,A:A,A1699-1,B:B,B1699))/SUMIFS(G:G,A:A,A1699-1,B:B,B1699),0)</f>
        <v>0</v>
      </c>
      <c r="M1699" s="3">
        <v>1</v>
      </c>
      <c r="O1699" s="3">
        <v>1</v>
      </c>
      <c r="P1699" s="11">
        <f>O1699-SUMIFS(O:O,B:B,B1699,A:A,A1699-1)</f>
        <v>0</v>
      </c>
      <c r="Q1699" s="11">
        <f t="shared" si="32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30"/>
        <v>1244</v>
      </c>
      <c r="F1700" s="4">
        <f>E1700-SUMIFS(E:E,A:A,A1700-1,B:B,B1700)</f>
        <v>59</v>
      </c>
      <c r="G1700" s="4">
        <f t="shared" si="31"/>
        <v>102</v>
      </c>
      <c r="H1700" s="4">
        <f>G1700-SUMIFS(G:G,A:A,A1700-1,B:B,B1700)</f>
        <v>4</v>
      </c>
      <c r="I1700" s="2">
        <f>IFERROR((G1700-SUMIFS(G:G,A:A,A1700-1,B:B,B1700))/SUMIFS(G:G,A:A,A1700-1,B:B,B1700),0)</f>
        <v>4.0816326530612242E-2</v>
      </c>
      <c r="M1700" s="3">
        <v>38</v>
      </c>
      <c r="O1700" s="3">
        <v>10</v>
      </c>
      <c r="P1700" s="11">
        <f>O1700-SUMIFS(O:O,B:B,B1700,A:A,A1700-1)</f>
        <v>0</v>
      </c>
      <c r="Q1700" s="11">
        <f t="shared" si="32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30"/>
        <v>15</v>
      </c>
      <c r="F1701" s="4">
        <f>E1701-SUMIFS(E:E,A:A,A1701-1,B:B,B1701)</f>
        <v>0</v>
      </c>
      <c r="G1701" s="4">
        <f t="shared" si="31"/>
        <v>0</v>
      </c>
      <c r="H1701" s="4">
        <f>G1701-SUMIFS(G:G,A:A,A1701-1,B:B,B1701)</f>
        <v>0</v>
      </c>
      <c r="I1701" s="2">
        <f>IFERROR((G1701-SUMIFS(G:G,A:A,A1701-1,B:B,B1701))/SUMIFS(G:G,A:A,A1701-1,B:B,B1701),0)</f>
        <v>0</v>
      </c>
      <c r="M1701" s="3">
        <v>0</v>
      </c>
      <c r="O1701" s="3">
        <v>0</v>
      </c>
      <c r="P1701" s="11">
        <f>O1701-SUMIFS(O:O,B:B,B1701,A:A,A1701-1)</f>
        <v>0</v>
      </c>
      <c r="Q1701" s="11">
        <f t="shared" si="32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30"/>
        <v>120</v>
      </c>
      <c r="F1702" s="4">
        <f>E1702-SUMIFS(E:E,A:A,A1702-1,B:B,B1702)</f>
        <v>3</v>
      </c>
      <c r="G1702" s="4">
        <f t="shared" si="31"/>
        <v>7</v>
      </c>
      <c r="H1702" s="4">
        <f>G1702-SUMIFS(G:G,A:A,A1702-1,B:B,B1702)</f>
        <v>1</v>
      </c>
      <c r="I1702" s="2">
        <f>IFERROR((G1702-SUMIFS(G:G,A:A,A1702-1,B:B,B1702))/SUMIFS(G:G,A:A,A1702-1,B:B,B1702),0)</f>
        <v>0.16666666666666666</v>
      </c>
      <c r="M1702" s="3">
        <v>1</v>
      </c>
      <c r="O1702" s="3">
        <v>0</v>
      </c>
      <c r="P1702" s="11">
        <f>O1702-SUMIFS(O:O,B:B,B1702,A:A,A1702-1)</f>
        <v>0</v>
      </c>
      <c r="Q1702" s="11">
        <f t="shared" si="32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30"/>
        <v>208</v>
      </c>
      <c r="F1703" s="4">
        <f>E1703-SUMIFS(E:E,A:A,A1703-1,B:B,B1703)</f>
        <v>11</v>
      </c>
      <c r="G1703" s="4">
        <f t="shared" si="31"/>
        <v>2</v>
      </c>
      <c r="H1703" s="4">
        <f>G1703-SUMIFS(G:G,A:A,A1703-1,B:B,B1703)</f>
        <v>0</v>
      </c>
      <c r="I1703" s="2">
        <f>IFERROR((G1703-SUMIFS(G:G,A:A,A1703-1,B:B,B1703))/SUMIFS(G:G,A:A,A1703-1,B:B,B1703),0)</f>
        <v>0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32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30"/>
        <v>162</v>
      </c>
      <c r="F1704" s="4">
        <f>E1704-SUMIFS(E:E,A:A,A1704-1,B:B,B1704)</f>
        <v>4</v>
      </c>
      <c r="G1704" s="4">
        <f t="shared" si="31"/>
        <v>22</v>
      </c>
      <c r="H1704" s="4">
        <f>G1704-SUMIFS(G:G,A:A,A1704-1,B:B,B1704)</f>
        <v>1</v>
      </c>
      <c r="I1704" s="2">
        <f>IFERROR((G1704-SUMIFS(G:G,A:A,A1704-1,B:B,B1704))/SUMIFS(G:G,A:A,A1704-1,B:B,B1704),0)</f>
        <v>4.7619047619047616E-2</v>
      </c>
      <c r="M1704" s="3">
        <v>5</v>
      </c>
      <c r="O1704" s="3">
        <v>1</v>
      </c>
      <c r="P1704" s="11">
        <f>O1704-SUMIFS(O:O,B:B,B1704,A:A,A1704-1)</f>
        <v>0</v>
      </c>
      <c r="Q1704" s="11">
        <f t="shared" si="32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30"/>
        <v>99</v>
      </c>
      <c r="F1705" s="4">
        <f>E1705-SUMIFS(E:E,A:A,A1705-1,B:B,B1705)</f>
        <v>11</v>
      </c>
      <c r="G1705" s="4">
        <f t="shared" si="31"/>
        <v>13</v>
      </c>
      <c r="H1705" s="4">
        <f>G1705-SUMIFS(G:G,A:A,A1705-1,B:B,B1705)</f>
        <v>4</v>
      </c>
      <c r="I1705" s="2">
        <f>IFERROR((G1705-SUMIFS(G:G,A:A,A1705-1,B:B,B1705))/SUMIFS(G:G,A:A,A1705-1,B:B,B1705),0)</f>
        <v>0.44444444444444442</v>
      </c>
      <c r="M1705" s="3">
        <v>2</v>
      </c>
      <c r="O1705" s="3">
        <v>1</v>
      </c>
      <c r="P1705" s="11">
        <f>O1705-SUMIFS(O:O,B:B,B1705,A:A,A1705-1)</f>
        <v>0</v>
      </c>
      <c r="Q1705" s="11">
        <f t="shared" si="32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30"/>
        <v>157</v>
      </c>
      <c r="F1706" s="4">
        <f>E1706-SUMIFS(E:E,A:A,A1706-1,B:B,B1706)</f>
        <v>12</v>
      </c>
      <c r="G1706" s="4">
        <f t="shared" si="31"/>
        <v>2</v>
      </c>
      <c r="H1706" s="4">
        <f>G1706-SUMIFS(G:G,A:A,A1706-1,B:B,B1706)</f>
        <v>0</v>
      </c>
      <c r="I1706" s="2">
        <f>IFERROR((G1706-SUMIFS(G:G,A:A,A1706-1,B:B,B1706))/SUMIFS(G:G,A:A,A1706-1,B:B,B1706),0)</f>
        <v>0</v>
      </c>
      <c r="M1706" s="3">
        <v>1</v>
      </c>
      <c r="O1706" s="3">
        <v>0</v>
      </c>
      <c r="P1706" s="11">
        <f>O1706-SUMIFS(O:O,B:B,B1706,A:A,A1706-1)</f>
        <v>0</v>
      </c>
      <c r="Q1706" s="11">
        <f t="shared" si="32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30"/>
        <v>153</v>
      </c>
      <c r="F1707" s="4">
        <f>E1707-SUMIFS(E:E,A:A,A1707-1,B:B,B1707)</f>
        <v>4</v>
      </c>
      <c r="G1707" s="4">
        <f t="shared" si="31"/>
        <v>6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2</v>
      </c>
      <c r="O1707" s="3">
        <v>0</v>
      </c>
      <c r="P1707" s="11">
        <f>O1707-SUMIFS(O:O,B:B,B1707,A:A,A1707-1)</f>
        <v>0</v>
      </c>
      <c r="Q1707" s="11">
        <f t="shared" si="32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30"/>
        <v>101</v>
      </c>
      <c r="F1708" s="4">
        <f>E1708-SUMIFS(E:E,A:A,A1708-1,B:B,B1708)</f>
        <v>2</v>
      </c>
      <c r="G1708" s="4">
        <f t="shared" si="31"/>
        <v>2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1</v>
      </c>
      <c r="O1708" s="3">
        <v>0</v>
      </c>
      <c r="P1708" s="11">
        <f>O1708-SUMIFS(O:O,B:B,B1708,A:A,A1708-1)</f>
        <v>0</v>
      </c>
      <c r="Q1708" s="11">
        <f t="shared" si="32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30"/>
        <v>102</v>
      </c>
      <c r="F1709" s="4">
        <f>E1709-SUMIFS(E:E,A:A,A1709-1,B:B,B1709)</f>
        <v>6</v>
      </c>
      <c r="G1709" s="4">
        <f t="shared" si="31"/>
        <v>3</v>
      </c>
      <c r="H1709" s="4">
        <f>G1709-SUMIFS(G:G,A:A,A1709-1,B:B,B1709)</f>
        <v>1</v>
      </c>
      <c r="I1709" s="2">
        <f>IFERROR((G1709-SUMIFS(G:G,A:A,A1709-1,B:B,B1709))/SUMIFS(G:G,A:A,A1709-1,B:B,B1709),0)</f>
        <v>0.5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32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30"/>
        <v>83</v>
      </c>
      <c r="F1710" s="4">
        <f>E1710-SUMIFS(E:E,A:A,A1710-1,B:B,B1710)</f>
        <v>4</v>
      </c>
      <c r="G1710" s="4">
        <f t="shared" si="31"/>
        <v>4</v>
      </c>
      <c r="H1710" s="4">
        <f>G1710-SUMIFS(G:G,A:A,A1710-1,B:B,B1710)</f>
        <v>0</v>
      </c>
      <c r="I1710" s="2">
        <f>IFERROR((G1710-SUMIFS(G:G,A:A,A1710-1,B:B,B1710))/SUMIFS(G:G,A:A,A1710-1,B:B,B1710),0)</f>
        <v>0</v>
      </c>
      <c r="M1710" s="3">
        <v>2</v>
      </c>
      <c r="O1710" s="3">
        <v>0</v>
      </c>
      <c r="P1710" s="11">
        <f>O1710-SUMIFS(O:O,B:B,B1710,A:A,A1710-1)</f>
        <v>0</v>
      </c>
      <c r="Q1710" s="11">
        <f t="shared" si="32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30"/>
        <v>93</v>
      </c>
      <c r="F1711" s="4">
        <f>E1711-SUMIFS(E:E,A:A,A1711-1,B:B,B1711)</f>
        <v>3</v>
      </c>
      <c r="G1711" s="4">
        <f t="shared" si="31"/>
        <v>5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1</v>
      </c>
      <c r="O1711" s="3">
        <v>0</v>
      </c>
      <c r="P1711" s="11">
        <f>O1711-SUMIFS(O:O,B:B,B1711,A:A,A1711-1)</f>
        <v>0</v>
      </c>
      <c r="Q1711" s="11">
        <f t="shared" si="32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30"/>
        <v>178</v>
      </c>
      <c r="F1712" s="4">
        <f>E1712-SUMIFS(E:E,A:A,A1712-1,B:B,B1712)</f>
        <v>11</v>
      </c>
      <c r="G1712" s="4">
        <f t="shared" si="31"/>
        <v>13</v>
      </c>
      <c r="H1712" s="4">
        <f>G1712-SUMIFS(G:G,A:A,A1712-1,B:B,B1712)</f>
        <v>1</v>
      </c>
      <c r="I1712" s="2">
        <f>IFERROR((G1712-SUMIFS(G:G,A:A,A1712-1,B:B,B1712))/SUMIFS(G:G,A:A,A1712-1,B:B,B1712),0)</f>
        <v>8.3333333333333329E-2</v>
      </c>
      <c r="M1712" s="3">
        <v>4</v>
      </c>
      <c r="O1712" s="3">
        <v>0</v>
      </c>
      <c r="P1712" s="11">
        <f>O1712-SUMIFS(O:O,B:B,B1712,A:A,A1712-1)</f>
        <v>0</v>
      </c>
      <c r="Q1712" s="11">
        <f t="shared" si="32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30"/>
        <v>24</v>
      </c>
      <c r="F1713" s="4">
        <f>E1713-SUMIFS(E:E,A:A,A1713-1,B:B,B1713)</f>
        <v>4</v>
      </c>
      <c r="G1713" s="4">
        <f t="shared" si="31"/>
        <v>2</v>
      </c>
      <c r="H1713" s="4">
        <f>G1713-SUMIFS(G:G,A:A,A1713-1,B:B,B1713)</f>
        <v>0</v>
      </c>
      <c r="I1713" s="2">
        <f>IFERROR((G1713-SUMIFS(G:G,A:A,A1713-1,B:B,B1713))/SUMIFS(G:G,A:A,A1713-1,B:B,B1713),0)</f>
        <v>0</v>
      </c>
      <c r="M1713" s="3">
        <v>0</v>
      </c>
      <c r="O1713" s="3">
        <v>0</v>
      </c>
      <c r="P1713" s="11">
        <f>O1713-SUMIFS(O:O,B:B,B1713,A:A,A1713-1)</f>
        <v>0</v>
      </c>
      <c r="Q1713" s="11">
        <f t="shared" si="32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30"/>
        <v>2091</v>
      </c>
      <c r="F1714" s="4">
        <f>E1714-SUMIFS(E:E,A:A,A1714-1,B:B,B1714)</f>
        <v>170</v>
      </c>
      <c r="G1714" s="4">
        <f t="shared" si="31"/>
        <v>164</v>
      </c>
      <c r="H1714" s="4">
        <f>G1714-SUMIFS(G:G,A:A,A1714-1,B:B,B1714)</f>
        <v>7</v>
      </c>
      <c r="I1714" s="2">
        <f>IFERROR((G1714-SUMIFS(G:G,A:A,A1714-1,B:B,B1714))/SUMIFS(G:G,A:A,A1714-1,B:B,B1714),0)</f>
        <v>4.4585987261146494E-2</v>
      </c>
      <c r="M1714" s="3">
        <v>117</v>
      </c>
      <c r="O1714" s="3">
        <v>3</v>
      </c>
      <c r="P1714" s="11">
        <f>O1714-SUMIFS(O:O,B:B,B1714,A:A,A1714-1)</f>
        <v>0</v>
      </c>
      <c r="Q1714" s="11">
        <f t="shared" si="32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30"/>
        <v>23</v>
      </c>
      <c r="F1715" s="4">
        <f>E1715-SUMIFS(E:E,A:A,A1715-1,B:B,B1715)</f>
        <v>0</v>
      </c>
      <c r="G1715" s="4">
        <f t="shared" si="31"/>
        <v>0</v>
      </c>
      <c r="H1715" s="4">
        <f>G1715-SUMIFS(G:G,A:A,A1715-1,B:B,B1715)</f>
        <v>0</v>
      </c>
      <c r="I1715" s="2">
        <f>IFERROR((G1715-SUMIFS(G:G,A:A,A1715-1,B:B,B1715))/SUMIFS(G:G,A:A,A1715-1,B:B,B1715),0)</f>
        <v>0</v>
      </c>
      <c r="M1715" s="3">
        <v>0</v>
      </c>
      <c r="O1715" s="3">
        <v>0</v>
      </c>
      <c r="P1715" s="11">
        <f>O1715-SUMIFS(O:O,B:B,B1715,A:A,A1715-1)</f>
        <v>0</v>
      </c>
      <c r="Q1715" s="11">
        <f t="shared" si="32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30"/>
        <v>115</v>
      </c>
      <c r="F1716" s="4">
        <f>E1716-SUMIFS(E:E,A:A,A1716-1,B:B,B1716)</f>
        <v>12</v>
      </c>
      <c r="G1716" s="4">
        <f t="shared" si="31"/>
        <v>8</v>
      </c>
      <c r="H1716" s="4">
        <f>G1716-SUMIFS(G:G,A:A,A1716-1,B:B,B1716)</f>
        <v>1</v>
      </c>
      <c r="I1716" s="2">
        <f>IFERROR((G1716-SUMIFS(G:G,A:A,A1716-1,B:B,B1716))/SUMIFS(G:G,A:A,A1716-1,B:B,B1716),0)</f>
        <v>0.14285714285714285</v>
      </c>
      <c r="M1716" s="3">
        <v>1</v>
      </c>
      <c r="O1716" s="3">
        <v>0</v>
      </c>
      <c r="P1716" s="11">
        <f>O1716-SUMIFS(O:O,B:B,B1716,A:A,A1716-1)</f>
        <v>0</v>
      </c>
      <c r="Q1716" s="11">
        <f t="shared" si="32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30"/>
        <v>256</v>
      </c>
      <c r="F1717" s="4">
        <f>E1717-SUMIFS(E:E,A:A,A1717-1,B:B,B1717)</f>
        <v>14</v>
      </c>
      <c r="G1717" s="4">
        <f t="shared" si="31"/>
        <v>12</v>
      </c>
      <c r="H1717" s="4">
        <f>G1717-SUMIFS(G:G,A:A,A1717-1,B:B,B1717)</f>
        <v>1</v>
      </c>
      <c r="I1717" s="2">
        <f>IFERROR((G1717-SUMIFS(G:G,A:A,A1717-1,B:B,B1717))/SUMIFS(G:G,A:A,A1717-1,B:B,B1717),0)</f>
        <v>9.0909090909090912E-2</v>
      </c>
      <c r="M1717" s="3">
        <v>3</v>
      </c>
      <c r="O1717" s="3">
        <v>0</v>
      </c>
      <c r="P1717" s="11">
        <f>O1717-SUMIFS(O:O,B:B,B1717,A:A,A1717-1)</f>
        <v>0</v>
      </c>
      <c r="Q1717" s="11">
        <f t="shared" si="32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30"/>
        <v>29</v>
      </c>
      <c r="F1718" s="4">
        <f>E1718-SUMIFS(E:E,A:A,A1718-1,B:B,B1718)</f>
        <v>1</v>
      </c>
      <c r="G1718" s="4">
        <f t="shared" si="31"/>
        <v>2</v>
      </c>
      <c r="H1718" s="4">
        <f>G1718-SUMIFS(G:G,A:A,A1718-1,B:B,B1718)</f>
        <v>0</v>
      </c>
      <c r="I1718" s="2">
        <f>IFERROR((G1718-SUMIFS(G:G,A:A,A1718-1,B:B,B1718))/SUMIFS(G:G,A:A,A1718-1,B:B,B1718),0)</f>
        <v>0</v>
      </c>
      <c r="M1718" s="3">
        <v>1</v>
      </c>
      <c r="O1718" s="3">
        <v>0</v>
      </c>
      <c r="P1718" s="11">
        <f>O1718-SUMIFS(O:O,B:B,B1718,A:A,A1718-1)</f>
        <v>0</v>
      </c>
      <c r="Q1718" s="11">
        <f t="shared" si="32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30"/>
        <v>93</v>
      </c>
      <c r="F1719" s="4">
        <f>E1719-SUMIFS(E:E,A:A,A1719-1,B:B,B1719)</f>
        <v>6</v>
      </c>
      <c r="G1719" s="4">
        <f t="shared" si="31"/>
        <v>8</v>
      </c>
      <c r="H1719" s="4">
        <f>G1719-SUMIFS(G:G,A:A,A1719-1,B:B,B1719)</f>
        <v>1</v>
      </c>
      <c r="I1719" s="2">
        <f>IFERROR((G1719-SUMIFS(G:G,A:A,A1719-1,B:B,B1719))/SUMIFS(G:G,A:A,A1719-1,B:B,B1719),0)</f>
        <v>0.14285714285714285</v>
      </c>
      <c r="M1719" s="3">
        <v>2</v>
      </c>
      <c r="O1719" s="3">
        <v>0</v>
      </c>
      <c r="P1719" s="11">
        <f>O1719-SUMIFS(O:O,B:B,B1719,A:A,A1719-1)</f>
        <v>0</v>
      </c>
      <c r="Q1719" s="11">
        <f t="shared" si="32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30"/>
        <v>229</v>
      </c>
      <c r="F1720" s="4">
        <f>E1720-SUMIFS(E:E,A:A,A1720-1,B:B,B1720)</f>
        <v>14</v>
      </c>
      <c r="G1720" s="4">
        <f t="shared" si="31"/>
        <v>16</v>
      </c>
      <c r="H1720" s="4">
        <f>G1720-SUMIFS(G:G,A:A,A1720-1,B:B,B1720)</f>
        <v>1</v>
      </c>
      <c r="I1720" s="2">
        <f>IFERROR((G1720-SUMIFS(G:G,A:A,A1720-1,B:B,B1720))/SUMIFS(G:G,A:A,A1720-1,B:B,B1720),0)</f>
        <v>6.6666666666666666E-2</v>
      </c>
      <c r="M1720" s="3">
        <v>8</v>
      </c>
      <c r="O1720" s="3">
        <v>0</v>
      </c>
      <c r="P1720" s="11">
        <f>O1720-SUMIFS(O:O,B:B,B1720,A:A,A1720-1)</f>
        <v>0</v>
      </c>
      <c r="Q1720" s="11">
        <f t="shared" si="32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30"/>
        <v>283</v>
      </c>
      <c r="F1721" s="4">
        <f>E1721-SUMIFS(E:E,A:A,A1721-1,B:B,B1721)</f>
        <v>7</v>
      </c>
      <c r="G1721" s="4">
        <f t="shared" si="31"/>
        <v>19</v>
      </c>
      <c r="H1721" s="4">
        <f>G1721-SUMIFS(G:G,A:A,A1721-1,B:B,B1721)</f>
        <v>1</v>
      </c>
      <c r="I1721" s="2">
        <f>IFERROR((G1721-SUMIFS(G:G,A:A,A1721-1,B:B,B1721))/SUMIFS(G:G,A:A,A1721-1,B:B,B1721),0)</f>
        <v>5.5555555555555552E-2</v>
      </c>
      <c r="M1721" s="3">
        <v>4</v>
      </c>
      <c r="O1721" s="3">
        <v>2</v>
      </c>
      <c r="P1721" s="11">
        <f>O1721-SUMIFS(O:O,B:B,B1721,A:A,A1721-1)</f>
        <v>1</v>
      </c>
      <c r="Q1721" s="11">
        <f t="shared" si="32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ref="E1722:E1763" si="33">SUM(C1722:D1722)</f>
        <v>613</v>
      </c>
      <c r="F1722" s="4">
        <f>E1722-SUMIFS(E:E,A:A,A1722-1,B:B,B1722)</f>
        <v>60</v>
      </c>
      <c r="G1722" s="4">
        <f t="shared" ref="G1722:G1785" si="34">C1722</f>
        <v>56</v>
      </c>
      <c r="H1722" s="4">
        <f>G1722-SUMIFS(G:G,A:A,A1722-1,B:B,B1722)</f>
        <v>9</v>
      </c>
      <c r="I1722" s="2">
        <f>IFERROR((G1722-SUMIFS(G:G,A:A,A1722-1,B:B,B1722))/SUMIFS(G:G,A:A,A1722-1,B:B,B1722),0)</f>
        <v>0.19148936170212766</v>
      </c>
      <c r="M1722" s="3">
        <v>4</v>
      </c>
      <c r="O1722" s="3">
        <v>0</v>
      </c>
      <c r="P1722" s="11">
        <f>O1722-SUMIFS(O:O,B:B,B1722,A:A,A1722-1)</f>
        <v>0</v>
      </c>
      <c r="Q1722" s="11">
        <f t="shared" si="32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33"/>
        <v>117</v>
      </c>
      <c r="F1723" s="4">
        <f>E1723-SUMIFS(E:E,A:A,A1723-1,B:B,B1723)</f>
        <v>9</v>
      </c>
      <c r="G1723" s="4">
        <f t="shared" si="34"/>
        <v>22</v>
      </c>
      <c r="H1723" s="4">
        <f>G1723-SUMIFS(G:G,A:A,A1723-1,B:B,B1723)</f>
        <v>0</v>
      </c>
      <c r="I1723" s="2">
        <f>IFERROR((G1723-SUMIFS(G:G,A:A,A1723-1,B:B,B1723))/SUMIFS(G:G,A:A,A1723-1,B:B,B1723),0)</f>
        <v>0</v>
      </c>
      <c r="M1723" s="3">
        <v>10</v>
      </c>
      <c r="O1723" s="3">
        <v>1</v>
      </c>
      <c r="P1723" s="11">
        <f>O1723-SUMIFS(O:O,B:B,B1723,A:A,A1723-1)</f>
        <v>0</v>
      </c>
      <c r="Q1723" s="11">
        <f t="shared" si="32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33"/>
        <v>177</v>
      </c>
      <c r="F1724" s="4">
        <f>E1724-SUMIFS(E:E,A:A,A1724-1,B:B,B1724)</f>
        <v>5</v>
      </c>
      <c r="G1724" s="4">
        <f t="shared" si="34"/>
        <v>9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2</v>
      </c>
      <c r="O1724" s="3">
        <v>1</v>
      </c>
      <c r="P1724" s="11">
        <f>O1724-SUMIFS(O:O,B:B,B1724,A:A,A1724-1)</f>
        <v>0</v>
      </c>
      <c r="Q1724" s="11">
        <f t="shared" si="32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33"/>
        <v>607</v>
      </c>
      <c r="F1725" s="4">
        <f>E1725-SUMIFS(E:E,A:A,A1725-1,B:B,B1725)</f>
        <v>16</v>
      </c>
      <c r="G1725" s="4">
        <f t="shared" si="34"/>
        <v>32</v>
      </c>
      <c r="H1725" s="4">
        <f>G1725-SUMIFS(G:G,A:A,A1725-1,B:B,B1725)</f>
        <v>1</v>
      </c>
      <c r="I1725" s="2">
        <f>IFERROR((G1725-SUMIFS(G:G,A:A,A1725-1,B:B,B1725))/SUMIFS(G:G,A:A,A1725-1,B:B,B1725),0)</f>
        <v>3.2258064516129031E-2</v>
      </c>
      <c r="M1725" s="3">
        <v>10</v>
      </c>
      <c r="O1725" s="3">
        <v>0</v>
      </c>
      <c r="P1725" s="11">
        <f>O1725-SUMIFS(O:O,B:B,B1725,A:A,A1725-1)</f>
        <v>0</v>
      </c>
      <c r="Q1725" s="11">
        <f t="shared" si="32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33"/>
        <v>292</v>
      </c>
      <c r="F1726" s="4">
        <f>E1726-SUMIFS(E:E,A:A,A1726-1,B:B,B1726)</f>
        <v>21</v>
      </c>
      <c r="G1726" s="4">
        <f t="shared" si="34"/>
        <v>4</v>
      </c>
      <c r="H1726" s="4">
        <f>G1726-SUMIFS(G:G,A:A,A1726-1,B:B,B1726)</f>
        <v>1</v>
      </c>
      <c r="I1726" s="2">
        <f>IFERROR((G1726-SUMIFS(G:G,A:A,A1726-1,B:B,B1726))/SUMIFS(G:G,A:A,A1726-1,B:B,B1726),0)</f>
        <v>0.33333333333333331</v>
      </c>
      <c r="M1726" s="3">
        <v>2</v>
      </c>
      <c r="O1726" s="3">
        <v>0</v>
      </c>
      <c r="P1726" s="11">
        <f>O1726-SUMIFS(O:O,B:B,B1726,A:A,A1726-1)</f>
        <v>0</v>
      </c>
      <c r="Q1726" s="11">
        <f t="shared" si="32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33"/>
        <v>111</v>
      </c>
      <c r="F1727" s="4">
        <f>E1727-SUMIFS(E:E,A:A,A1727-1,B:B,B1727)</f>
        <v>6</v>
      </c>
      <c r="G1727" s="4">
        <f t="shared" si="34"/>
        <v>9</v>
      </c>
      <c r="H1727" s="4">
        <f>G1727-SUMIFS(G:G,A:A,A1727-1,B:B,B1727)</f>
        <v>0</v>
      </c>
      <c r="I1727" s="2">
        <f>IFERROR((G1727-SUMIFS(G:G,A:A,A1727-1,B:B,B1727))/SUMIFS(G:G,A:A,A1727-1,B:B,B1727),0)</f>
        <v>0</v>
      </c>
      <c r="M1727" s="3">
        <v>4</v>
      </c>
      <c r="O1727" s="3">
        <v>0</v>
      </c>
      <c r="P1727" s="11">
        <f>O1727-SUMIFS(O:O,B:B,B1727,A:A,A1727-1)</f>
        <v>0</v>
      </c>
      <c r="Q1727" s="11">
        <f t="shared" si="32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33"/>
        <v>69</v>
      </c>
      <c r="F1728" s="4">
        <f>E1728-SUMIFS(E:E,A:A,A1728-1,B:B,B1728)</f>
        <v>4</v>
      </c>
      <c r="G1728" s="4">
        <f t="shared" si="34"/>
        <v>3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1</v>
      </c>
      <c r="O1728" s="3">
        <v>0</v>
      </c>
      <c r="P1728" s="11">
        <f>O1728-SUMIFS(O:O,B:B,B1728,A:A,A1728-1)</f>
        <v>0</v>
      </c>
      <c r="Q1728" s="11">
        <f t="shared" si="32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33"/>
        <v>195</v>
      </c>
      <c r="F1729" s="4">
        <f>E1729-SUMIFS(E:E,A:A,A1729-1,B:B,B1729)</f>
        <v>16</v>
      </c>
      <c r="G1729" s="4">
        <f t="shared" si="34"/>
        <v>8</v>
      </c>
      <c r="H1729" s="4">
        <f>G1729-SUMIFS(G:G,A:A,A1729-1,B:B,B1729)</f>
        <v>1</v>
      </c>
      <c r="I1729" s="2">
        <f>IFERROR((G1729-SUMIFS(G:G,A:A,A1729-1,B:B,B1729))/SUMIFS(G:G,A:A,A1729-1,B:B,B1729),0)</f>
        <v>0.14285714285714285</v>
      </c>
      <c r="M1729" s="3">
        <v>2</v>
      </c>
      <c r="O1729" s="3">
        <v>0</v>
      </c>
      <c r="P1729" s="11">
        <f>O1729-SUMIFS(O:O,B:B,B1729,A:A,A1729-1)</f>
        <v>0</v>
      </c>
      <c r="Q1729" s="11">
        <f t="shared" si="32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33"/>
        <v>1137</v>
      </c>
      <c r="F1730" s="4">
        <f>E1730-SUMIFS(E:E,A:A,A1730-1,B:B,B1730)</f>
        <v>33</v>
      </c>
      <c r="G1730" s="4">
        <f t="shared" si="34"/>
        <v>84</v>
      </c>
      <c r="H1730" s="4">
        <f>G1730-SUMIFS(G:G,A:A,A1730-1,B:B,B1730)</f>
        <v>5</v>
      </c>
      <c r="I1730" s="2">
        <f>IFERROR((G1730-SUMIFS(G:G,A:A,A1730-1,B:B,B1730))/SUMIFS(G:G,A:A,A1730-1,B:B,B1730),0)</f>
        <v>6.3291139240506333E-2</v>
      </c>
      <c r="M1730" s="3">
        <v>15</v>
      </c>
      <c r="O1730" s="3">
        <v>2</v>
      </c>
      <c r="P1730" s="11">
        <f>O1730-SUMIFS(O:O,B:B,B1730,A:A,A1730-1)</f>
        <v>0</v>
      </c>
      <c r="Q1730" s="11">
        <f t="shared" si="32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33"/>
        <v>30</v>
      </c>
      <c r="F1731" s="4">
        <f>E1731-SUMIFS(E:E,A:A,A1731-1,B:B,B1731)</f>
        <v>2</v>
      </c>
      <c r="G1731" s="4">
        <f t="shared" si="34"/>
        <v>0</v>
      </c>
      <c r="H1731" s="4">
        <f>G1731-SUMIFS(G:G,A:A,A1731-1,B:B,B1731)</f>
        <v>0</v>
      </c>
      <c r="I1731" s="2">
        <f>IFERROR((G1731-SUMIFS(G:G,A:A,A1731-1,B:B,B1731))/SUMIFS(G:G,A:A,A1731-1,B:B,B1731),0)</f>
        <v>0</v>
      </c>
      <c r="M1731" s="3">
        <v>0</v>
      </c>
      <c r="O1731" s="3">
        <v>0</v>
      </c>
      <c r="P1731" s="11">
        <f>O1731-SUMIFS(O:O,B:B,B1731,A:A,A1731-1)</f>
        <v>0</v>
      </c>
      <c r="Q1731" s="11">
        <f t="shared" si="32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si="33"/>
        <v>78</v>
      </c>
      <c r="F1732" s="4">
        <f>E1732-SUMIFS(E:E,A:A,A1732-1,B:B,B1732)</f>
        <v>9</v>
      </c>
      <c r="G1732" s="4">
        <f t="shared" si="34"/>
        <v>5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4</v>
      </c>
      <c r="O1732" s="3">
        <v>0</v>
      </c>
      <c r="P1732" s="11">
        <f>O1732-SUMIFS(O:O,B:B,B1732,A:A,A1732-1)</f>
        <v>0</v>
      </c>
      <c r="Q1732" s="11">
        <f t="shared" ref="Q1732:Q1795" si="35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33"/>
        <v>111</v>
      </c>
      <c r="F1733" s="4">
        <f>E1733-SUMIFS(E:E,A:A,A1733-1,B:B,B1733)</f>
        <v>6</v>
      </c>
      <c r="G1733" s="4">
        <f t="shared" si="34"/>
        <v>5</v>
      </c>
      <c r="H1733" s="4">
        <f>G1733-SUMIFS(G:G,A:A,A1733-1,B:B,B1733)</f>
        <v>1</v>
      </c>
      <c r="I1733" s="2">
        <f>IFERROR((G1733-SUMIFS(G:G,A:A,A1733-1,B:B,B1733))/SUMIFS(G:G,A:A,A1733-1,B:B,B1733),0)</f>
        <v>0.25</v>
      </c>
      <c r="M1733" s="3">
        <v>1</v>
      </c>
      <c r="O1733" s="3">
        <v>1</v>
      </c>
      <c r="P1733" s="11">
        <f>O1733-SUMIFS(O:O,B:B,B1733,A:A,A1733-1)</f>
        <v>0</v>
      </c>
      <c r="Q1733" s="11">
        <f t="shared" si="35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33"/>
        <v>221</v>
      </c>
      <c r="F1734" s="4">
        <f>E1734-SUMIFS(E:E,A:A,A1734-1,B:B,B1734)</f>
        <v>16</v>
      </c>
      <c r="G1734" s="4">
        <f t="shared" si="34"/>
        <v>5</v>
      </c>
      <c r="H1734" s="4">
        <f>G1734-SUMIFS(G:G,A:A,A1734-1,B:B,B1734)</f>
        <v>0</v>
      </c>
      <c r="I1734" s="2">
        <f>IFERROR((G1734-SUMIFS(G:G,A:A,A1734-1,B:B,B1734))/SUMIFS(G:G,A:A,A1734-1,B:B,B1734),0)</f>
        <v>0</v>
      </c>
      <c r="M1734" s="3">
        <v>3</v>
      </c>
      <c r="O1734" s="3">
        <v>0</v>
      </c>
      <c r="P1734" s="11">
        <f>O1734-SUMIFS(O:O,B:B,B1734,A:A,A1734-1)</f>
        <v>0</v>
      </c>
      <c r="Q1734" s="11">
        <f t="shared" si="35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33"/>
        <v>36</v>
      </c>
      <c r="F1735" s="4">
        <f>E1735-SUMIFS(E:E,A:A,A1735-1,B:B,B1735)</f>
        <v>0</v>
      </c>
      <c r="G1735" s="4">
        <f t="shared" si="34"/>
        <v>3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2</v>
      </c>
      <c r="O1735" s="3">
        <v>0</v>
      </c>
      <c r="P1735" s="11">
        <f>O1735-SUMIFS(O:O,B:B,B1735,A:A,A1735-1)</f>
        <v>0</v>
      </c>
      <c r="Q1735" s="11">
        <f t="shared" si="35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33"/>
        <v>26</v>
      </c>
      <c r="F1736" s="4">
        <f>E1736-SUMIFS(E:E,A:A,A1736-1,B:B,B1736)</f>
        <v>4</v>
      </c>
      <c r="G1736" s="4">
        <f t="shared" si="34"/>
        <v>0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0</v>
      </c>
      <c r="O1736" s="3">
        <v>0</v>
      </c>
      <c r="P1736" s="11">
        <f>O1736-SUMIFS(O:O,B:B,B1736,A:A,A1736-1)</f>
        <v>0</v>
      </c>
      <c r="Q1736" s="11">
        <f t="shared" si="35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33"/>
        <v>44</v>
      </c>
      <c r="F1737" s="4">
        <f>E1737-SUMIFS(E:E,A:A,A1737-1,B:B,B1737)</f>
        <v>7</v>
      </c>
      <c r="G1737" s="4">
        <f t="shared" si="34"/>
        <v>5</v>
      </c>
      <c r="H1737" s="4">
        <f>G1737-SUMIFS(G:G,A:A,A1737-1,B:B,B1737)</f>
        <v>2</v>
      </c>
      <c r="I1737" s="2">
        <f>IFERROR((G1737-SUMIFS(G:G,A:A,A1737-1,B:B,B1737))/SUMIFS(G:G,A:A,A1737-1,B:B,B1737),0)</f>
        <v>0.66666666666666663</v>
      </c>
      <c r="M1737" s="3">
        <v>2</v>
      </c>
      <c r="O1737" s="3">
        <v>0</v>
      </c>
      <c r="P1737" s="11">
        <f>O1737-SUMIFS(O:O,B:B,B1737,A:A,A1737-1)</f>
        <v>0</v>
      </c>
      <c r="Q1737" s="11">
        <f t="shared" si="35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33"/>
        <v>715</v>
      </c>
      <c r="F1738" s="4">
        <f>E1738-SUMIFS(E:E,A:A,A1738-1,B:B,B1738)</f>
        <v>38</v>
      </c>
      <c r="G1738" s="4">
        <f t="shared" si="34"/>
        <v>84</v>
      </c>
      <c r="H1738" s="4">
        <f>G1738-SUMIFS(G:G,A:A,A1738-1,B:B,B1738)</f>
        <v>2</v>
      </c>
      <c r="I1738" s="2">
        <f>IFERROR((G1738-SUMIFS(G:G,A:A,A1738-1,B:B,B1738))/SUMIFS(G:G,A:A,A1738-1,B:B,B1738),0)</f>
        <v>2.4390243902439025E-2</v>
      </c>
      <c r="M1738" s="3">
        <v>16</v>
      </c>
      <c r="O1738" s="3">
        <v>0</v>
      </c>
      <c r="P1738" s="11">
        <f>O1738-SUMIFS(O:O,B:B,B1738,A:A,A1738-1)</f>
        <v>0</v>
      </c>
      <c r="Q1738" s="11">
        <f t="shared" si="35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33"/>
        <v>158</v>
      </c>
      <c r="F1739" s="4">
        <f>E1739-SUMIFS(E:E,A:A,A1739-1,B:B,B1739)</f>
        <v>7</v>
      </c>
      <c r="G1739" s="4">
        <f t="shared" si="34"/>
        <v>0</v>
      </c>
      <c r="H1739" s="4">
        <f>G1739-SUMIFS(G:G,A:A,A1739-1,B:B,B1739)</f>
        <v>0</v>
      </c>
      <c r="I1739" s="2">
        <f>IFERROR((G1739-SUMIFS(G:G,A:A,A1739-1,B:B,B1739))/SUMIFS(G:G,A:A,A1739-1,B:B,B1739),0)</f>
        <v>0</v>
      </c>
      <c r="M1739" s="3">
        <v>0</v>
      </c>
      <c r="O1739" s="3">
        <v>0</v>
      </c>
      <c r="P1739" s="11">
        <f>O1739-SUMIFS(O:O,B:B,B1739,A:A,A1739-1)</f>
        <v>0</v>
      </c>
      <c r="Q1739" s="11">
        <f t="shared" si="35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33"/>
        <v>250</v>
      </c>
      <c r="F1740" s="4">
        <f>E1740-SUMIFS(E:E,A:A,A1740-1,B:B,B1740)</f>
        <v>16</v>
      </c>
      <c r="G1740" s="4">
        <f t="shared" si="34"/>
        <v>5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2</v>
      </c>
      <c r="O1740" s="3">
        <v>0</v>
      </c>
      <c r="P1740" s="11">
        <f>O1740-SUMIFS(O:O,B:B,B1740,A:A,A1740-1)</f>
        <v>0</v>
      </c>
      <c r="Q1740" s="11">
        <f t="shared" si="35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33"/>
        <v>699</v>
      </c>
      <c r="F1741" s="4">
        <f>E1741-SUMIFS(E:E,A:A,A1741-1,B:B,B1741)</f>
        <v>38</v>
      </c>
      <c r="G1741" s="4">
        <f t="shared" si="34"/>
        <v>73</v>
      </c>
      <c r="H1741" s="4">
        <f>G1741-SUMIFS(G:G,A:A,A1741-1,B:B,B1741)</f>
        <v>3</v>
      </c>
      <c r="I1741" s="2">
        <f>IFERROR((G1741-SUMIFS(G:G,A:A,A1741-1,B:B,B1741))/SUMIFS(G:G,A:A,A1741-1,B:B,B1741),0)</f>
        <v>4.2857142857142858E-2</v>
      </c>
      <c r="M1741" s="3">
        <v>28</v>
      </c>
      <c r="O1741" s="3">
        <v>0</v>
      </c>
      <c r="P1741" s="11">
        <f>O1741-SUMIFS(O:O,B:B,B1741,A:A,A1741-1)</f>
        <v>0</v>
      </c>
      <c r="Q1741" s="11">
        <f t="shared" si="35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33"/>
        <v>2073</v>
      </c>
      <c r="F1742" s="4">
        <f>E1742-SUMIFS(E:E,A:A,A1742-1,B:B,B1742)</f>
        <v>112</v>
      </c>
      <c r="G1742" s="4">
        <f t="shared" si="34"/>
        <v>222</v>
      </c>
      <c r="H1742" s="4">
        <f>G1742-SUMIFS(G:G,A:A,A1742-1,B:B,B1742)</f>
        <v>19</v>
      </c>
      <c r="I1742" s="2">
        <f>IFERROR((G1742-SUMIFS(G:G,A:A,A1742-1,B:B,B1742))/SUMIFS(G:G,A:A,A1742-1,B:B,B1742),0)</f>
        <v>9.3596059113300489E-2</v>
      </c>
      <c r="M1742" s="3">
        <v>49</v>
      </c>
      <c r="O1742" s="3">
        <v>6</v>
      </c>
      <c r="P1742" s="11">
        <f>O1742-SUMIFS(O:O,B:B,B1742,A:A,A1742-1)</f>
        <v>0</v>
      </c>
      <c r="Q1742" s="11">
        <f t="shared" si="35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33"/>
        <v>98</v>
      </c>
      <c r="F1743" s="4">
        <f>E1743-SUMIFS(E:E,A:A,A1743-1,B:B,B1743)</f>
        <v>7</v>
      </c>
      <c r="G1743" s="4">
        <f t="shared" si="34"/>
        <v>8</v>
      </c>
      <c r="H1743" s="4">
        <f>G1743-SUMIFS(G:G,A:A,A1743-1,B:B,B1743)</f>
        <v>3</v>
      </c>
      <c r="I1743" s="2">
        <f>IFERROR((G1743-SUMIFS(G:G,A:A,A1743-1,B:B,B1743))/SUMIFS(G:G,A:A,A1743-1,B:B,B1743),0)</f>
        <v>0.6</v>
      </c>
      <c r="M1743" s="3">
        <v>2</v>
      </c>
      <c r="O1743" s="3">
        <v>0</v>
      </c>
      <c r="P1743" s="11">
        <f>O1743-SUMIFS(O:O,B:B,B1743,A:A,A1743-1)</f>
        <v>0</v>
      </c>
      <c r="Q1743" s="11">
        <f t="shared" si="35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33"/>
        <v>58</v>
      </c>
      <c r="F1744" s="4">
        <f>E1744-SUMIFS(E:E,A:A,A1744-1,B:B,B1744)</f>
        <v>6</v>
      </c>
      <c r="G1744" s="4">
        <f t="shared" si="34"/>
        <v>1</v>
      </c>
      <c r="H1744" s="4">
        <f>G1744-SUMIFS(G:G,A:A,A1744-1,B:B,B1744)</f>
        <v>0</v>
      </c>
      <c r="I1744" s="2">
        <f>IFERROR((G1744-SUMIFS(G:G,A:A,A1744-1,B:B,B1744))/SUMIFS(G:G,A:A,A1744-1,B:B,B1744),0)</f>
        <v>0</v>
      </c>
      <c r="M1744" s="3">
        <v>0</v>
      </c>
      <c r="O1744" s="3">
        <v>0</v>
      </c>
      <c r="P1744" s="11">
        <f>O1744-SUMIFS(O:O,B:B,B1744,A:A,A1744-1)</f>
        <v>0</v>
      </c>
      <c r="Q1744" s="11">
        <f t="shared" si="35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33"/>
        <v>463</v>
      </c>
      <c r="F1745" s="4">
        <f>E1745-SUMIFS(E:E,A:A,A1745-1,B:B,B1745)</f>
        <v>20</v>
      </c>
      <c r="G1745" s="4">
        <f t="shared" si="34"/>
        <v>21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11</v>
      </c>
      <c r="O1745" s="3">
        <v>0</v>
      </c>
      <c r="P1745" s="11">
        <f>O1745-SUMIFS(O:O,B:B,B1745,A:A,A1745-1)</f>
        <v>0</v>
      </c>
      <c r="Q1745" s="11">
        <f t="shared" si="35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33"/>
        <v>6048</v>
      </c>
      <c r="F1746" s="4">
        <f>E1746-SUMIFS(E:E,A:A,A1746-1,B:B,B1746)</f>
        <v>315</v>
      </c>
      <c r="G1746" s="4">
        <f t="shared" si="34"/>
        <v>1083</v>
      </c>
      <c r="H1746" s="4">
        <f>G1746-SUMIFS(G:G,A:A,A1746-1,B:B,B1746)</f>
        <v>77</v>
      </c>
      <c r="I1746" s="2">
        <f>IFERROR((G1746-SUMIFS(G:G,A:A,A1746-1,B:B,B1746))/SUMIFS(G:G,A:A,A1746-1,B:B,B1746),0)</f>
        <v>7.6540755467196825E-2</v>
      </c>
      <c r="M1746" s="3">
        <v>129</v>
      </c>
      <c r="O1746" s="3">
        <v>20</v>
      </c>
      <c r="P1746" s="11">
        <f>O1746-SUMIFS(O:O,B:B,B1746,A:A,A1746-1)</f>
        <v>0</v>
      </c>
      <c r="Q1746" s="11">
        <f t="shared" si="35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33"/>
        <v>166</v>
      </c>
      <c r="F1747" s="4">
        <f>E1747-SUMIFS(E:E,A:A,A1747-1,B:B,B1747)</f>
        <v>6</v>
      </c>
      <c r="G1747" s="4">
        <f t="shared" si="34"/>
        <v>5</v>
      </c>
      <c r="H1747" s="4">
        <f>G1747-SUMIFS(G:G,A:A,A1747-1,B:B,B1747)</f>
        <v>0</v>
      </c>
      <c r="I1747" s="2">
        <f>IFERROR((G1747-SUMIFS(G:G,A:A,A1747-1,B:B,B1747))/SUMIFS(G:G,A:A,A1747-1,B:B,B1747),0)</f>
        <v>0</v>
      </c>
      <c r="M1747" s="3">
        <v>0</v>
      </c>
      <c r="O1747" s="3">
        <v>0</v>
      </c>
      <c r="P1747" s="11">
        <f>O1747-SUMIFS(O:O,B:B,B1747,A:A,A1747-1)</f>
        <v>0</v>
      </c>
      <c r="Q1747" s="11">
        <f t="shared" si="35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33"/>
        <v>88</v>
      </c>
      <c r="F1748" s="4">
        <f>E1748-SUMIFS(E:E,A:A,A1748-1,B:B,B1748)</f>
        <v>3</v>
      </c>
      <c r="G1748" s="4">
        <f t="shared" si="34"/>
        <v>3</v>
      </c>
      <c r="H1748" s="4">
        <f>G1748-SUMIFS(G:G,A:A,A1748-1,B:B,B1748)</f>
        <v>1</v>
      </c>
      <c r="I1748" s="2">
        <f>IFERROR((G1748-SUMIFS(G:G,A:A,A1748-1,B:B,B1748))/SUMIFS(G:G,A:A,A1748-1,B:B,B1748),0)</f>
        <v>0.5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35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33"/>
        <v>344</v>
      </c>
      <c r="F1749" s="4">
        <f>E1749-SUMIFS(E:E,A:A,A1749-1,B:B,B1749)</f>
        <v>3</v>
      </c>
      <c r="G1749" s="4">
        <f t="shared" si="34"/>
        <v>35</v>
      </c>
      <c r="H1749" s="4">
        <f>G1749-SUMIFS(G:G,A:A,A1749-1,B:B,B1749)</f>
        <v>1</v>
      </c>
      <c r="I1749" s="2">
        <f>IFERROR((G1749-SUMIFS(G:G,A:A,A1749-1,B:B,B1749))/SUMIFS(G:G,A:A,A1749-1,B:B,B1749),0)</f>
        <v>2.9411764705882353E-2</v>
      </c>
      <c r="M1749" s="3">
        <v>10</v>
      </c>
      <c r="O1749" s="3">
        <v>1</v>
      </c>
      <c r="P1749" s="11">
        <f>O1749-SUMIFS(O:O,B:B,B1749,A:A,A1749-1)</f>
        <v>0</v>
      </c>
      <c r="Q1749" s="11">
        <f t="shared" si="35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33"/>
        <v>1978</v>
      </c>
      <c r="F1750" s="4">
        <f>E1750-SUMIFS(E:E,A:A,A1750-1,B:B,B1750)</f>
        <v>105</v>
      </c>
      <c r="G1750" s="4">
        <f t="shared" si="34"/>
        <v>413</v>
      </c>
      <c r="H1750" s="4">
        <f>G1750-SUMIFS(G:G,A:A,A1750-1,B:B,B1750)</f>
        <v>24</v>
      </c>
      <c r="I1750" s="2">
        <f>IFERROR((G1750-SUMIFS(G:G,A:A,A1750-1,B:B,B1750))/SUMIFS(G:G,A:A,A1750-1,B:B,B1750),0)</f>
        <v>6.1696658097686374E-2</v>
      </c>
      <c r="M1750" s="3">
        <v>78</v>
      </c>
      <c r="O1750" s="3">
        <v>21</v>
      </c>
      <c r="P1750" s="11">
        <f>O1750-SUMIFS(O:O,B:B,B1750,A:A,A1750-1)</f>
        <v>1</v>
      </c>
      <c r="Q1750" s="11">
        <f t="shared" si="35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33"/>
        <v>436</v>
      </c>
      <c r="F1751" s="4">
        <f>E1751-SUMIFS(E:E,A:A,A1751-1,B:B,B1751)</f>
        <v>27</v>
      </c>
      <c r="G1751" s="4">
        <f t="shared" si="34"/>
        <v>43</v>
      </c>
      <c r="H1751" s="4">
        <f>G1751-SUMIFS(G:G,A:A,A1751-1,B:B,B1751)</f>
        <v>4</v>
      </c>
      <c r="I1751" s="2">
        <f>IFERROR((G1751-SUMIFS(G:G,A:A,A1751-1,B:B,B1751))/SUMIFS(G:G,A:A,A1751-1,B:B,B1751),0)</f>
        <v>0.10256410256410256</v>
      </c>
      <c r="M1751" s="3">
        <v>14</v>
      </c>
      <c r="O1751" s="3">
        <v>0</v>
      </c>
      <c r="P1751" s="11">
        <f>O1751-SUMIFS(O:O,B:B,B1751,A:A,A1751-1)</f>
        <v>0</v>
      </c>
      <c r="Q1751" s="11">
        <f t="shared" si="35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33"/>
        <v>84</v>
      </c>
      <c r="F1752" s="4">
        <f>E1752-SUMIFS(E:E,A:A,A1752-1,B:B,B1752)</f>
        <v>5</v>
      </c>
      <c r="G1752" s="4">
        <f t="shared" si="34"/>
        <v>14</v>
      </c>
      <c r="H1752" s="4">
        <f>G1752-SUMIFS(G:G,A:A,A1752-1,B:B,B1752)</f>
        <v>0</v>
      </c>
      <c r="I1752" s="2">
        <f>IFERROR((G1752-SUMIFS(G:G,A:A,A1752-1,B:B,B1752))/SUMIFS(G:G,A:A,A1752-1,B:B,B1752),0)</f>
        <v>0</v>
      </c>
      <c r="M1752" s="3">
        <v>0</v>
      </c>
      <c r="O1752" s="3">
        <v>1</v>
      </c>
      <c r="P1752" s="11">
        <f>O1752-SUMIFS(O:O,B:B,B1752,A:A,A1752-1)</f>
        <v>0</v>
      </c>
      <c r="Q1752" s="11">
        <f t="shared" si="35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33"/>
        <v>46</v>
      </c>
      <c r="F1753" s="4">
        <f>E1753-SUMIFS(E:E,A:A,A1753-1,B:B,B1753)</f>
        <v>2</v>
      </c>
      <c r="G1753" s="4">
        <f t="shared" si="34"/>
        <v>1</v>
      </c>
      <c r="H1753" s="4">
        <f>G1753-SUMIFS(G:G,A:A,A1753-1,B:B,B1753)</f>
        <v>-1</v>
      </c>
      <c r="I1753" s="2">
        <f>IFERROR((G1753-SUMIFS(G:G,A:A,A1753-1,B:B,B1753))/SUMIFS(G:G,A:A,A1753-1,B:B,B1753),0)</f>
        <v>-0.5</v>
      </c>
      <c r="M1753" s="3">
        <v>0</v>
      </c>
      <c r="O1753" s="3">
        <v>0</v>
      </c>
      <c r="P1753" s="11">
        <f>O1753-SUMIFS(O:O,B:B,B1753,A:A,A1753-1)</f>
        <v>0</v>
      </c>
      <c r="Q1753" s="11">
        <f t="shared" si="35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33"/>
        <v>51</v>
      </c>
      <c r="F1754" s="4">
        <f>E1754-SUMIFS(E:E,A:A,A1754-1,B:B,B1754)</f>
        <v>5</v>
      </c>
      <c r="G1754" s="4">
        <f t="shared" si="34"/>
        <v>3</v>
      </c>
      <c r="H1754" s="4">
        <f>G1754-SUMIFS(G:G,A:A,A1754-1,B:B,B1754)</f>
        <v>2</v>
      </c>
      <c r="I1754" s="2">
        <f>IFERROR((G1754-SUMIFS(G:G,A:A,A1754-1,B:B,B1754))/SUMIFS(G:G,A:A,A1754-1,B:B,B1754),0)</f>
        <v>2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35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33"/>
        <v>35</v>
      </c>
      <c r="F1755" s="4">
        <f>E1755-SUMIFS(E:E,A:A,A1755-1,B:B,B1755)</f>
        <v>3</v>
      </c>
      <c r="G1755" s="4">
        <f t="shared" si="34"/>
        <v>0</v>
      </c>
      <c r="H1755" s="4">
        <f>G1755-SUMIFS(G:G,A:A,A1755-1,B:B,B1755)</f>
        <v>0</v>
      </c>
      <c r="I1755" s="2">
        <f>IFERROR((G1755-SUMIFS(G:G,A:A,A1755-1,B:B,B1755))/SUMIFS(G:G,A:A,A1755-1,B:B,B1755),0)</f>
        <v>0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35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33"/>
        <v>198</v>
      </c>
      <c r="F1756" s="4">
        <f>E1756-SUMIFS(E:E,A:A,A1756-1,B:B,B1756)</f>
        <v>9</v>
      </c>
      <c r="G1756" s="4">
        <f t="shared" si="34"/>
        <v>3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35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33"/>
        <v>482</v>
      </c>
      <c r="F1757" s="4">
        <f>E1757-SUMIFS(E:E,A:A,A1757-1,B:B,B1757)</f>
        <v>18</v>
      </c>
      <c r="G1757" s="4">
        <f t="shared" si="34"/>
        <v>37</v>
      </c>
      <c r="H1757" s="4">
        <f>G1757-SUMIFS(G:G,A:A,A1757-1,B:B,B1757)</f>
        <v>5</v>
      </c>
      <c r="I1757" s="2">
        <f>IFERROR((G1757-SUMIFS(G:G,A:A,A1757-1,B:B,B1757))/SUMIFS(G:G,A:A,A1757-1,B:B,B1757),0)</f>
        <v>0.15625</v>
      </c>
      <c r="M1757" s="3">
        <v>15</v>
      </c>
      <c r="O1757" s="3">
        <v>0</v>
      </c>
      <c r="P1757" s="11">
        <f>O1757-SUMIFS(O:O,B:B,B1757,A:A,A1757-1)</f>
        <v>0</v>
      </c>
      <c r="Q1757" s="11">
        <f t="shared" si="35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33"/>
        <v>71</v>
      </c>
      <c r="F1758" s="4">
        <f>E1758-SUMIFS(E:E,A:A,A1758-1,B:B,B1758)</f>
        <v>9</v>
      </c>
      <c r="G1758" s="4">
        <f t="shared" si="34"/>
        <v>2</v>
      </c>
      <c r="H1758" s="4">
        <f>G1758-SUMIFS(G:G,A:A,A1758-1,B:B,B1758)</f>
        <v>0</v>
      </c>
      <c r="I1758" s="2">
        <f>IFERROR((G1758-SUMIFS(G:G,A:A,A1758-1,B:B,B1758))/SUMIFS(G:G,A:A,A1758-1,B:B,B1758),0)</f>
        <v>0</v>
      </c>
      <c r="M1758" s="3">
        <v>0</v>
      </c>
      <c r="O1758" s="3">
        <v>0</v>
      </c>
      <c r="P1758" s="11">
        <f>O1758-SUMIFS(O:O,B:B,B1758,A:A,A1758-1)</f>
        <v>0</v>
      </c>
      <c r="Q1758" s="11">
        <f t="shared" si="35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33"/>
        <v>135</v>
      </c>
      <c r="F1759" s="4">
        <f>E1759-SUMIFS(E:E,A:A,A1759-1,B:B,B1759)</f>
        <v>8</v>
      </c>
      <c r="G1759" s="4">
        <f t="shared" si="34"/>
        <v>5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1</v>
      </c>
      <c r="O1759" s="3">
        <v>0</v>
      </c>
      <c r="P1759" s="11">
        <f>O1759-SUMIFS(O:O,B:B,B1759,A:A,A1759-1)</f>
        <v>0</v>
      </c>
      <c r="Q1759" s="11">
        <f t="shared" si="35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33"/>
        <v>183</v>
      </c>
      <c r="F1760" s="4">
        <f>E1760-SUMIFS(E:E,A:A,A1760-1,B:B,B1760)</f>
        <v>19</v>
      </c>
      <c r="G1760" s="4">
        <f t="shared" si="34"/>
        <v>3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0</v>
      </c>
      <c r="O1760" s="3">
        <v>0</v>
      </c>
      <c r="P1760" s="11">
        <f>O1760-SUMIFS(O:O,B:B,B1760,A:A,A1760-1)</f>
        <v>0</v>
      </c>
      <c r="Q1760" s="11">
        <f t="shared" si="35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33"/>
        <v>2568</v>
      </c>
      <c r="F1761" s="4">
        <f>E1761-SUMIFS(E:E,A:A,A1761-1,B:B,B1761)</f>
        <v>70</v>
      </c>
      <c r="G1761" s="4">
        <f t="shared" si="34"/>
        <v>299</v>
      </c>
      <c r="H1761" s="4">
        <f>G1761-SUMIFS(G:G,A:A,A1761-1,B:B,B1761)</f>
        <v>11</v>
      </c>
      <c r="I1761" s="2">
        <f>IFERROR((G1761-SUMIFS(G:G,A:A,A1761-1,B:B,B1761))/SUMIFS(G:G,A:A,A1761-1,B:B,B1761),0)</f>
        <v>3.8194444444444448E-2</v>
      </c>
      <c r="M1761" s="3">
        <v>143</v>
      </c>
      <c r="O1761" s="3">
        <v>4</v>
      </c>
      <c r="P1761" s="11">
        <f>O1761-SUMIFS(O:O,B:B,B1761,A:A,A1761-1)</f>
        <v>1</v>
      </c>
      <c r="Q1761" s="11">
        <f t="shared" si="35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33"/>
        <v>1399</v>
      </c>
      <c r="F1762" s="4">
        <f>E1762-SUMIFS(E:E,A:A,A1762-1,B:B,B1762)</f>
        <v>50</v>
      </c>
      <c r="G1762" s="4">
        <f t="shared" si="34"/>
        <v>129</v>
      </c>
      <c r="H1762" s="4">
        <f>G1762-SUMIFS(G:G,A:A,A1762-1,B:B,B1762)</f>
        <v>6</v>
      </c>
      <c r="I1762" s="2">
        <f>IFERROR((G1762-SUMIFS(G:G,A:A,A1762-1,B:B,B1762))/SUMIFS(G:G,A:A,A1762-1,B:B,B1762),0)</f>
        <v>4.878048780487805E-2</v>
      </c>
      <c r="M1762" s="3">
        <v>39</v>
      </c>
      <c r="O1762" s="3">
        <v>1</v>
      </c>
      <c r="P1762" s="11">
        <f>O1762-SUMIFS(O:O,B:B,B1762,A:A,A1762-1)</f>
        <v>0</v>
      </c>
      <c r="Q1762" s="11">
        <f t="shared" si="35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33"/>
        <v>8586</v>
      </c>
      <c r="F1763" s="4">
        <f>E1763-SUMIFS(E:E,A:A,A1763-1,B:B,B1763)</f>
        <v>154</v>
      </c>
      <c r="G1763" s="4">
        <f t="shared" si="34"/>
        <v>22</v>
      </c>
      <c r="H1763" s="4">
        <f>G1763-SUMIFS(G:G,A:A,A1763-1,B:B,B1763)</f>
        <v>-16</v>
      </c>
      <c r="I1763" s="2">
        <f>IFERROR((G1763-SUMIFS(G:G,A:A,A1763-1,B:B,B1763))/SUMIFS(G:G,A:A,A1763-1,B:B,B1763),0)</f>
        <v>-0.42105263157894735</v>
      </c>
      <c r="M1763" s="3">
        <v>1</v>
      </c>
      <c r="O1763" s="3">
        <v>0</v>
      </c>
      <c r="P1763" s="11">
        <f>O1763-SUMIFS(O:O,B:B,B1763,A:A,A1763-1)</f>
        <v>0</v>
      </c>
      <c r="Q1763" s="11">
        <f t="shared" si="35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34"/>
        <v>110</v>
      </c>
      <c r="H1764" s="4">
        <f>G1764-SUMIFS(G:G,A:A,A1764-1,B:B,B1764)</f>
        <v>-165</v>
      </c>
      <c r="I1764" s="2">
        <f>IFERROR((G1764-SUMIFS(G:G,A:A,A1764-1,B:B,B1764))/SUMIFS(G:G,A:A,A1764-1,B:B,B1764),0)</f>
        <v>-0.6</v>
      </c>
      <c r="M1764" s="3">
        <v>0</v>
      </c>
      <c r="O1764" s="3">
        <v>1</v>
      </c>
      <c r="P1764" s="11">
        <f>O1764-SUMIFS(O:O,B:B,B1764,A:A,A1764-1)</f>
        <v>0</v>
      </c>
      <c r="Q1764" s="11">
        <f t="shared" si="35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ref="E1765:E1828" si="36">SUM(C1765:D1765)</f>
        <v>11188</v>
      </c>
      <c r="F1765" s="4">
        <v>517</v>
      </c>
      <c r="G1765" s="4">
        <f t="shared" si="34"/>
        <v>136</v>
      </c>
      <c r="H1765" s="4">
        <f>G1765-SUMIFS(G:G,A:A,A1765-1,B:B,B1765)</f>
        <v>136</v>
      </c>
      <c r="I1765" s="5">
        <f>IFERROR((G1765-SUMIFS(G:G,A:A,A1765-1,B:B,B1765))/SUMIFS(G:G,A:A,A1765-1,B:B,B1765),0)</f>
        <v>0</v>
      </c>
      <c r="M1765" s="3">
        <v>6</v>
      </c>
      <c r="O1765" s="3">
        <v>0</v>
      </c>
      <c r="P1765" s="11">
        <f>O1765-SUMIFS(O:O,B:B,B1765,A:A,A1765-1)</f>
        <v>0</v>
      </c>
      <c r="Q1765" s="11">
        <f t="shared" si="35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si="36"/>
        <v>390</v>
      </c>
      <c r="F1766" s="4">
        <f>E1766-SUMIFS(E:E,A:A,A1766-1,B:B,B1766)</f>
        <v>49</v>
      </c>
      <c r="G1766" s="4">
        <f t="shared" si="34"/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3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36"/>
        <v>252</v>
      </c>
      <c r="F1767" s="4">
        <f>E1767-SUMIFS(E:E,A:A,A1767-1,B:B,B1767)</f>
        <v>20</v>
      </c>
      <c r="G1767" s="4">
        <f t="shared" si="34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3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36"/>
        <v>80</v>
      </c>
      <c r="F1768" s="4">
        <f>E1768-SUMIFS(E:E,A:A,A1768-1,B:B,B1768)</f>
        <v>2</v>
      </c>
      <c r="G1768" s="4">
        <f t="shared" si="34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3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36"/>
        <v>46</v>
      </c>
      <c r="F1769" s="4">
        <f>E1769-SUMIFS(E:E,A:A,A1769-1,B:B,B1769)</f>
        <v>5</v>
      </c>
      <c r="G1769" s="4">
        <f t="shared" si="34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3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36"/>
        <v>522</v>
      </c>
      <c r="F1770" s="4">
        <f>E1770-SUMIFS(E:E,A:A,A1770-1,B:B,B1770)</f>
        <v>41</v>
      </c>
      <c r="G1770" s="4">
        <f t="shared" si="34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3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36"/>
        <v>364</v>
      </c>
      <c r="F1771" s="4">
        <f>E1771-SUMIFS(E:E,A:A,A1771-1,B:B,B1771)</f>
        <v>17</v>
      </c>
      <c r="G1771" s="4">
        <f t="shared" si="34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3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36"/>
        <v>134</v>
      </c>
      <c r="F1772" s="4">
        <f>E1772-SUMIFS(E:E,A:A,A1772-1,B:B,B1772)</f>
        <v>4</v>
      </c>
      <c r="G1772" s="4">
        <f t="shared" si="34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3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36"/>
        <v>122</v>
      </c>
      <c r="F1773" s="4">
        <f>E1773-SUMIFS(E:E,A:A,A1773-1,B:B,B1773)</f>
        <v>7</v>
      </c>
      <c r="G1773" s="4">
        <f t="shared" si="34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3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36"/>
        <v>206</v>
      </c>
      <c r="F1774" s="4">
        <f>E1774-SUMIFS(E:E,A:A,A1774-1,B:B,B1774)</f>
        <v>9</v>
      </c>
      <c r="G1774" s="4">
        <f t="shared" si="34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3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36"/>
        <v>134</v>
      </c>
      <c r="F1775" s="4">
        <f>E1775-SUMIFS(E:E,A:A,A1775-1,B:B,B1775)</f>
        <v>12</v>
      </c>
      <c r="G1775" s="4">
        <f t="shared" si="34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3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36"/>
        <v>423</v>
      </c>
      <c r="F1776" s="4">
        <f>E1776-SUMIFS(E:E,A:A,A1776-1,B:B,B1776)</f>
        <v>14</v>
      </c>
      <c r="G1776" s="4">
        <f t="shared" si="34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3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36"/>
        <v>117</v>
      </c>
      <c r="F1777" s="4">
        <f>E1777-SUMIFS(E:E,A:A,A1777-1,B:B,B1777)</f>
        <v>5</v>
      </c>
      <c r="G1777" s="4">
        <f t="shared" si="34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3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36"/>
        <v>103</v>
      </c>
      <c r="F1778" s="4">
        <f>E1778-SUMIFS(E:E,A:A,A1778-1,B:B,B1778)</f>
        <v>8</v>
      </c>
      <c r="G1778" s="4">
        <f t="shared" si="34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3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36"/>
        <v>123</v>
      </c>
      <c r="F1779" s="4">
        <f>E1779-SUMIFS(E:E,A:A,A1779-1,B:B,B1779)</f>
        <v>6</v>
      </c>
      <c r="G1779" s="4">
        <f t="shared" si="34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3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36"/>
        <v>95</v>
      </c>
      <c r="F1780" s="4">
        <f>E1780-SUMIFS(E:E,A:A,A1780-1,B:B,B1780)</f>
        <v>6</v>
      </c>
      <c r="G1780" s="4">
        <f t="shared" si="34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3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36"/>
        <v>290</v>
      </c>
      <c r="F1781" s="4">
        <f>E1781-SUMIFS(E:E,A:A,A1781-1,B:B,B1781)</f>
        <v>10</v>
      </c>
      <c r="G1781" s="4">
        <f t="shared" si="34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3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36"/>
        <v>68</v>
      </c>
      <c r="F1782" s="4">
        <f>E1782-SUMIFS(E:E,A:A,A1782-1,B:B,B1782)</f>
        <v>3</v>
      </c>
      <c r="G1782" s="4">
        <f t="shared" si="34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3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36"/>
        <v>726</v>
      </c>
      <c r="F1783" s="4">
        <f>E1783-SUMIFS(E:E,A:A,A1783-1,B:B,B1783)</f>
        <v>47</v>
      </c>
      <c r="G1783" s="4">
        <f t="shared" si="34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3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36"/>
        <v>8501</v>
      </c>
      <c r="F1784" s="4">
        <f>E1784-SUMIFS(E:E,A:A,A1784-1,B:B,B1784)</f>
        <v>392</v>
      </c>
      <c r="G1784" s="4">
        <f t="shared" si="34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3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36"/>
        <v>71</v>
      </c>
      <c r="F1785" s="4">
        <f>E1785-SUMIFS(E:E,A:A,A1785-1,B:B,B1785)</f>
        <v>6</v>
      </c>
      <c r="G1785" s="4">
        <f t="shared" si="34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3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36"/>
        <v>207</v>
      </c>
      <c r="F1786" s="4">
        <f>E1786-SUMIFS(E:E,A:A,A1786-1,B:B,B1786)</f>
        <v>3</v>
      </c>
      <c r="G1786" s="4">
        <f t="shared" ref="G1786:G1849" si="37">C1786</f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3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36"/>
        <v>308</v>
      </c>
      <c r="F1787" s="4">
        <f>E1787-SUMIFS(E:E,A:A,A1787-1,B:B,B1787)</f>
        <v>7</v>
      </c>
      <c r="G1787" s="4">
        <f t="shared" si="37"/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3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36"/>
        <v>230</v>
      </c>
      <c r="F1788" s="4">
        <f>E1788-SUMIFS(E:E,A:A,A1788-1,B:B,B1788)</f>
        <v>23</v>
      </c>
      <c r="G1788" s="4">
        <f t="shared" si="3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3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36"/>
        <v>316</v>
      </c>
      <c r="F1789" s="4">
        <f>E1789-SUMIFS(E:E,A:A,A1789-1,B:B,B1789)</f>
        <v>27</v>
      </c>
      <c r="G1789" s="4">
        <f t="shared" si="3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3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36"/>
        <v>113</v>
      </c>
      <c r="F1790" s="4">
        <f>E1790-SUMIFS(E:E,A:A,A1790-1,B:B,B1790)</f>
        <v>6</v>
      </c>
      <c r="G1790" s="4">
        <f t="shared" si="3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3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36"/>
        <v>205</v>
      </c>
      <c r="F1791" s="4">
        <f>E1791-SUMIFS(E:E,A:A,A1791-1,B:B,B1791)</f>
        <v>24</v>
      </c>
      <c r="G1791" s="4">
        <f t="shared" si="3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3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36"/>
        <v>313</v>
      </c>
      <c r="F1792" s="4">
        <f>E1792-SUMIFS(E:E,A:A,A1792-1,B:B,B1792)</f>
        <v>22</v>
      </c>
      <c r="G1792" s="4">
        <f t="shared" si="3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3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36"/>
        <v>136</v>
      </c>
      <c r="F1793" s="4">
        <f>E1793-SUMIFS(E:E,A:A,A1793-1,B:B,B1793)</f>
        <v>6</v>
      </c>
      <c r="G1793" s="4">
        <f t="shared" si="3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3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36"/>
        <v>77</v>
      </c>
      <c r="F1794" s="4">
        <f>E1794-SUMIFS(E:E,A:A,A1794-1,B:B,B1794)</f>
        <v>7</v>
      </c>
      <c r="G1794" s="4">
        <f t="shared" si="3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3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36"/>
        <v>214</v>
      </c>
      <c r="F1795" s="4">
        <f>E1795-SUMIFS(E:E,A:A,A1795-1,B:B,B1795)</f>
        <v>26</v>
      </c>
      <c r="G1795" s="4">
        <f t="shared" si="3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3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36"/>
        <v>138</v>
      </c>
      <c r="F1796" s="4">
        <f>E1796-SUMIFS(E:E,A:A,A1796-1,B:B,B1796)</f>
        <v>34</v>
      </c>
      <c r="G1796" s="4">
        <f t="shared" si="3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ref="Q1796:Q1859" si="38">G1796-O1796-M1796</f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36"/>
        <v>214</v>
      </c>
      <c r="F1797" s="4">
        <f>E1797-SUMIFS(E:E,A:A,A1797-1,B:B,B1797)</f>
        <v>23</v>
      </c>
      <c r="G1797" s="4">
        <f t="shared" si="3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si="38"/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36"/>
        <v>1318</v>
      </c>
      <c r="F1798" s="4">
        <f>E1798-SUMIFS(E:E,A:A,A1798-1,B:B,B1798)</f>
        <v>74</v>
      </c>
      <c r="G1798" s="4">
        <f t="shared" si="3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3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36"/>
        <v>17</v>
      </c>
      <c r="F1799" s="4">
        <f>E1799-SUMIFS(E:E,A:A,A1799-1,B:B,B1799)</f>
        <v>2</v>
      </c>
      <c r="G1799" s="4">
        <f t="shared" si="3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3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36"/>
        <v>131</v>
      </c>
      <c r="F1800" s="4">
        <f>E1800-SUMIFS(E:E,A:A,A1800-1,B:B,B1800)</f>
        <v>11</v>
      </c>
      <c r="G1800" s="4">
        <f t="shared" si="3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3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36"/>
        <v>224</v>
      </c>
      <c r="F1801" s="4">
        <f>E1801-SUMIFS(E:E,A:A,A1801-1,B:B,B1801)</f>
        <v>16</v>
      </c>
      <c r="G1801" s="4">
        <f t="shared" si="3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3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36"/>
        <v>179</v>
      </c>
      <c r="F1802" s="4">
        <f>E1802-SUMIFS(E:E,A:A,A1802-1,B:B,B1802)</f>
        <v>17</v>
      </c>
      <c r="G1802" s="4">
        <f t="shared" si="3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3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36"/>
        <v>107</v>
      </c>
      <c r="F1803" s="4">
        <f>E1803-SUMIFS(E:E,A:A,A1803-1,B:B,B1803)</f>
        <v>8</v>
      </c>
      <c r="G1803" s="4">
        <f t="shared" si="3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3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36"/>
        <v>169</v>
      </c>
      <c r="F1804" s="4">
        <f>E1804-SUMIFS(E:E,A:A,A1804-1,B:B,B1804)</f>
        <v>12</v>
      </c>
      <c r="G1804" s="4">
        <f t="shared" si="3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3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36"/>
        <v>160</v>
      </c>
      <c r="F1805" s="4">
        <f>E1805-SUMIFS(E:E,A:A,A1805-1,B:B,B1805)</f>
        <v>7</v>
      </c>
      <c r="G1805" s="4">
        <f t="shared" si="3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3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36"/>
        <v>108</v>
      </c>
      <c r="F1806" s="4">
        <f>E1806-SUMIFS(E:E,A:A,A1806-1,B:B,B1806)</f>
        <v>7</v>
      </c>
      <c r="G1806" s="4">
        <f t="shared" si="3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3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36"/>
        <v>106</v>
      </c>
      <c r="F1807" s="4">
        <f>E1807-SUMIFS(E:E,A:A,A1807-1,B:B,B1807)</f>
        <v>4</v>
      </c>
      <c r="G1807" s="4">
        <f t="shared" si="3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3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36"/>
        <v>89</v>
      </c>
      <c r="F1808" s="4">
        <f>E1808-SUMIFS(E:E,A:A,A1808-1,B:B,B1808)</f>
        <v>6</v>
      </c>
      <c r="G1808" s="4">
        <f t="shared" si="3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3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36"/>
        <v>113</v>
      </c>
      <c r="F1809" s="4">
        <f>E1809-SUMIFS(E:E,A:A,A1809-1,B:B,B1809)</f>
        <v>20</v>
      </c>
      <c r="G1809" s="4">
        <f t="shared" si="3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3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36"/>
        <v>193</v>
      </c>
      <c r="F1810" s="4">
        <f>E1810-SUMIFS(E:E,A:A,A1810-1,B:B,B1810)</f>
        <v>15</v>
      </c>
      <c r="G1810" s="4">
        <f t="shared" si="3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3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36"/>
        <v>26</v>
      </c>
      <c r="F1811" s="4">
        <f>E1811-SUMIFS(E:E,A:A,A1811-1,B:B,B1811)</f>
        <v>2</v>
      </c>
      <c r="G1811" s="4">
        <f t="shared" si="3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3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36"/>
        <v>2298</v>
      </c>
      <c r="F1812" s="4">
        <f>E1812-SUMIFS(E:E,A:A,A1812-1,B:B,B1812)</f>
        <v>207</v>
      </c>
      <c r="G1812" s="4">
        <f t="shared" si="3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3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36"/>
        <v>24</v>
      </c>
      <c r="F1813" s="4">
        <f>E1813-SUMIFS(E:E,A:A,A1813-1,B:B,B1813)</f>
        <v>1</v>
      </c>
      <c r="G1813" s="4">
        <f t="shared" si="3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3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36"/>
        <v>127</v>
      </c>
      <c r="F1814" s="4">
        <f>E1814-SUMIFS(E:E,A:A,A1814-1,B:B,B1814)</f>
        <v>12</v>
      </c>
      <c r="G1814" s="4">
        <f t="shared" si="3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3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36"/>
        <v>282</v>
      </c>
      <c r="F1815" s="4">
        <f>E1815-SUMIFS(E:E,A:A,A1815-1,B:B,B1815)</f>
        <v>26</v>
      </c>
      <c r="G1815" s="4">
        <f t="shared" si="3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3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36"/>
        <v>34</v>
      </c>
      <c r="F1816" s="4">
        <f>E1816-SUMIFS(E:E,A:A,A1816-1,B:B,B1816)</f>
        <v>5</v>
      </c>
      <c r="G1816" s="4">
        <f t="shared" si="3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3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36"/>
        <v>96</v>
      </c>
      <c r="F1817" s="4">
        <f>E1817-SUMIFS(E:E,A:A,A1817-1,B:B,B1817)</f>
        <v>3</v>
      </c>
      <c r="G1817" s="4">
        <f t="shared" si="3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3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36"/>
        <v>247</v>
      </c>
      <c r="F1818" s="4">
        <f>E1818-SUMIFS(E:E,A:A,A1818-1,B:B,B1818)</f>
        <v>18</v>
      </c>
      <c r="G1818" s="4">
        <f t="shared" si="3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3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36"/>
        <v>367</v>
      </c>
      <c r="F1819" s="4">
        <f>E1819-SUMIFS(E:E,A:A,A1819-1,B:B,B1819)</f>
        <v>84</v>
      </c>
      <c r="G1819" s="4">
        <f t="shared" si="3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3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36"/>
        <v>650</v>
      </c>
      <c r="F1820" s="4">
        <f>E1820-SUMIFS(E:E,A:A,A1820-1,B:B,B1820)</f>
        <v>37</v>
      </c>
      <c r="G1820" s="4">
        <f t="shared" si="3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3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36"/>
        <v>135</v>
      </c>
      <c r="F1821" s="4">
        <f>E1821-SUMIFS(E:E,A:A,A1821-1,B:B,B1821)</f>
        <v>18</v>
      </c>
      <c r="G1821" s="4">
        <f t="shared" si="3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3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36"/>
        <v>185</v>
      </c>
      <c r="F1822" s="4">
        <f>E1822-SUMIFS(E:E,A:A,A1822-1,B:B,B1822)</f>
        <v>8</v>
      </c>
      <c r="G1822" s="4">
        <f t="shared" si="3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3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36"/>
        <v>631</v>
      </c>
      <c r="F1823" s="4">
        <f>E1823-SUMIFS(E:E,A:A,A1823-1,B:B,B1823)</f>
        <v>24</v>
      </c>
      <c r="G1823" s="4">
        <f t="shared" si="3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3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36"/>
        <v>300</v>
      </c>
      <c r="F1824" s="4">
        <f>E1824-SUMIFS(E:E,A:A,A1824-1,B:B,B1824)</f>
        <v>8</v>
      </c>
      <c r="G1824" s="4">
        <f t="shared" si="3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3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36"/>
        <v>116</v>
      </c>
      <c r="F1825" s="4">
        <f>E1825-SUMIFS(E:E,A:A,A1825-1,B:B,B1825)</f>
        <v>5</v>
      </c>
      <c r="G1825" s="4">
        <f t="shared" si="3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3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36"/>
        <v>73</v>
      </c>
      <c r="F1826" s="4">
        <f>E1826-SUMIFS(E:E,A:A,A1826-1,B:B,B1826)</f>
        <v>4</v>
      </c>
      <c r="G1826" s="4">
        <f t="shared" si="3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3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36"/>
        <v>209</v>
      </c>
      <c r="F1827" s="4">
        <f>E1827-SUMIFS(E:E,A:A,A1827-1,B:B,B1827)</f>
        <v>14</v>
      </c>
      <c r="G1827" s="4">
        <f t="shared" si="3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3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36"/>
        <v>1233</v>
      </c>
      <c r="F1828" s="4">
        <f>E1828-SUMIFS(E:E,A:A,A1828-1,B:B,B1828)</f>
        <v>96</v>
      </c>
      <c r="G1828" s="4">
        <f t="shared" si="3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3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ref="E1829:E1892" si="39">SUM(C1829:D1829)</f>
        <v>31</v>
      </c>
      <c r="F1829" s="4">
        <f>E1829-SUMIFS(E:E,A:A,A1829-1,B:B,B1829)</f>
        <v>1</v>
      </c>
      <c r="G1829" s="4">
        <f t="shared" si="3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3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si="39"/>
        <v>86</v>
      </c>
      <c r="F1830" s="4">
        <f>E1830-SUMIFS(E:E,A:A,A1830-1,B:B,B1830)</f>
        <v>8</v>
      </c>
      <c r="G1830" s="4">
        <f t="shared" si="37"/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3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39"/>
        <v>123</v>
      </c>
      <c r="F1831" s="4">
        <f>E1831-SUMIFS(E:E,A:A,A1831-1,B:B,B1831)</f>
        <v>12</v>
      </c>
      <c r="G1831" s="4">
        <f t="shared" si="37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3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39"/>
        <v>279</v>
      </c>
      <c r="F1832" s="4">
        <f>E1832-SUMIFS(E:E,A:A,A1832-1,B:B,B1832)</f>
        <v>58</v>
      </c>
      <c r="G1832" s="4">
        <f t="shared" si="37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3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39"/>
        <v>38</v>
      </c>
      <c r="F1833" s="4">
        <f>E1833-SUMIFS(E:E,A:A,A1833-1,B:B,B1833)</f>
        <v>2</v>
      </c>
      <c r="G1833" s="4">
        <f t="shared" si="37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3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39"/>
        <v>29</v>
      </c>
      <c r="F1834" s="4">
        <f>E1834-SUMIFS(E:E,A:A,A1834-1,B:B,B1834)</f>
        <v>3</v>
      </c>
      <c r="G1834" s="4">
        <f t="shared" si="37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3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39"/>
        <v>43</v>
      </c>
      <c r="F1835" s="4">
        <f>E1835-SUMIFS(E:E,A:A,A1835-1,B:B,B1835)</f>
        <v>-1</v>
      </c>
      <c r="G1835" s="4">
        <f t="shared" si="37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3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39"/>
        <v>772</v>
      </c>
      <c r="F1836" s="4">
        <f>E1836-SUMIFS(E:E,A:A,A1836-1,B:B,B1836)</f>
        <v>57</v>
      </c>
      <c r="G1836" s="4">
        <f t="shared" si="37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3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39"/>
        <v>167</v>
      </c>
      <c r="F1837" s="4">
        <f>E1837-SUMIFS(E:E,A:A,A1837-1,B:B,B1837)</f>
        <v>9</v>
      </c>
      <c r="G1837" s="4">
        <f t="shared" si="37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3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39"/>
        <v>278</v>
      </c>
      <c r="F1838" s="4">
        <f>E1838-SUMIFS(E:E,A:A,A1838-1,B:B,B1838)</f>
        <v>28</v>
      </c>
      <c r="G1838" s="4">
        <f t="shared" si="37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3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39"/>
        <v>750</v>
      </c>
      <c r="F1839" s="4">
        <f>E1839-SUMIFS(E:E,A:A,A1839-1,B:B,B1839)</f>
        <v>51</v>
      </c>
      <c r="G1839" s="4">
        <f t="shared" si="37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3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39"/>
        <v>2183</v>
      </c>
      <c r="F1840" s="4">
        <f>E1840-SUMIFS(E:E,A:A,A1840-1,B:B,B1840)</f>
        <v>110</v>
      </c>
      <c r="G1840" s="4">
        <f t="shared" si="37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3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39"/>
        <v>104</v>
      </c>
      <c r="F1841" s="4">
        <f>E1841-SUMIFS(E:E,A:A,A1841-1,B:B,B1841)</f>
        <v>6</v>
      </c>
      <c r="G1841" s="4">
        <f t="shared" si="37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3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39"/>
        <v>63</v>
      </c>
      <c r="F1842" s="4">
        <f>E1842-SUMIFS(E:E,A:A,A1842-1,B:B,B1842)</f>
        <v>5</v>
      </c>
      <c r="G1842" s="4">
        <f t="shared" si="37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3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39"/>
        <v>490</v>
      </c>
      <c r="F1843" s="4">
        <f>E1843-SUMIFS(E:E,A:A,A1843-1,B:B,B1843)</f>
        <v>27</v>
      </c>
      <c r="G1843" s="4">
        <f t="shared" si="37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3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39"/>
        <v>6469</v>
      </c>
      <c r="F1844" s="4">
        <f>E1844-SUMIFS(E:E,A:A,A1844-1,B:B,B1844)</f>
        <v>421</v>
      </c>
      <c r="G1844" s="4">
        <f t="shared" si="37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3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39"/>
        <v>180</v>
      </c>
      <c r="F1845" s="4">
        <f>E1845-SUMIFS(E:E,A:A,A1845-1,B:B,B1845)</f>
        <v>14</v>
      </c>
      <c r="G1845" s="4">
        <f t="shared" si="37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3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39"/>
        <v>98</v>
      </c>
      <c r="F1846" s="4">
        <f>E1846-SUMIFS(E:E,A:A,A1846-1,B:B,B1846)</f>
        <v>10</v>
      </c>
      <c r="G1846" s="4">
        <f t="shared" si="37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3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39"/>
        <v>374</v>
      </c>
      <c r="F1847" s="4">
        <f>E1847-SUMIFS(E:E,A:A,A1847-1,B:B,B1847)</f>
        <v>30</v>
      </c>
      <c r="G1847" s="4">
        <f t="shared" si="37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3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39"/>
        <v>2107</v>
      </c>
      <c r="F1848" s="4">
        <f>E1848-SUMIFS(E:E,A:A,A1848-1,B:B,B1848)</f>
        <v>129</v>
      </c>
      <c r="G1848" s="4">
        <f t="shared" si="37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3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39"/>
        <v>468</v>
      </c>
      <c r="F1849" s="4">
        <f>E1849-SUMIFS(E:E,A:A,A1849-1,B:B,B1849)</f>
        <v>32</v>
      </c>
      <c r="G1849" s="4">
        <f t="shared" si="37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3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39"/>
        <v>102</v>
      </c>
      <c r="F1850" s="4">
        <f>E1850-SUMIFS(E:E,A:A,A1850-1,B:B,B1850)</f>
        <v>18</v>
      </c>
      <c r="G1850" s="4">
        <f t="shared" ref="G1850:G1913" si="40">C1850</f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3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39"/>
        <v>48</v>
      </c>
      <c r="F1851" s="4">
        <f>E1851-SUMIFS(E:E,A:A,A1851-1,B:B,B1851)</f>
        <v>2</v>
      </c>
      <c r="G1851" s="4">
        <f t="shared" si="40"/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3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39"/>
        <v>57</v>
      </c>
      <c r="F1852" s="4">
        <f>E1852-SUMIFS(E:E,A:A,A1852-1,B:B,B1852)</f>
        <v>6</v>
      </c>
      <c r="G1852" s="4">
        <f t="shared" si="4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3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39"/>
        <v>35</v>
      </c>
      <c r="F1853" s="4">
        <f>E1853-SUMIFS(E:E,A:A,A1853-1,B:B,B1853)</f>
        <v>0</v>
      </c>
      <c r="G1853" s="4">
        <f t="shared" si="4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3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39"/>
        <v>203</v>
      </c>
      <c r="F1854" s="4">
        <f>E1854-SUMIFS(E:E,A:A,A1854-1,B:B,B1854)</f>
        <v>5</v>
      </c>
      <c r="G1854" s="4">
        <f t="shared" si="4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3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39"/>
        <v>510</v>
      </c>
      <c r="F1855" s="4">
        <f>E1855-SUMIFS(E:E,A:A,A1855-1,B:B,B1855)</f>
        <v>28</v>
      </c>
      <c r="G1855" s="4">
        <f t="shared" si="4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3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39"/>
        <v>74</v>
      </c>
      <c r="F1856" s="4">
        <f>E1856-SUMIFS(E:E,A:A,A1856-1,B:B,B1856)</f>
        <v>3</v>
      </c>
      <c r="G1856" s="4">
        <f t="shared" si="4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3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39"/>
        <v>146</v>
      </c>
      <c r="F1857" s="4">
        <f>E1857-SUMIFS(E:E,A:A,A1857-1,B:B,B1857)</f>
        <v>11</v>
      </c>
      <c r="G1857" s="4">
        <f t="shared" si="4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3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39"/>
        <v>204</v>
      </c>
      <c r="F1858" s="4">
        <f>E1858-SUMIFS(E:E,A:A,A1858-1,B:B,B1858)</f>
        <v>21</v>
      </c>
      <c r="G1858" s="4">
        <f t="shared" si="4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3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39"/>
        <v>2661</v>
      </c>
      <c r="F1859" s="4">
        <f>E1859-SUMIFS(E:E,A:A,A1859-1,B:B,B1859)</f>
        <v>93</v>
      </c>
      <c r="G1859" s="4">
        <f t="shared" si="4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3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39"/>
        <v>1460</v>
      </c>
      <c r="F1860" s="4">
        <f>E1860-SUMIFS(E:E,A:A,A1860-1,B:B,B1860)</f>
        <v>61</v>
      </c>
      <c r="G1860" s="4">
        <f t="shared" si="4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ref="Q1860:Q1923" si="41">G1860-O1860-M1860</f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39"/>
        <v>12175</v>
      </c>
      <c r="F1861" s="4">
        <f>E1861-SUMIFS(E:E,A:A,A1861-1,B:B,B1861)</f>
        <v>12175</v>
      </c>
      <c r="G1861" s="4">
        <f t="shared" si="40"/>
        <v>276</v>
      </c>
      <c r="H1861" s="4">
        <f>G1861-SUMIFS(G:G,A:A,A1861-1,B:B,B1861)</f>
        <v>166</v>
      </c>
      <c r="I1861" s="2">
        <f>IFERROR((G1861-SUMIFS(G:G,A:A,A1861-1,B:B,B1861))/SUMIFS(G:G,A:A,A1861-1,B:B,B1861),0)</f>
        <v>1.509090909090909</v>
      </c>
      <c r="M1861" s="3">
        <v>1</v>
      </c>
      <c r="N1861" s="11">
        <f>M1861-SUMIFS(M:M,B:B,B1861,A:A,A1861-1)</f>
        <v>1</v>
      </c>
      <c r="O1861" s="3">
        <v>1</v>
      </c>
      <c r="P1861" s="11">
        <f>O1861-SUMIFS(O:O,B:B,B1861,A:A,A1861-1)</f>
        <v>0</v>
      </c>
      <c r="Q1861" s="11">
        <f t="shared" si="41"/>
        <v>274</v>
      </c>
      <c r="R1861" s="11">
        <f>Q1861-SUMIFS(Q:Q,B:B,B1861,A:A,A1861-1)</f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39"/>
        <v>8836</v>
      </c>
      <c r="F1862" s="4">
        <f>E1862-SUMIFS(E:E,A:A,A1862-1,B:B,B1862)</f>
        <v>250</v>
      </c>
      <c r="G1862" s="4">
        <f t="shared" si="4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N1862" s="11">
        <f>M1862-SUMIFS(M:M,B:B,B1862,A:A,A1862-1)</f>
        <v>-1</v>
      </c>
      <c r="O1862" s="3">
        <v>0</v>
      </c>
      <c r="P1862" s="11">
        <f>O1862-SUMIFS(O:O,B:B,B1862,A:A,A1862-1)</f>
        <v>0</v>
      </c>
      <c r="Q1862" s="11">
        <f t="shared" si="41"/>
        <v>19</v>
      </c>
      <c r="R1862" s="11">
        <f>Q1862-SUMIFS(Q:Q,B:B,B1862,A:A,A1862-1)</f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39"/>
        <v>0</v>
      </c>
      <c r="F1863" s="4">
        <f>E1863-SUMIFS(E:E,A:A,A1863-1,B:B,B1863)</f>
        <v>-11188</v>
      </c>
      <c r="G1863" s="4">
        <f t="shared" si="40"/>
        <v>0</v>
      </c>
      <c r="H1863" s="4">
        <f>G1863-SUMIFS(G:G,A:A,A1863-1,B:B,B1863)</f>
        <v>-136</v>
      </c>
      <c r="I1863" s="2">
        <f>IFERROR((G1863-SUMIFS(G:G,A:A,A1863-1,B:B,B1863))/SUMIFS(G:G,A:A,A1863-1,B:B,B1863),0)</f>
        <v>-1</v>
      </c>
      <c r="M1863" s="3">
        <v>6</v>
      </c>
      <c r="N1863" s="11">
        <f>M1863-SUMIFS(M:M,B:B,B1863,A:A,A1863-1)</f>
        <v>0</v>
      </c>
      <c r="O1863" s="3">
        <v>0</v>
      </c>
      <c r="P1863" s="11">
        <f>O1863-SUMIFS(O:O,B:B,B1863,A:A,A1863-1)</f>
        <v>0</v>
      </c>
      <c r="Q1863" s="11">
        <f t="shared" si="41"/>
        <v>-6</v>
      </c>
      <c r="R1863" s="11">
        <f>Q1863-SUMIFS(Q:Q,B:B,B1863,A:A,A1863-1)</f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si="39"/>
        <v>414</v>
      </c>
      <c r="F1864" s="4">
        <f>E1864-SUMIFS(E:E,A:A,A1864-1,B:B,B1864)</f>
        <v>24</v>
      </c>
      <c r="G1864" s="4">
        <f t="shared" si="40"/>
        <v>12</v>
      </c>
      <c r="H1864" s="4">
        <f>G1864-SUMIFS(G:G,A:A,A1864-1,B:B,B1864)</f>
        <v>0</v>
      </c>
      <c r="I1864" s="2">
        <f>IFERROR((G1864-SUMIFS(G:G,A:A,A1864-1,B:B,B1864))/SUMIFS(G:G,A:A,A1864-1,B:B,B1864),0)</f>
        <v>0</v>
      </c>
      <c r="M1864" s="3">
        <v>9</v>
      </c>
      <c r="N1864" s="11">
        <f>M1864-SUMIFS(M:M,B:B,B1864,A:A,A1864-1)</f>
        <v>0</v>
      </c>
      <c r="O1864" s="9">
        <v>1</v>
      </c>
      <c r="P1864" s="11">
        <f>O1864-SUMIFS(O:O,B:B,B1864,A:A,A1864-1)</f>
        <v>0</v>
      </c>
      <c r="Q1864" s="11">
        <f t="shared" si="41"/>
        <v>2</v>
      </c>
      <c r="R1864" s="11">
        <f>Q1864-SUMIFS(Q:Q,B:B,B1864,A:A,A1864-1)</f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39"/>
        <v>276</v>
      </c>
      <c r="F1865" s="4">
        <f>E1865-SUMIFS(E:E,A:A,A1865-1,B:B,B1865)</f>
        <v>24</v>
      </c>
      <c r="G1865" s="4">
        <f t="shared" si="40"/>
        <v>20</v>
      </c>
      <c r="H1865" s="4">
        <f>G1865-SUMIFS(G:G,A:A,A1865-1,B:B,B1865)</f>
        <v>3</v>
      </c>
      <c r="I1865" s="2">
        <f>IFERROR((G1865-SUMIFS(G:G,A:A,A1865-1,B:B,B1865))/SUMIFS(G:G,A:A,A1865-1,B:B,B1865),0)</f>
        <v>0.17647058823529413</v>
      </c>
      <c r="M1865" s="3">
        <v>2</v>
      </c>
      <c r="N1865" s="11">
        <f>M1865-SUMIFS(M:M,B:B,B1865,A:A,A1865-1)</f>
        <v>1</v>
      </c>
      <c r="O1865" s="9">
        <v>1</v>
      </c>
      <c r="P1865" s="11">
        <f>O1865-SUMIFS(O:O,B:B,B1865,A:A,A1865-1)</f>
        <v>0</v>
      </c>
      <c r="Q1865" s="11">
        <f t="shared" si="41"/>
        <v>17</v>
      </c>
      <c r="R1865" s="11">
        <f>Q1865-SUMIFS(Q:Q,B:B,B1865,A:A,A1865-1)</f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39"/>
        <v>87</v>
      </c>
      <c r="F1866" s="4">
        <f>E1866-SUMIFS(E:E,A:A,A1866-1,B:B,B1866)</f>
        <v>7</v>
      </c>
      <c r="G1866" s="4">
        <f t="shared" si="40"/>
        <v>4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1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41"/>
        <v>3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39"/>
        <v>360</v>
      </c>
      <c r="F1867" s="4">
        <f>E1867-SUMIFS(E:E,A:A,A1867-1,B:B,B1867)</f>
        <v>314</v>
      </c>
      <c r="G1867" s="4">
        <f t="shared" si="40"/>
        <v>3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2</v>
      </c>
      <c r="N1867" s="11">
        <f>M1867-SUMIFS(M:M,B:B,B1867,A:A,A1867-1)</f>
        <v>0</v>
      </c>
      <c r="O1867" s="9">
        <v>0</v>
      </c>
      <c r="P1867" s="11">
        <f>O1867-SUMIFS(O:O,B:B,B1867,A:A,A1867-1)</f>
        <v>0</v>
      </c>
      <c r="Q1867" s="11">
        <f t="shared" si="41"/>
        <v>1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39"/>
        <v>530</v>
      </c>
      <c r="F1868" s="4">
        <f>E1868-SUMIFS(E:E,A:A,A1868-1,B:B,B1868)</f>
        <v>8</v>
      </c>
      <c r="G1868" s="4">
        <f t="shared" si="40"/>
        <v>46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36</v>
      </c>
      <c r="N1868" s="11">
        <f>M1868-SUMIFS(M:M,B:B,B1868,A:A,A1868-1)</f>
        <v>0</v>
      </c>
      <c r="O1868" s="9">
        <v>3</v>
      </c>
      <c r="P1868" s="11">
        <f>O1868-SUMIFS(O:O,B:B,B1868,A:A,A1868-1)</f>
        <v>0</v>
      </c>
      <c r="Q1868" s="11">
        <f t="shared" si="41"/>
        <v>7</v>
      </c>
      <c r="R1868" s="11">
        <f>Q1868-SUMIFS(Q:Q,B:B,B1868,A:A,A1868-1)</f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39"/>
        <v>389</v>
      </c>
      <c r="F1869" s="4">
        <f>E1869-SUMIFS(E:E,A:A,A1869-1,B:B,B1869)</f>
        <v>25</v>
      </c>
      <c r="G1869" s="4">
        <f t="shared" si="40"/>
        <v>31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22</v>
      </c>
      <c r="N1869" s="11">
        <f>M1869-SUMIFS(M:M,B:B,B1869,A:A,A1869-1)</f>
        <v>2</v>
      </c>
      <c r="O1869" s="9">
        <v>0</v>
      </c>
      <c r="P1869" s="11">
        <f>O1869-SUMIFS(O:O,B:B,B1869,A:A,A1869-1)</f>
        <v>0</v>
      </c>
      <c r="Q1869" s="11">
        <f t="shared" si="41"/>
        <v>9</v>
      </c>
      <c r="R1869" s="11">
        <f>Q1869-SUMIFS(Q:Q,B:B,B1869,A:A,A1869-1)</f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39"/>
        <v>142</v>
      </c>
      <c r="F1870" s="4">
        <f>E1870-SUMIFS(E:E,A:A,A1870-1,B:B,B1870)</f>
        <v>8</v>
      </c>
      <c r="G1870" s="4">
        <f t="shared" si="40"/>
        <v>10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6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41"/>
        <v>4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39"/>
        <v>123</v>
      </c>
      <c r="F1871" s="4">
        <f>E1871-SUMIFS(E:E,A:A,A1871-1,B:B,B1871)</f>
        <v>1</v>
      </c>
      <c r="G1871" s="4">
        <f t="shared" si="40"/>
        <v>7</v>
      </c>
      <c r="H1871" s="4">
        <f>G1871-SUMIFS(G:G,A:A,A1871-1,B:B,B1871)</f>
        <v>0</v>
      </c>
      <c r="I1871" s="2">
        <f>IFERROR((G1871-SUMIFS(G:G,A:A,A1871-1,B:B,B1871))/SUMIFS(G:G,A:A,A1871-1,B:B,B1871),0)</f>
        <v>0</v>
      </c>
      <c r="M1871" s="3">
        <v>0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41"/>
        <v>7</v>
      </c>
      <c r="R1871" s="11">
        <f>Q1871-SUMIFS(Q:Q,B:B,B1871,A:A,A1871-1)</f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39"/>
        <v>219</v>
      </c>
      <c r="F1872" s="4">
        <f>E1872-SUMIFS(E:E,A:A,A1872-1,B:B,B1872)</f>
        <v>13</v>
      </c>
      <c r="G1872" s="4">
        <f t="shared" si="40"/>
        <v>11</v>
      </c>
      <c r="H1872" s="4">
        <f>G1872-SUMIFS(G:G,A:A,A1872-1,B:B,B1872)</f>
        <v>1</v>
      </c>
      <c r="I1872" s="2">
        <f>IFERROR((G1872-SUMIFS(G:G,A:A,A1872-1,B:B,B1872))/SUMIFS(G:G,A:A,A1872-1,B:B,B1872),0)</f>
        <v>0.1</v>
      </c>
      <c r="M1872" s="3">
        <v>6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41"/>
        <v>5</v>
      </c>
      <c r="R1872" s="11">
        <f>Q1872-SUMIFS(Q:Q,B:B,B1872,A:A,A1872-1)</f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39"/>
        <v>151</v>
      </c>
      <c r="F1873" s="4">
        <f>E1873-SUMIFS(E:E,A:A,A1873-1,B:B,B1873)</f>
        <v>17</v>
      </c>
      <c r="G1873" s="4">
        <f t="shared" si="40"/>
        <v>3</v>
      </c>
      <c r="H1873" s="4">
        <f>G1873-SUMIFS(G:G,A:A,A1873-1,B:B,B1873)</f>
        <v>0</v>
      </c>
      <c r="I1873" s="2">
        <f>IFERROR((G1873-SUMIFS(G:G,A:A,A1873-1,B:B,B1873))/SUMIFS(G:G,A:A,A1873-1,B:B,B1873),0)</f>
        <v>0</v>
      </c>
      <c r="M1873" s="3">
        <v>2</v>
      </c>
      <c r="N1873" s="11">
        <f>M1873-SUMIFS(M:M,B:B,B1873,A:A,A1873-1)</f>
        <v>0</v>
      </c>
      <c r="O1873" s="9">
        <v>0</v>
      </c>
      <c r="P1873" s="11">
        <f>O1873-SUMIFS(O:O,B:B,B1873,A:A,A1873-1)</f>
        <v>0</v>
      </c>
      <c r="Q1873" s="11">
        <f t="shared" si="41"/>
        <v>1</v>
      </c>
      <c r="R1873" s="11">
        <f>Q1873-SUMIFS(Q:Q,B:B,B1873,A:A,A1873-1)</f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39"/>
        <v>438</v>
      </c>
      <c r="F1874" s="4">
        <f>E1874-SUMIFS(E:E,A:A,A1874-1,B:B,B1874)</f>
        <v>15</v>
      </c>
      <c r="G1874" s="4">
        <f t="shared" si="40"/>
        <v>18</v>
      </c>
      <c r="H1874" s="4">
        <f>G1874-SUMIFS(G:G,A:A,A1874-1,B:B,B1874)</f>
        <v>1</v>
      </c>
      <c r="I1874" s="2">
        <f>IFERROR((G1874-SUMIFS(G:G,A:A,A1874-1,B:B,B1874))/SUMIFS(G:G,A:A,A1874-1,B:B,B1874),0)</f>
        <v>5.8823529411764705E-2</v>
      </c>
      <c r="M1874" s="3">
        <v>11</v>
      </c>
      <c r="N1874" s="11">
        <f>M1874-SUMIFS(M:M,B:B,B1874,A:A,A1874-1)</f>
        <v>2</v>
      </c>
      <c r="O1874" s="9">
        <v>0</v>
      </c>
      <c r="P1874" s="11">
        <f>O1874-SUMIFS(O:O,B:B,B1874,A:A,A1874-1)</f>
        <v>0</v>
      </c>
      <c r="Q1874" s="11">
        <f t="shared" si="41"/>
        <v>7</v>
      </c>
      <c r="R1874" s="11">
        <f>Q1874-SUMIFS(Q:Q,B:B,B1874,A:A,A1874-1)</f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39"/>
        <v>127</v>
      </c>
      <c r="F1875" s="4">
        <f>E1875-SUMIFS(E:E,A:A,A1875-1,B:B,B1875)</f>
        <v>10</v>
      </c>
      <c r="G1875" s="4">
        <f t="shared" si="40"/>
        <v>6</v>
      </c>
      <c r="H1875" s="4">
        <f>G1875-SUMIFS(G:G,A:A,A1875-1,B:B,B1875)</f>
        <v>0</v>
      </c>
      <c r="I1875" s="2">
        <f>IFERROR((G1875-SUMIFS(G:G,A:A,A1875-1,B:B,B1875))/SUMIFS(G:G,A:A,A1875-1,B:B,B1875),0)</f>
        <v>0</v>
      </c>
      <c r="M1875" s="3">
        <v>4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41"/>
        <v>2</v>
      </c>
      <c r="R1875" s="11">
        <f>Q1875-SUMIFS(Q:Q,B:B,B1875,A:A,A1875-1)</f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39"/>
        <v>105</v>
      </c>
      <c r="F1876" s="4">
        <f>E1876-SUMIFS(E:E,A:A,A1876-1,B:B,B1876)</f>
        <v>2</v>
      </c>
      <c r="G1876" s="4">
        <f t="shared" si="40"/>
        <v>5</v>
      </c>
      <c r="H1876" s="4">
        <f>G1876-SUMIFS(G:G,A:A,A1876-1,B:B,B1876)</f>
        <v>2</v>
      </c>
      <c r="I1876" s="2">
        <f>IFERROR((G1876-SUMIFS(G:G,A:A,A1876-1,B:B,B1876))/SUMIFS(G:G,A:A,A1876-1,B:B,B1876),0)</f>
        <v>0.66666666666666663</v>
      </c>
      <c r="M1876" s="3">
        <v>2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41"/>
        <v>3</v>
      </c>
      <c r="R1876" s="11">
        <f>Q1876-SUMIFS(Q:Q,B:B,B1876,A:A,A1876-1)</f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39"/>
        <v>129</v>
      </c>
      <c r="F1877" s="4">
        <f>E1877-SUMIFS(E:E,A:A,A1877-1,B:B,B1877)</f>
        <v>6</v>
      </c>
      <c r="G1877" s="4">
        <f t="shared" si="40"/>
        <v>2</v>
      </c>
      <c r="H1877" s="4">
        <f>G1877-SUMIFS(G:G,A:A,A1877-1,B:B,B1877)</f>
        <v>0</v>
      </c>
      <c r="I1877" s="2">
        <f>IFERROR((G1877-SUMIFS(G:G,A:A,A1877-1,B:B,B1877))/SUMIFS(G:G,A:A,A1877-1,B:B,B1877),0)</f>
        <v>0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41"/>
        <v>1</v>
      </c>
      <c r="R1877" s="11">
        <f>Q1877-SUMIFS(Q:Q,B:B,B1877,A:A,A1877-1)</f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39"/>
        <v>99</v>
      </c>
      <c r="F1878" s="4">
        <f>E1878-SUMIFS(E:E,A:A,A1878-1,B:B,B1878)</f>
        <v>4</v>
      </c>
      <c r="G1878" s="4">
        <f t="shared" si="40"/>
        <v>4</v>
      </c>
      <c r="H1878" s="4">
        <f>G1878-SUMIFS(G:G,A:A,A1878-1,B:B,B1878)</f>
        <v>1</v>
      </c>
      <c r="I1878" s="2">
        <f>IFERROR((G1878-SUMIFS(G:G,A:A,A1878-1,B:B,B1878))/SUMIFS(G:G,A:A,A1878-1,B:B,B1878),0)</f>
        <v>0.33333333333333331</v>
      </c>
      <c r="M1878" s="3">
        <v>1</v>
      </c>
      <c r="N1878" s="11">
        <f>M1878-SUMIFS(M:M,B:B,B1878,A:A,A1878-1)</f>
        <v>0</v>
      </c>
      <c r="O1878" s="9">
        <v>0</v>
      </c>
      <c r="P1878" s="11">
        <f>O1878-SUMIFS(O:O,B:B,B1878,A:A,A1878-1)</f>
        <v>0</v>
      </c>
      <c r="Q1878" s="11">
        <f t="shared" si="41"/>
        <v>3</v>
      </c>
      <c r="R1878" s="11">
        <f>Q1878-SUMIFS(Q:Q,B:B,B1878,A:A,A1878-1)</f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39"/>
        <v>317</v>
      </c>
      <c r="F1879" s="4">
        <f>E1879-SUMIFS(E:E,A:A,A1879-1,B:B,B1879)</f>
        <v>27</v>
      </c>
      <c r="G1879" s="4">
        <f t="shared" si="40"/>
        <v>11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3</v>
      </c>
      <c r="N1879" s="11">
        <f>M1879-SUMIFS(M:M,B:B,B1879,A:A,A1879-1)</f>
        <v>1</v>
      </c>
      <c r="O1879" s="9">
        <v>0</v>
      </c>
      <c r="P1879" s="11">
        <f>O1879-SUMIFS(O:O,B:B,B1879,A:A,A1879-1)</f>
        <v>0</v>
      </c>
      <c r="Q1879" s="11">
        <f t="shared" si="41"/>
        <v>8</v>
      </c>
      <c r="R1879" s="11">
        <f>Q1879-SUMIFS(Q:Q,B:B,B1879,A:A,A1879-1)</f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39"/>
        <v>70</v>
      </c>
      <c r="F1880" s="4">
        <f>E1880-SUMIFS(E:E,A:A,A1880-1,B:B,B1880)</f>
        <v>2</v>
      </c>
      <c r="G1880" s="4">
        <f t="shared" si="40"/>
        <v>0</v>
      </c>
      <c r="H1880" s="4">
        <f>G1880-SUMIFS(G:G,A:A,A1880-1,B:B,B1880)</f>
        <v>0</v>
      </c>
      <c r="I1880" s="2">
        <f>IFERROR((G1880-SUMIFS(G:G,A:A,A1880-1,B:B,B1880))/SUMIFS(G:G,A:A,A1880-1,B:B,B1880),0)</f>
        <v>0</v>
      </c>
      <c r="M1880" s="3">
        <v>0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41"/>
        <v>0</v>
      </c>
      <c r="R1880" s="11">
        <f>Q1880-SUMIFS(Q:Q,B:B,B1880,A:A,A1880-1)</f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39"/>
        <v>795</v>
      </c>
      <c r="F1881" s="4">
        <f>E1881-SUMIFS(E:E,A:A,A1881-1,B:B,B1881)</f>
        <v>69</v>
      </c>
      <c r="G1881" s="4">
        <f t="shared" si="40"/>
        <v>42</v>
      </c>
      <c r="H1881" s="4">
        <f>G1881-SUMIFS(G:G,A:A,A1881-1,B:B,B1881)</f>
        <v>2</v>
      </c>
      <c r="I1881" s="2">
        <f>IFERROR((G1881-SUMIFS(G:G,A:A,A1881-1,B:B,B1881))/SUMIFS(G:G,A:A,A1881-1,B:B,B1881),0)</f>
        <v>0.05</v>
      </c>
      <c r="M1881" s="3">
        <v>6</v>
      </c>
      <c r="N1881" s="11">
        <f>M1881-SUMIFS(M:M,B:B,B1881,A:A,A1881-1)</f>
        <v>0</v>
      </c>
      <c r="O1881" s="9">
        <v>0</v>
      </c>
      <c r="P1881" s="11">
        <f>O1881-SUMIFS(O:O,B:B,B1881,A:A,A1881-1)</f>
        <v>0</v>
      </c>
      <c r="Q1881" s="11">
        <f t="shared" si="41"/>
        <v>36</v>
      </c>
      <c r="R1881" s="11">
        <f>Q1881-SUMIFS(Q:Q,B:B,B1881,A:A,A1881-1)</f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39"/>
        <v>8771</v>
      </c>
      <c r="F1882" s="4">
        <f>E1882-SUMIFS(E:E,A:A,A1882-1,B:B,B1882)</f>
        <v>270</v>
      </c>
      <c r="G1882" s="4">
        <f t="shared" si="40"/>
        <v>1178</v>
      </c>
      <c r="H1882" s="4">
        <f>G1882-SUMIFS(G:G,A:A,A1882-1,B:B,B1882)</f>
        <v>67</v>
      </c>
      <c r="I1882" s="2">
        <f>IFERROR((G1882-SUMIFS(G:G,A:A,A1882-1,B:B,B1882))/SUMIFS(G:G,A:A,A1882-1,B:B,B1882),0)</f>
        <v>6.0306030603060307E-2</v>
      </c>
      <c r="M1882" s="3">
        <v>279</v>
      </c>
      <c r="N1882" s="11">
        <f>M1882-SUMIFS(M:M,B:B,B1882,A:A,A1882-1)</f>
        <v>28</v>
      </c>
      <c r="O1882" s="9">
        <v>13</v>
      </c>
      <c r="P1882" s="11">
        <f>O1882-SUMIFS(O:O,B:B,B1882,A:A,A1882-1)</f>
        <v>0</v>
      </c>
      <c r="Q1882" s="11">
        <f t="shared" si="41"/>
        <v>886</v>
      </c>
      <c r="R1882" s="11">
        <f>Q1882-SUMIFS(Q:Q,B:B,B1882,A:A,A1882-1)</f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39"/>
        <v>76</v>
      </c>
      <c r="F1883" s="4">
        <f>E1883-SUMIFS(E:E,A:A,A1883-1,B:B,B1883)</f>
        <v>5</v>
      </c>
      <c r="G1883" s="4">
        <f t="shared" si="40"/>
        <v>2</v>
      </c>
      <c r="H1883" s="4">
        <f>G1883-SUMIFS(G:G,A:A,A1883-1,B:B,B1883)</f>
        <v>1</v>
      </c>
      <c r="I1883" s="2">
        <f>IFERROR((G1883-SUMIFS(G:G,A:A,A1883-1,B:B,B1883))/SUMIFS(G:G,A:A,A1883-1,B:B,B1883),0)</f>
        <v>1</v>
      </c>
      <c r="M1883" s="3">
        <v>0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41"/>
        <v>2</v>
      </c>
      <c r="R1883" s="11">
        <f>Q1883-SUMIFS(Q:Q,B:B,B1883,A:A,A1883-1)</f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39"/>
        <v>223</v>
      </c>
      <c r="F1884" s="4">
        <f>E1884-SUMIFS(E:E,A:A,A1884-1,B:B,B1884)</f>
        <v>16</v>
      </c>
      <c r="G1884" s="4">
        <f t="shared" si="40"/>
        <v>9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41"/>
        <v>8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39"/>
        <v>312</v>
      </c>
      <c r="F1885" s="4">
        <f>E1885-SUMIFS(E:E,A:A,A1885-1,B:B,B1885)</f>
        <v>4</v>
      </c>
      <c r="G1885" s="4">
        <f t="shared" si="40"/>
        <v>30</v>
      </c>
      <c r="H1885" s="4">
        <f>G1885-SUMIFS(G:G,A:A,A1885-1,B:B,B1885)</f>
        <v>0</v>
      </c>
      <c r="I1885" s="2">
        <f>IFERROR((G1885-SUMIFS(G:G,A:A,A1885-1,B:B,B1885))/SUMIFS(G:G,A:A,A1885-1,B:B,B1885),0)</f>
        <v>0</v>
      </c>
      <c r="M1885" s="3">
        <v>11</v>
      </c>
      <c r="N1885" s="11">
        <f>M1885-SUMIFS(M:M,B:B,B1885,A:A,A1885-1)</f>
        <v>0</v>
      </c>
      <c r="O1885" s="9">
        <v>0</v>
      </c>
      <c r="P1885" s="11">
        <f>O1885-SUMIFS(O:O,B:B,B1885,A:A,A1885-1)</f>
        <v>0</v>
      </c>
      <c r="Q1885" s="11">
        <f t="shared" si="41"/>
        <v>19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39"/>
        <v>251</v>
      </c>
      <c r="F1886" s="4">
        <f>E1886-SUMIFS(E:E,A:A,A1886-1,B:B,B1886)</f>
        <v>21</v>
      </c>
      <c r="G1886" s="4">
        <f t="shared" si="40"/>
        <v>19</v>
      </c>
      <c r="H1886" s="4">
        <f>G1886-SUMIFS(G:G,A:A,A1886-1,B:B,B1886)</f>
        <v>1</v>
      </c>
      <c r="I1886" s="2">
        <f>IFERROR((G1886-SUMIFS(G:G,A:A,A1886-1,B:B,B1886))/SUMIFS(G:G,A:A,A1886-1,B:B,B1886),0)</f>
        <v>5.5555555555555552E-2</v>
      </c>
      <c r="M1886" s="3">
        <v>4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41"/>
        <v>15</v>
      </c>
      <c r="R1886" s="11">
        <f>Q1886-SUMIFS(Q:Q,B:B,B1886,A:A,A1886-1)</f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39"/>
        <v>354</v>
      </c>
      <c r="F1887" s="4">
        <f>E1887-SUMIFS(E:E,A:A,A1887-1,B:B,B1887)</f>
        <v>38</v>
      </c>
      <c r="G1887" s="4">
        <f t="shared" si="40"/>
        <v>32</v>
      </c>
      <c r="H1887" s="4">
        <f>G1887-SUMIFS(G:G,A:A,A1887-1,B:B,B1887)</f>
        <v>2</v>
      </c>
      <c r="I1887" s="2">
        <f>IFERROR((G1887-SUMIFS(G:G,A:A,A1887-1,B:B,B1887))/SUMIFS(G:G,A:A,A1887-1,B:B,B1887),0)</f>
        <v>6.6666666666666666E-2</v>
      </c>
      <c r="M1887" s="3">
        <v>8</v>
      </c>
      <c r="N1887" s="11">
        <f>M1887-SUMIFS(M:M,B:B,B1887,A:A,A1887-1)</f>
        <v>1</v>
      </c>
      <c r="O1887" s="9">
        <v>0</v>
      </c>
      <c r="P1887" s="11">
        <f>O1887-SUMIFS(O:O,B:B,B1887,A:A,A1887-1)</f>
        <v>0</v>
      </c>
      <c r="Q1887" s="11">
        <f t="shared" si="41"/>
        <v>24</v>
      </c>
      <c r="R1887" s="11">
        <f>Q1887-SUMIFS(Q:Q,B:B,B1887,A:A,A1887-1)</f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39"/>
        <v>119</v>
      </c>
      <c r="F1888" s="4">
        <f>E1888-SUMIFS(E:E,A:A,A1888-1,B:B,B1888)</f>
        <v>6</v>
      </c>
      <c r="G1888" s="4">
        <f t="shared" si="40"/>
        <v>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0</v>
      </c>
      <c r="N1888" s="11">
        <f>M1888-SUMIFS(M:M,B:B,B1888,A:A,A1888-1)</f>
        <v>0</v>
      </c>
      <c r="O1888" s="9">
        <v>0</v>
      </c>
      <c r="P1888" s="11">
        <f>O1888-SUMIFS(O:O,B:B,B1888,A:A,A1888-1)</f>
        <v>0</v>
      </c>
      <c r="Q1888" s="11">
        <f t="shared" si="41"/>
        <v>2</v>
      </c>
      <c r="R1888" s="11">
        <f>Q1888-SUMIFS(Q:Q,B:B,B1888,A:A,A1888-1)</f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39"/>
        <v>233</v>
      </c>
      <c r="F1889" s="4">
        <f>E1889-SUMIFS(E:E,A:A,A1889-1,B:B,B1889)</f>
        <v>28</v>
      </c>
      <c r="G1889" s="4">
        <f t="shared" si="40"/>
        <v>22</v>
      </c>
      <c r="H1889" s="4">
        <f>G1889-SUMIFS(G:G,A:A,A1889-1,B:B,B1889)</f>
        <v>0</v>
      </c>
      <c r="I1889" s="2">
        <f>IFERROR((G1889-SUMIFS(G:G,A:A,A1889-1,B:B,B1889))/SUMIFS(G:G,A:A,A1889-1,B:B,B1889),0)</f>
        <v>0</v>
      </c>
      <c r="M1889" s="3">
        <v>17</v>
      </c>
      <c r="N1889" s="11">
        <f>M1889-SUMIFS(M:M,B:B,B1889,A:A,A1889-1)</f>
        <v>1</v>
      </c>
      <c r="O1889" s="9">
        <v>1</v>
      </c>
      <c r="P1889" s="11">
        <f>O1889-SUMIFS(O:O,B:B,B1889,A:A,A1889-1)</f>
        <v>0</v>
      </c>
      <c r="Q1889" s="11">
        <f t="shared" si="41"/>
        <v>4</v>
      </c>
      <c r="R1889" s="11">
        <f>Q1889-SUMIFS(Q:Q,B:B,B1889,A:A,A1889-1)</f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39"/>
        <v>334</v>
      </c>
      <c r="F1890" s="4">
        <f>E1890-SUMIFS(E:E,A:A,A1890-1,B:B,B1890)</f>
        <v>21</v>
      </c>
      <c r="G1890" s="4">
        <f t="shared" si="40"/>
        <v>20</v>
      </c>
      <c r="H1890" s="4">
        <f>G1890-SUMIFS(G:G,A:A,A1890-1,B:B,B1890)</f>
        <v>1</v>
      </c>
      <c r="I1890" s="2">
        <f>IFERROR((G1890-SUMIFS(G:G,A:A,A1890-1,B:B,B1890))/SUMIFS(G:G,A:A,A1890-1,B:B,B1890),0)</f>
        <v>5.2631578947368418E-2</v>
      </c>
      <c r="M1890" s="3">
        <v>6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41"/>
        <v>14</v>
      </c>
      <c r="R1890" s="11">
        <f>Q1890-SUMIFS(Q:Q,B:B,B1890,A:A,A1890-1)</f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39"/>
        <v>142</v>
      </c>
      <c r="F1891" s="4">
        <f>E1891-SUMIFS(E:E,A:A,A1891-1,B:B,B1891)</f>
        <v>6</v>
      </c>
      <c r="G1891" s="4">
        <f t="shared" si="40"/>
        <v>3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0</v>
      </c>
      <c r="N1891" s="11">
        <f>M1891-SUMIFS(M:M,B:B,B1891,A:A,A1891-1)</f>
        <v>0</v>
      </c>
      <c r="O1891" s="9">
        <v>0</v>
      </c>
      <c r="P1891" s="11">
        <f>O1891-SUMIFS(O:O,B:B,B1891,A:A,A1891-1)</f>
        <v>0</v>
      </c>
      <c r="Q1891" s="11">
        <f t="shared" si="41"/>
        <v>3</v>
      </c>
      <c r="R1891" s="11">
        <f>Q1891-SUMIFS(Q:Q,B:B,B1891,A:A,A1891-1)</f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39"/>
        <v>84</v>
      </c>
      <c r="F1892" s="4">
        <f>E1892-SUMIFS(E:E,A:A,A1892-1,B:B,B1892)</f>
        <v>7</v>
      </c>
      <c r="G1892" s="4">
        <f t="shared" si="40"/>
        <v>4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4</v>
      </c>
      <c r="N1892" s="11">
        <f>M1892-SUMIFS(M:M,B:B,B1892,A:A,A1892-1)</f>
        <v>1</v>
      </c>
      <c r="O1892" s="9">
        <v>0</v>
      </c>
      <c r="P1892" s="11">
        <f>O1892-SUMIFS(O:O,B:B,B1892,A:A,A1892-1)</f>
        <v>0</v>
      </c>
      <c r="Q1892" s="11">
        <f t="shared" si="41"/>
        <v>0</v>
      </c>
      <c r="R1892" s="11">
        <f>Q1892-SUMIFS(Q:Q,B:B,B1892,A:A,A1892-1)</f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ref="E1893:E1956" si="42">SUM(C1893:D1893)</f>
        <v>239</v>
      </c>
      <c r="F1893" s="4">
        <f>E1893-SUMIFS(E:E,A:A,A1893-1,B:B,B1893)</f>
        <v>25</v>
      </c>
      <c r="G1893" s="4">
        <f t="shared" si="40"/>
        <v>26</v>
      </c>
      <c r="H1893" s="4">
        <f>G1893-SUMIFS(G:G,A:A,A1893-1,B:B,B1893)</f>
        <v>0</v>
      </c>
      <c r="I1893" s="2">
        <f>IFERROR((G1893-SUMIFS(G:G,A:A,A1893-1,B:B,B1893))/SUMIFS(G:G,A:A,A1893-1,B:B,B1893),0)</f>
        <v>0</v>
      </c>
      <c r="M1893" s="3">
        <v>18</v>
      </c>
      <c r="N1893" s="11">
        <f>M1893-SUMIFS(M:M,B:B,B1893,A:A,A1893-1)</f>
        <v>0</v>
      </c>
      <c r="O1893" s="9">
        <v>1</v>
      </c>
      <c r="P1893" s="11">
        <f>O1893-SUMIFS(O:O,B:B,B1893,A:A,A1893-1)</f>
        <v>0</v>
      </c>
      <c r="Q1893" s="11">
        <f t="shared" si="41"/>
        <v>7</v>
      </c>
      <c r="R1893" s="11">
        <f>Q1893-SUMIFS(Q:Q,B:B,B1893,A:A,A1893-1)</f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42"/>
        <v>192</v>
      </c>
      <c r="F1894" s="4">
        <f>E1894-SUMIFS(E:E,A:A,A1894-1,B:B,B1894)</f>
        <v>54</v>
      </c>
      <c r="G1894" s="4">
        <f t="shared" si="40"/>
        <v>23</v>
      </c>
      <c r="H1894" s="4">
        <f>G1894-SUMIFS(G:G,A:A,A1894-1,B:B,B1894)</f>
        <v>2</v>
      </c>
      <c r="I1894" s="2">
        <f>IFERROR((G1894-SUMIFS(G:G,A:A,A1894-1,B:B,B1894))/SUMIFS(G:G,A:A,A1894-1,B:B,B1894),0)</f>
        <v>9.5238095238095233E-2</v>
      </c>
      <c r="M1894" s="3">
        <v>14</v>
      </c>
      <c r="N1894" s="11">
        <f>M1894-SUMIFS(M:M,B:B,B1894,A:A,A1894-1)</f>
        <v>3</v>
      </c>
      <c r="O1894" s="9">
        <v>0</v>
      </c>
      <c r="P1894" s="11">
        <f>O1894-SUMIFS(O:O,B:B,B1894,A:A,A1894-1)</f>
        <v>0</v>
      </c>
      <c r="Q1894" s="11">
        <f t="shared" si="41"/>
        <v>9</v>
      </c>
      <c r="R1894" s="11">
        <f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42"/>
        <v>219</v>
      </c>
      <c r="F1895" s="4">
        <f>E1895-SUMIFS(E:E,A:A,A1895-1,B:B,B1895)</f>
        <v>5</v>
      </c>
      <c r="G1895" s="4">
        <f t="shared" si="40"/>
        <v>5</v>
      </c>
      <c r="H1895" s="4">
        <f>G1895-SUMIFS(G:G,A:A,A1895-1,B:B,B1895)</f>
        <v>1</v>
      </c>
      <c r="I1895" s="2">
        <f>IFERROR((G1895-SUMIFS(G:G,A:A,A1895-1,B:B,B1895))/SUMIFS(G:G,A:A,A1895-1,B:B,B1895),0)</f>
        <v>0.25</v>
      </c>
      <c r="M1895" s="3">
        <v>3</v>
      </c>
      <c r="N1895" s="11">
        <f>M1895-SUMIFS(M:M,B:B,B1895,A:A,A1895-1)</f>
        <v>0</v>
      </c>
      <c r="O1895" s="9">
        <v>1</v>
      </c>
      <c r="P1895" s="11">
        <f>O1895-SUMIFS(O:O,B:B,B1895,A:A,A1895-1)</f>
        <v>0</v>
      </c>
      <c r="Q1895" s="11">
        <f t="shared" si="41"/>
        <v>1</v>
      </c>
      <c r="R1895" s="11">
        <f>Q1895-SUMIFS(Q:Q,B:B,B1895,A:A,A1895-1)</f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42"/>
        <v>1354</v>
      </c>
      <c r="F1896" s="4">
        <f>E1896-SUMIFS(E:E,A:A,A1896-1,B:B,B1896)</f>
        <v>36</v>
      </c>
      <c r="G1896" s="4">
        <f t="shared" si="40"/>
        <v>107</v>
      </c>
      <c r="H1896" s="4">
        <f>G1896-SUMIFS(G:G,A:A,A1896-1,B:B,B1896)</f>
        <v>2</v>
      </c>
      <c r="I1896" s="2">
        <f>IFERROR((G1896-SUMIFS(G:G,A:A,A1896-1,B:B,B1896))/SUMIFS(G:G,A:A,A1896-1,B:B,B1896),0)</f>
        <v>1.9047619047619049E-2</v>
      </c>
      <c r="M1896" s="3">
        <v>43</v>
      </c>
      <c r="N1896" s="11">
        <f>M1896-SUMIFS(M:M,B:B,B1896,A:A,A1896-1)</f>
        <v>3</v>
      </c>
      <c r="O1896" s="9">
        <v>10</v>
      </c>
      <c r="P1896" s="11">
        <f>O1896-SUMIFS(O:O,B:B,B1896,A:A,A1896-1)</f>
        <v>0</v>
      </c>
      <c r="Q1896" s="11">
        <f t="shared" si="41"/>
        <v>54</v>
      </c>
      <c r="R1896" s="11">
        <f>Q1896-SUMIFS(Q:Q,B:B,B1896,A:A,A1896-1)</f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42"/>
        <v>17</v>
      </c>
      <c r="F1897" s="4">
        <f>E1897-SUMIFS(E:E,A:A,A1897-1,B:B,B1897)</f>
        <v>0</v>
      </c>
      <c r="G1897" s="4">
        <f t="shared" si="40"/>
        <v>0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0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41"/>
        <v>0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42"/>
        <v>143</v>
      </c>
      <c r="F1898" s="4">
        <f>E1898-SUMIFS(E:E,A:A,A1898-1,B:B,B1898)</f>
        <v>12</v>
      </c>
      <c r="G1898" s="4">
        <f t="shared" si="40"/>
        <v>7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41"/>
        <v>6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42"/>
        <v>234</v>
      </c>
      <c r="F1899" s="4">
        <f>E1899-SUMIFS(E:E,A:A,A1899-1,B:B,B1899)</f>
        <v>10</v>
      </c>
      <c r="G1899" s="4">
        <f t="shared" si="40"/>
        <v>2</v>
      </c>
      <c r="H1899" s="4">
        <f>G1899-SUMIFS(G:G,A:A,A1899-1,B:B,B1899)</f>
        <v>0</v>
      </c>
      <c r="I1899" s="2">
        <f>IFERROR((G1899-SUMIFS(G:G,A:A,A1899-1,B:B,B1899))/SUMIFS(G:G,A:A,A1899-1,B:B,B1899),0)</f>
        <v>0</v>
      </c>
      <c r="M1899" s="3">
        <v>1</v>
      </c>
      <c r="N1899" s="11">
        <f>M1899-SUMIFS(M:M,B:B,B1899,A:A,A1899-1)</f>
        <v>0</v>
      </c>
      <c r="O1899" s="9">
        <v>0</v>
      </c>
      <c r="P1899" s="11">
        <f>O1899-SUMIFS(O:O,B:B,B1899,A:A,A1899-1)</f>
        <v>0</v>
      </c>
      <c r="Q1899" s="11">
        <f t="shared" si="41"/>
        <v>1</v>
      </c>
      <c r="R1899" s="11">
        <f>Q1899-SUMIFS(Q:Q,B:B,B1899,A:A,A1899-1)</f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42"/>
        <v>216</v>
      </c>
      <c r="F1900" s="4">
        <f>E1900-SUMIFS(E:E,A:A,A1900-1,B:B,B1900)</f>
        <v>37</v>
      </c>
      <c r="G1900" s="4">
        <f t="shared" si="40"/>
        <v>23</v>
      </c>
      <c r="H1900" s="4">
        <f>G1900-SUMIFS(G:G,A:A,A1900-1,B:B,B1900)</f>
        <v>1</v>
      </c>
      <c r="I1900" s="2">
        <f>IFERROR((G1900-SUMIFS(G:G,A:A,A1900-1,B:B,B1900))/SUMIFS(G:G,A:A,A1900-1,B:B,B1900),0)</f>
        <v>4.5454545454545456E-2</v>
      </c>
      <c r="M1900" s="3">
        <v>6</v>
      </c>
      <c r="N1900" s="11">
        <f>M1900-SUMIFS(M:M,B:B,B1900,A:A,A1900-1)</f>
        <v>0</v>
      </c>
      <c r="O1900" s="9">
        <v>2</v>
      </c>
      <c r="P1900" s="11">
        <f>O1900-SUMIFS(O:O,B:B,B1900,A:A,A1900-1)</f>
        <v>0</v>
      </c>
      <c r="Q1900" s="11">
        <f t="shared" si="41"/>
        <v>15</v>
      </c>
      <c r="R1900" s="11">
        <f>Q1900-SUMIFS(Q:Q,B:B,B1900,A:A,A1900-1)</f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42"/>
        <v>115</v>
      </c>
      <c r="F1901" s="4">
        <f>E1901-SUMIFS(E:E,A:A,A1901-1,B:B,B1901)</f>
        <v>8</v>
      </c>
      <c r="G1901" s="4">
        <f t="shared" si="40"/>
        <v>13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3</v>
      </c>
      <c r="N1901" s="11">
        <f>M1901-SUMIFS(M:M,B:B,B1901,A:A,A1901-1)</f>
        <v>0</v>
      </c>
      <c r="O1901" s="9">
        <v>1</v>
      </c>
      <c r="P1901" s="11">
        <f>O1901-SUMIFS(O:O,B:B,B1901,A:A,A1901-1)</f>
        <v>0</v>
      </c>
      <c r="Q1901" s="11">
        <f t="shared" si="41"/>
        <v>9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42"/>
        <v>183</v>
      </c>
      <c r="F1902" s="4">
        <f>E1902-SUMIFS(E:E,A:A,A1902-1,B:B,B1902)</f>
        <v>14</v>
      </c>
      <c r="G1902" s="4">
        <f t="shared" si="40"/>
        <v>2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1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41"/>
        <v>1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42"/>
        <v>169</v>
      </c>
      <c r="F1903" s="4">
        <f>E1903-SUMIFS(E:E,A:A,A1903-1,B:B,B1903)</f>
        <v>9</v>
      </c>
      <c r="G1903" s="4">
        <f t="shared" si="40"/>
        <v>6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2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41"/>
        <v>4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42"/>
        <v>112</v>
      </c>
      <c r="F1904" s="4">
        <f>E1904-SUMIFS(E:E,A:A,A1904-1,B:B,B1904)</f>
        <v>4</v>
      </c>
      <c r="G1904" s="4">
        <f t="shared" si="40"/>
        <v>2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41"/>
        <v>1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42"/>
        <v>109</v>
      </c>
      <c r="F1905" s="4">
        <f>E1905-SUMIFS(E:E,A:A,A1905-1,B:B,B1905)</f>
        <v>3</v>
      </c>
      <c r="G1905" s="4">
        <f t="shared" si="40"/>
        <v>3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1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4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42"/>
        <v>100</v>
      </c>
      <c r="F1906" s="4">
        <f>E1906-SUMIFS(E:E,A:A,A1906-1,B:B,B1906)</f>
        <v>11</v>
      </c>
      <c r="G1906" s="4">
        <f t="shared" si="40"/>
        <v>4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2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41"/>
        <v>2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42"/>
        <v>118</v>
      </c>
      <c r="F1907" s="4">
        <f>E1907-SUMIFS(E:E,A:A,A1907-1,B:B,B1907)</f>
        <v>5</v>
      </c>
      <c r="G1907" s="4">
        <f t="shared" si="40"/>
        <v>5</v>
      </c>
      <c r="H1907" s="4">
        <f>G1907-SUMIFS(G:G,A:A,A1907-1,B:B,B1907)</f>
        <v>0</v>
      </c>
      <c r="I1907" s="2">
        <f>IFERROR((G1907-SUMIFS(G:G,A:A,A1907-1,B:B,B1907))/SUMIFS(G:G,A:A,A1907-1,B:B,B1907),0)</f>
        <v>0</v>
      </c>
      <c r="M1907" s="3">
        <v>1</v>
      </c>
      <c r="N1907" s="11">
        <f>M1907-SUMIFS(M:M,B:B,B1907,A:A,A1907-1)</f>
        <v>0</v>
      </c>
      <c r="O1907" s="9">
        <v>0</v>
      </c>
      <c r="P1907" s="11">
        <f>O1907-SUMIFS(O:O,B:B,B1907,A:A,A1907-1)</f>
        <v>0</v>
      </c>
      <c r="Q1907" s="11">
        <f t="shared" si="41"/>
        <v>4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42"/>
        <v>205</v>
      </c>
      <c r="F1908" s="4">
        <f>E1908-SUMIFS(E:E,A:A,A1908-1,B:B,B1908)</f>
        <v>12</v>
      </c>
      <c r="G1908" s="4">
        <f t="shared" si="40"/>
        <v>15</v>
      </c>
      <c r="H1908" s="4">
        <f>G1908-SUMIFS(G:G,A:A,A1908-1,B:B,B1908)</f>
        <v>1</v>
      </c>
      <c r="I1908" s="2">
        <f>IFERROR((G1908-SUMIFS(G:G,A:A,A1908-1,B:B,B1908))/SUMIFS(G:G,A:A,A1908-1,B:B,B1908),0)</f>
        <v>7.1428571428571425E-2</v>
      </c>
      <c r="M1908" s="3">
        <v>8</v>
      </c>
      <c r="N1908" s="11">
        <f>M1908-SUMIFS(M:M,B:B,B1908,A:A,A1908-1)</f>
        <v>1</v>
      </c>
      <c r="O1908" s="9">
        <v>0</v>
      </c>
      <c r="P1908" s="11">
        <f>O1908-SUMIFS(O:O,B:B,B1908,A:A,A1908-1)</f>
        <v>0</v>
      </c>
      <c r="Q1908" s="11">
        <f t="shared" si="41"/>
        <v>7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42"/>
        <v>29</v>
      </c>
      <c r="F1909" s="4">
        <f>E1909-SUMIFS(E:E,A:A,A1909-1,B:B,B1909)</f>
        <v>3</v>
      </c>
      <c r="G1909" s="4">
        <f t="shared" si="40"/>
        <v>2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0</v>
      </c>
      <c r="N1909" s="11">
        <f>M1909-SUMIFS(M:M,B:B,B1909,A:A,A1909-1)</f>
        <v>0</v>
      </c>
      <c r="O1909" s="9">
        <v>0</v>
      </c>
      <c r="P1909" s="11">
        <f>O1909-SUMIFS(O:O,B:B,B1909,A:A,A1909-1)</f>
        <v>0</v>
      </c>
      <c r="Q1909" s="11">
        <f t="shared" si="41"/>
        <v>2</v>
      </c>
      <c r="R1909" s="11">
        <f>Q1909-SUMIFS(Q:Q,B:B,B1909,A:A,A1909-1)</f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42"/>
        <v>2365</v>
      </c>
      <c r="F1910" s="4">
        <f>E1910-SUMIFS(E:E,A:A,A1910-1,B:B,B1910)</f>
        <v>67</v>
      </c>
      <c r="G1910" s="4">
        <f t="shared" si="40"/>
        <v>169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129</v>
      </c>
      <c r="N1910" s="11">
        <f>M1910-SUMIFS(M:M,B:B,B1910,A:A,A1910-1)</f>
        <v>4</v>
      </c>
      <c r="O1910" s="9">
        <v>4</v>
      </c>
      <c r="P1910" s="11">
        <f>O1910-SUMIFS(O:O,B:B,B1910,A:A,A1910-1)</f>
        <v>0</v>
      </c>
      <c r="Q1910" s="11">
        <f t="shared" si="41"/>
        <v>36</v>
      </c>
      <c r="R1910" s="11">
        <f>Q1910-SUMIFS(Q:Q,B:B,B1910,A:A,A1910-1)</f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42"/>
        <v>32</v>
      </c>
      <c r="F1911" s="4">
        <f>E1911-SUMIFS(E:E,A:A,A1911-1,B:B,B1911)</f>
        <v>8</v>
      </c>
      <c r="G1911" s="4">
        <f t="shared" si="40"/>
        <v>0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0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41"/>
        <v>0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42"/>
        <v>137</v>
      </c>
      <c r="F1912" s="4">
        <f>E1912-SUMIFS(E:E,A:A,A1912-1,B:B,B1912)</f>
        <v>10</v>
      </c>
      <c r="G1912" s="4">
        <f t="shared" si="40"/>
        <v>8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1</v>
      </c>
      <c r="N1912" s="11">
        <f>M1912-SUMIFS(M:M,B:B,B1912,A:A,A1912-1)</f>
        <v>0</v>
      </c>
      <c r="O1912" s="9">
        <v>0</v>
      </c>
      <c r="P1912" s="11">
        <f>O1912-SUMIFS(O:O,B:B,B1912,A:A,A1912-1)</f>
        <v>0</v>
      </c>
      <c r="Q1912" s="11">
        <f t="shared" si="41"/>
        <v>7</v>
      </c>
      <c r="R1912" s="11">
        <f>Q1912-SUMIFS(Q:Q,B:B,B1912,A:A,A1912-1)</f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42"/>
        <v>301</v>
      </c>
      <c r="F1913" s="4">
        <f>E1913-SUMIFS(E:E,A:A,A1913-1,B:B,B1913)</f>
        <v>19</v>
      </c>
      <c r="G1913" s="4">
        <f t="shared" si="40"/>
        <v>12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5</v>
      </c>
      <c r="N1913" s="11">
        <f>M1913-SUMIFS(M:M,B:B,B1913,A:A,A1913-1)</f>
        <v>1</v>
      </c>
      <c r="O1913" s="9">
        <v>0</v>
      </c>
      <c r="P1913" s="11">
        <f>O1913-SUMIFS(O:O,B:B,B1913,A:A,A1913-1)</f>
        <v>0</v>
      </c>
      <c r="Q1913" s="11">
        <f t="shared" si="41"/>
        <v>7</v>
      </c>
      <c r="R1913" s="11">
        <f>Q1913-SUMIFS(Q:Q,B:B,B1913,A:A,A1913-1)</f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42"/>
        <v>34</v>
      </c>
      <c r="F1914" s="4">
        <f>E1914-SUMIFS(E:E,A:A,A1914-1,B:B,B1914)</f>
        <v>0</v>
      </c>
      <c r="G1914" s="4">
        <f t="shared" ref="G1914:G1977" si="43">C1914</f>
        <v>2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1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41"/>
        <v>1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42"/>
        <v>99</v>
      </c>
      <c r="F1915" s="4">
        <f>E1915-SUMIFS(E:E,A:A,A1915-1,B:B,B1915)</f>
        <v>3</v>
      </c>
      <c r="G1915" s="4">
        <f t="shared" si="43"/>
        <v>8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2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41"/>
        <v>6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42"/>
        <v>253</v>
      </c>
      <c r="F1916" s="4">
        <f>E1916-SUMIFS(E:E,A:A,A1916-1,B:B,B1916)</f>
        <v>6</v>
      </c>
      <c r="G1916" s="4">
        <f t="shared" si="43"/>
        <v>16</v>
      </c>
      <c r="H1916" s="4">
        <f>G1916-SUMIFS(G:G,A:A,A1916-1,B:B,B1916)</f>
        <v>0</v>
      </c>
      <c r="I1916" s="2">
        <f>IFERROR((G1916-SUMIFS(G:G,A:A,A1916-1,B:B,B1916))/SUMIFS(G:G,A:A,A1916-1,B:B,B1916),0)</f>
        <v>0</v>
      </c>
      <c r="M1916" s="3">
        <v>11</v>
      </c>
      <c r="N1916" s="11">
        <f>M1916-SUMIFS(M:M,B:B,B1916,A:A,A1916-1)</f>
        <v>0</v>
      </c>
      <c r="O1916" s="9">
        <v>0</v>
      </c>
      <c r="P1916" s="11">
        <f>O1916-SUMIFS(O:O,B:B,B1916,A:A,A1916-1)</f>
        <v>0</v>
      </c>
      <c r="Q1916" s="11">
        <f t="shared" si="41"/>
        <v>5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42"/>
        <v>377</v>
      </c>
      <c r="F1917" s="4">
        <f>E1917-SUMIFS(E:E,A:A,A1917-1,B:B,B1917)</f>
        <v>10</v>
      </c>
      <c r="G1917" s="4">
        <f t="shared" si="43"/>
        <v>24</v>
      </c>
      <c r="H1917" s="4">
        <f>G1917-SUMIFS(G:G,A:A,A1917-1,B:B,B1917)</f>
        <v>1</v>
      </c>
      <c r="I1917" s="2">
        <f>IFERROR((G1917-SUMIFS(G:G,A:A,A1917-1,B:B,B1917))/SUMIFS(G:G,A:A,A1917-1,B:B,B1917),0)</f>
        <v>4.3478260869565216E-2</v>
      </c>
      <c r="M1917" s="3">
        <v>6</v>
      </c>
      <c r="N1917" s="11">
        <f>M1917-SUMIFS(M:M,B:B,B1917,A:A,A1917-1)</f>
        <v>1</v>
      </c>
      <c r="O1917" s="9">
        <v>2</v>
      </c>
      <c r="P1917" s="11">
        <f>O1917-SUMIFS(O:O,B:B,B1917,A:A,A1917-1)</f>
        <v>0</v>
      </c>
      <c r="Q1917" s="11">
        <f t="shared" si="41"/>
        <v>16</v>
      </c>
      <c r="R1917" s="11">
        <f>Q1917-SUMIFS(Q:Q,B:B,B1917,A:A,A1917-1)</f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42"/>
        <v>710</v>
      </c>
      <c r="F1918" s="4">
        <f>E1918-SUMIFS(E:E,A:A,A1918-1,B:B,B1918)</f>
        <v>60</v>
      </c>
      <c r="G1918" s="4">
        <f t="shared" si="43"/>
        <v>59</v>
      </c>
      <c r="H1918" s="4">
        <f>G1918-SUMIFS(G:G,A:A,A1918-1,B:B,B1918)</f>
        <v>3</v>
      </c>
      <c r="I1918" s="2">
        <f>IFERROR((G1918-SUMIFS(G:G,A:A,A1918-1,B:B,B1918))/SUMIFS(G:G,A:A,A1918-1,B:B,B1918),0)</f>
        <v>5.3571428571428568E-2</v>
      </c>
      <c r="M1918" s="3">
        <v>9</v>
      </c>
      <c r="N1918" s="11">
        <f>M1918-SUMIFS(M:M,B:B,B1918,A:A,A1918-1)</f>
        <v>1</v>
      </c>
      <c r="O1918" s="9">
        <v>0</v>
      </c>
      <c r="P1918" s="11">
        <f>O1918-SUMIFS(O:O,B:B,B1918,A:A,A1918-1)</f>
        <v>0</v>
      </c>
      <c r="Q1918" s="11">
        <f t="shared" si="41"/>
        <v>50</v>
      </c>
      <c r="R1918" s="11">
        <f>Q1918-SUMIFS(Q:Q,B:B,B1918,A:A,A1918-1)</f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42"/>
        <v>155</v>
      </c>
      <c r="F1919" s="4">
        <f>E1919-SUMIFS(E:E,A:A,A1919-1,B:B,B1919)</f>
        <v>20</v>
      </c>
      <c r="G1919" s="4">
        <f t="shared" si="43"/>
        <v>25</v>
      </c>
      <c r="H1919" s="4">
        <f>G1919-SUMIFS(G:G,A:A,A1919-1,B:B,B1919)</f>
        <v>1</v>
      </c>
      <c r="I1919" s="2">
        <f>IFERROR((G1919-SUMIFS(G:G,A:A,A1919-1,B:B,B1919))/SUMIFS(G:G,A:A,A1919-1,B:B,B1919),0)</f>
        <v>4.1666666666666664E-2</v>
      </c>
      <c r="M1919" s="3">
        <v>13</v>
      </c>
      <c r="N1919" s="11">
        <f>M1919-SUMIFS(M:M,B:B,B1919,A:A,A1919-1)</f>
        <v>3</v>
      </c>
      <c r="O1919" s="9">
        <v>1</v>
      </c>
      <c r="P1919" s="11">
        <f>O1919-SUMIFS(O:O,B:B,B1919,A:A,A1919-1)</f>
        <v>0</v>
      </c>
      <c r="Q1919" s="11">
        <f t="shared" si="41"/>
        <v>11</v>
      </c>
      <c r="R1919" s="11">
        <f>Q1919-SUMIFS(Q:Q,B:B,B1919,A:A,A1919-1)</f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42"/>
        <v>193</v>
      </c>
      <c r="F1920" s="4">
        <f>E1920-SUMIFS(E:E,A:A,A1920-1,B:B,B1920)</f>
        <v>8</v>
      </c>
      <c r="G1920" s="4">
        <f t="shared" si="43"/>
        <v>9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2</v>
      </c>
      <c r="N1920" s="11">
        <f>M1920-SUMIFS(M:M,B:B,B1920,A:A,A1920-1)</f>
        <v>0</v>
      </c>
      <c r="O1920" s="9">
        <v>1</v>
      </c>
      <c r="P1920" s="11">
        <f>O1920-SUMIFS(O:O,B:B,B1920,A:A,A1920-1)</f>
        <v>0</v>
      </c>
      <c r="Q1920" s="11">
        <f t="shared" si="41"/>
        <v>6</v>
      </c>
      <c r="R1920" s="11">
        <f>Q1920-SUMIFS(Q:Q,B:B,B1920,A:A,A1920-1)</f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42"/>
        <v>649</v>
      </c>
      <c r="F1921" s="4">
        <f>E1921-SUMIFS(E:E,A:A,A1921-1,B:B,B1921)</f>
        <v>18</v>
      </c>
      <c r="G1921" s="4">
        <f t="shared" si="43"/>
        <v>32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16</v>
      </c>
      <c r="N1921" s="11">
        <f>M1921-SUMIFS(M:M,B:B,B1921,A:A,A1921-1)</f>
        <v>2</v>
      </c>
      <c r="O1921" s="9">
        <v>0</v>
      </c>
      <c r="P1921" s="11">
        <f>O1921-SUMIFS(O:O,B:B,B1921,A:A,A1921-1)</f>
        <v>0</v>
      </c>
      <c r="Q1921" s="11">
        <f t="shared" si="41"/>
        <v>16</v>
      </c>
      <c r="R1921" s="11">
        <f>Q1921-SUMIFS(Q:Q,B:B,B1921,A:A,A1921-1)</f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42"/>
        <v>313</v>
      </c>
      <c r="F1922" s="4">
        <f>E1922-SUMIFS(E:E,A:A,A1922-1,B:B,B1922)</f>
        <v>13</v>
      </c>
      <c r="G1922" s="4">
        <f t="shared" si="43"/>
        <v>4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3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41"/>
        <v>1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42"/>
        <v>120</v>
      </c>
      <c r="F1923" s="4">
        <f>E1923-SUMIFS(E:E,A:A,A1923-1,B:B,B1923)</f>
        <v>4</v>
      </c>
      <c r="G1923" s="4">
        <f t="shared" si="43"/>
        <v>9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4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41"/>
        <v>5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42"/>
        <v>77</v>
      </c>
      <c r="F1924" s="4">
        <f>E1924-SUMIFS(E:E,A:A,A1924-1,B:B,B1924)</f>
        <v>4</v>
      </c>
      <c r="G1924" s="4">
        <f t="shared" si="43"/>
        <v>3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2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ref="Q1924:Q1987" si="44">G1924-O1924-M1924</f>
        <v>1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42"/>
        <v>219</v>
      </c>
      <c r="F1925" s="4">
        <f>E1925-SUMIFS(E:E,A:A,A1925-1,B:B,B1925)</f>
        <v>10</v>
      </c>
      <c r="G1925" s="4">
        <f t="shared" si="43"/>
        <v>8</v>
      </c>
      <c r="H1925" s="4">
        <f>G1925-SUMIFS(G:G,A:A,A1925-1,B:B,B1925)</f>
        <v>0</v>
      </c>
      <c r="I1925" s="2">
        <f>IFERROR((G1925-SUMIFS(G:G,A:A,A1925-1,B:B,B1925))/SUMIFS(G:G,A:A,A1925-1,B:B,B1925),0)</f>
        <v>0</v>
      </c>
      <c r="M1925" s="3">
        <v>5</v>
      </c>
      <c r="N1925" s="11">
        <f>M1925-SUMIFS(M:M,B:B,B1925,A:A,A1925-1)</f>
        <v>0</v>
      </c>
      <c r="O1925" s="9">
        <v>0</v>
      </c>
      <c r="P1925" s="11">
        <f>O1925-SUMIFS(O:O,B:B,B1925,A:A,A1925-1)</f>
        <v>0</v>
      </c>
      <c r="Q1925" s="11">
        <f t="shared" si="44"/>
        <v>3</v>
      </c>
      <c r="R1925" s="11">
        <f>Q1925-SUMIFS(Q:Q,B:B,B1925,A:A,A1925-1)</f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42"/>
        <v>1289</v>
      </c>
      <c r="F1926" s="4">
        <f>E1926-SUMIFS(E:E,A:A,A1926-1,B:B,B1926)</f>
        <v>56</v>
      </c>
      <c r="G1926" s="4">
        <f t="shared" si="43"/>
        <v>97</v>
      </c>
      <c r="H1926" s="4">
        <f>G1926-SUMIFS(G:G,A:A,A1926-1,B:B,B1926)</f>
        <v>9</v>
      </c>
      <c r="I1926" s="2">
        <f>IFERROR((G1926-SUMIFS(G:G,A:A,A1926-1,B:B,B1926))/SUMIFS(G:G,A:A,A1926-1,B:B,B1926),0)</f>
        <v>0.10227272727272728</v>
      </c>
      <c r="M1926" s="3">
        <v>19</v>
      </c>
      <c r="N1926" s="11">
        <f>M1926-SUMIFS(M:M,B:B,B1926,A:A,A1926-1)</f>
        <v>3</v>
      </c>
      <c r="O1926" s="9">
        <v>2</v>
      </c>
      <c r="P1926" s="11">
        <f>O1926-SUMIFS(O:O,B:B,B1926,A:A,A1926-1)</f>
        <v>0</v>
      </c>
      <c r="Q1926" s="11">
        <f t="shared" si="44"/>
        <v>76</v>
      </c>
      <c r="R1926" s="11">
        <f>Q1926-SUMIFS(Q:Q,B:B,B1926,A:A,A1926-1)</f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42"/>
        <v>33</v>
      </c>
      <c r="F1927" s="4">
        <f>E1927-SUMIFS(E:E,A:A,A1927-1,B:B,B1927)</f>
        <v>2</v>
      </c>
      <c r="G1927" s="4">
        <f t="shared" si="43"/>
        <v>0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0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44"/>
        <v>0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si="42"/>
        <v>92</v>
      </c>
      <c r="F1928" s="4">
        <f>E1928-SUMIFS(E:E,A:A,A1928-1,B:B,B1928)</f>
        <v>6</v>
      </c>
      <c r="G1928" s="4">
        <f t="shared" si="43"/>
        <v>5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4</v>
      </c>
      <c r="N1928" s="11">
        <f>M1928-SUMIFS(M:M,B:B,B1928,A:A,A1928-1)</f>
        <v>0</v>
      </c>
      <c r="O1928" s="9">
        <v>0</v>
      </c>
      <c r="P1928" s="11">
        <f>O1928-SUMIFS(O:O,B:B,B1928,A:A,A1928-1)</f>
        <v>0</v>
      </c>
      <c r="Q1928" s="11">
        <f t="shared" si="44"/>
        <v>1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42"/>
        <v>135</v>
      </c>
      <c r="F1929" s="4">
        <f>E1929-SUMIFS(E:E,A:A,A1929-1,B:B,B1929)</f>
        <v>12</v>
      </c>
      <c r="G1929" s="4">
        <f t="shared" si="43"/>
        <v>7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2</v>
      </c>
      <c r="N1929" s="11">
        <f>M1929-SUMIFS(M:M,B:B,B1929,A:A,A1929-1)</f>
        <v>0</v>
      </c>
      <c r="O1929" s="9">
        <v>1</v>
      </c>
      <c r="P1929" s="11">
        <f>O1929-SUMIFS(O:O,B:B,B1929,A:A,A1929-1)</f>
        <v>0</v>
      </c>
      <c r="Q1929" s="11">
        <f t="shared" si="44"/>
        <v>4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42"/>
        <v>313</v>
      </c>
      <c r="F1930" s="4">
        <f>E1930-SUMIFS(E:E,A:A,A1930-1,B:B,B1930)</f>
        <v>34</v>
      </c>
      <c r="G1930" s="4">
        <f t="shared" si="43"/>
        <v>5</v>
      </c>
      <c r="H1930" s="4">
        <f>G1930-SUMIFS(G:G,A:A,A1930-1,B:B,B1930)</f>
        <v>0</v>
      </c>
      <c r="I1930" s="2">
        <f>IFERROR((G1930-SUMIFS(G:G,A:A,A1930-1,B:B,B1930))/SUMIFS(G:G,A:A,A1930-1,B:B,B1930),0)</f>
        <v>0</v>
      </c>
      <c r="M1930" s="3">
        <v>3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44"/>
        <v>2</v>
      </c>
      <c r="R1930" s="11">
        <f>Q1930-SUMIFS(Q:Q,B:B,B1930,A:A,A1930-1)</f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42"/>
        <v>40</v>
      </c>
      <c r="F1931" s="4">
        <f>E1931-SUMIFS(E:E,A:A,A1931-1,B:B,B1931)</f>
        <v>2</v>
      </c>
      <c r="G1931" s="4">
        <f t="shared" si="43"/>
        <v>4</v>
      </c>
      <c r="H1931" s="4">
        <f>G1931-SUMIFS(G:G,A:A,A1931-1,B:B,B1931)</f>
        <v>1</v>
      </c>
      <c r="I1931" s="2">
        <f>IFERROR((G1931-SUMIFS(G:G,A:A,A1931-1,B:B,B1931))/SUMIFS(G:G,A:A,A1931-1,B:B,B1931),0)</f>
        <v>0.33333333333333331</v>
      </c>
      <c r="M1931" s="3">
        <v>2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44"/>
        <v>2</v>
      </c>
      <c r="R1931" s="11">
        <f>Q1931-SUMIFS(Q:Q,B:B,B1931,A:A,A1931-1)</f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42"/>
        <v>33</v>
      </c>
      <c r="F1932" s="4">
        <f>E1932-SUMIFS(E:E,A:A,A1932-1,B:B,B1932)</f>
        <v>4</v>
      </c>
      <c r="G1932" s="4">
        <f t="shared" si="43"/>
        <v>0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0</v>
      </c>
      <c r="N1932" s="11">
        <f>M1932-SUMIFS(M:M,B:B,B1932,A:A,A1932-1)</f>
        <v>0</v>
      </c>
      <c r="O1932" s="9">
        <v>0</v>
      </c>
      <c r="P1932" s="11">
        <f>O1932-SUMIFS(O:O,B:B,B1932,A:A,A1932-1)</f>
        <v>0</v>
      </c>
      <c r="Q1932" s="11">
        <f t="shared" si="44"/>
        <v>0</v>
      </c>
      <c r="R1932" s="11">
        <f>Q1932-SUMIFS(Q:Q,B:B,B1932,A:A,A1932-1)</f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42"/>
        <v>45</v>
      </c>
      <c r="F1933" s="4">
        <f>E1933-SUMIFS(E:E,A:A,A1933-1,B:B,B1933)</f>
        <v>2</v>
      </c>
      <c r="G1933" s="4">
        <f t="shared" si="43"/>
        <v>4</v>
      </c>
      <c r="H1933" s="4">
        <f>G1933-SUMIFS(G:G,A:A,A1933-1,B:B,B1933)</f>
        <v>0</v>
      </c>
      <c r="I1933" s="2">
        <f>IFERROR((G1933-SUMIFS(G:G,A:A,A1933-1,B:B,B1933))/SUMIFS(G:G,A:A,A1933-1,B:B,B1933),0)</f>
        <v>0</v>
      </c>
      <c r="M1933" s="3">
        <v>3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44"/>
        <v>1</v>
      </c>
      <c r="R1933" s="11">
        <f>Q1933-SUMIFS(Q:Q,B:B,B1933,A:A,A1933-1)</f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42"/>
        <v>824</v>
      </c>
      <c r="F1934" s="4">
        <f>E1934-SUMIFS(E:E,A:A,A1934-1,B:B,B1934)</f>
        <v>52</v>
      </c>
      <c r="G1934" s="4">
        <f t="shared" si="43"/>
        <v>87</v>
      </c>
      <c r="H1934" s="4">
        <f>G1934-SUMIFS(G:G,A:A,A1934-1,B:B,B1934)</f>
        <v>2</v>
      </c>
      <c r="I1934" s="2">
        <f>IFERROR((G1934-SUMIFS(G:G,A:A,A1934-1,B:B,B1934))/SUMIFS(G:G,A:A,A1934-1,B:B,B1934),0)</f>
        <v>2.3529411764705882E-2</v>
      </c>
      <c r="M1934" s="3">
        <v>21</v>
      </c>
      <c r="N1934" s="11">
        <f>M1934-SUMIFS(M:M,B:B,B1934,A:A,A1934-1)</f>
        <v>1</v>
      </c>
      <c r="O1934" s="9">
        <v>0</v>
      </c>
      <c r="P1934" s="11">
        <f>O1934-SUMIFS(O:O,B:B,B1934,A:A,A1934-1)</f>
        <v>0</v>
      </c>
      <c r="Q1934" s="11">
        <f t="shared" si="44"/>
        <v>66</v>
      </c>
      <c r="R1934" s="11">
        <f>Q1934-SUMIFS(Q:Q,B:B,B1934,A:A,A1934-1)</f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42"/>
        <v>194</v>
      </c>
      <c r="F1935" s="4">
        <f>E1935-SUMIFS(E:E,A:A,A1935-1,B:B,B1935)</f>
        <v>27</v>
      </c>
      <c r="G1935" s="4">
        <f t="shared" si="43"/>
        <v>0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0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44"/>
        <v>0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42"/>
        <v>300</v>
      </c>
      <c r="F1936" s="4">
        <f>E1936-SUMIFS(E:E,A:A,A1936-1,B:B,B1936)</f>
        <v>22</v>
      </c>
      <c r="G1936" s="4">
        <f t="shared" si="43"/>
        <v>5</v>
      </c>
      <c r="H1936" s="4">
        <f>G1936-SUMIFS(G:G,A:A,A1936-1,B:B,B1936)</f>
        <v>0</v>
      </c>
      <c r="I1936" s="2">
        <f>IFERROR((G1936-SUMIFS(G:G,A:A,A1936-1,B:B,B1936))/SUMIFS(G:G,A:A,A1936-1,B:B,B1936),0)</f>
        <v>0</v>
      </c>
      <c r="M1936" s="3">
        <v>4</v>
      </c>
      <c r="N1936" s="11">
        <f>M1936-SUMIFS(M:M,B:B,B1936,A:A,A1936-1)</f>
        <v>0</v>
      </c>
      <c r="O1936" s="9">
        <v>0</v>
      </c>
      <c r="P1936" s="11">
        <f>O1936-SUMIFS(O:O,B:B,B1936,A:A,A1936-1)</f>
        <v>0</v>
      </c>
      <c r="Q1936" s="11">
        <f t="shared" si="44"/>
        <v>1</v>
      </c>
      <c r="R1936" s="11">
        <f>Q1936-SUMIFS(Q:Q,B:B,B1936,A:A,A1936-1)</f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42"/>
        <v>792</v>
      </c>
      <c r="F1937" s="4">
        <f>E1937-SUMIFS(E:E,A:A,A1937-1,B:B,B1937)</f>
        <v>42</v>
      </c>
      <c r="G1937" s="4">
        <f t="shared" si="43"/>
        <v>84</v>
      </c>
      <c r="H1937" s="4">
        <f>G1937-SUMIFS(G:G,A:A,A1937-1,B:B,B1937)</f>
        <v>3</v>
      </c>
      <c r="I1937" s="2">
        <f>IFERROR((G1937-SUMIFS(G:G,A:A,A1937-1,B:B,B1937))/SUMIFS(G:G,A:A,A1937-1,B:B,B1937),0)</f>
        <v>3.7037037037037035E-2</v>
      </c>
      <c r="M1937" s="3">
        <v>41</v>
      </c>
      <c r="N1937" s="11">
        <f>M1937-SUMIFS(M:M,B:B,B1937,A:A,A1937-1)</f>
        <v>6</v>
      </c>
      <c r="O1937" s="9">
        <v>0</v>
      </c>
      <c r="P1937" s="11">
        <f>O1937-SUMIFS(O:O,B:B,B1937,A:A,A1937-1)</f>
        <v>0</v>
      </c>
      <c r="Q1937" s="11">
        <f t="shared" si="44"/>
        <v>43</v>
      </c>
      <c r="R1937" s="11">
        <f>Q1937-SUMIFS(Q:Q,B:B,B1937,A:A,A1937-1)</f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42"/>
        <v>2275</v>
      </c>
      <c r="F1938" s="4">
        <f>E1938-SUMIFS(E:E,A:A,A1938-1,B:B,B1938)</f>
        <v>92</v>
      </c>
      <c r="G1938" s="4">
        <f t="shared" si="43"/>
        <v>243</v>
      </c>
      <c r="H1938" s="4">
        <f>G1938-SUMIFS(G:G,A:A,A1938-1,B:B,B1938)</f>
        <v>8</v>
      </c>
      <c r="I1938" s="2">
        <f>IFERROR((G1938-SUMIFS(G:G,A:A,A1938-1,B:B,B1938))/SUMIFS(G:G,A:A,A1938-1,B:B,B1938),0)</f>
        <v>3.4042553191489362E-2</v>
      </c>
      <c r="M1938" s="3">
        <v>68</v>
      </c>
      <c r="N1938" s="11">
        <f>M1938-SUMIFS(M:M,B:B,B1938,A:A,A1938-1)</f>
        <v>8</v>
      </c>
      <c r="O1938" s="9">
        <v>6</v>
      </c>
      <c r="P1938" s="11">
        <f>O1938-SUMIFS(O:O,B:B,B1938,A:A,A1938-1)</f>
        <v>0</v>
      </c>
      <c r="Q1938" s="11">
        <f t="shared" si="44"/>
        <v>169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42"/>
        <v>113</v>
      </c>
      <c r="F1939" s="4">
        <f>E1939-SUMIFS(E:E,A:A,A1939-1,B:B,B1939)</f>
        <v>9</v>
      </c>
      <c r="G1939" s="4">
        <f t="shared" si="43"/>
        <v>8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3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44"/>
        <v>5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42"/>
        <v>82</v>
      </c>
      <c r="F1940" s="4">
        <f>E1940-SUMIFS(E:E,A:A,A1940-1,B:B,B1940)</f>
        <v>19</v>
      </c>
      <c r="G1940" s="4">
        <f t="shared" si="43"/>
        <v>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0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44"/>
        <v>1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42"/>
        <v>495</v>
      </c>
      <c r="F1941" s="4">
        <f>E1941-SUMIFS(E:E,A:A,A1941-1,B:B,B1941)</f>
        <v>5</v>
      </c>
      <c r="G1941" s="4">
        <f t="shared" si="43"/>
        <v>21</v>
      </c>
      <c r="H1941" s="4">
        <f>G1941-SUMIFS(G:G,A:A,A1941-1,B:B,B1941)</f>
        <v>0</v>
      </c>
      <c r="I1941" s="2">
        <f>IFERROR((G1941-SUMIFS(G:G,A:A,A1941-1,B:B,B1941))/SUMIFS(G:G,A:A,A1941-1,B:B,B1941),0)</f>
        <v>0</v>
      </c>
      <c r="M1941" s="3">
        <v>17</v>
      </c>
      <c r="N1941" s="11">
        <f>M1941-SUMIFS(M:M,B:B,B1941,A:A,A1941-1)</f>
        <v>0</v>
      </c>
      <c r="O1941" s="9">
        <v>0</v>
      </c>
      <c r="P1941" s="11">
        <f>O1941-SUMIFS(O:O,B:B,B1941,A:A,A1941-1)</f>
        <v>0</v>
      </c>
      <c r="Q1941" s="11">
        <f t="shared" si="44"/>
        <v>4</v>
      </c>
      <c r="R1941" s="11">
        <f>Q1941-SUMIFS(Q:Q,B:B,B1941,A:A,A1941-1)</f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42"/>
        <v>7182</v>
      </c>
      <c r="F1942" s="4">
        <f>E1942-SUMIFS(E:E,A:A,A1942-1,B:B,B1942)</f>
        <v>713</v>
      </c>
      <c r="G1942" s="4">
        <f t="shared" si="43"/>
        <v>1215</v>
      </c>
      <c r="H1942" s="4">
        <f>G1942-SUMIFS(G:G,A:A,A1942-1,B:B,B1942)</f>
        <v>85</v>
      </c>
      <c r="I1942" s="2">
        <f>IFERROR((G1942-SUMIFS(G:G,A:A,A1942-1,B:B,B1942))/SUMIFS(G:G,A:A,A1942-1,B:B,B1942),0)</f>
        <v>7.5221238938053103E-2</v>
      </c>
      <c r="M1942" s="3">
        <v>179</v>
      </c>
      <c r="N1942" s="11">
        <f>M1942-SUMIFS(M:M,B:B,B1942,A:A,A1942-1)</f>
        <v>22</v>
      </c>
      <c r="O1942" s="9">
        <v>20</v>
      </c>
      <c r="P1942" s="11">
        <f>O1942-SUMIFS(O:O,B:B,B1942,A:A,A1942-1)</f>
        <v>0</v>
      </c>
      <c r="Q1942" s="11">
        <f t="shared" si="44"/>
        <v>1016</v>
      </c>
      <c r="R1942" s="11">
        <f>Q1942-SUMIFS(Q:Q,B:B,B1942,A:A,A1942-1)</f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42"/>
        <v>193</v>
      </c>
      <c r="F1943" s="4">
        <f>E1943-SUMIFS(E:E,A:A,A1943-1,B:B,B1943)</f>
        <v>13</v>
      </c>
      <c r="G1943" s="4">
        <f t="shared" si="43"/>
        <v>10</v>
      </c>
      <c r="H1943" s="4">
        <f>G1943-SUMIFS(G:G,A:A,A1943-1,B:B,B1943)</f>
        <v>3</v>
      </c>
      <c r="I1943" s="2">
        <f>IFERROR((G1943-SUMIFS(G:G,A:A,A1943-1,B:B,B1943))/SUMIFS(G:G,A:A,A1943-1,B:B,B1943),0)</f>
        <v>0.42857142857142855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44"/>
        <v>10</v>
      </c>
      <c r="R1943" s="11">
        <f>Q1943-SUMIFS(Q:Q,B:B,B1943,A:A,A1943-1)</f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42"/>
        <v>99</v>
      </c>
      <c r="F1944" s="4">
        <f>E1944-SUMIFS(E:E,A:A,A1944-1,B:B,B1944)</f>
        <v>1</v>
      </c>
      <c r="G1944" s="4">
        <f t="shared" si="43"/>
        <v>4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0</v>
      </c>
      <c r="N1944" s="11">
        <f>M1944-SUMIFS(M:M,B:B,B1944,A:A,A1944-1)</f>
        <v>0</v>
      </c>
      <c r="O1944" s="9">
        <v>0</v>
      </c>
      <c r="P1944" s="11">
        <f>O1944-SUMIFS(O:O,B:B,B1944,A:A,A1944-1)</f>
        <v>0</v>
      </c>
      <c r="Q1944" s="11">
        <f t="shared" si="44"/>
        <v>4</v>
      </c>
      <c r="R1944" s="11">
        <f>Q1944-SUMIFS(Q:Q,B:B,B1944,A:A,A1944-1)</f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42"/>
        <v>414</v>
      </c>
      <c r="F1945" s="4">
        <f>E1945-SUMIFS(E:E,A:A,A1945-1,B:B,B1945)</f>
        <v>40</v>
      </c>
      <c r="G1945" s="4">
        <f t="shared" si="43"/>
        <v>37</v>
      </c>
      <c r="H1945" s="4">
        <f>G1945-SUMIFS(G:G,A:A,A1945-1,B:B,B1945)</f>
        <v>0</v>
      </c>
      <c r="I1945" s="2">
        <f>IFERROR((G1945-SUMIFS(G:G,A:A,A1945-1,B:B,B1945))/SUMIFS(G:G,A:A,A1945-1,B:B,B1945),0)</f>
        <v>0</v>
      </c>
      <c r="M1945" s="3">
        <v>19</v>
      </c>
      <c r="N1945" s="11">
        <f>M1945-SUMIFS(M:M,B:B,B1945,A:A,A1945-1)</f>
        <v>5</v>
      </c>
      <c r="O1945" s="9">
        <v>1</v>
      </c>
      <c r="P1945" s="11">
        <f>O1945-SUMIFS(O:O,B:B,B1945,A:A,A1945-1)</f>
        <v>0</v>
      </c>
      <c r="Q1945" s="11">
        <f t="shared" si="44"/>
        <v>17</v>
      </c>
      <c r="R1945" s="11">
        <f>Q1945-SUMIFS(Q:Q,B:B,B1945,A:A,A1945-1)</f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42"/>
        <v>2166</v>
      </c>
      <c r="F1946" s="4">
        <f>E1946-SUMIFS(E:E,A:A,A1946-1,B:B,B1946)</f>
        <v>59</v>
      </c>
      <c r="G1946" s="4">
        <f t="shared" si="43"/>
        <v>445</v>
      </c>
      <c r="H1946" s="4">
        <f>G1946-SUMIFS(G:G,A:A,A1946-1,B:B,B1946)</f>
        <v>10</v>
      </c>
      <c r="I1946" s="2">
        <f>IFERROR((G1946-SUMIFS(G:G,A:A,A1946-1,B:B,B1946))/SUMIFS(G:G,A:A,A1946-1,B:B,B1946),0)</f>
        <v>2.2988505747126436E-2</v>
      </c>
      <c r="M1946" s="3">
        <v>98</v>
      </c>
      <c r="N1946" s="11">
        <f>M1946-SUMIFS(M:M,B:B,B1946,A:A,A1946-1)</f>
        <v>5</v>
      </c>
      <c r="O1946" s="9">
        <v>22</v>
      </c>
      <c r="P1946" s="11">
        <f>O1946-SUMIFS(O:O,B:B,B1946,A:A,A1946-1)</f>
        <v>0</v>
      </c>
      <c r="Q1946" s="11">
        <f t="shared" si="44"/>
        <v>325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42"/>
        <v>513</v>
      </c>
      <c r="F1947" s="4">
        <f>E1947-SUMIFS(E:E,A:A,A1947-1,B:B,B1947)</f>
        <v>45</v>
      </c>
      <c r="G1947" s="4">
        <f t="shared" si="43"/>
        <v>49</v>
      </c>
      <c r="H1947" s="4">
        <f>G1947-SUMIFS(G:G,A:A,A1947-1,B:B,B1947)</f>
        <v>5</v>
      </c>
      <c r="I1947" s="2">
        <f>IFERROR((G1947-SUMIFS(G:G,A:A,A1947-1,B:B,B1947))/SUMIFS(G:G,A:A,A1947-1,B:B,B1947),0)</f>
        <v>0.11363636363636363</v>
      </c>
      <c r="M1947" s="3">
        <v>17</v>
      </c>
      <c r="N1947" s="11">
        <f>M1947-SUMIFS(M:M,B:B,B1947,A:A,A1947-1)</f>
        <v>0</v>
      </c>
      <c r="O1947" s="9">
        <v>0</v>
      </c>
      <c r="P1947" s="11">
        <f>O1947-SUMIFS(O:O,B:B,B1947,A:A,A1947-1)</f>
        <v>0</v>
      </c>
      <c r="Q1947" s="11">
        <f t="shared" si="44"/>
        <v>32</v>
      </c>
      <c r="R1947" s="11">
        <f>Q1947-SUMIFS(Q:Q,B:B,B1947,A:A,A1947-1)</f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42"/>
        <v>110</v>
      </c>
      <c r="F1948" s="4">
        <f>E1948-SUMIFS(E:E,A:A,A1948-1,B:B,B1948)</f>
        <v>8</v>
      </c>
      <c r="G1948" s="4">
        <f t="shared" si="43"/>
        <v>20</v>
      </c>
      <c r="H1948" s="4">
        <f>G1948-SUMIFS(G:G,A:A,A1948-1,B:B,B1948)</f>
        <v>3</v>
      </c>
      <c r="I1948" s="2">
        <f>IFERROR((G1948-SUMIFS(G:G,A:A,A1948-1,B:B,B1948))/SUMIFS(G:G,A:A,A1948-1,B:B,B1948),0)</f>
        <v>0.17647058823529413</v>
      </c>
      <c r="M1948" s="3">
        <v>0</v>
      </c>
      <c r="N1948" s="11">
        <f>M1948-SUMIFS(M:M,B:B,B1948,A:A,A1948-1)</f>
        <v>0</v>
      </c>
      <c r="O1948" s="9">
        <v>1</v>
      </c>
      <c r="P1948" s="11">
        <f>O1948-SUMIFS(O:O,B:B,B1948,A:A,A1948-1)</f>
        <v>0</v>
      </c>
      <c r="Q1948" s="11">
        <f t="shared" si="44"/>
        <v>19</v>
      </c>
      <c r="R1948" s="11">
        <f>Q1948-SUMIFS(Q:Q,B:B,B1948,A:A,A1948-1)</f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42"/>
        <v>54</v>
      </c>
      <c r="F1949" s="4">
        <f>E1949-SUMIFS(E:E,A:A,A1949-1,B:B,B1949)</f>
        <v>6</v>
      </c>
      <c r="G1949" s="4">
        <f t="shared" si="43"/>
        <v>1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0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44"/>
        <v>1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42"/>
        <v>58</v>
      </c>
      <c r="F1950" s="4">
        <f>E1950-SUMIFS(E:E,A:A,A1950-1,B:B,B1950)</f>
        <v>1</v>
      </c>
      <c r="G1950" s="4">
        <f t="shared" si="43"/>
        <v>3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1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44"/>
        <v>2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42"/>
        <v>40</v>
      </c>
      <c r="F1951" s="4">
        <f>E1951-SUMIFS(E:E,A:A,A1951-1,B:B,B1951)</f>
        <v>5</v>
      </c>
      <c r="G1951" s="4">
        <f t="shared" si="43"/>
        <v>0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0</v>
      </c>
      <c r="O1951" s="9">
        <v>0</v>
      </c>
      <c r="P1951" s="11">
        <f>O1951-SUMIFS(O:O,B:B,B1951,A:A,A1951-1)</f>
        <v>0</v>
      </c>
      <c r="Q1951" s="11">
        <f t="shared" si="44"/>
        <v>0</v>
      </c>
      <c r="R1951" s="11">
        <f>Q1951-SUMIFS(Q:Q,B:B,B1951,A:A,A1951-1)</f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42"/>
        <v>222</v>
      </c>
      <c r="F1952" s="4">
        <f>E1952-SUMIFS(E:E,A:A,A1952-1,B:B,B1952)</f>
        <v>19</v>
      </c>
      <c r="G1952" s="4">
        <f t="shared" si="43"/>
        <v>4</v>
      </c>
      <c r="H1952" s="4">
        <f>G1952-SUMIFS(G:G,A:A,A1952-1,B:B,B1952)</f>
        <v>0</v>
      </c>
      <c r="I1952" s="2">
        <f>IFERROR((G1952-SUMIFS(G:G,A:A,A1952-1,B:B,B1952))/SUMIFS(G:G,A:A,A1952-1,B:B,B1952),0)</f>
        <v>0</v>
      </c>
      <c r="M1952" s="3">
        <v>0</v>
      </c>
      <c r="N1952" s="11">
        <f>M1952-SUMIFS(M:M,B:B,B1952,A:A,A1952-1)</f>
        <v>-1</v>
      </c>
      <c r="O1952" s="9">
        <v>0</v>
      </c>
      <c r="P1952" s="11">
        <f>O1952-SUMIFS(O:O,B:B,B1952,A:A,A1952-1)</f>
        <v>0</v>
      </c>
      <c r="Q1952" s="11">
        <f t="shared" si="44"/>
        <v>4</v>
      </c>
      <c r="R1952" s="11">
        <f>Q1952-SUMIFS(Q:Q,B:B,B1952,A:A,A1952-1)</f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42"/>
        <v>556</v>
      </c>
      <c r="F1953" s="4">
        <f>E1953-SUMIFS(E:E,A:A,A1953-1,B:B,B1953)</f>
        <v>46</v>
      </c>
      <c r="G1953" s="4">
        <f t="shared" si="43"/>
        <v>42</v>
      </c>
      <c r="H1953" s="4">
        <f>G1953-SUMIFS(G:G,A:A,A1953-1,B:B,B1953)</f>
        <v>5</v>
      </c>
      <c r="I1953" s="2">
        <f>IFERROR((G1953-SUMIFS(G:G,A:A,A1953-1,B:B,B1953))/SUMIFS(G:G,A:A,A1953-1,B:B,B1953),0)</f>
        <v>0.13513513513513514</v>
      </c>
      <c r="M1953" s="3">
        <v>23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44"/>
        <v>19</v>
      </c>
      <c r="R1953" s="11">
        <f>Q1953-SUMIFS(Q:Q,B:B,B1953,A:A,A1953-1)</f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42"/>
        <v>80</v>
      </c>
      <c r="F1954" s="4">
        <f>E1954-SUMIFS(E:E,A:A,A1954-1,B:B,B1954)</f>
        <v>6</v>
      </c>
      <c r="G1954" s="4">
        <f t="shared" si="43"/>
        <v>2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44"/>
        <v>1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42"/>
        <v>152</v>
      </c>
      <c r="F1955" s="4">
        <f>E1955-SUMIFS(E:E,A:A,A1955-1,B:B,B1955)</f>
        <v>6</v>
      </c>
      <c r="G1955" s="4">
        <f t="shared" si="43"/>
        <v>5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1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44"/>
        <v>4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42"/>
        <v>231</v>
      </c>
      <c r="F1956" s="4">
        <f>E1956-SUMIFS(E:E,A:A,A1956-1,B:B,B1956)</f>
        <v>27</v>
      </c>
      <c r="G1956" s="4">
        <f t="shared" si="43"/>
        <v>3</v>
      </c>
      <c r="H1956" s="4">
        <f>G1956-SUMIFS(G:G,A:A,A1956-1,B:B,B1956)</f>
        <v>0</v>
      </c>
      <c r="I1956" s="2">
        <f>IFERROR((G1956-SUMIFS(G:G,A:A,A1956-1,B:B,B1956))/SUMIFS(G:G,A:A,A1956-1,B:B,B1956),0)</f>
        <v>0</v>
      </c>
      <c r="M1956" s="3">
        <v>0</v>
      </c>
      <c r="N1956" s="11">
        <f>M1956-SUMIFS(M:M,B:B,B1956,A:A,A1956-1)</f>
        <v>0</v>
      </c>
      <c r="O1956" s="9">
        <v>0</v>
      </c>
      <c r="P1956" s="11">
        <f>O1956-SUMIFS(O:O,B:B,B1956,A:A,A1956-1)</f>
        <v>0</v>
      </c>
      <c r="Q1956" s="11">
        <f t="shared" si="44"/>
        <v>3</v>
      </c>
      <c r="R1956" s="11">
        <f>Q1956-SUMIFS(Q:Q,B:B,B1956,A:A,A1956-1)</f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ref="E1957:E2020" si="45">SUM(C1957:D1957)</f>
        <v>2713</v>
      </c>
      <c r="F1957" s="4">
        <f>E1957-SUMIFS(E:E,A:A,A1957-1,B:B,B1957)</f>
        <v>52</v>
      </c>
      <c r="G1957" s="4">
        <f t="shared" si="43"/>
        <v>318</v>
      </c>
      <c r="H1957" s="4">
        <f>G1957-SUMIFS(G:G,A:A,A1957-1,B:B,B1957)</f>
        <v>6</v>
      </c>
      <c r="I1957" s="2">
        <f>IFERROR((G1957-SUMIFS(G:G,A:A,A1957-1,B:B,B1957))/SUMIFS(G:G,A:A,A1957-1,B:B,B1957),0)</f>
        <v>1.9230769230769232E-2</v>
      </c>
      <c r="M1957" s="3">
        <v>167</v>
      </c>
      <c r="N1957" s="11">
        <f>M1957-SUMIFS(M:M,B:B,B1957,A:A,A1957-1)</f>
        <v>8</v>
      </c>
      <c r="O1957" s="9">
        <v>4</v>
      </c>
      <c r="P1957" s="11">
        <f>O1957-SUMIFS(O:O,B:B,B1957,A:A,A1957-1)</f>
        <v>0</v>
      </c>
      <c r="Q1957" s="11">
        <f t="shared" si="44"/>
        <v>147</v>
      </c>
      <c r="R1957" s="11">
        <f>Q1957-SUMIFS(Q:Q,B:B,B1957,A:A,A1957-1)</f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45"/>
        <v>1491</v>
      </c>
      <c r="F1958" s="4">
        <f>E1958-SUMIFS(E:E,A:A,A1958-1,B:B,B1958)</f>
        <v>31</v>
      </c>
      <c r="G1958" s="4">
        <f t="shared" si="43"/>
        <v>139</v>
      </c>
      <c r="H1958" s="4">
        <f>G1958-SUMIFS(G:G,A:A,A1958-1,B:B,B1958)</f>
        <v>4</v>
      </c>
      <c r="I1958" s="2">
        <f>IFERROR((G1958-SUMIFS(G:G,A:A,A1958-1,B:B,B1958))/SUMIFS(G:G,A:A,A1958-1,B:B,B1958),0)</f>
        <v>2.9629629629629631E-2</v>
      </c>
      <c r="M1958" s="3">
        <v>46</v>
      </c>
      <c r="N1958" s="11">
        <f>M1958-SUMIFS(M:M,B:B,B1958,A:A,A1958-1)</f>
        <v>3</v>
      </c>
      <c r="O1958" s="9">
        <v>1</v>
      </c>
      <c r="P1958" s="11">
        <f>O1958-SUMIFS(O:O,B:B,B1958,A:A,A1958-1)</f>
        <v>0</v>
      </c>
      <c r="Q1958" s="11">
        <f t="shared" si="44"/>
        <v>92</v>
      </c>
      <c r="R1958" s="11">
        <f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45"/>
        <v>12712</v>
      </c>
      <c r="F1959" s="4">
        <f>E1959-SUMIFS(E:E,A:A,A1959-1,B:B,B1959)</f>
        <v>537</v>
      </c>
      <c r="G1959" s="4">
        <f t="shared" si="43"/>
        <v>239</v>
      </c>
      <c r="H1959" s="4">
        <f>G1959-SUMIFS(G:G,A:A,A1959-1,B:B,B1959)</f>
        <v>-37</v>
      </c>
      <c r="I1959" s="2">
        <f>IFERROR((G1959-SUMIFS(G:G,A:A,A1959-1,B:B,B1959))/SUMIFS(G:G,A:A,A1959-1,B:B,B1959),0)</f>
        <v>-0.13405797101449277</v>
      </c>
      <c r="M1959" s="3">
        <v>7</v>
      </c>
      <c r="N1959" s="11">
        <f>M1959-SUMIFS(M:M,B:B,B1959,A:A,A1959-1)</f>
        <v>6</v>
      </c>
      <c r="O1959" s="9">
        <v>1</v>
      </c>
      <c r="P1959" s="11">
        <f>O1959-SUMIFS(O:O,B:B,B1959,A:A,A1959-1)</f>
        <v>0</v>
      </c>
      <c r="Q1959" s="11">
        <f t="shared" si="44"/>
        <v>231</v>
      </c>
      <c r="R1959" s="11">
        <f>Q1959-SUMIFS(Q:Q,B:B,B1959,A:A,A1959-1)</f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45"/>
        <v>9100</v>
      </c>
      <c r="F1960" s="4">
        <f>E1960-SUMIFS(E:E,A:A,A1960-1,B:B,B1960)</f>
        <v>264</v>
      </c>
      <c r="G1960" s="4">
        <f t="shared" si="43"/>
        <v>12</v>
      </c>
      <c r="H1960" s="4">
        <f>G1960-SUMIFS(G:G,A:A,A1960-1,B:B,B1960)</f>
        <v>-7</v>
      </c>
      <c r="I1960" s="2">
        <f>IFERROR((G1960-SUMIFS(G:G,A:A,A1960-1,B:B,B1960))/SUMIFS(G:G,A:A,A1960-1,B:B,B1960),0)</f>
        <v>-0.36842105263157893</v>
      </c>
      <c r="M1960" s="3">
        <v>0</v>
      </c>
      <c r="N1960" s="11">
        <f>M1960-SUMIFS(M:M,B:B,B1960,A:A,A1960-1)</f>
        <v>0</v>
      </c>
      <c r="O1960" s="3">
        <v>0</v>
      </c>
      <c r="P1960" s="11">
        <f>O1960-SUMIFS(O:O,B:B,B1960,A:A,A1960-1)</f>
        <v>0</v>
      </c>
      <c r="Q1960" s="11">
        <f t="shared" si="44"/>
        <v>12</v>
      </c>
      <c r="R1960" s="11">
        <f>Q1960-SUMIFS(Q:Q,B:B,B1960,A:A,A1960-1)</f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45"/>
        <v>78</v>
      </c>
      <c r="F1961" s="4">
        <f>E1961-SUMIFS(E:E,A:A,A1961-1,B:B,B1961)</f>
        <v>78</v>
      </c>
      <c r="G1961" s="4">
        <f t="shared" si="43"/>
        <v>0</v>
      </c>
      <c r="H1961" s="4">
        <f>G1961-SUMIFS(G:G,A:A,A1961-1,B:B,B1961)</f>
        <v>0</v>
      </c>
      <c r="I1961" s="5">
        <f>IFERROR((G1961-SUMIFS(G:G,A:A,A1961-1,B:B,B1961))/SUMIFS(G:G,A:A,A1961-1,B:B,B1961),0)</f>
        <v>0</v>
      </c>
      <c r="M1961" s="3">
        <v>0</v>
      </c>
      <c r="N1961" s="11">
        <f>M1961-SUMIFS(M:M,B:B,B1961,A:A,A1961-1)</f>
        <v>-6</v>
      </c>
      <c r="O1961" s="3">
        <v>0</v>
      </c>
      <c r="P1961" s="11">
        <f>O1961-SUMIFS(O:O,B:B,B1961,A:A,A1961-1)</f>
        <v>0</v>
      </c>
      <c r="Q1961" s="11">
        <f t="shared" si="44"/>
        <v>0</v>
      </c>
      <c r="R1961" s="11">
        <f>Q1961-SUMIFS(Q:Q,B:B,B1961,A:A,A1961-1)</f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si="45"/>
        <v>461</v>
      </c>
      <c r="F1962" s="4">
        <f>E1962-SUMIFS(E:E,A:A,A1962-1,B:B,B1962)</f>
        <v>47</v>
      </c>
      <c r="G1962" s="4">
        <f t="shared" si="43"/>
        <v>15</v>
      </c>
      <c r="H1962" s="4">
        <f>G1962-SUMIFS(G:G,A:A,A1962-1,B:B,B1962)</f>
        <v>3</v>
      </c>
      <c r="I1962" s="5">
        <f>IFERROR((G1962-SUMIFS(G:G,A:A,A1962-1,B:B,B1962))/SUMIFS(G:G,A:A,A1962-1,B:B,B1962),0)</f>
        <v>0.25</v>
      </c>
      <c r="M1962" s="9">
        <v>9</v>
      </c>
      <c r="N1962" s="11">
        <f>M1962-SUMIFS(M:M,B:B,B1962,A:A,A1962-1)</f>
        <v>0</v>
      </c>
      <c r="O1962" s="3">
        <v>1</v>
      </c>
      <c r="P1962" s="11">
        <f>O1962-SUMIFS(O:O,B:B,B1962,A:A,A1962-1)</f>
        <v>0</v>
      </c>
      <c r="Q1962" s="11">
        <f t="shared" si="44"/>
        <v>5</v>
      </c>
      <c r="R1962" s="11">
        <f>Q1962-SUMIFS(Q:Q,B:B,B1962,A:A,A1962-1)</f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45"/>
        <v>305</v>
      </c>
      <c r="F1963" s="4">
        <f>E1963-SUMIFS(E:E,A:A,A1963-1,B:B,B1963)</f>
        <v>29</v>
      </c>
      <c r="G1963" s="4">
        <f t="shared" si="43"/>
        <v>23</v>
      </c>
      <c r="H1963" s="4">
        <f>G1963-SUMIFS(G:G,A:A,A1963-1,B:B,B1963)</f>
        <v>3</v>
      </c>
      <c r="I1963" s="5">
        <f>IFERROR((G1963-SUMIFS(G:G,A:A,A1963-1,B:B,B1963))/SUMIFS(G:G,A:A,A1963-1,B:B,B1963),0)</f>
        <v>0.15</v>
      </c>
      <c r="M1963" s="9">
        <v>3</v>
      </c>
      <c r="N1963" s="11">
        <f>M1963-SUMIFS(M:M,B:B,B1963,A:A,A1963-1)</f>
        <v>1</v>
      </c>
      <c r="O1963" s="3">
        <v>1</v>
      </c>
      <c r="P1963" s="11">
        <f>O1963-SUMIFS(O:O,B:B,B1963,A:A,A1963-1)</f>
        <v>0</v>
      </c>
      <c r="Q1963" s="11">
        <f t="shared" si="44"/>
        <v>19</v>
      </c>
      <c r="R1963" s="11">
        <f>Q1963-SUMIFS(Q:Q,B:B,B1963,A:A,A1963-1)</f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45"/>
        <v>90</v>
      </c>
      <c r="F1964" s="4">
        <f>E1964-SUMIFS(E:E,A:A,A1964-1,B:B,B1964)</f>
        <v>3</v>
      </c>
      <c r="G1964" s="4">
        <f t="shared" si="43"/>
        <v>4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1</v>
      </c>
      <c r="N1964" s="11">
        <f>M1964-SUMIFS(M:M,B:B,B1964,A:A,A1964-1)</f>
        <v>0</v>
      </c>
      <c r="O1964" s="3">
        <v>0</v>
      </c>
      <c r="P1964" s="11">
        <f>O1964-SUMIFS(O:O,B:B,B1964,A:A,A1964-1)</f>
        <v>0</v>
      </c>
      <c r="Q1964" s="11">
        <f t="shared" si="44"/>
        <v>3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45"/>
        <v>745</v>
      </c>
      <c r="F1965" s="4">
        <f>E1965-SUMIFS(E:E,A:A,A1965-1,B:B,B1965)</f>
        <v>385</v>
      </c>
      <c r="G1965" s="4">
        <f t="shared" si="43"/>
        <v>8</v>
      </c>
      <c r="H1965" s="4">
        <f>G1965-SUMIFS(G:G,A:A,A1965-1,B:B,B1965)</f>
        <v>5</v>
      </c>
      <c r="I1965" s="5">
        <f>IFERROR((G1965-SUMIFS(G:G,A:A,A1965-1,B:B,B1965))/SUMIFS(G:G,A:A,A1965-1,B:B,B1965),0)</f>
        <v>1.6666666666666667</v>
      </c>
      <c r="M1965" s="9">
        <v>3</v>
      </c>
      <c r="N1965" s="11">
        <f>M1965-SUMIFS(M:M,B:B,B1965,A:A,A1965-1)</f>
        <v>1</v>
      </c>
      <c r="O1965" s="3">
        <v>0</v>
      </c>
      <c r="P1965" s="11">
        <f>O1965-SUMIFS(O:O,B:B,B1965,A:A,A1965-1)</f>
        <v>0</v>
      </c>
      <c r="Q1965" s="11">
        <f t="shared" si="44"/>
        <v>5</v>
      </c>
      <c r="R1965" s="11">
        <f>Q1965-SUMIFS(Q:Q,B:B,B1965,A:A,A1965-1)</f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45"/>
        <v>549</v>
      </c>
      <c r="F1966" s="4">
        <f>E1966-SUMIFS(E:E,A:A,A1966-1,B:B,B1966)</f>
        <v>19</v>
      </c>
      <c r="G1966" s="4">
        <f t="shared" si="43"/>
        <v>46</v>
      </c>
      <c r="H1966" s="4">
        <f>G1966-SUMIFS(G:G,A:A,A1966-1,B:B,B1966)</f>
        <v>0</v>
      </c>
      <c r="I1966" s="5">
        <f>IFERROR((G1966-SUMIFS(G:G,A:A,A1966-1,B:B,B1966))/SUMIFS(G:G,A:A,A1966-1,B:B,B1966),0)</f>
        <v>0</v>
      </c>
      <c r="M1966" s="9">
        <v>36</v>
      </c>
      <c r="N1966" s="11">
        <f>M1966-SUMIFS(M:M,B:B,B1966,A:A,A1966-1)</f>
        <v>0</v>
      </c>
      <c r="O1966" s="3">
        <v>3</v>
      </c>
      <c r="P1966" s="11">
        <f>O1966-SUMIFS(O:O,B:B,B1966,A:A,A1966-1)</f>
        <v>0</v>
      </c>
      <c r="Q1966" s="11">
        <f t="shared" si="44"/>
        <v>7</v>
      </c>
      <c r="R1966" s="11">
        <f>Q1966-SUMIFS(Q:Q,B:B,B1966,A:A,A1966-1)</f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45"/>
        <v>424</v>
      </c>
      <c r="F1967" s="4">
        <f>E1967-SUMIFS(E:E,A:A,A1967-1,B:B,B1967)</f>
        <v>35</v>
      </c>
      <c r="G1967" s="4">
        <f t="shared" si="43"/>
        <v>32</v>
      </c>
      <c r="H1967" s="4">
        <f>G1967-SUMIFS(G:G,A:A,A1967-1,B:B,B1967)</f>
        <v>1</v>
      </c>
      <c r="I1967" s="5">
        <f>IFERROR((G1967-SUMIFS(G:G,A:A,A1967-1,B:B,B1967))/SUMIFS(G:G,A:A,A1967-1,B:B,B1967),0)</f>
        <v>3.2258064516129031E-2</v>
      </c>
      <c r="M1967" s="9">
        <v>22</v>
      </c>
      <c r="N1967" s="11">
        <f>M1967-SUMIFS(M:M,B:B,B1967,A:A,A1967-1)</f>
        <v>0</v>
      </c>
      <c r="O1967" s="3">
        <v>0</v>
      </c>
      <c r="P1967" s="11">
        <f>O1967-SUMIFS(O:O,B:B,B1967,A:A,A1967-1)</f>
        <v>0</v>
      </c>
      <c r="Q1967" s="11">
        <f t="shared" si="44"/>
        <v>10</v>
      </c>
      <c r="R1967" s="11">
        <f>Q1967-SUMIFS(Q:Q,B:B,B1967,A:A,A1967-1)</f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45"/>
        <v>155</v>
      </c>
      <c r="F1968" s="4">
        <f>E1968-SUMIFS(E:E,A:A,A1968-1,B:B,B1968)</f>
        <v>13</v>
      </c>
      <c r="G1968" s="4">
        <f t="shared" si="43"/>
        <v>11</v>
      </c>
      <c r="H1968" s="4">
        <f>G1968-SUMIFS(G:G,A:A,A1968-1,B:B,B1968)</f>
        <v>1</v>
      </c>
      <c r="I1968" s="5">
        <f>IFERROR((G1968-SUMIFS(G:G,A:A,A1968-1,B:B,B1968))/SUMIFS(G:G,A:A,A1968-1,B:B,B1968),0)</f>
        <v>0.1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44"/>
        <v>5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45"/>
        <v>132</v>
      </c>
      <c r="F1969" s="4">
        <f>E1969-SUMIFS(E:E,A:A,A1969-1,B:B,B1969)</f>
        <v>9</v>
      </c>
      <c r="G1969" s="4">
        <f t="shared" si="43"/>
        <v>7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2</v>
      </c>
      <c r="O1969" s="3">
        <v>0</v>
      </c>
      <c r="P1969" s="11">
        <f>O1969-SUMIFS(O:O,B:B,B1969,A:A,A1969-1)</f>
        <v>0</v>
      </c>
      <c r="Q1969" s="11">
        <f t="shared" si="44"/>
        <v>5</v>
      </c>
      <c r="R1969" s="11">
        <f>Q1969-SUMIFS(Q:Q,B:B,B1969,A:A,A1969-1)</f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45"/>
        <v>237</v>
      </c>
      <c r="F1970" s="4">
        <f>E1970-SUMIFS(E:E,A:A,A1970-1,B:B,B1970)</f>
        <v>18</v>
      </c>
      <c r="G1970" s="4">
        <f t="shared" si="43"/>
        <v>12</v>
      </c>
      <c r="H1970" s="4">
        <f>G1970-SUMIFS(G:G,A:A,A1970-1,B:B,B1970)</f>
        <v>1</v>
      </c>
      <c r="I1970" s="5">
        <f>IFERROR((G1970-SUMIFS(G:G,A:A,A1970-1,B:B,B1970))/SUMIFS(G:G,A:A,A1970-1,B:B,B1970),0)</f>
        <v>9.0909090909090912E-2</v>
      </c>
      <c r="M1970" s="9">
        <v>6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44"/>
        <v>6</v>
      </c>
      <c r="R1970" s="11">
        <f>Q1970-SUMIFS(Q:Q,B:B,B1970,A:A,A1970-1)</f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45"/>
        <v>165</v>
      </c>
      <c r="F1971" s="4">
        <f>E1971-SUMIFS(E:E,A:A,A1971-1,B:B,B1971)</f>
        <v>14</v>
      </c>
      <c r="G1971" s="4">
        <f t="shared" si="43"/>
        <v>3</v>
      </c>
      <c r="H1971" s="4">
        <f>G1971-SUMIFS(G:G,A:A,A1971-1,B:B,B1971)</f>
        <v>0</v>
      </c>
      <c r="I1971" s="5">
        <f>IFERROR((G1971-SUMIFS(G:G,A:A,A1971-1,B:B,B1971))/SUMIFS(G:G,A:A,A1971-1,B:B,B1971),0)</f>
        <v>0</v>
      </c>
      <c r="M1971" s="9">
        <v>2</v>
      </c>
      <c r="N1971" s="11">
        <f>M1971-SUMIFS(M:M,B:B,B1971,A:A,A1971-1)</f>
        <v>0</v>
      </c>
      <c r="O1971" s="3">
        <v>0</v>
      </c>
      <c r="P1971" s="11">
        <f>O1971-SUMIFS(O:O,B:B,B1971,A:A,A1971-1)</f>
        <v>0</v>
      </c>
      <c r="Q1971" s="11">
        <f t="shared" si="44"/>
        <v>1</v>
      </c>
      <c r="R1971" s="11">
        <f>Q1971-SUMIFS(Q:Q,B:B,B1971,A:A,A1971-1)</f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45"/>
        <v>466</v>
      </c>
      <c r="F1972" s="4">
        <f>E1972-SUMIFS(E:E,A:A,A1972-1,B:B,B1972)</f>
        <v>28</v>
      </c>
      <c r="G1972" s="4">
        <f t="shared" si="43"/>
        <v>18</v>
      </c>
      <c r="H1972" s="4">
        <f>G1972-SUMIFS(G:G,A:A,A1972-1,B:B,B1972)</f>
        <v>0</v>
      </c>
      <c r="I1972" s="5">
        <f>IFERROR((G1972-SUMIFS(G:G,A:A,A1972-1,B:B,B1972))/SUMIFS(G:G,A:A,A1972-1,B:B,B1972),0)</f>
        <v>0</v>
      </c>
      <c r="M1972" s="9">
        <v>11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44"/>
        <v>7</v>
      </c>
      <c r="R1972" s="11">
        <f>Q1972-SUMIFS(Q:Q,B:B,B1972,A:A,A1972-1)</f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45"/>
        <v>137</v>
      </c>
      <c r="F1973" s="4">
        <f>E1973-SUMIFS(E:E,A:A,A1973-1,B:B,B1973)</f>
        <v>10</v>
      </c>
      <c r="G1973" s="4">
        <f t="shared" si="43"/>
        <v>5</v>
      </c>
      <c r="H1973" s="4">
        <f>G1973-SUMIFS(G:G,A:A,A1973-1,B:B,B1973)</f>
        <v>-1</v>
      </c>
      <c r="I1973" s="5">
        <f>IFERROR((G1973-SUMIFS(G:G,A:A,A1973-1,B:B,B1973))/SUMIFS(G:G,A:A,A1973-1,B:B,B1973),0)</f>
        <v>-0.16666666666666666</v>
      </c>
      <c r="M1973" s="9">
        <v>5</v>
      </c>
      <c r="N1973" s="11">
        <f>M1973-SUMIFS(M:M,B:B,B1973,A:A,A1973-1)</f>
        <v>1</v>
      </c>
      <c r="O1973" s="3">
        <v>0</v>
      </c>
      <c r="P1973" s="11">
        <f>O1973-SUMIFS(O:O,B:B,B1973,A:A,A1973-1)</f>
        <v>0</v>
      </c>
      <c r="Q1973" s="11">
        <f t="shared" si="44"/>
        <v>0</v>
      </c>
      <c r="R1973" s="11">
        <f>Q1973-SUMIFS(Q:Q,B:B,B1973,A:A,A1973-1)</f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45"/>
        <v>106</v>
      </c>
      <c r="F1974" s="4">
        <f>E1974-SUMIFS(E:E,A:A,A1974-1,B:B,B1974)</f>
        <v>1</v>
      </c>
      <c r="G1974" s="4">
        <f t="shared" si="43"/>
        <v>4</v>
      </c>
      <c r="H1974" s="4">
        <f>G1974-SUMIFS(G:G,A:A,A1974-1,B:B,B1974)</f>
        <v>-1</v>
      </c>
      <c r="I1974" s="5">
        <f>IFERROR((G1974-SUMIFS(G:G,A:A,A1974-1,B:B,B1974))/SUMIFS(G:G,A:A,A1974-1,B:B,B1974),0)</f>
        <v>-0.2</v>
      </c>
      <c r="M1974" s="9">
        <v>2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44"/>
        <v>2</v>
      </c>
      <c r="R1974" s="11">
        <f>Q1974-SUMIFS(Q:Q,B:B,B1974,A:A,A1974-1)</f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45"/>
        <v>134</v>
      </c>
      <c r="F1975" s="4">
        <f>E1975-SUMIFS(E:E,A:A,A1975-1,B:B,B1975)</f>
        <v>5</v>
      </c>
      <c r="G1975" s="4">
        <f t="shared" si="43"/>
        <v>4</v>
      </c>
      <c r="H1975" s="4">
        <f>G1975-SUMIFS(G:G,A:A,A1975-1,B:B,B1975)</f>
        <v>2</v>
      </c>
      <c r="I1975" s="5">
        <f>IFERROR((G1975-SUMIFS(G:G,A:A,A1975-1,B:B,B1975))/SUMIFS(G:G,A:A,A1975-1,B:B,B1975),0)</f>
        <v>1</v>
      </c>
      <c r="M1975" s="9">
        <v>1</v>
      </c>
      <c r="N1975" s="11">
        <f>M1975-SUMIFS(M:M,B:B,B1975,A:A,A1975-1)</f>
        <v>0</v>
      </c>
      <c r="O1975" s="3">
        <v>0</v>
      </c>
      <c r="P1975" s="11">
        <f>O1975-SUMIFS(O:O,B:B,B1975,A:A,A1975-1)</f>
        <v>0</v>
      </c>
      <c r="Q1975" s="11">
        <f t="shared" si="44"/>
        <v>3</v>
      </c>
      <c r="R1975" s="11">
        <f>Q1975-SUMIFS(Q:Q,B:B,B1975,A:A,A1975-1)</f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45"/>
        <v>110</v>
      </c>
      <c r="F1976" s="4">
        <f>E1976-SUMIFS(E:E,A:A,A1976-1,B:B,B1976)</f>
        <v>11</v>
      </c>
      <c r="G1976" s="4">
        <f t="shared" si="43"/>
        <v>5</v>
      </c>
      <c r="H1976" s="4">
        <f>G1976-SUMIFS(G:G,A:A,A1976-1,B:B,B1976)</f>
        <v>1</v>
      </c>
      <c r="I1976" s="5">
        <f>IFERROR((G1976-SUMIFS(G:G,A:A,A1976-1,B:B,B1976))/SUMIFS(G:G,A:A,A1976-1,B:B,B1976),0)</f>
        <v>0.25</v>
      </c>
      <c r="M1976" s="9">
        <v>1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44"/>
        <v>4</v>
      </c>
      <c r="R1976" s="11">
        <f>Q1976-SUMIFS(Q:Q,B:B,B1976,A:A,A1976-1)</f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45"/>
        <v>342</v>
      </c>
      <c r="F1977" s="4">
        <f>E1977-SUMIFS(E:E,A:A,A1977-1,B:B,B1977)</f>
        <v>25</v>
      </c>
      <c r="G1977" s="4">
        <f t="shared" si="43"/>
        <v>11</v>
      </c>
      <c r="H1977" s="4">
        <f>G1977-SUMIFS(G:G,A:A,A1977-1,B:B,B1977)</f>
        <v>0</v>
      </c>
      <c r="I1977" s="5">
        <f>IFERROR((G1977-SUMIFS(G:G,A:A,A1977-1,B:B,B1977))/SUMIFS(G:G,A:A,A1977-1,B:B,B1977),0)</f>
        <v>0</v>
      </c>
      <c r="M1977" s="9">
        <v>4</v>
      </c>
      <c r="N1977" s="11">
        <f>M1977-SUMIFS(M:M,B:B,B1977,A:A,A1977-1)</f>
        <v>1</v>
      </c>
      <c r="O1977" s="3">
        <v>0</v>
      </c>
      <c r="P1977" s="11">
        <f>O1977-SUMIFS(O:O,B:B,B1977,A:A,A1977-1)</f>
        <v>0</v>
      </c>
      <c r="Q1977" s="11">
        <f t="shared" si="44"/>
        <v>7</v>
      </c>
      <c r="R1977" s="11">
        <f>Q1977-SUMIFS(Q:Q,B:B,B1977,A:A,A1977-1)</f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45"/>
        <v>77</v>
      </c>
      <c r="F1978" s="4">
        <f>E1978-SUMIFS(E:E,A:A,A1978-1,B:B,B1978)</f>
        <v>7</v>
      </c>
      <c r="G1978" s="4">
        <f t="shared" ref="G1978:G2041" si="46">C1978</f>
        <v>0</v>
      </c>
      <c r="H1978" s="4">
        <f>G1978-SUMIFS(G:G,A:A,A1978-1,B:B,B1978)</f>
        <v>0</v>
      </c>
      <c r="I1978" s="5">
        <f>IFERROR((G1978-SUMIFS(G:G,A:A,A1978-1,B:B,B1978))/SUMIFS(G:G,A:A,A1978-1,B:B,B1978),0)</f>
        <v>0</v>
      </c>
      <c r="M1978" s="10">
        <v>0</v>
      </c>
      <c r="N1978" s="11">
        <f>M1978-SUMIFS(M:M,B:B,B1978,A:A,A1978-1)</f>
        <v>0</v>
      </c>
      <c r="O1978" s="3">
        <v>0</v>
      </c>
      <c r="P1978" s="11">
        <f>O1978-SUMIFS(O:O,B:B,B1978,A:A,A1978-1)</f>
        <v>0</v>
      </c>
      <c r="Q1978" s="11">
        <f t="shared" si="44"/>
        <v>0</v>
      </c>
      <c r="R1978" s="11">
        <f>Q1978-SUMIFS(Q:Q,B:B,B1978,A:A,A1978-1)</f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45"/>
        <v>839</v>
      </c>
      <c r="F1979" s="4">
        <f>E1979-SUMIFS(E:E,A:A,A1979-1,B:B,B1979)</f>
        <v>44</v>
      </c>
      <c r="G1979" s="4">
        <f t="shared" si="46"/>
        <v>43</v>
      </c>
      <c r="H1979" s="4">
        <f>G1979-SUMIFS(G:G,A:A,A1979-1,B:B,B1979)</f>
        <v>1</v>
      </c>
      <c r="I1979" s="5">
        <f>IFERROR((G1979-SUMIFS(G:G,A:A,A1979-1,B:B,B1979))/SUMIFS(G:G,A:A,A1979-1,B:B,B1979),0)</f>
        <v>2.3809523809523808E-2</v>
      </c>
      <c r="M1979" s="9">
        <v>10</v>
      </c>
      <c r="N1979" s="11">
        <f>M1979-SUMIFS(M:M,B:B,B1979,A:A,A1979-1)</f>
        <v>4</v>
      </c>
      <c r="O1979" s="3">
        <v>0</v>
      </c>
      <c r="P1979" s="11">
        <f>O1979-SUMIFS(O:O,B:B,B1979,A:A,A1979-1)</f>
        <v>0</v>
      </c>
      <c r="Q1979" s="11">
        <f t="shared" si="44"/>
        <v>33</v>
      </c>
      <c r="R1979" s="11">
        <f>Q1979-SUMIFS(Q:Q,B:B,B1979,A:A,A1979-1)</f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45"/>
        <v>8900</v>
      </c>
      <c r="F1980" s="4">
        <f>E1980-SUMIFS(E:E,A:A,A1980-1,B:B,B1980)</f>
        <v>129</v>
      </c>
      <c r="G1980" s="4">
        <f t="shared" si="46"/>
        <v>1207</v>
      </c>
      <c r="H1980" s="4">
        <f>G1980-SUMIFS(G:G,A:A,A1980-1,B:B,B1980)</f>
        <v>29</v>
      </c>
      <c r="I1980" s="5">
        <f>IFERROR((G1980-SUMIFS(G:G,A:A,A1980-1,B:B,B1980))/SUMIFS(G:G,A:A,A1980-1,B:B,B1980),0)</f>
        <v>2.4617996604414261E-2</v>
      </c>
      <c r="M1980" s="9">
        <v>291</v>
      </c>
      <c r="N1980" s="11">
        <f>M1980-SUMIFS(M:M,B:B,B1980,A:A,A1980-1)</f>
        <v>12</v>
      </c>
      <c r="O1980" s="3">
        <v>16</v>
      </c>
      <c r="P1980" s="11">
        <f>O1980-SUMIFS(O:O,B:B,B1980,A:A,A1980-1)</f>
        <v>3</v>
      </c>
      <c r="Q1980" s="11">
        <f t="shared" si="44"/>
        <v>900</v>
      </c>
      <c r="R1980" s="11">
        <f>Q1980-SUMIFS(Q:Q,B:B,B1980,A:A,A1980-1)</f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45"/>
        <v>82</v>
      </c>
      <c r="F1981" s="4">
        <f>E1981-SUMIFS(E:E,A:A,A1981-1,B:B,B1981)</f>
        <v>6</v>
      </c>
      <c r="G1981" s="4">
        <f t="shared" si="46"/>
        <v>3</v>
      </c>
      <c r="H1981" s="4">
        <f>G1981-SUMIFS(G:G,A:A,A1981-1,B:B,B1981)</f>
        <v>1</v>
      </c>
      <c r="I1981" s="5">
        <f>IFERROR((G1981-SUMIFS(G:G,A:A,A1981-1,B:B,B1981))/SUMIFS(G:G,A:A,A1981-1,B:B,B1981),0)</f>
        <v>0.5</v>
      </c>
      <c r="M1981" s="10">
        <v>0</v>
      </c>
      <c r="N1981" s="11">
        <f>M1981-SUMIFS(M:M,B:B,B1981,A:A,A1981-1)</f>
        <v>0</v>
      </c>
      <c r="O1981" s="3">
        <v>0</v>
      </c>
      <c r="P1981" s="11">
        <f>O1981-SUMIFS(O:O,B:B,B1981,A:A,A1981-1)</f>
        <v>0</v>
      </c>
      <c r="Q1981" s="11">
        <f t="shared" si="44"/>
        <v>3</v>
      </c>
      <c r="R1981" s="11">
        <f>Q1981-SUMIFS(Q:Q,B:B,B1981,A:A,A1981-1)</f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45"/>
        <v>248</v>
      </c>
      <c r="F1982" s="4">
        <f>E1982-SUMIFS(E:E,A:A,A1982-1,B:B,B1982)</f>
        <v>25</v>
      </c>
      <c r="G1982" s="4">
        <f t="shared" si="46"/>
        <v>10</v>
      </c>
      <c r="H1982" s="4">
        <f>G1982-SUMIFS(G:G,A:A,A1982-1,B:B,B1982)</f>
        <v>1</v>
      </c>
      <c r="I1982" s="5">
        <f>IFERROR((G1982-SUMIFS(G:G,A:A,A1982-1,B:B,B1982))/SUMIFS(G:G,A:A,A1982-1,B:B,B1982),0)</f>
        <v>0.1111111111111111</v>
      </c>
      <c r="M1982" s="9">
        <v>3</v>
      </c>
      <c r="N1982" s="11">
        <f>M1982-SUMIFS(M:M,B:B,B1982,A:A,A1982-1)</f>
        <v>2</v>
      </c>
      <c r="O1982" s="3">
        <v>0</v>
      </c>
      <c r="P1982" s="11">
        <f>O1982-SUMIFS(O:O,B:B,B1982,A:A,A1982-1)</f>
        <v>0</v>
      </c>
      <c r="Q1982" s="11">
        <f t="shared" si="44"/>
        <v>7</v>
      </c>
      <c r="R1982" s="11">
        <f>Q1982-SUMIFS(Q:Q,B:B,B1982,A:A,A1982-1)</f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45"/>
        <v>324</v>
      </c>
      <c r="F1983" s="4">
        <f>E1983-SUMIFS(E:E,A:A,A1983-1,B:B,B1983)</f>
        <v>12</v>
      </c>
      <c r="G1983" s="4">
        <f t="shared" si="46"/>
        <v>30</v>
      </c>
      <c r="H1983" s="4">
        <f>G1983-SUMIFS(G:G,A:A,A1983-1,B:B,B1983)</f>
        <v>0</v>
      </c>
      <c r="I1983" s="5">
        <f>IFERROR((G1983-SUMIFS(G:G,A:A,A1983-1,B:B,B1983))/SUMIFS(G:G,A:A,A1983-1,B:B,B1983),0)</f>
        <v>0</v>
      </c>
      <c r="M1983" s="9">
        <v>12</v>
      </c>
      <c r="N1983" s="11">
        <f>M1983-SUMIFS(M:M,B:B,B1983,A:A,A1983-1)</f>
        <v>1</v>
      </c>
      <c r="O1983" s="3">
        <v>0</v>
      </c>
      <c r="P1983" s="11">
        <f>O1983-SUMIFS(O:O,B:B,B1983,A:A,A1983-1)</f>
        <v>0</v>
      </c>
      <c r="Q1983" s="11">
        <f t="shared" si="44"/>
        <v>18</v>
      </c>
      <c r="R1983" s="11">
        <f>Q1983-SUMIFS(Q:Q,B:B,B1983,A:A,A1983-1)</f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45"/>
        <v>291</v>
      </c>
      <c r="F1984" s="4">
        <f>E1984-SUMIFS(E:E,A:A,A1984-1,B:B,B1984)</f>
        <v>40</v>
      </c>
      <c r="G1984" s="4">
        <f t="shared" si="46"/>
        <v>22</v>
      </c>
      <c r="H1984" s="4">
        <f>G1984-SUMIFS(G:G,A:A,A1984-1,B:B,B1984)</f>
        <v>3</v>
      </c>
      <c r="I1984" s="5">
        <f>IFERROR((G1984-SUMIFS(G:G,A:A,A1984-1,B:B,B1984))/SUMIFS(G:G,A:A,A1984-1,B:B,B1984),0)</f>
        <v>0.15789473684210525</v>
      </c>
      <c r="M1984" s="9">
        <v>5</v>
      </c>
      <c r="N1984" s="11">
        <f>M1984-SUMIFS(M:M,B:B,B1984,A:A,A1984-1)</f>
        <v>1</v>
      </c>
      <c r="O1984" s="3">
        <v>0</v>
      </c>
      <c r="P1984" s="11">
        <f>O1984-SUMIFS(O:O,B:B,B1984,A:A,A1984-1)</f>
        <v>0</v>
      </c>
      <c r="Q1984" s="11">
        <f t="shared" si="44"/>
        <v>17</v>
      </c>
      <c r="R1984" s="11">
        <f>Q1984-SUMIFS(Q:Q,B:B,B1984,A:A,A1984-1)</f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45"/>
        <v>400</v>
      </c>
      <c r="F1985" s="4">
        <f>E1985-SUMIFS(E:E,A:A,A1985-1,B:B,B1985)</f>
        <v>46</v>
      </c>
      <c r="G1985" s="4">
        <f t="shared" si="46"/>
        <v>36</v>
      </c>
      <c r="H1985" s="4">
        <f>G1985-SUMIFS(G:G,A:A,A1985-1,B:B,B1985)</f>
        <v>4</v>
      </c>
      <c r="I1985" s="5">
        <f>IFERROR((G1985-SUMIFS(G:G,A:A,A1985-1,B:B,B1985))/SUMIFS(G:G,A:A,A1985-1,B:B,B1985),0)</f>
        <v>0.125</v>
      </c>
      <c r="M1985" s="9">
        <v>10</v>
      </c>
      <c r="N1985" s="11">
        <f>M1985-SUMIFS(M:M,B:B,B1985,A:A,A1985-1)</f>
        <v>2</v>
      </c>
      <c r="O1985" s="3">
        <v>0</v>
      </c>
      <c r="P1985" s="11">
        <f>O1985-SUMIFS(O:O,B:B,B1985,A:A,A1985-1)</f>
        <v>0</v>
      </c>
      <c r="Q1985" s="11">
        <f t="shared" si="44"/>
        <v>26</v>
      </c>
      <c r="R1985" s="11">
        <f>Q1985-SUMIFS(Q:Q,B:B,B1985,A:A,A1985-1)</f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45"/>
        <v>127</v>
      </c>
      <c r="F1986" s="4">
        <f>E1986-SUMIFS(E:E,A:A,A1986-1,B:B,B1986)</f>
        <v>8</v>
      </c>
      <c r="G1986" s="4">
        <f t="shared" si="46"/>
        <v>2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10">
        <v>0</v>
      </c>
      <c r="N1986" s="11">
        <f>M1986-SUMIFS(M:M,B:B,B1986,A:A,A1986-1)</f>
        <v>0</v>
      </c>
      <c r="O1986" s="3">
        <v>0</v>
      </c>
      <c r="P1986" s="11">
        <f>O1986-SUMIFS(O:O,B:B,B1986,A:A,A1986-1)</f>
        <v>0</v>
      </c>
      <c r="Q1986" s="11">
        <f t="shared" si="44"/>
        <v>2</v>
      </c>
      <c r="R1986" s="11">
        <f>Q1986-SUMIFS(Q:Q,B:B,B1986,A:A,A1986-1)</f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45"/>
        <v>255</v>
      </c>
      <c r="F1987" s="4">
        <f>E1987-SUMIFS(E:E,A:A,A1987-1,B:B,B1987)</f>
        <v>22</v>
      </c>
      <c r="G1987" s="4">
        <f t="shared" si="46"/>
        <v>21</v>
      </c>
      <c r="H1987" s="4">
        <f>G1987-SUMIFS(G:G,A:A,A1987-1,B:B,B1987)</f>
        <v>-1</v>
      </c>
      <c r="I1987" s="5">
        <f>IFERROR((G1987-SUMIFS(G:G,A:A,A1987-1,B:B,B1987))/SUMIFS(G:G,A:A,A1987-1,B:B,B1987),0)</f>
        <v>-4.5454545454545456E-2</v>
      </c>
      <c r="M1987" s="9">
        <v>17</v>
      </c>
      <c r="N1987" s="11">
        <f>M1987-SUMIFS(M:M,B:B,B1987,A:A,A1987-1)</f>
        <v>0</v>
      </c>
      <c r="O1987" s="3">
        <v>1</v>
      </c>
      <c r="P1987" s="11">
        <f>O1987-SUMIFS(O:O,B:B,B1987,A:A,A1987-1)</f>
        <v>0</v>
      </c>
      <c r="Q1987" s="11">
        <f t="shared" si="44"/>
        <v>3</v>
      </c>
      <c r="R1987" s="11">
        <f>Q1987-SUMIFS(Q:Q,B:B,B1987,A:A,A1987-1)</f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45"/>
        <v>371</v>
      </c>
      <c r="F1988" s="4">
        <f>E1988-SUMIFS(E:E,A:A,A1988-1,B:B,B1988)</f>
        <v>37</v>
      </c>
      <c r="G1988" s="4">
        <f t="shared" si="46"/>
        <v>20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8</v>
      </c>
      <c r="N1988" s="11">
        <f>M1988-SUMIFS(M:M,B:B,B1988,A:A,A1988-1)</f>
        <v>2</v>
      </c>
      <c r="O1988" s="3">
        <v>0</v>
      </c>
      <c r="P1988" s="11">
        <f>O1988-SUMIFS(O:O,B:B,B1988,A:A,A1988-1)</f>
        <v>0</v>
      </c>
      <c r="Q1988" s="11">
        <f t="shared" ref="Q1988:Q2051" si="47">G1988-O1988-M1988</f>
        <v>12</v>
      </c>
      <c r="R1988" s="11">
        <f>Q1988-SUMIFS(Q:Q,B:B,B1988,A:A,A1988-1)</f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45"/>
        <v>152</v>
      </c>
      <c r="F1989" s="4">
        <f>E1989-SUMIFS(E:E,A:A,A1989-1,B:B,B1989)</f>
        <v>10</v>
      </c>
      <c r="G1989" s="4">
        <f t="shared" si="46"/>
        <v>3</v>
      </c>
      <c r="H1989" s="4">
        <f>G1989-SUMIFS(G:G,A:A,A1989-1,B:B,B1989)</f>
        <v>0</v>
      </c>
      <c r="I1989" s="5">
        <f>IFERROR((G1989-SUMIFS(G:G,A:A,A1989-1,B:B,B1989))/SUMIFS(G:G,A:A,A1989-1,B:B,B1989),0)</f>
        <v>0</v>
      </c>
      <c r="M1989" s="10">
        <v>0</v>
      </c>
      <c r="N1989" s="11">
        <f>M1989-SUMIFS(M:M,B:B,B1989,A:A,A1989-1)</f>
        <v>0</v>
      </c>
      <c r="O1989" s="3">
        <v>0</v>
      </c>
      <c r="P1989" s="11">
        <f>O1989-SUMIFS(O:O,B:B,B1989,A:A,A1989-1)</f>
        <v>0</v>
      </c>
      <c r="Q1989" s="11">
        <f t="shared" si="47"/>
        <v>3</v>
      </c>
      <c r="R1989" s="11">
        <f>Q1989-SUMIFS(Q:Q,B:B,B1989,A:A,A1989-1)</f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45"/>
        <v>90</v>
      </c>
      <c r="F1990" s="4">
        <f>E1990-SUMIFS(E:E,A:A,A1990-1,B:B,B1990)</f>
        <v>6</v>
      </c>
      <c r="G1990" s="4">
        <f t="shared" si="46"/>
        <v>4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4</v>
      </c>
      <c r="N1990" s="11">
        <f>M1990-SUMIFS(M:M,B:B,B1990,A:A,A1990-1)</f>
        <v>0</v>
      </c>
      <c r="O1990" s="3">
        <v>0</v>
      </c>
      <c r="P1990" s="11">
        <f>O1990-SUMIFS(O:O,B:B,B1990,A:A,A1990-1)</f>
        <v>0</v>
      </c>
      <c r="Q1990" s="11">
        <f t="shared" si="47"/>
        <v>0</v>
      </c>
      <c r="R1990" s="11">
        <f>Q1990-SUMIFS(Q:Q,B:B,B1990,A:A,A1990-1)</f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45"/>
        <v>280</v>
      </c>
      <c r="F1991" s="4">
        <f>E1991-SUMIFS(E:E,A:A,A1991-1,B:B,B1991)</f>
        <v>41</v>
      </c>
      <c r="G1991" s="4">
        <f t="shared" si="46"/>
        <v>27</v>
      </c>
      <c r="H1991" s="4">
        <f>G1991-SUMIFS(G:G,A:A,A1991-1,B:B,B1991)</f>
        <v>1</v>
      </c>
      <c r="I1991" s="5">
        <f>IFERROR((G1991-SUMIFS(G:G,A:A,A1991-1,B:B,B1991))/SUMIFS(G:G,A:A,A1991-1,B:B,B1991),0)</f>
        <v>3.8461538461538464E-2</v>
      </c>
      <c r="M1991" s="9">
        <v>18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47"/>
        <v>8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45"/>
        <v>209</v>
      </c>
      <c r="F1992" s="4">
        <f>E1992-SUMIFS(E:E,A:A,A1992-1,B:B,B1992)</f>
        <v>17</v>
      </c>
      <c r="G1992" s="4">
        <f t="shared" si="46"/>
        <v>23</v>
      </c>
      <c r="H1992" s="4">
        <f>G1992-SUMIFS(G:G,A:A,A1992-1,B:B,B1992)</f>
        <v>0</v>
      </c>
      <c r="I1992" s="5">
        <f>IFERROR((G1992-SUMIFS(G:G,A:A,A1992-1,B:B,B1992))/SUMIFS(G:G,A:A,A1992-1,B:B,B1992),0)</f>
        <v>0</v>
      </c>
      <c r="M1992" s="9">
        <v>15</v>
      </c>
      <c r="N1992" s="11">
        <f>M1992-SUMIFS(M:M,B:B,B1992,A:A,A1992-1)</f>
        <v>1</v>
      </c>
      <c r="O1992" s="3">
        <v>0</v>
      </c>
      <c r="P1992" s="11">
        <f>O1992-SUMIFS(O:O,B:B,B1992,A:A,A1992-1)</f>
        <v>0</v>
      </c>
      <c r="Q1992" s="11">
        <f t="shared" si="47"/>
        <v>8</v>
      </c>
      <c r="R1992" s="11">
        <f>Q1992-SUMIFS(Q:Q,B:B,B1992,A:A,A1992-1)</f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45"/>
        <v>243</v>
      </c>
      <c r="F1993" s="4">
        <f>E1993-SUMIFS(E:E,A:A,A1993-1,B:B,B1993)</f>
        <v>24</v>
      </c>
      <c r="G1993" s="4">
        <f t="shared" si="46"/>
        <v>6</v>
      </c>
      <c r="H1993" s="4">
        <f>G1993-SUMIFS(G:G,A:A,A1993-1,B:B,B1993)</f>
        <v>1</v>
      </c>
      <c r="I1993" s="5">
        <f>IFERROR((G1993-SUMIFS(G:G,A:A,A1993-1,B:B,B1993))/SUMIFS(G:G,A:A,A1993-1,B:B,B1993),0)</f>
        <v>0.2</v>
      </c>
      <c r="M1993" s="9">
        <v>3</v>
      </c>
      <c r="N1993" s="11">
        <f>M1993-SUMIFS(M:M,B:B,B1993,A:A,A1993-1)</f>
        <v>0</v>
      </c>
      <c r="O1993" s="3">
        <v>1</v>
      </c>
      <c r="P1993" s="11">
        <f>O1993-SUMIFS(O:O,B:B,B1993,A:A,A1993-1)</f>
        <v>0</v>
      </c>
      <c r="Q1993" s="11">
        <f t="shared" si="47"/>
        <v>2</v>
      </c>
      <c r="R1993" s="11">
        <f>Q1993-SUMIFS(Q:Q,B:B,B1993,A:A,A1993-1)</f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45"/>
        <v>1413</v>
      </c>
      <c r="F1994" s="4">
        <f>E1994-SUMIFS(E:E,A:A,A1994-1,B:B,B1994)</f>
        <v>59</v>
      </c>
      <c r="G1994" s="4">
        <f t="shared" si="46"/>
        <v>109</v>
      </c>
      <c r="H1994" s="4">
        <f>G1994-SUMIFS(G:G,A:A,A1994-1,B:B,B1994)</f>
        <v>2</v>
      </c>
      <c r="I1994" s="5">
        <f>IFERROR((G1994-SUMIFS(G:G,A:A,A1994-1,B:B,B1994))/SUMIFS(G:G,A:A,A1994-1,B:B,B1994),0)</f>
        <v>1.8691588785046728E-2</v>
      </c>
      <c r="M1994" s="9">
        <v>50</v>
      </c>
      <c r="N1994" s="11">
        <f>M1994-SUMIFS(M:M,B:B,B1994,A:A,A1994-1)</f>
        <v>7</v>
      </c>
      <c r="O1994" s="3">
        <v>10</v>
      </c>
      <c r="P1994" s="11">
        <f>O1994-SUMIFS(O:O,B:B,B1994,A:A,A1994-1)</f>
        <v>0</v>
      </c>
      <c r="Q1994" s="11">
        <f t="shared" si="47"/>
        <v>49</v>
      </c>
      <c r="R1994" s="11">
        <f>Q1994-SUMIFS(Q:Q,B:B,B1994,A:A,A1994-1)</f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45"/>
        <v>20</v>
      </c>
      <c r="F1995" s="4">
        <f>E1995-SUMIFS(E:E,A:A,A1995-1,B:B,B1995)</f>
        <v>3</v>
      </c>
      <c r="G1995" s="4">
        <f t="shared" si="46"/>
        <v>0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10">
        <v>0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47"/>
        <v>0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45"/>
        <v>161</v>
      </c>
      <c r="F1996" s="4">
        <f>E1996-SUMIFS(E:E,A:A,A1996-1,B:B,B1996)</f>
        <v>18</v>
      </c>
      <c r="G1996" s="4">
        <f t="shared" si="46"/>
        <v>7</v>
      </c>
      <c r="H1996" s="4">
        <f>G1996-SUMIFS(G:G,A:A,A1996-1,B:B,B1996)</f>
        <v>0</v>
      </c>
      <c r="I1996" s="5">
        <f>IFERROR((G1996-SUMIFS(G:G,A:A,A1996-1,B:B,B1996))/SUMIFS(G:G,A:A,A1996-1,B:B,B1996),0)</f>
        <v>0</v>
      </c>
      <c r="M1996" s="9">
        <v>2</v>
      </c>
      <c r="N1996" s="11">
        <f>M1996-SUMIFS(M:M,B:B,B1996,A:A,A1996-1)</f>
        <v>1</v>
      </c>
      <c r="O1996" s="3">
        <v>0</v>
      </c>
      <c r="P1996" s="11">
        <f>O1996-SUMIFS(O:O,B:B,B1996,A:A,A1996-1)</f>
        <v>0</v>
      </c>
      <c r="Q1996" s="11">
        <f t="shared" si="47"/>
        <v>5</v>
      </c>
      <c r="R1996" s="11">
        <f>Q1996-SUMIFS(Q:Q,B:B,B1996,A:A,A1996-1)</f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45"/>
        <v>254</v>
      </c>
      <c r="F1997" s="4">
        <f>E1997-SUMIFS(E:E,A:A,A1997-1,B:B,B1997)</f>
        <v>20</v>
      </c>
      <c r="G1997" s="4">
        <f t="shared" si="46"/>
        <v>2</v>
      </c>
      <c r="H1997" s="4">
        <f>G1997-SUMIFS(G:G,A:A,A1997-1,B:B,B1997)</f>
        <v>0</v>
      </c>
      <c r="I1997" s="5">
        <f>IFERROR((G1997-SUMIFS(G:G,A:A,A1997-1,B:B,B1997))/SUMIFS(G:G,A:A,A1997-1,B:B,B1997),0)</f>
        <v>0</v>
      </c>
      <c r="M1997" s="9">
        <v>1</v>
      </c>
      <c r="N1997" s="11">
        <f>M1997-SUMIFS(M:M,B:B,B1997,A:A,A1997-1)</f>
        <v>0</v>
      </c>
      <c r="O1997" s="3">
        <v>0</v>
      </c>
      <c r="P1997" s="11">
        <f>O1997-SUMIFS(O:O,B:B,B1997,A:A,A1997-1)</f>
        <v>0</v>
      </c>
      <c r="Q1997" s="11">
        <f t="shared" si="47"/>
        <v>1</v>
      </c>
      <c r="R1997" s="11">
        <f>Q1997-SUMIFS(Q:Q,B:B,B1997,A:A,A1997-1)</f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45"/>
        <v>247</v>
      </c>
      <c r="F1998" s="4">
        <f>E1998-SUMIFS(E:E,A:A,A1998-1,B:B,B1998)</f>
        <v>31</v>
      </c>
      <c r="G1998" s="4">
        <f t="shared" si="46"/>
        <v>24</v>
      </c>
      <c r="H1998" s="4">
        <f>G1998-SUMIFS(G:G,A:A,A1998-1,B:B,B1998)</f>
        <v>1</v>
      </c>
      <c r="I1998" s="5">
        <f>IFERROR((G1998-SUMIFS(G:G,A:A,A1998-1,B:B,B1998))/SUMIFS(G:G,A:A,A1998-1,B:B,B1998),0)</f>
        <v>4.3478260869565216E-2</v>
      </c>
      <c r="M1998" s="9">
        <v>6</v>
      </c>
      <c r="N1998" s="11">
        <f>M1998-SUMIFS(M:M,B:B,B1998,A:A,A1998-1)</f>
        <v>0</v>
      </c>
      <c r="O1998" s="3">
        <v>2</v>
      </c>
      <c r="P1998" s="11">
        <f>O1998-SUMIFS(O:O,B:B,B1998,A:A,A1998-1)</f>
        <v>0</v>
      </c>
      <c r="Q1998" s="11">
        <f t="shared" si="47"/>
        <v>16</v>
      </c>
      <c r="R1998" s="11">
        <f>Q1998-SUMIFS(Q:Q,B:B,B1998,A:A,A1998-1)</f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45"/>
        <v>137</v>
      </c>
      <c r="F1999" s="4">
        <f>E1999-SUMIFS(E:E,A:A,A1999-1,B:B,B1999)</f>
        <v>22</v>
      </c>
      <c r="G1999" s="4">
        <f t="shared" si="46"/>
        <v>12</v>
      </c>
      <c r="H1999" s="4">
        <f>G1999-SUMIFS(G:G,A:A,A1999-1,B:B,B1999)</f>
        <v>-1</v>
      </c>
      <c r="I1999" s="5">
        <f>IFERROR((G1999-SUMIFS(G:G,A:A,A1999-1,B:B,B1999))/SUMIFS(G:G,A:A,A1999-1,B:B,B1999),0)</f>
        <v>-7.6923076923076927E-2</v>
      </c>
      <c r="M1999" s="9">
        <v>3</v>
      </c>
      <c r="N1999" s="11">
        <f>M1999-SUMIFS(M:M,B:B,B1999,A:A,A1999-1)</f>
        <v>0</v>
      </c>
      <c r="O1999" s="3">
        <v>1</v>
      </c>
      <c r="P1999" s="11">
        <f>O1999-SUMIFS(O:O,B:B,B1999,A:A,A1999-1)</f>
        <v>0</v>
      </c>
      <c r="Q1999" s="11">
        <f t="shared" si="47"/>
        <v>8</v>
      </c>
      <c r="R1999" s="11">
        <f>Q1999-SUMIFS(Q:Q,B:B,B1999,A:A,A1999-1)</f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45"/>
        <v>200</v>
      </c>
      <c r="F2000" s="4">
        <f>E2000-SUMIFS(E:E,A:A,A2000-1,B:B,B2000)</f>
        <v>17</v>
      </c>
      <c r="G2000" s="4">
        <f t="shared" si="46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47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45"/>
        <v>181</v>
      </c>
      <c r="F2001" s="4">
        <f>E2001-SUMIFS(E:E,A:A,A2001-1,B:B,B2001)</f>
        <v>12</v>
      </c>
      <c r="G2001" s="4">
        <f t="shared" si="46"/>
        <v>8</v>
      </c>
      <c r="H2001" s="4">
        <f>G2001-SUMIFS(G:G,A:A,A2001-1,B:B,B2001)</f>
        <v>2</v>
      </c>
      <c r="I2001" s="5">
        <f>IFERROR((G2001-SUMIFS(G:G,A:A,A2001-1,B:B,B2001))/SUMIFS(G:G,A:A,A2001-1,B:B,B2001),0)</f>
        <v>0.33333333333333331</v>
      </c>
      <c r="M2001" s="9">
        <v>2</v>
      </c>
      <c r="N2001" s="11">
        <f>M2001-SUMIFS(M:M,B:B,B2001,A:A,A2001-1)</f>
        <v>0</v>
      </c>
      <c r="O2001" s="3">
        <v>0</v>
      </c>
      <c r="P2001" s="11">
        <f>O2001-SUMIFS(O:O,B:B,B2001,A:A,A2001-1)</f>
        <v>0</v>
      </c>
      <c r="Q2001" s="11">
        <f t="shared" si="47"/>
        <v>6</v>
      </c>
      <c r="R2001" s="11">
        <f>Q2001-SUMIFS(Q:Q,B:B,B2001,A:A,A2001-1)</f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45"/>
        <v>117</v>
      </c>
      <c r="F2002" s="4">
        <f>E2002-SUMIFS(E:E,A:A,A2002-1,B:B,B2002)</f>
        <v>5</v>
      </c>
      <c r="G2002" s="4">
        <f t="shared" si="46"/>
        <v>2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1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47"/>
        <v>1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45"/>
        <v>113</v>
      </c>
      <c r="F2003" s="4">
        <f>E2003-SUMIFS(E:E,A:A,A2003-1,B:B,B2003)</f>
        <v>4</v>
      </c>
      <c r="G2003" s="4">
        <f t="shared" si="46"/>
        <v>3</v>
      </c>
      <c r="H2003" s="4">
        <f>G2003-SUMIFS(G:G,A:A,A2003-1,B:B,B2003)</f>
        <v>0</v>
      </c>
      <c r="I2003" s="5">
        <f>IFERROR((G2003-SUMIFS(G:G,A:A,A2003-1,B:B,B2003))/SUMIFS(G:G,A:A,A2003-1,B:B,B2003),0)</f>
        <v>0</v>
      </c>
      <c r="M2003" s="9">
        <v>2</v>
      </c>
      <c r="N2003" s="11">
        <f>M2003-SUMIFS(M:M,B:B,B2003,A:A,A2003-1)</f>
        <v>1</v>
      </c>
      <c r="O2003" s="3">
        <v>0</v>
      </c>
      <c r="P2003" s="11">
        <f>O2003-SUMIFS(O:O,B:B,B2003,A:A,A2003-1)</f>
        <v>0</v>
      </c>
      <c r="Q2003" s="11">
        <f t="shared" si="47"/>
        <v>1</v>
      </c>
      <c r="R2003" s="11">
        <f>Q2003-SUMIFS(Q:Q,B:B,B2003,A:A,A2003-1)</f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45"/>
        <v>108</v>
      </c>
      <c r="F2004" s="4">
        <f>E2004-SUMIFS(E:E,A:A,A2004-1,B:B,B2004)</f>
        <v>8</v>
      </c>
      <c r="G2004" s="4">
        <f t="shared" si="46"/>
        <v>4</v>
      </c>
      <c r="H2004" s="4">
        <f>G2004-SUMIFS(G:G,A:A,A2004-1,B:B,B2004)</f>
        <v>0</v>
      </c>
      <c r="I2004" s="5">
        <f>IFERROR((G2004-SUMIFS(G:G,A:A,A2004-1,B:B,B2004))/SUMIFS(G:G,A:A,A2004-1,B:B,B2004),0)</f>
        <v>0</v>
      </c>
      <c r="M2004" s="9">
        <v>2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47"/>
        <v>2</v>
      </c>
      <c r="R2004" s="11">
        <f>Q2004-SUMIFS(Q:Q,B:B,B2004,A:A,A2004-1)</f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45"/>
        <v>133</v>
      </c>
      <c r="F2005" s="4">
        <f>E2005-SUMIFS(E:E,A:A,A2005-1,B:B,B2005)</f>
        <v>15</v>
      </c>
      <c r="G2005" s="4">
        <f t="shared" si="46"/>
        <v>7</v>
      </c>
      <c r="H2005" s="4">
        <f>G2005-SUMIFS(G:G,A:A,A2005-1,B:B,B2005)</f>
        <v>2</v>
      </c>
      <c r="I2005" s="5">
        <f>IFERROR((G2005-SUMIFS(G:G,A:A,A2005-1,B:B,B2005))/SUMIFS(G:G,A:A,A2005-1,B:B,B2005),0)</f>
        <v>0.4</v>
      </c>
      <c r="M2005" s="9">
        <v>1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47"/>
        <v>6</v>
      </c>
      <c r="R2005" s="11">
        <f>Q2005-SUMIFS(Q:Q,B:B,B2005,A:A,A2005-1)</f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45"/>
        <v>225</v>
      </c>
      <c r="F2006" s="4">
        <f>E2006-SUMIFS(E:E,A:A,A2006-1,B:B,B2006)</f>
        <v>20</v>
      </c>
      <c r="G2006" s="4">
        <f t="shared" si="46"/>
        <v>16</v>
      </c>
      <c r="H2006" s="4">
        <f>G2006-SUMIFS(G:G,A:A,A2006-1,B:B,B2006)</f>
        <v>1</v>
      </c>
      <c r="I2006" s="5">
        <f>IFERROR((G2006-SUMIFS(G:G,A:A,A2006-1,B:B,B2006))/SUMIFS(G:G,A:A,A2006-1,B:B,B2006),0)</f>
        <v>6.6666666666666666E-2</v>
      </c>
      <c r="M2006" s="9">
        <v>8</v>
      </c>
      <c r="N2006" s="11">
        <f>M2006-SUMIFS(M:M,B:B,B2006,A:A,A2006-1)</f>
        <v>0</v>
      </c>
      <c r="O2006" s="3">
        <v>0</v>
      </c>
      <c r="P2006" s="11">
        <f>O2006-SUMIFS(O:O,B:B,B2006,A:A,A2006-1)</f>
        <v>0</v>
      </c>
      <c r="Q2006" s="11">
        <f t="shared" si="47"/>
        <v>8</v>
      </c>
      <c r="R2006" s="11">
        <f>Q2006-SUMIFS(Q:Q,B:B,B2006,A:A,A2006-1)</f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45"/>
        <v>31</v>
      </c>
      <c r="F2007" s="4">
        <f>E2007-SUMIFS(E:E,A:A,A2007-1,B:B,B2007)</f>
        <v>2</v>
      </c>
      <c r="G2007" s="4">
        <f t="shared" si="46"/>
        <v>2</v>
      </c>
      <c r="H2007" s="4">
        <f>G2007-SUMIFS(G:G,A:A,A2007-1,B:B,B2007)</f>
        <v>0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47"/>
        <v>2</v>
      </c>
      <c r="R2007" s="11">
        <f>Q2007-SUMIFS(Q:Q,B:B,B2007,A:A,A2007-1)</f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45"/>
        <v>2584</v>
      </c>
      <c r="F2008" s="4">
        <f>E2008-SUMIFS(E:E,A:A,A2008-1,B:B,B2008)</f>
        <v>219</v>
      </c>
      <c r="G2008" s="4">
        <f t="shared" si="46"/>
        <v>173</v>
      </c>
      <c r="H2008" s="4">
        <f>G2008-SUMIFS(G:G,A:A,A2008-1,B:B,B2008)</f>
        <v>4</v>
      </c>
      <c r="I2008" s="5">
        <f>IFERROR((G2008-SUMIFS(G:G,A:A,A2008-1,B:B,B2008))/SUMIFS(G:G,A:A,A2008-1,B:B,B2008),0)</f>
        <v>2.3668639053254437E-2</v>
      </c>
      <c r="M2008" s="9">
        <v>128</v>
      </c>
      <c r="N2008" s="11">
        <f>M2008-SUMIFS(M:M,B:B,B2008,A:A,A2008-1)</f>
        <v>-1</v>
      </c>
      <c r="O2008" s="3">
        <v>4</v>
      </c>
      <c r="P2008" s="11">
        <f>O2008-SUMIFS(O:O,B:B,B2008,A:A,A2008-1)</f>
        <v>0</v>
      </c>
      <c r="Q2008" s="11">
        <f t="shared" si="47"/>
        <v>41</v>
      </c>
      <c r="R2008" s="11">
        <f>Q2008-SUMIFS(Q:Q,B:B,B2008,A:A,A2008-1)</f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45"/>
        <v>459</v>
      </c>
      <c r="F2009" s="4">
        <f>E2009-SUMIFS(E:E,A:A,A2009-1,B:B,B2009)</f>
        <v>427</v>
      </c>
      <c r="G2009" s="4">
        <f t="shared" si="46"/>
        <v>4</v>
      </c>
      <c r="H2009" s="4">
        <f>G2009-SUMIFS(G:G,A:A,A2009-1,B:B,B2009)</f>
        <v>4</v>
      </c>
      <c r="I2009" s="5">
        <f>IFERROR((G2009-SUMIFS(G:G,A:A,A2009-1,B:B,B2009))/SUMIFS(G:G,A:A,A2009-1,B:B,B2009),0)</f>
        <v>0</v>
      </c>
      <c r="M2009" s="10">
        <v>0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47"/>
        <v>4</v>
      </c>
      <c r="R2009" s="11">
        <f>Q2009-SUMIFS(Q:Q,B:B,B2009,A:A,A2009-1)</f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45"/>
        <v>145</v>
      </c>
      <c r="F2010" s="4">
        <f>E2010-SUMIFS(E:E,A:A,A2010-1,B:B,B2010)</f>
        <v>8</v>
      </c>
      <c r="G2010" s="4">
        <f t="shared" si="46"/>
        <v>9</v>
      </c>
      <c r="H2010" s="4">
        <f>G2010-SUMIFS(G:G,A:A,A2010-1,B:B,B2010)</f>
        <v>1</v>
      </c>
      <c r="I2010" s="5">
        <f>IFERROR((G2010-SUMIFS(G:G,A:A,A2010-1,B:B,B2010))/SUMIFS(G:G,A:A,A2010-1,B:B,B2010),0)</f>
        <v>0.125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47"/>
        <v>8</v>
      </c>
      <c r="R2010" s="11">
        <f>Q2010-SUMIFS(Q:Q,B:B,B2010,A:A,A2010-1)</f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45"/>
        <v>328</v>
      </c>
      <c r="F2011" s="4">
        <f>E2011-SUMIFS(E:E,A:A,A2011-1,B:B,B2011)</f>
        <v>27</v>
      </c>
      <c r="G2011" s="4">
        <f t="shared" si="46"/>
        <v>13</v>
      </c>
      <c r="H2011" s="4">
        <f>G2011-SUMIFS(G:G,A:A,A2011-1,B:B,B2011)</f>
        <v>1</v>
      </c>
      <c r="I2011" s="5">
        <f>IFERROR((G2011-SUMIFS(G:G,A:A,A2011-1,B:B,B2011))/SUMIFS(G:G,A:A,A2011-1,B:B,B2011),0)</f>
        <v>8.3333333333333329E-2</v>
      </c>
      <c r="M2011" s="9">
        <v>5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47"/>
        <v>8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45"/>
        <v>35</v>
      </c>
      <c r="F2012" s="4">
        <f>E2012-SUMIFS(E:E,A:A,A2012-1,B:B,B2012)</f>
        <v>1</v>
      </c>
      <c r="G2012" s="4">
        <f t="shared" si="46"/>
        <v>2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47"/>
        <v>1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45"/>
        <v>110</v>
      </c>
      <c r="F2013" s="4">
        <f>E2013-SUMIFS(E:E,A:A,A2013-1,B:B,B2013)</f>
        <v>11</v>
      </c>
      <c r="G2013" s="4">
        <f t="shared" si="46"/>
        <v>9</v>
      </c>
      <c r="H2013" s="4">
        <f>G2013-SUMIFS(G:G,A:A,A2013-1,B:B,B2013)</f>
        <v>1</v>
      </c>
      <c r="I2013" s="5">
        <f>IFERROR((G2013-SUMIFS(G:G,A:A,A2013-1,B:B,B2013))/SUMIFS(G:G,A:A,A2013-1,B:B,B2013),0)</f>
        <v>0.125</v>
      </c>
      <c r="M2013" s="9">
        <v>2</v>
      </c>
      <c r="N2013" s="11">
        <f>M2013-SUMIFS(M:M,B:B,B2013,A:A,A2013-1)</f>
        <v>0</v>
      </c>
      <c r="O2013" s="3">
        <v>0</v>
      </c>
      <c r="P2013" s="11">
        <f>O2013-SUMIFS(O:O,B:B,B2013,A:A,A2013-1)</f>
        <v>0</v>
      </c>
      <c r="Q2013" s="11">
        <f t="shared" si="47"/>
        <v>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45"/>
        <v>274</v>
      </c>
      <c r="F2014" s="4">
        <f>E2014-SUMIFS(E:E,A:A,A2014-1,B:B,B2014)</f>
        <v>21</v>
      </c>
      <c r="G2014" s="4">
        <f t="shared" si="46"/>
        <v>16</v>
      </c>
      <c r="H2014" s="4">
        <f>G2014-SUMIFS(G:G,A:A,A2014-1,B:B,B2014)</f>
        <v>0</v>
      </c>
      <c r="I2014" s="5">
        <f>IFERROR((G2014-SUMIFS(G:G,A:A,A2014-1,B:B,B2014))/SUMIFS(G:G,A:A,A2014-1,B:B,B2014),0)</f>
        <v>0</v>
      </c>
      <c r="M2014" s="9">
        <v>11</v>
      </c>
      <c r="N2014" s="11">
        <f>M2014-SUMIFS(M:M,B:B,B2014,A:A,A2014-1)</f>
        <v>0</v>
      </c>
      <c r="O2014" s="3">
        <v>0</v>
      </c>
      <c r="P2014" s="11">
        <f>O2014-SUMIFS(O:O,B:B,B2014,A:A,A2014-1)</f>
        <v>0</v>
      </c>
      <c r="Q2014" s="11">
        <f t="shared" si="47"/>
        <v>5</v>
      </c>
      <c r="R2014" s="11">
        <f>Q2014-SUMIFS(Q:Q,B:B,B2014,A:A,A2014-1)</f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45"/>
        <v>428</v>
      </c>
      <c r="F2015" s="4">
        <f>E2015-SUMIFS(E:E,A:A,A2015-1,B:B,B2015)</f>
        <v>51</v>
      </c>
      <c r="G2015" s="4">
        <f t="shared" si="46"/>
        <v>26</v>
      </c>
      <c r="H2015" s="4">
        <f>G2015-SUMIFS(G:G,A:A,A2015-1,B:B,B2015)</f>
        <v>2</v>
      </c>
      <c r="I2015" s="5">
        <f>IFERROR((G2015-SUMIFS(G:G,A:A,A2015-1,B:B,B2015))/SUMIFS(G:G,A:A,A2015-1,B:B,B2015),0)</f>
        <v>8.3333333333333329E-2</v>
      </c>
      <c r="M2015" s="9">
        <v>7</v>
      </c>
      <c r="N2015" s="11">
        <f>M2015-SUMIFS(M:M,B:B,B2015,A:A,A2015-1)</f>
        <v>1</v>
      </c>
      <c r="O2015" s="3">
        <v>2</v>
      </c>
      <c r="P2015" s="11">
        <f>O2015-SUMIFS(O:O,B:B,B2015,A:A,A2015-1)</f>
        <v>0</v>
      </c>
      <c r="Q2015" s="11">
        <f t="shared" si="47"/>
        <v>17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45"/>
        <v>801</v>
      </c>
      <c r="F2016" s="4">
        <f>E2016-SUMIFS(E:E,A:A,A2016-1,B:B,B2016)</f>
        <v>91</v>
      </c>
      <c r="G2016" s="4">
        <f t="shared" si="46"/>
        <v>68</v>
      </c>
      <c r="H2016" s="4">
        <f>G2016-SUMIFS(G:G,A:A,A2016-1,B:B,B2016)</f>
        <v>9</v>
      </c>
      <c r="I2016" s="5">
        <f>IFERROR((G2016-SUMIFS(G:G,A:A,A2016-1,B:B,B2016))/SUMIFS(G:G,A:A,A2016-1,B:B,B2016),0)</f>
        <v>0.15254237288135594</v>
      </c>
      <c r="M2016" s="9">
        <v>11</v>
      </c>
      <c r="N2016" s="11">
        <f>M2016-SUMIFS(M:M,B:B,B2016,A:A,A2016-1)</f>
        <v>2</v>
      </c>
      <c r="O2016" s="3">
        <v>0</v>
      </c>
      <c r="P2016" s="11">
        <f>O2016-SUMIFS(O:O,B:B,B2016,A:A,A2016-1)</f>
        <v>0</v>
      </c>
      <c r="Q2016" s="11">
        <f t="shared" si="47"/>
        <v>57</v>
      </c>
      <c r="R2016" s="11">
        <f>Q2016-SUMIFS(Q:Q,B:B,B2016,A:A,A2016-1)</f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45"/>
        <v>165</v>
      </c>
      <c r="F2017" s="4">
        <f>E2017-SUMIFS(E:E,A:A,A2017-1,B:B,B2017)</f>
        <v>10</v>
      </c>
      <c r="G2017" s="4">
        <f t="shared" si="46"/>
        <v>26</v>
      </c>
      <c r="H2017" s="4">
        <f>G2017-SUMIFS(G:G,A:A,A2017-1,B:B,B2017)</f>
        <v>1</v>
      </c>
      <c r="I2017" s="5">
        <f>IFERROR((G2017-SUMIFS(G:G,A:A,A2017-1,B:B,B2017))/SUMIFS(G:G,A:A,A2017-1,B:B,B2017),0)</f>
        <v>0.04</v>
      </c>
      <c r="M2017" s="9">
        <v>13</v>
      </c>
      <c r="N2017" s="11">
        <f>M2017-SUMIFS(M:M,B:B,B2017,A:A,A2017-1)</f>
        <v>0</v>
      </c>
      <c r="O2017" s="3">
        <v>1</v>
      </c>
      <c r="P2017" s="11">
        <f>O2017-SUMIFS(O:O,B:B,B2017,A:A,A2017-1)</f>
        <v>0</v>
      </c>
      <c r="Q2017" s="11">
        <f t="shared" si="47"/>
        <v>12</v>
      </c>
      <c r="R2017" s="11">
        <f>Q2017-SUMIFS(Q:Q,B:B,B2017,A:A,A2017-1)</f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45"/>
        <v>205</v>
      </c>
      <c r="F2018" s="4">
        <f>E2018-SUMIFS(E:E,A:A,A2018-1,B:B,B2018)</f>
        <v>12</v>
      </c>
      <c r="G2018" s="4">
        <f t="shared" si="46"/>
        <v>9</v>
      </c>
      <c r="H2018" s="4">
        <f>G2018-SUMIFS(G:G,A:A,A2018-1,B:B,B2018)</f>
        <v>0</v>
      </c>
      <c r="I2018" s="5">
        <f>IFERROR((G2018-SUMIFS(G:G,A:A,A2018-1,B:B,B2018))/SUMIFS(G:G,A:A,A2018-1,B:B,B2018),0)</f>
        <v>0</v>
      </c>
      <c r="M2018" s="9">
        <v>2</v>
      </c>
      <c r="N2018" s="11">
        <f>M2018-SUMIFS(M:M,B:B,B2018,A:A,A2018-1)</f>
        <v>0</v>
      </c>
      <c r="O2018" s="3">
        <v>1</v>
      </c>
      <c r="P2018" s="11">
        <f>O2018-SUMIFS(O:O,B:B,B2018,A:A,A2018-1)</f>
        <v>0</v>
      </c>
      <c r="Q2018" s="11">
        <f t="shared" si="47"/>
        <v>6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45"/>
        <v>662</v>
      </c>
      <c r="F2019" s="4">
        <f>E2019-SUMIFS(E:E,A:A,A2019-1,B:B,B2019)</f>
        <v>13</v>
      </c>
      <c r="G2019" s="4">
        <f t="shared" si="46"/>
        <v>33</v>
      </c>
      <c r="H2019" s="4">
        <f>G2019-SUMIFS(G:G,A:A,A2019-1,B:B,B2019)</f>
        <v>1</v>
      </c>
      <c r="I2019" s="5">
        <f>IFERROR((G2019-SUMIFS(G:G,A:A,A2019-1,B:B,B2019))/SUMIFS(G:G,A:A,A2019-1,B:B,B2019),0)</f>
        <v>3.125E-2</v>
      </c>
      <c r="M2019" s="9">
        <v>17</v>
      </c>
      <c r="N2019" s="11">
        <f>M2019-SUMIFS(M:M,B:B,B2019,A:A,A2019-1)</f>
        <v>1</v>
      </c>
      <c r="O2019" s="3">
        <v>0</v>
      </c>
      <c r="P2019" s="11">
        <f>O2019-SUMIFS(O:O,B:B,B2019,A:A,A2019-1)</f>
        <v>0</v>
      </c>
      <c r="Q2019" s="11">
        <f t="shared" si="47"/>
        <v>16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45"/>
        <v>360</v>
      </c>
      <c r="F2020" s="4">
        <f>E2020-SUMIFS(E:E,A:A,A2020-1,B:B,B2020)</f>
        <v>47</v>
      </c>
      <c r="G2020" s="4">
        <f t="shared" si="46"/>
        <v>5</v>
      </c>
      <c r="H2020" s="4">
        <f>G2020-SUMIFS(G:G,A:A,A2020-1,B:B,B2020)</f>
        <v>1</v>
      </c>
      <c r="I2020" s="5">
        <f>IFERROR((G2020-SUMIFS(G:G,A:A,A2020-1,B:B,B2020))/SUMIFS(G:G,A:A,A2020-1,B:B,B2020),0)</f>
        <v>0.25</v>
      </c>
      <c r="M2020" s="9">
        <v>4</v>
      </c>
      <c r="N2020" s="11">
        <f>M2020-SUMIFS(M:M,B:B,B2020,A:A,A2020-1)</f>
        <v>1</v>
      </c>
      <c r="O2020" s="3">
        <v>0</v>
      </c>
      <c r="P2020" s="11">
        <f>O2020-SUMIFS(O:O,B:B,B2020,A:A,A2020-1)</f>
        <v>0</v>
      </c>
      <c r="Q2020" s="11">
        <f t="shared" si="47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ref="E2021:E2084" si="48">SUM(C2021:D2021)</f>
        <v>128</v>
      </c>
      <c r="F2021" s="4">
        <f>E2021-SUMIFS(E:E,A:A,A2021-1,B:B,B2021)</f>
        <v>8</v>
      </c>
      <c r="G2021" s="4">
        <f t="shared" si="46"/>
        <v>9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4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47"/>
        <v>5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48"/>
        <v>81</v>
      </c>
      <c r="F2022" s="4">
        <f>E2022-SUMIFS(E:E,A:A,A2022-1,B:B,B2022)</f>
        <v>4</v>
      </c>
      <c r="G2022" s="4">
        <f t="shared" si="46"/>
        <v>3</v>
      </c>
      <c r="H2022" s="4">
        <f>G2022-SUMIFS(G:G,A:A,A2022-1,B:B,B2022)</f>
        <v>0</v>
      </c>
      <c r="I2022" s="5">
        <f>IFERROR((G2022-SUMIFS(G:G,A:A,A2022-1,B:B,B2022))/SUMIFS(G:G,A:A,A2022-1,B:B,B2022),0)</f>
        <v>0</v>
      </c>
      <c r="M2022" s="9">
        <v>2</v>
      </c>
      <c r="N2022" s="11">
        <f>M2022-SUMIFS(M:M,B:B,B2022,A:A,A2022-1)</f>
        <v>0</v>
      </c>
      <c r="O2022" s="3">
        <v>0</v>
      </c>
      <c r="P2022" s="11">
        <f>O2022-SUMIFS(O:O,B:B,B2022,A:A,A2022-1)</f>
        <v>0</v>
      </c>
      <c r="Q2022" s="11">
        <f t="shared" si="47"/>
        <v>1</v>
      </c>
      <c r="R2022" s="11">
        <f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48"/>
        <v>230</v>
      </c>
      <c r="F2023" s="4">
        <f>E2023-SUMIFS(E:E,A:A,A2023-1,B:B,B2023)</f>
        <v>11</v>
      </c>
      <c r="G2023" s="4">
        <f t="shared" si="46"/>
        <v>8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9">
        <v>5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47"/>
        <v>3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48"/>
        <v>1386</v>
      </c>
      <c r="F2024" s="4">
        <f>E2024-SUMIFS(E:E,A:A,A2024-1,B:B,B2024)</f>
        <v>97</v>
      </c>
      <c r="G2024" s="4">
        <f t="shared" si="46"/>
        <v>102</v>
      </c>
      <c r="H2024" s="4">
        <f>G2024-SUMIFS(G:G,A:A,A2024-1,B:B,B2024)</f>
        <v>5</v>
      </c>
      <c r="I2024" s="5">
        <f>IFERROR((G2024-SUMIFS(G:G,A:A,A2024-1,B:B,B2024))/SUMIFS(G:G,A:A,A2024-1,B:B,B2024),0)</f>
        <v>5.1546391752577317E-2</v>
      </c>
      <c r="M2024" s="9">
        <v>20</v>
      </c>
      <c r="N2024" s="11">
        <f>M2024-SUMIFS(M:M,B:B,B2024,A:A,A2024-1)</f>
        <v>1</v>
      </c>
      <c r="O2024" s="3">
        <v>2</v>
      </c>
      <c r="P2024" s="11">
        <f>O2024-SUMIFS(O:O,B:B,B2024,A:A,A2024-1)</f>
        <v>0</v>
      </c>
      <c r="Q2024" s="11">
        <f t="shared" si="47"/>
        <v>80</v>
      </c>
      <c r="R2024" s="11">
        <f>Q2024-SUMIFS(Q:Q,B:B,B2024,A:A,A2024-1)</f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48"/>
        <v>38</v>
      </c>
      <c r="F2025" s="4">
        <f>E2025-SUMIFS(E:E,A:A,A2025-1,B:B,B2025)</f>
        <v>5</v>
      </c>
      <c r="G2025" s="4">
        <f t="shared" si="46"/>
        <v>0</v>
      </c>
      <c r="H2025" s="4">
        <f>G2025-SUMIFS(G:G,A:A,A2025-1,B:B,B2025)</f>
        <v>0</v>
      </c>
      <c r="I2025" s="5">
        <f>IFERROR((G2025-SUMIFS(G:G,A:A,A2025-1,B:B,B2025))/SUMIFS(G:G,A:A,A2025-1,B:B,B2025),0)</f>
        <v>0</v>
      </c>
      <c r="M2025" s="10">
        <v>0</v>
      </c>
      <c r="N2025" s="11">
        <f>M2025-SUMIFS(M:M,B:B,B2025,A:A,A2025-1)</f>
        <v>0</v>
      </c>
      <c r="O2025" s="3">
        <v>0</v>
      </c>
      <c r="P2025" s="11">
        <f>O2025-SUMIFS(O:O,B:B,B2025,A:A,A2025-1)</f>
        <v>0</v>
      </c>
      <c r="Q2025" s="11">
        <f t="shared" si="47"/>
        <v>0</v>
      </c>
      <c r="R2025" s="11">
        <f>Q2025-SUMIFS(Q:Q,B:B,B2025,A:A,A2025-1)</f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si="48"/>
        <v>98</v>
      </c>
      <c r="F2026" s="4">
        <f>E2026-SUMIFS(E:E,A:A,A2026-1,B:B,B2026)</f>
        <v>6</v>
      </c>
      <c r="G2026" s="4">
        <f t="shared" si="46"/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4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47"/>
        <v>1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48"/>
        <v>147</v>
      </c>
      <c r="F2027" s="4">
        <f>E2027-SUMIFS(E:E,A:A,A2027-1,B:B,B2027)</f>
        <v>12</v>
      </c>
      <c r="G2027" s="4">
        <f t="shared" si="46"/>
        <v>8</v>
      </c>
      <c r="H2027" s="4">
        <f>G2027-SUMIFS(G:G,A:A,A2027-1,B:B,B2027)</f>
        <v>1</v>
      </c>
      <c r="I2027" s="5">
        <f>IFERROR((G2027-SUMIFS(G:G,A:A,A2027-1,B:B,B2027))/SUMIFS(G:G,A:A,A2027-1,B:B,B2027),0)</f>
        <v>0.14285714285714285</v>
      </c>
      <c r="M2027" s="9">
        <v>2</v>
      </c>
      <c r="N2027" s="11">
        <f>M2027-SUMIFS(M:M,B:B,B2027,A:A,A2027-1)</f>
        <v>0</v>
      </c>
      <c r="O2027" s="3">
        <v>1</v>
      </c>
      <c r="P2027" s="11">
        <f>O2027-SUMIFS(O:O,B:B,B2027,A:A,A2027-1)</f>
        <v>0</v>
      </c>
      <c r="Q2027" s="11">
        <f t="shared" si="47"/>
        <v>5</v>
      </c>
      <c r="R2027" s="11">
        <f>Q2027-SUMIFS(Q:Q,B:B,B2027,A:A,A2027-1)</f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48"/>
        <v>336</v>
      </c>
      <c r="F2028" s="4">
        <f>E2028-SUMIFS(E:E,A:A,A2028-1,B:B,B2028)</f>
        <v>23</v>
      </c>
      <c r="G2028" s="4">
        <f t="shared" si="46"/>
        <v>5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9">
        <v>3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47"/>
        <v>2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48"/>
        <v>42</v>
      </c>
      <c r="F2029" s="4">
        <f>E2029-SUMIFS(E:E,A:A,A2029-1,B:B,B2029)</f>
        <v>2</v>
      </c>
      <c r="G2029" s="4">
        <f t="shared" si="46"/>
        <v>4</v>
      </c>
      <c r="H2029" s="4">
        <f>G2029-SUMIFS(G:G,A:A,A2029-1,B:B,B2029)</f>
        <v>0</v>
      </c>
      <c r="I2029" s="5">
        <f>IFERROR((G2029-SUMIFS(G:G,A:A,A2029-1,B:B,B2029))/SUMIFS(G:G,A:A,A2029-1,B:B,B2029),0)</f>
        <v>0</v>
      </c>
      <c r="M2029" s="9">
        <v>2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47"/>
        <v>2</v>
      </c>
      <c r="R2029" s="11">
        <f>Q2029-SUMIFS(Q:Q,B:B,B2029,A:A,A2029-1)</f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48"/>
        <v>39</v>
      </c>
      <c r="F2030" s="4">
        <f>E2030-SUMIFS(E:E,A:A,A2030-1,B:B,B2030)</f>
        <v>6</v>
      </c>
      <c r="G2030" s="4">
        <f t="shared" si="46"/>
        <v>0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10">
        <v>0</v>
      </c>
      <c r="N2030" s="11">
        <f>M2030-SUMIFS(M:M,B:B,B2030,A:A,A2030-1)</f>
        <v>0</v>
      </c>
      <c r="O2030" s="3">
        <v>0</v>
      </c>
      <c r="P2030" s="11">
        <f>O2030-SUMIFS(O:O,B:B,B2030,A:A,A2030-1)</f>
        <v>0</v>
      </c>
      <c r="Q2030" s="11">
        <f t="shared" si="47"/>
        <v>0</v>
      </c>
      <c r="R2030" s="11">
        <f>Q2030-SUMIFS(Q:Q,B:B,B2030,A:A,A2030-1)</f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48"/>
        <v>50</v>
      </c>
      <c r="F2031" s="4">
        <f>E2031-SUMIFS(E:E,A:A,A2031-1,B:B,B2031)</f>
        <v>5</v>
      </c>
      <c r="G2031" s="4">
        <f t="shared" si="46"/>
        <v>5</v>
      </c>
      <c r="H2031" s="4">
        <f>G2031-SUMIFS(G:G,A:A,A2031-1,B:B,B2031)</f>
        <v>1</v>
      </c>
      <c r="I2031" s="5">
        <f>IFERROR((G2031-SUMIFS(G:G,A:A,A2031-1,B:B,B2031))/SUMIFS(G:G,A:A,A2031-1,B:B,B2031),0)</f>
        <v>0.25</v>
      </c>
      <c r="M2031" s="9">
        <v>3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47"/>
        <v>2</v>
      </c>
      <c r="R2031" s="11">
        <f>Q2031-SUMIFS(Q:Q,B:B,B2031,A:A,A2031-1)</f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48"/>
        <v>867</v>
      </c>
      <c r="F2032" s="4">
        <f>E2032-SUMIFS(E:E,A:A,A2032-1,B:B,B2032)</f>
        <v>43</v>
      </c>
      <c r="G2032" s="4">
        <f t="shared" si="46"/>
        <v>87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28</v>
      </c>
      <c r="N2032" s="11">
        <f>M2032-SUMIFS(M:M,B:B,B2032,A:A,A2032-1)</f>
        <v>7</v>
      </c>
      <c r="O2032" s="3">
        <v>0</v>
      </c>
      <c r="P2032" s="11">
        <f>O2032-SUMIFS(O:O,B:B,B2032,A:A,A2032-1)</f>
        <v>0</v>
      </c>
      <c r="Q2032" s="11">
        <f t="shared" si="47"/>
        <v>59</v>
      </c>
      <c r="R2032" s="11">
        <f>Q2032-SUMIFS(Q:Q,B:B,B2032,A:A,A2032-1)</f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48"/>
        <v>215</v>
      </c>
      <c r="F2033" s="4">
        <f>E2033-SUMIFS(E:E,A:A,A2033-1,B:B,B2033)</f>
        <v>21</v>
      </c>
      <c r="G2033" s="4">
        <f t="shared" si="46"/>
        <v>0</v>
      </c>
      <c r="H2033" s="4">
        <f>G2033-SUMIFS(G:G,A:A,A2033-1,B:B,B2033)</f>
        <v>0</v>
      </c>
      <c r="I2033" s="5">
        <f>IFERROR((G2033-SUMIFS(G:G,A:A,A2033-1,B:B,B2033))/SUMIFS(G:G,A:A,A2033-1,B:B,B2033),0)</f>
        <v>0</v>
      </c>
      <c r="M2033" s="10">
        <v>0</v>
      </c>
      <c r="N2033" s="11">
        <f>M2033-SUMIFS(M:M,B:B,B2033,A:A,A2033-1)</f>
        <v>0</v>
      </c>
      <c r="O2033" s="3">
        <v>0</v>
      </c>
      <c r="P2033" s="11">
        <f>O2033-SUMIFS(O:O,B:B,B2033,A:A,A2033-1)</f>
        <v>0</v>
      </c>
      <c r="Q2033" s="11">
        <f t="shared" si="47"/>
        <v>0</v>
      </c>
      <c r="R2033" s="11">
        <f>Q2033-SUMIFS(Q:Q,B:B,B2033,A:A,A2033-1)</f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48"/>
        <v>343</v>
      </c>
      <c r="F2034" s="4">
        <f>E2034-SUMIFS(E:E,A:A,A2034-1,B:B,B2034)</f>
        <v>43</v>
      </c>
      <c r="G2034" s="4">
        <f t="shared" si="46"/>
        <v>5</v>
      </c>
      <c r="H2034" s="4">
        <f>G2034-SUMIFS(G:G,A:A,A2034-1,B:B,B2034)</f>
        <v>0</v>
      </c>
      <c r="I2034" s="5">
        <f>IFERROR((G2034-SUMIFS(G:G,A:A,A2034-1,B:B,B2034))/SUMIFS(G:G,A:A,A2034-1,B:B,B2034),0)</f>
        <v>0</v>
      </c>
      <c r="M2034" s="9">
        <v>4</v>
      </c>
      <c r="N2034" s="11">
        <f>M2034-SUMIFS(M:M,B:B,B2034,A:A,A2034-1)</f>
        <v>0</v>
      </c>
      <c r="O2034" s="3">
        <v>0</v>
      </c>
      <c r="P2034" s="11">
        <f>O2034-SUMIFS(O:O,B:B,B2034,A:A,A2034-1)</f>
        <v>0</v>
      </c>
      <c r="Q2034" s="11">
        <f t="shared" si="47"/>
        <v>1</v>
      </c>
      <c r="R2034" s="11">
        <f>Q2034-SUMIFS(Q:Q,B:B,B2034,A:A,A2034-1)</f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48"/>
        <v>826</v>
      </c>
      <c r="F2035" s="4">
        <f>E2035-SUMIFS(E:E,A:A,A2035-1,B:B,B2035)</f>
        <v>34</v>
      </c>
      <c r="G2035" s="4">
        <f t="shared" si="46"/>
        <v>88</v>
      </c>
      <c r="H2035" s="4">
        <f>G2035-SUMIFS(G:G,A:A,A2035-1,B:B,B2035)</f>
        <v>4</v>
      </c>
      <c r="I2035" s="5">
        <f>IFERROR((G2035-SUMIFS(G:G,A:A,A2035-1,B:B,B2035))/SUMIFS(G:G,A:A,A2035-1,B:B,B2035),0)</f>
        <v>4.7619047619047616E-2</v>
      </c>
      <c r="M2035" s="9">
        <v>46</v>
      </c>
      <c r="N2035" s="11">
        <f>M2035-SUMIFS(M:M,B:B,B2035,A:A,A2035-1)</f>
        <v>5</v>
      </c>
      <c r="O2035" s="3">
        <v>0</v>
      </c>
      <c r="P2035" s="11">
        <f>O2035-SUMIFS(O:O,B:B,B2035,A:A,A2035-1)</f>
        <v>0</v>
      </c>
      <c r="Q2035" s="11">
        <f t="shared" si="47"/>
        <v>42</v>
      </c>
      <c r="R2035" s="11">
        <f>Q2035-SUMIFS(Q:Q,B:B,B2035,A:A,A2035-1)</f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48"/>
        <v>2397</v>
      </c>
      <c r="F2036" s="4">
        <f>E2036-SUMIFS(E:E,A:A,A2036-1,B:B,B2036)</f>
        <v>122</v>
      </c>
      <c r="G2036" s="4">
        <f t="shared" si="46"/>
        <v>250</v>
      </c>
      <c r="H2036" s="4">
        <f>G2036-SUMIFS(G:G,A:A,A2036-1,B:B,B2036)</f>
        <v>7</v>
      </c>
      <c r="I2036" s="5">
        <f>IFERROR((G2036-SUMIFS(G:G,A:A,A2036-1,B:B,B2036))/SUMIFS(G:G,A:A,A2036-1,B:B,B2036),0)</f>
        <v>2.8806584362139918E-2</v>
      </c>
      <c r="M2036" s="9">
        <v>84</v>
      </c>
      <c r="N2036" s="11">
        <f>M2036-SUMIFS(M:M,B:B,B2036,A:A,A2036-1)</f>
        <v>16</v>
      </c>
      <c r="O2036" s="3">
        <v>6</v>
      </c>
      <c r="P2036" s="11">
        <f>O2036-SUMIFS(O:O,B:B,B2036,A:A,A2036-1)</f>
        <v>0</v>
      </c>
      <c r="Q2036" s="11">
        <f t="shared" si="47"/>
        <v>160</v>
      </c>
      <c r="R2036" s="11">
        <f>Q2036-SUMIFS(Q:Q,B:B,B2036,A:A,A2036-1)</f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48"/>
        <v>118</v>
      </c>
      <c r="F2037" s="4">
        <f>E2037-SUMIFS(E:E,A:A,A2037-1,B:B,B2037)</f>
        <v>5</v>
      </c>
      <c r="G2037" s="4">
        <f t="shared" si="46"/>
        <v>9</v>
      </c>
      <c r="H2037" s="4">
        <f>G2037-SUMIFS(G:G,A:A,A2037-1,B:B,B2037)</f>
        <v>1</v>
      </c>
      <c r="I2037" s="5">
        <f>IFERROR((G2037-SUMIFS(G:G,A:A,A2037-1,B:B,B2037))/SUMIFS(G:G,A:A,A2037-1,B:B,B2037),0)</f>
        <v>0.125</v>
      </c>
      <c r="M2037" s="9">
        <v>3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47"/>
        <v>6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48"/>
        <v>93</v>
      </c>
      <c r="F2038" s="4">
        <f>E2038-SUMIFS(E:E,A:A,A2038-1,B:B,B2038)</f>
        <v>11</v>
      </c>
      <c r="G2038" s="4">
        <f t="shared" si="46"/>
        <v>3</v>
      </c>
      <c r="H2038" s="4">
        <f>G2038-SUMIFS(G:G,A:A,A2038-1,B:B,B2038)</f>
        <v>2</v>
      </c>
      <c r="I2038" s="5">
        <f>IFERROR((G2038-SUMIFS(G:G,A:A,A2038-1,B:B,B2038))/SUMIFS(G:G,A:A,A2038-1,B:B,B2038),0)</f>
        <v>2</v>
      </c>
      <c r="M2038" s="10">
        <v>0</v>
      </c>
      <c r="N2038" s="11">
        <f>M2038-SUMIFS(M:M,B:B,B2038,A:A,A2038-1)</f>
        <v>0</v>
      </c>
      <c r="O2038" s="3">
        <v>0</v>
      </c>
      <c r="P2038" s="11">
        <f>O2038-SUMIFS(O:O,B:B,B2038,A:A,A2038-1)</f>
        <v>0</v>
      </c>
      <c r="Q2038" s="11">
        <f t="shared" si="47"/>
        <v>3</v>
      </c>
      <c r="R2038" s="11">
        <f>Q2038-SUMIFS(Q:Q,B:B,B2038,A:A,A2038-1)</f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48"/>
        <v>538</v>
      </c>
      <c r="F2039" s="4">
        <f>E2039-SUMIFS(E:E,A:A,A2039-1,B:B,B2039)</f>
        <v>43</v>
      </c>
      <c r="G2039" s="4">
        <f t="shared" si="46"/>
        <v>22</v>
      </c>
      <c r="H2039" s="4">
        <f>G2039-SUMIFS(G:G,A:A,A2039-1,B:B,B2039)</f>
        <v>1</v>
      </c>
      <c r="I2039" s="5">
        <f>IFERROR((G2039-SUMIFS(G:G,A:A,A2039-1,B:B,B2039))/SUMIFS(G:G,A:A,A2039-1,B:B,B2039),0)</f>
        <v>4.7619047619047616E-2</v>
      </c>
      <c r="M2039" s="9">
        <v>17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47"/>
        <v>5</v>
      </c>
      <c r="R2039" s="11">
        <f>Q2039-SUMIFS(Q:Q,B:B,B2039,A:A,A2039-1)</f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48"/>
        <v>8176</v>
      </c>
      <c r="F2040" s="4">
        <f>E2040-SUMIFS(E:E,A:A,A2040-1,B:B,B2040)</f>
        <v>994</v>
      </c>
      <c r="G2040" s="4">
        <f t="shared" si="46"/>
        <v>1331</v>
      </c>
      <c r="H2040" s="4">
        <f>G2040-SUMIFS(G:G,A:A,A2040-1,B:B,B2040)</f>
        <v>116</v>
      </c>
      <c r="I2040" s="5">
        <f>IFERROR((G2040-SUMIFS(G:G,A:A,A2040-1,B:B,B2040))/SUMIFS(G:G,A:A,A2040-1,B:B,B2040),0)</f>
        <v>9.5473251028806591E-2</v>
      </c>
      <c r="M2040" s="9">
        <v>236</v>
      </c>
      <c r="N2040" s="11">
        <f>M2040-SUMIFS(M:M,B:B,B2040,A:A,A2040-1)</f>
        <v>57</v>
      </c>
      <c r="O2040" s="3">
        <v>21</v>
      </c>
      <c r="P2040" s="11">
        <f>O2040-SUMIFS(O:O,B:B,B2040,A:A,A2040-1)</f>
        <v>1</v>
      </c>
      <c r="Q2040" s="11">
        <f t="shared" si="47"/>
        <v>1074</v>
      </c>
      <c r="R2040" s="11">
        <f>Q2040-SUMIFS(Q:Q,B:B,B2040,A:A,A2040-1)</f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48"/>
        <v>199</v>
      </c>
      <c r="F2041" s="4">
        <f>E2041-SUMIFS(E:E,A:A,A2041-1,B:B,B2041)</f>
        <v>6</v>
      </c>
      <c r="G2041" s="4">
        <f t="shared" si="46"/>
        <v>10</v>
      </c>
      <c r="H2041" s="4">
        <f>G2041-SUMIFS(G:G,A:A,A2041-1,B:B,B2041)</f>
        <v>0</v>
      </c>
      <c r="I2041" s="5">
        <f>IFERROR((G2041-SUMIFS(G:G,A:A,A2041-1,B:B,B2041))/SUMIFS(G:G,A:A,A2041-1,B:B,B2041),0)</f>
        <v>0</v>
      </c>
      <c r="M2041" s="10">
        <v>0</v>
      </c>
      <c r="N2041" s="11">
        <f>M2041-SUMIFS(M:M,B:B,B2041,A:A,A2041-1)</f>
        <v>0</v>
      </c>
      <c r="O2041" s="3">
        <v>0</v>
      </c>
      <c r="P2041" s="11">
        <f>O2041-SUMIFS(O:O,B:B,B2041,A:A,A2041-1)</f>
        <v>0</v>
      </c>
      <c r="Q2041" s="11">
        <f t="shared" si="47"/>
        <v>10</v>
      </c>
      <c r="R2041" s="11">
        <f>Q2041-SUMIFS(Q:Q,B:B,B2041,A:A,A2041-1)</f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48"/>
        <v>102</v>
      </c>
      <c r="F2042" s="4">
        <f>E2042-SUMIFS(E:E,A:A,A2042-1,B:B,B2042)</f>
        <v>3</v>
      </c>
      <c r="G2042" s="4">
        <f t="shared" ref="G2042:G2105" si="49">C2042</f>
        <v>4</v>
      </c>
      <c r="H2042" s="4">
        <f>G2042-SUMIFS(G:G,A:A,A2042-1,B:B,B2042)</f>
        <v>0</v>
      </c>
      <c r="I2042" s="5">
        <f>IFERROR((G2042-SUMIFS(G:G,A:A,A2042-1,B:B,B2042))/SUMIFS(G:G,A:A,A2042-1,B:B,B2042),0)</f>
        <v>0</v>
      </c>
      <c r="M2042" s="10">
        <v>0</v>
      </c>
      <c r="N2042" s="11">
        <f>M2042-SUMIFS(M:M,B:B,B2042,A:A,A2042-1)</f>
        <v>0</v>
      </c>
      <c r="O2042" s="3">
        <v>0</v>
      </c>
      <c r="P2042" s="11">
        <f>O2042-SUMIFS(O:O,B:B,B2042,A:A,A2042-1)</f>
        <v>0</v>
      </c>
      <c r="Q2042" s="11">
        <f t="shared" si="47"/>
        <v>4</v>
      </c>
      <c r="R2042" s="11">
        <f>Q2042-SUMIFS(Q:Q,B:B,B2042,A:A,A2042-1)</f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48"/>
        <v>456</v>
      </c>
      <c r="F2043" s="4">
        <f>E2043-SUMIFS(E:E,A:A,A2043-1,B:B,B2043)</f>
        <v>42</v>
      </c>
      <c r="G2043" s="4">
        <f t="shared" si="49"/>
        <v>42</v>
      </c>
      <c r="H2043" s="4">
        <f>G2043-SUMIFS(G:G,A:A,A2043-1,B:B,B2043)</f>
        <v>5</v>
      </c>
      <c r="I2043" s="5">
        <f>IFERROR((G2043-SUMIFS(G:G,A:A,A2043-1,B:B,B2043))/SUMIFS(G:G,A:A,A2043-1,B:B,B2043),0)</f>
        <v>0.13513513513513514</v>
      </c>
      <c r="M2043" s="9">
        <v>21</v>
      </c>
      <c r="N2043" s="11">
        <f>M2043-SUMIFS(M:M,B:B,B2043,A:A,A2043-1)</f>
        <v>2</v>
      </c>
      <c r="O2043" s="3">
        <v>1</v>
      </c>
      <c r="P2043" s="11">
        <f>O2043-SUMIFS(O:O,B:B,B2043,A:A,A2043-1)</f>
        <v>0</v>
      </c>
      <c r="Q2043" s="11">
        <f t="shared" si="47"/>
        <v>20</v>
      </c>
      <c r="R2043" s="11">
        <f>Q2043-SUMIFS(Q:Q,B:B,B2043,A:A,A2043-1)</f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48"/>
        <v>2241</v>
      </c>
      <c r="F2044" s="4">
        <f>E2044-SUMIFS(E:E,A:A,A2044-1,B:B,B2044)</f>
        <v>75</v>
      </c>
      <c r="G2044" s="4">
        <f t="shared" si="49"/>
        <v>454</v>
      </c>
      <c r="H2044" s="4">
        <f>G2044-SUMIFS(G:G,A:A,A2044-1,B:B,B2044)</f>
        <v>9</v>
      </c>
      <c r="I2044" s="5">
        <f>IFERROR((G2044-SUMIFS(G:G,A:A,A2044-1,B:B,B2044))/SUMIFS(G:G,A:A,A2044-1,B:B,B2044),0)</f>
        <v>2.0224719101123594E-2</v>
      </c>
      <c r="M2044" s="9">
        <v>114</v>
      </c>
      <c r="N2044" s="11">
        <f>M2044-SUMIFS(M:M,B:B,B2044,A:A,A2044-1)</f>
        <v>16</v>
      </c>
      <c r="O2044" s="3">
        <v>26</v>
      </c>
      <c r="P2044" s="11">
        <f>O2044-SUMIFS(O:O,B:B,B2044,A:A,A2044-1)</f>
        <v>4</v>
      </c>
      <c r="Q2044" s="11">
        <f t="shared" si="47"/>
        <v>314</v>
      </c>
      <c r="R2044" s="11">
        <f>Q2044-SUMIFS(Q:Q,B:B,B2044,A:A,A2044-1)</f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48"/>
        <v>582</v>
      </c>
      <c r="F2045" s="4">
        <f>E2045-SUMIFS(E:E,A:A,A2045-1,B:B,B2045)</f>
        <v>69</v>
      </c>
      <c r="G2045" s="4">
        <f t="shared" si="49"/>
        <v>50</v>
      </c>
      <c r="H2045" s="4">
        <f>G2045-SUMIFS(G:G,A:A,A2045-1,B:B,B2045)</f>
        <v>1</v>
      </c>
      <c r="I2045" s="5">
        <f>IFERROR((G2045-SUMIFS(G:G,A:A,A2045-1,B:B,B2045))/SUMIFS(G:G,A:A,A2045-1,B:B,B2045),0)</f>
        <v>2.0408163265306121E-2</v>
      </c>
      <c r="M2045" s="9">
        <v>20</v>
      </c>
      <c r="N2045" s="11">
        <f>M2045-SUMIFS(M:M,B:B,B2045,A:A,A2045-1)</f>
        <v>3</v>
      </c>
      <c r="O2045" s="3">
        <v>0</v>
      </c>
      <c r="P2045" s="11">
        <f>O2045-SUMIFS(O:O,B:B,B2045,A:A,A2045-1)</f>
        <v>0</v>
      </c>
      <c r="Q2045" s="11">
        <f t="shared" si="47"/>
        <v>30</v>
      </c>
      <c r="R2045" s="11">
        <f>Q2045-SUMIFS(Q:Q,B:B,B2045,A:A,A2045-1)</f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48"/>
        <v>113</v>
      </c>
      <c r="F2046" s="4">
        <f>E2046-SUMIFS(E:E,A:A,A2046-1,B:B,B2046)</f>
        <v>3</v>
      </c>
      <c r="G2046" s="4">
        <f t="shared" si="49"/>
        <v>20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1</v>
      </c>
      <c r="O2046" s="3">
        <v>1</v>
      </c>
      <c r="P2046" s="11">
        <f>O2046-SUMIFS(O:O,B:B,B2046,A:A,A2046-1)</f>
        <v>0</v>
      </c>
      <c r="Q2046" s="11">
        <f t="shared" si="47"/>
        <v>18</v>
      </c>
      <c r="R2046" s="11">
        <f>Q2046-SUMIFS(Q:Q,B:B,B2046,A:A,A2046-1)</f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48"/>
        <v>58</v>
      </c>
      <c r="F2047" s="4">
        <f>E2047-SUMIFS(E:E,A:A,A2047-1,B:B,B2047)</f>
        <v>4</v>
      </c>
      <c r="G2047" s="4">
        <f t="shared" si="49"/>
        <v>1</v>
      </c>
      <c r="H2047" s="4">
        <f>G2047-SUMIFS(G:G,A:A,A2047-1,B:B,B2047)</f>
        <v>0</v>
      </c>
      <c r="I2047" s="5">
        <f>IFERROR((G2047-SUMIFS(G:G,A:A,A2047-1,B:B,B2047))/SUMIFS(G:G,A:A,A2047-1,B:B,B2047),0)</f>
        <v>0</v>
      </c>
      <c r="M2047" s="9">
        <v>1</v>
      </c>
      <c r="N2047" s="11">
        <f>M2047-SUMIFS(M:M,B:B,B2047,A:A,A2047-1)</f>
        <v>1</v>
      </c>
      <c r="O2047" s="3">
        <v>0</v>
      </c>
      <c r="P2047" s="11">
        <f>O2047-SUMIFS(O:O,B:B,B2047,A:A,A2047-1)</f>
        <v>0</v>
      </c>
      <c r="Q2047" s="11">
        <f t="shared" si="47"/>
        <v>0</v>
      </c>
      <c r="R2047" s="11">
        <f>Q2047-SUMIFS(Q:Q,B:B,B2047,A:A,A2047-1)</f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48"/>
        <v>65</v>
      </c>
      <c r="F2048" s="4">
        <f>E2048-SUMIFS(E:E,A:A,A2048-1,B:B,B2048)</f>
        <v>7</v>
      </c>
      <c r="G2048" s="4">
        <f t="shared" si="49"/>
        <v>3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9">
        <v>1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47"/>
        <v>2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48"/>
        <v>45</v>
      </c>
      <c r="F2049" s="4">
        <f>E2049-SUMIFS(E:E,A:A,A2049-1,B:B,B2049)</f>
        <v>5</v>
      </c>
      <c r="G2049" s="4">
        <f t="shared" si="49"/>
        <v>1</v>
      </c>
      <c r="H2049" s="4">
        <f>G2049-SUMIFS(G:G,A:A,A2049-1,B:B,B2049)</f>
        <v>1</v>
      </c>
      <c r="I2049" s="5">
        <f>IFERROR((G2049-SUMIFS(G:G,A:A,A2049-1,B:B,B2049))/SUMIFS(G:G,A:A,A2049-1,B:B,B2049),0)</f>
        <v>0</v>
      </c>
      <c r="M2049" s="10">
        <v>0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47"/>
        <v>1</v>
      </c>
      <c r="R2049" s="11">
        <f>Q2049-SUMIFS(Q:Q,B:B,B2049,A:A,A2049-1)</f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48"/>
        <v>246</v>
      </c>
      <c r="F2050" s="4">
        <f>E2050-SUMIFS(E:E,A:A,A2050-1,B:B,B2050)</f>
        <v>24</v>
      </c>
      <c r="G2050" s="4">
        <f t="shared" si="49"/>
        <v>4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10">
        <v>0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47"/>
        <v>4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48"/>
        <v>586</v>
      </c>
      <c r="F2051" s="4">
        <f>E2051-SUMIFS(E:E,A:A,A2051-1,B:B,B2051)</f>
        <v>30</v>
      </c>
      <c r="G2051" s="4">
        <f t="shared" si="49"/>
        <v>42</v>
      </c>
      <c r="H2051" s="4">
        <f>G2051-SUMIFS(G:G,A:A,A2051-1,B:B,B2051)</f>
        <v>0</v>
      </c>
      <c r="I2051" s="5">
        <f>IFERROR((G2051-SUMIFS(G:G,A:A,A2051-1,B:B,B2051))/SUMIFS(G:G,A:A,A2051-1,B:B,B2051),0)</f>
        <v>0</v>
      </c>
      <c r="M2051" s="9">
        <v>23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47"/>
        <v>19</v>
      </c>
      <c r="R2051" s="11">
        <f>Q2051-SUMIFS(Q:Q,B:B,B2051,A:A,A2051-1)</f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48"/>
        <v>88</v>
      </c>
      <c r="F2052" s="4">
        <f>E2052-SUMIFS(E:E,A:A,A2052-1,B:B,B2052)</f>
        <v>8</v>
      </c>
      <c r="G2052" s="4">
        <f t="shared" si="49"/>
        <v>2</v>
      </c>
      <c r="H2052" s="4">
        <f>G2052-SUMIFS(G:G,A:A,A2052-1,B:B,B2052)</f>
        <v>0</v>
      </c>
      <c r="I2052" s="5">
        <f>IFERROR((G2052-SUMIFS(G:G,A:A,A2052-1,B:B,B2052))/SUMIFS(G:G,A:A,A2052-1,B:B,B2052),0)</f>
        <v>0</v>
      </c>
      <c r="M2052" s="9">
        <v>1</v>
      </c>
      <c r="N2052" s="11">
        <f>M2052-SUMIFS(M:M,B:B,B2052,A:A,A2052-1)</f>
        <v>0</v>
      </c>
      <c r="O2052" s="3">
        <v>0</v>
      </c>
      <c r="P2052" s="11">
        <f>O2052-SUMIFS(O:O,B:B,B2052,A:A,A2052-1)</f>
        <v>0</v>
      </c>
      <c r="Q2052" s="11">
        <f t="shared" ref="Q2052:Q2053" si="50">G2052-O2052-M2052</f>
        <v>1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48"/>
        <v>166</v>
      </c>
      <c r="F2053" s="4">
        <f>E2053-SUMIFS(E:E,A:A,A2053-1,B:B,B2053)</f>
        <v>14</v>
      </c>
      <c r="G2053" s="4">
        <f t="shared" si="49"/>
        <v>6</v>
      </c>
      <c r="H2053" s="4">
        <f>G2053-SUMIFS(G:G,A:A,A2053-1,B:B,B2053)</f>
        <v>1</v>
      </c>
      <c r="I2053" s="5">
        <f>IFERROR((G2053-SUMIFS(G:G,A:A,A2053-1,B:B,B2053))/SUMIFS(G:G,A:A,A2053-1,B:B,B2053),0)</f>
        <v>0.2</v>
      </c>
      <c r="M2053" s="9">
        <v>1</v>
      </c>
      <c r="N2053" s="11">
        <f>M2053-SUMIFS(M:M,B:B,B2053,A:A,A2053-1)</f>
        <v>0</v>
      </c>
      <c r="O2053" s="3">
        <v>0</v>
      </c>
      <c r="P2053" s="11">
        <f>O2053-SUMIFS(O:O,B:B,B2053,A:A,A2053-1)</f>
        <v>0</v>
      </c>
      <c r="Q2053" s="11">
        <f t="shared" si="50"/>
        <v>5</v>
      </c>
      <c r="R2053" s="11">
        <f>Q2053-SUMIFS(Q:Q,B:B,B2053,A:A,A2053-1)</f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48"/>
        <v>257</v>
      </c>
      <c r="F2054" s="4">
        <f>E2054-SUMIFS(E:E,A:A,A2054-1,B:B,B2054)</f>
        <v>26</v>
      </c>
      <c r="G2054" s="4">
        <f t="shared" si="49"/>
        <v>4</v>
      </c>
      <c r="H2054" s="4">
        <f>G2054-SUMIFS(G:G,A:A,A2054-1,B:B,B2054)</f>
        <v>1</v>
      </c>
      <c r="I2054" s="5">
        <f>IFERROR((G2054-SUMIFS(G:G,A:A,A2054-1,B:B,B2054))/SUMIFS(G:G,A:A,A2054-1,B:B,B2054),0)</f>
        <v>0.33333333333333331</v>
      </c>
      <c r="M2054" s="9">
        <v>1</v>
      </c>
      <c r="N2054" s="11">
        <f>M2054-SUMIFS(M:M,B:B,B2054,A:A,A2054-1)</f>
        <v>1</v>
      </c>
      <c r="O2054" s="3">
        <v>0</v>
      </c>
      <c r="P2054" s="11">
        <f>O2054-SUMIFS(O:O,B:B,B2054,A:A,A2054-1)</f>
        <v>0</v>
      </c>
      <c r="Q2054" s="11">
        <f t="shared" ref="Q2054:Q2058" si="51">G2054-O2054-M2054</f>
        <v>3</v>
      </c>
      <c r="R2054" s="11">
        <f>Q2054-SUMIFS(Q:Q,B:B,B2054,A:A,A2054-1)</f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48"/>
        <v>2767</v>
      </c>
      <c r="F2055" s="4">
        <f>E2055-SUMIFS(E:E,A:A,A2055-1,B:B,B2055)</f>
        <v>54</v>
      </c>
      <c r="G2055" s="4">
        <f t="shared" si="49"/>
        <v>318</v>
      </c>
      <c r="H2055" s="4">
        <f>G2055-SUMIFS(G:G,A:A,A2055-1,B:B,B2055)</f>
        <v>0</v>
      </c>
      <c r="I2055" s="5">
        <f>IFERROR((G2055-SUMIFS(G:G,A:A,A2055-1,B:B,B2055))/SUMIFS(G:G,A:A,A2055-1,B:B,B2055),0)</f>
        <v>0</v>
      </c>
      <c r="M2055" s="9">
        <v>172</v>
      </c>
      <c r="N2055" s="11">
        <f>M2055-SUMIFS(M:M,B:B,B2055,A:A,A2055-1)</f>
        <v>5</v>
      </c>
      <c r="O2055" s="3">
        <v>4</v>
      </c>
      <c r="P2055" s="11">
        <f>O2055-SUMIFS(O:O,B:B,B2055,A:A,A2055-1)</f>
        <v>0</v>
      </c>
      <c r="Q2055" s="11">
        <f t="shared" si="51"/>
        <v>142</v>
      </c>
      <c r="R2055" s="11">
        <f>Q2055-SUMIFS(Q:Q,B:B,B2055,A:A,A2055-1)</f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48"/>
        <v>1539</v>
      </c>
      <c r="F2056" s="4">
        <f>E2056-SUMIFS(E:E,A:A,A2056-1,B:B,B2056)</f>
        <v>48</v>
      </c>
      <c r="G2056" s="4">
        <f t="shared" si="49"/>
        <v>143</v>
      </c>
      <c r="H2056" s="4">
        <f>G2056-SUMIFS(G:G,A:A,A2056-1,B:B,B2056)</f>
        <v>4</v>
      </c>
      <c r="I2056" s="5">
        <f>IFERROR((G2056-SUMIFS(G:G,A:A,A2056-1,B:B,B2056))/SUMIFS(G:G,A:A,A2056-1,B:B,B2056),0)</f>
        <v>2.8776978417266189E-2</v>
      </c>
      <c r="M2056" s="9">
        <v>54</v>
      </c>
      <c r="N2056" s="11">
        <f>M2056-SUMIFS(M:M,B:B,B2056,A:A,A2056-1)</f>
        <v>8</v>
      </c>
      <c r="O2056" s="3">
        <v>1</v>
      </c>
      <c r="P2056" s="11">
        <f>O2056-SUMIFS(O:O,B:B,B2056,A:A,A2056-1)</f>
        <v>0</v>
      </c>
      <c r="Q2056" s="11">
        <f t="shared" si="51"/>
        <v>88</v>
      </c>
      <c r="R2056" s="11">
        <f>Q2056-SUMIFS(Q:Q,B:B,B2056,A:A,A2056-1)</f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48"/>
        <v>13513</v>
      </c>
      <c r="F2057" s="4">
        <f>E2057-SUMIFS(E:E,A:A,A2057-1,B:B,B2057)</f>
        <v>801</v>
      </c>
      <c r="G2057" s="4">
        <f t="shared" si="49"/>
        <v>260</v>
      </c>
      <c r="H2057" s="4">
        <f>G2057-SUMIFS(G:G,A:A,A2057-1,B:B,B2057)</f>
        <v>21</v>
      </c>
      <c r="I2057" s="5">
        <f>IFERROR((G2057-SUMIFS(G:G,A:A,A2057-1,B:B,B2057))/SUMIFS(G:G,A:A,A2057-1,B:B,B2057),0)</f>
        <v>8.7866108786610872E-2</v>
      </c>
      <c r="M2057" s="10">
        <v>0</v>
      </c>
      <c r="N2057" s="11">
        <f>M2057-SUMIFS(M:M,B:B,B2057,A:A,A2057-1)</f>
        <v>-7</v>
      </c>
      <c r="O2057" s="3">
        <v>1</v>
      </c>
      <c r="P2057" s="11">
        <f>O2057-SUMIFS(O:O,B:B,B2057,A:A,A2057-1)</f>
        <v>0</v>
      </c>
      <c r="Q2057" s="11">
        <f t="shared" si="51"/>
        <v>259</v>
      </c>
      <c r="R2057" s="11">
        <f>Q2057-SUMIFS(Q:Q,B:B,B2057,A:A,A2057-1)</f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48"/>
        <v>9683</v>
      </c>
      <c r="F2058" s="4">
        <f>E2058-SUMIFS(E:E,A:A,A2058-1,B:B,B2058)</f>
        <v>583</v>
      </c>
      <c r="G2058" s="4">
        <f t="shared" si="49"/>
        <v>46</v>
      </c>
      <c r="H2058" s="4">
        <f>G2058-SUMIFS(G:G,A:A,A2058-1,B:B,B2058)</f>
        <v>34</v>
      </c>
      <c r="I2058" s="5">
        <f>IFERROR((G2058-SUMIFS(G:G,A:A,A2058-1,B:B,B2058))/SUMIFS(G:G,A:A,A2058-1,B:B,B2058),0)</f>
        <v>2.8333333333333335</v>
      </c>
      <c r="M2058" s="9">
        <v>7</v>
      </c>
      <c r="N2058" s="11">
        <f>M2058-SUMIFS(M:M,B:B,B2058,A:A,A2058-1)</f>
        <v>7</v>
      </c>
      <c r="O2058" s="3">
        <v>0</v>
      </c>
      <c r="P2058" s="11">
        <f>O2058-SUMIFS(O:O,B:B,B2058,A:A,A2058-1)</f>
        <v>0</v>
      </c>
      <c r="Q2058" s="11">
        <f t="shared" si="51"/>
        <v>39</v>
      </c>
      <c r="R2058" s="11">
        <f>Q2058-SUMIFS(Q:Q,B:B,B2058,A:A,A2058-1)</f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48"/>
        <v>-1</v>
      </c>
      <c r="F2059" s="4">
        <f>E2059-SUMIFS(E:E,A:A,A2059-1,B:B,B2059)</f>
        <v>-79</v>
      </c>
      <c r="G2059" s="4">
        <f t="shared" si="49"/>
        <v>0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3">
        <v>0</v>
      </c>
      <c r="N2059" s="11">
        <f>M2059-SUMIFS(M:M,B:B,B2059,A:A,A2059-1)</f>
        <v>0</v>
      </c>
      <c r="O2059" s="3">
        <v>0</v>
      </c>
      <c r="P2059" s="11">
        <f>O2059-SUMIFS(O:O,B:B,B2059,A:A,A2059-1)</f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si="48"/>
        <v>468</v>
      </c>
      <c r="F2060" s="4">
        <f>E2060-SUMIFS(E:E,A:A,A2060-1,B:B,B2060)</f>
        <v>7</v>
      </c>
      <c r="G2060" s="4">
        <f t="shared" si="49"/>
        <v>15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10</v>
      </c>
      <c r="N2060" s="11">
        <f>M2060-SUMIFS(M:M,B:B,B2060,A:A,A2060-1)</f>
        <v>1</v>
      </c>
      <c r="O2060" s="9">
        <v>1</v>
      </c>
      <c r="P2060" s="11">
        <f>O2060-SUMIFS(O:O,B:B,B2060,A:A,A2060-1)</f>
        <v>0</v>
      </c>
      <c r="Q2060" s="11">
        <f t="shared" ref="Q2060:Q2123" si="52">G2060-O2060-M2060</f>
        <v>4</v>
      </c>
      <c r="R2060" s="11">
        <f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48"/>
        <v>307</v>
      </c>
      <c r="F2061" s="4">
        <f>E2061-SUMIFS(E:E,A:A,A2061-1,B:B,B2061)</f>
        <v>2</v>
      </c>
      <c r="G2061" s="4">
        <f t="shared" si="49"/>
        <v>25</v>
      </c>
      <c r="H2061" s="4">
        <f>G2061-SUMIFS(G:G,A:A,A2061-1,B:B,B2061)</f>
        <v>2</v>
      </c>
      <c r="I2061" s="5">
        <f>IFERROR((G2061-SUMIFS(G:G,A:A,A2061-1,B:B,B2061))/SUMIFS(G:G,A:A,A2061-1,B:B,B2061),0)</f>
        <v>8.6956521739130432E-2</v>
      </c>
      <c r="M2061" s="9">
        <v>4</v>
      </c>
      <c r="N2061" s="11">
        <f>M2061-SUMIFS(M:M,B:B,B2061,A:A,A2061-1)</f>
        <v>1</v>
      </c>
      <c r="O2061" s="9">
        <v>2</v>
      </c>
      <c r="P2061" s="11">
        <f>O2061-SUMIFS(O:O,B:B,B2061,A:A,A2061-1)</f>
        <v>1</v>
      </c>
      <c r="Q2061" s="11">
        <f t="shared" si="52"/>
        <v>19</v>
      </c>
      <c r="R2061" s="11">
        <f>Q2061-SUMIFS(Q:Q,B:B,B2061,A:A,A2061-1)</f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48"/>
        <v>91</v>
      </c>
      <c r="F2062" s="4">
        <f>E2062-SUMIFS(E:E,A:A,A2062-1,B:B,B2062)</f>
        <v>1</v>
      </c>
      <c r="G2062" s="4">
        <f t="shared" si="49"/>
        <v>4</v>
      </c>
      <c r="H2062" s="4">
        <f>G2062-SUMIFS(G:G,A:A,A2062-1,B:B,B2062)</f>
        <v>0</v>
      </c>
      <c r="I2062" s="5">
        <f>IFERROR((G2062-SUMIFS(G:G,A:A,A2062-1,B:B,B2062))/SUMIFS(G:G,A:A,A2062-1,B:B,B2062),0)</f>
        <v>0</v>
      </c>
      <c r="M2062" s="9">
        <v>2</v>
      </c>
      <c r="N2062" s="11">
        <f>M2062-SUMIFS(M:M,B:B,B2062,A:A,A2062-1)</f>
        <v>1</v>
      </c>
      <c r="O2062" s="9">
        <v>0</v>
      </c>
      <c r="P2062" s="11">
        <f>O2062-SUMIFS(O:O,B:B,B2062,A:A,A2062-1)</f>
        <v>0</v>
      </c>
      <c r="Q2062" s="11">
        <f t="shared" si="52"/>
        <v>2</v>
      </c>
      <c r="R2062" s="11">
        <f>Q2062-SUMIFS(Q:Q,B:B,B2062,A:A,A2062-1)</f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48"/>
        <v>746</v>
      </c>
      <c r="F2063" s="4">
        <f>E2063-SUMIFS(E:E,A:A,A2063-1,B:B,B2063)</f>
        <v>1</v>
      </c>
      <c r="G2063" s="4">
        <f t="shared" si="49"/>
        <v>8</v>
      </c>
      <c r="H2063" s="4">
        <f>G2063-SUMIFS(G:G,A:A,A2063-1,B:B,B2063)</f>
        <v>0</v>
      </c>
      <c r="I2063" s="5">
        <f>IFERROR((G2063-SUMIFS(G:G,A:A,A2063-1,B:B,B2063))/SUMIFS(G:G,A:A,A2063-1,B:B,B2063),0)</f>
        <v>0</v>
      </c>
      <c r="M2063" s="9">
        <v>3</v>
      </c>
      <c r="N2063" s="11">
        <f>M2063-SUMIFS(M:M,B:B,B2063,A:A,A2063-1)</f>
        <v>0</v>
      </c>
      <c r="O2063" s="9">
        <v>0</v>
      </c>
      <c r="P2063" s="11">
        <f>O2063-SUMIFS(O:O,B:B,B2063,A:A,A2063-1)</f>
        <v>0</v>
      </c>
      <c r="Q2063" s="11">
        <f t="shared" si="52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48"/>
        <v>550</v>
      </c>
      <c r="F2064" s="4">
        <f>E2064-SUMIFS(E:E,A:A,A2064-1,B:B,B2064)</f>
        <v>1</v>
      </c>
      <c r="G2064" s="4">
        <f t="shared" si="49"/>
        <v>47</v>
      </c>
      <c r="H2064" s="4">
        <f>G2064-SUMIFS(G:G,A:A,A2064-1,B:B,B2064)</f>
        <v>1</v>
      </c>
      <c r="I2064" s="5">
        <f>IFERROR((G2064-SUMIFS(G:G,A:A,A2064-1,B:B,B2064))/SUMIFS(G:G,A:A,A2064-1,B:B,B2064),0)</f>
        <v>2.1739130434782608E-2</v>
      </c>
      <c r="M2064" s="9">
        <v>36</v>
      </c>
      <c r="N2064" s="11">
        <f>M2064-SUMIFS(M:M,B:B,B2064,A:A,A2064-1)</f>
        <v>0</v>
      </c>
      <c r="O2064" s="9">
        <v>3</v>
      </c>
      <c r="P2064" s="11">
        <f>O2064-SUMIFS(O:O,B:B,B2064,A:A,A2064-1)</f>
        <v>0</v>
      </c>
      <c r="Q2064" s="11">
        <f t="shared" si="52"/>
        <v>8</v>
      </c>
      <c r="R2064" s="11">
        <f>Q2064-SUMIFS(Q:Q,B:B,B2064,A:A,A2064-1)</f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48"/>
        <v>426</v>
      </c>
      <c r="F2065" s="4">
        <f>E2065-SUMIFS(E:E,A:A,A2065-1,B:B,B2065)</f>
        <v>2</v>
      </c>
      <c r="G2065" s="4">
        <f t="shared" si="49"/>
        <v>33</v>
      </c>
      <c r="H2065" s="4">
        <f>G2065-SUMIFS(G:G,A:A,A2065-1,B:B,B2065)</f>
        <v>1</v>
      </c>
      <c r="I2065" s="5">
        <f>IFERROR((G2065-SUMIFS(G:G,A:A,A2065-1,B:B,B2065))/SUMIFS(G:G,A:A,A2065-1,B:B,B2065),0)</f>
        <v>3.125E-2</v>
      </c>
      <c r="M2065" s="9">
        <v>24</v>
      </c>
      <c r="N2065" s="11">
        <f>M2065-SUMIFS(M:M,B:B,B2065,A:A,A2065-1)</f>
        <v>2</v>
      </c>
      <c r="O2065" s="9">
        <v>1</v>
      </c>
      <c r="P2065" s="11">
        <f>O2065-SUMIFS(O:O,B:B,B2065,A:A,A2065-1)</f>
        <v>1</v>
      </c>
      <c r="Q2065" s="11">
        <f t="shared" si="52"/>
        <v>8</v>
      </c>
      <c r="R2065" s="11">
        <f>Q2065-SUMIFS(Q:Q,B:B,B2065,A:A,A2065-1)</f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48"/>
        <v>157</v>
      </c>
      <c r="F2066" s="4">
        <f>E2066-SUMIFS(E:E,A:A,A2066-1,B:B,B2066)</f>
        <v>2</v>
      </c>
      <c r="G2066" s="4">
        <f t="shared" si="49"/>
        <v>12</v>
      </c>
      <c r="H2066" s="4">
        <f>G2066-SUMIFS(G:G,A:A,A2066-1,B:B,B2066)</f>
        <v>1</v>
      </c>
      <c r="I2066" s="5">
        <f>IFERROR((G2066-SUMIFS(G:G,A:A,A2066-1,B:B,B2066))/SUMIFS(G:G,A:A,A2066-1,B:B,B2066),0)</f>
        <v>9.0909090909090912E-2</v>
      </c>
      <c r="M2066" s="9">
        <v>7</v>
      </c>
      <c r="N2066" s="11">
        <f>M2066-SUMIFS(M:M,B:B,B2066,A:A,A2066-1)</f>
        <v>1</v>
      </c>
      <c r="O2066" s="9">
        <v>0</v>
      </c>
      <c r="P2066" s="11">
        <f>O2066-SUMIFS(O:O,B:B,B2066,A:A,A2066-1)</f>
        <v>0</v>
      </c>
      <c r="Q2066" s="11">
        <f t="shared" si="52"/>
        <v>5</v>
      </c>
      <c r="R2066" s="11">
        <f>Q2066-SUMIFS(Q:Q,B:B,B2066,A:A,A2066-1)</f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48"/>
        <v>133</v>
      </c>
      <c r="F2067" s="4">
        <f>E2067-SUMIFS(E:E,A:A,A2067-1,B:B,B2067)</f>
        <v>1</v>
      </c>
      <c r="G2067" s="4">
        <f t="shared" si="49"/>
        <v>7</v>
      </c>
      <c r="H2067" s="4">
        <f>G2067-SUMIFS(G:G,A:A,A2067-1,B:B,B2067)</f>
        <v>0</v>
      </c>
      <c r="I2067" s="5">
        <f>IFERROR((G2067-SUMIFS(G:G,A:A,A2067-1,B:B,B2067))/SUMIFS(G:G,A:A,A2067-1,B:B,B2067),0)</f>
        <v>0</v>
      </c>
      <c r="M2067" s="9">
        <v>2</v>
      </c>
      <c r="N2067" s="11">
        <f>M2067-SUMIFS(M:M,B:B,B2067,A:A,A2067-1)</f>
        <v>0</v>
      </c>
      <c r="O2067" s="9">
        <v>0</v>
      </c>
      <c r="P2067" s="11">
        <f>O2067-SUMIFS(O:O,B:B,B2067,A:A,A2067-1)</f>
        <v>0</v>
      </c>
      <c r="Q2067" s="11">
        <f t="shared" si="52"/>
        <v>5</v>
      </c>
      <c r="R2067" s="11">
        <f>Q2067-SUMIFS(Q:Q,B:B,B2067,A:A,A2067-1)</f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48"/>
        <v>238</v>
      </c>
      <c r="F2068" s="4">
        <f>E2068-SUMIFS(E:E,A:A,A2068-1,B:B,B2068)</f>
        <v>1</v>
      </c>
      <c r="G2068" s="4">
        <f t="shared" si="49"/>
        <v>12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7</v>
      </c>
      <c r="N2068" s="11">
        <f>M2068-SUMIFS(M:M,B:B,B2068,A:A,A2068-1)</f>
        <v>1</v>
      </c>
      <c r="O2068" s="9">
        <v>0</v>
      </c>
      <c r="P2068" s="11">
        <f>O2068-SUMIFS(O:O,B:B,B2068,A:A,A2068-1)</f>
        <v>0</v>
      </c>
      <c r="Q2068" s="11">
        <f t="shared" si="52"/>
        <v>5</v>
      </c>
      <c r="R2068" s="11">
        <f>Q2068-SUMIFS(Q:Q,B:B,B2068,A:A,A2068-1)</f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48"/>
        <v>165</v>
      </c>
      <c r="F2069" s="4">
        <f>E2069-SUMIFS(E:E,A:A,A2069-1,B:B,B2069)</f>
        <v>0</v>
      </c>
      <c r="G2069" s="4">
        <f t="shared" si="49"/>
        <v>3</v>
      </c>
      <c r="H2069" s="4">
        <f>G2069-SUMIFS(G:G,A:A,A2069-1,B:B,B2069)</f>
        <v>0</v>
      </c>
      <c r="I2069" s="5">
        <f>IFERROR((G2069-SUMIFS(G:G,A:A,A2069-1,B:B,B2069))/SUMIFS(G:G,A:A,A2069-1,B:B,B2069),0)</f>
        <v>0</v>
      </c>
      <c r="M2069" s="9">
        <v>2</v>
      </c>
      <c r="N2069" s="11">
        <f>M2069-SUMIFS(M:M,B:B,B2069,A:A,A2069-1)</f>
        <v>0</v>
      </c>
      <c r="O2069" s="9">
        <v>1</v>
      </c>
      <c r="P2069" s="11">
        <f>O2069-SUMIFS(O:O,B:B,B2069,A:A,A2069-1)</f>
        <v>1</v>
      </c>
      <c r="Q2069" s="11">
        <f t="shared" si="52"/>
        <v>0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48"/>
        <v>467</v>
      </c>
      <c r="F2070" s="4">
        <f>E2070-SUMIFS(E:E,A:A,A2070-1,B:B,B2070)</f>
        <v>1</v>
      </c>
      <c r="G2070" s="4">
        <f t="shared" si="49"/>
        <v>19</v>
      </c>
      <c r="H2070" s="4">
        <f>G2070-SUMIFS(G:G,A:A,A2070-1,B:B,B2070)</f>
        <v>1</v>
      </c>
      <c r="I2070" s="5">
        <f>IFERROR((G2070-SUMIFS(G:G,A:A,A2070-1,B:B,B2070))/SUMIFS(G:G,A:A,A2070-1,B:B,B2070),0)</f>
        <v>5.5555555555555552E-2</v>
      </c>
      <c r="M2070" s="9">
        <v>13</v>
      </c>
      <c r="N2070" s="11">
        <f>M2070-SUMIFS(M:M,B:B,B2070,A:A,A2070-1)</f>
        <v>2</v>
      </c>
      <c r="O2070" s="9">
        <v>0</v>
      </c>
      <c r="P2070" s="11">
        <f>O2070-SUMIFS(O:O,B:B,B2070,A:A,A2070-1)</f>
        <v>0</v>
      </c>
      <c r="Q2070" s="11">
        <f t="shared" si="52"/>
        <v>6</v>
      </c>
      <c r="R2070" s="11">
        <f>Q2070-SUMIFS(Q:Q,B:B,B2070,A:A,A2070-1)</f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48"/>
        <v>137</v>
      </c>
      <c r="F2071" s="4">
        <f>E2071-SUMIFS(E:E,A:A,A2071-1,B:B,B2071)</f>
        <v>0</v>
      </c>
      <c r="G2071" s="4">
        <f t="shared" si="49"/>
        <v>5</v>
      </c>
      <c r="H2071" s="4">
        <f>G2071-SUMIFS(G:G,A:A,A2071-1,B:B,B2071)</f>
        <v>0</v>
      </c>
      <c r="I2071" s="5">
        <f>IFERROR((G2071-SUMIFS(G:G,A:A,A2071-1,B:B,B2071))/SUMIFS(G:G,A:A,A2071-1,B:B,B2071),0)</f>
        <v>0</v>
      </c>
      <c r="M2071" s="9">
        <v>5</v>
      </c>
      <c r="N2071" s="11">
        <f>M2071-SUMIFS(M:M,B:B,B2071,A:A,A2071-1)</f>
        <v>0</v>
      </c>
      <c r="O2071" s="9">
        <v>0</v>
      </c>
      <c r="P2071" s="11">
        <f>O2071-SUMIFS(O:O,B:B,B2071,A:A,A2071-1)</f>
        <v>0</v>
      </c>
      <c r="Q2071" s="11">
        <f t="shared" si="52"/>
        <v>0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48"/>
        <v>115</v>
      </c>
      <c r="F2072" s="4">
        <f>E2072-SUMIFS(E:E,A:A,A2072-1,B:B,B2072)</f>
        <v>9</v>
      </c>
      <c r="G2072" s="4">
        <f t="shared" si="49"/>
        <v>5</v>
      </c>
      <c r="H2072" s="4">
        <f>G2072-SUMIFS(G:G,A:A,A2072-1,B:B,B2072)</f>
        <v>1</v>
      </c>
      <c r="I2072" s="5">
        <f>IFERROR((G2072-SUMIFS(G:G,A:A,A2072-1,B:B,B2072))/SUMIFS(G:G,A:A,A2072-1,B:B,B2072),0)</f>
        <v>0.25</v>
      </c>
      <c r="M2072" s="9">
        <v>4</v>
      </c>
      <c r="N2072" s="11">
        <f>M2072-SUMIFS(M:M,B:B,B2072,A:A,A2072-1)</f>
        <v>2</v>
      </c>
      <c r="O2072" s="9">
        <v>0</v>
      </c>
      <c r="P2072" s="11">
        <f>O2072-SUMIFS(O:O,B:B,B2072,A:A,A2072-1)</f>
        <v>0</v>
      </c>
      <c r="Q2072" s="11">
        <f t="shared" si="52"/>
        <v>1</v>
      </c>
      <c r="R2072" s="11">
        <f>Q2072-SUMIFS(Q:Q,B:B,B2072,A:A,A2072-1)</f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48"/>
        <v>134</v>
      </c>
      <c r="F2073" s="4">
        <f>E2073-SUMIFS(E:E,A:A,A2073-1,B:B,B2073)</f>
        <v>0</v>
      </c>
      <c r="G2073" s="4">
        <f t="shared" si="49"/>
        <v>4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1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52"/>
        <v>3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48"/>
        <v>112</v>
      </c>
      <c r="F2074" s="4">
        <f>E2074-SUMIFS(E:E,A:A,A2074-1,B:B,B2074)</f>
        <v>2</v>
      </c>
      <c r="G2074" s="4">
        <f t="shared" si="49"/>
        <v>7</v>
      </c>
      <c r="H2074" s="4">
        <f>G2074-SUMIFS(G:G,A:A,A2074-1,B:B,B2074)</f>
        <v>2</v>
      </c>
      <c r="I2074" s="5">
        <f>IFERROR((G2074-SUMIFS(G:G,A:A,A2074-1,B:B,B2074))/SUMIFS(G:G,A:A,A2074-1,B:B,B2074),0)</f>
        <v>0.4</v>
      </c>
      <c r="M2074" s="9">
        <v>3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52"/>
        <v>4</v>
      </c>
      <c r="R2074" s="11">
        <f>Q2074-SUMIFS(Q:Q,B:B,B2074,A:A,A2074-1)</f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48"/>
        <v>344</v>
      </c>
      <c r="F2075" s="4">
        <f>E2075-SUMIFS(E:E,A:A,A2075-1,B:B,B2075)</f>
        <v>2</v>
      </c>
      <c r="G2075" s="4">
        <f t="shared" si="49"/>
        <v>12</v>
      </c>
      <c r="H2075" s="4">
        <f>G2075-SUMIFS(G:G,A:A,A2075-1,B:B,B2075)</f>
        <v>1</v>
      </c>
      <c r="I2075" s="5">
        <f>IFERROR((G2075-SUMIFS(G:G,A:A,A2075-1,B:B,B2075))/SUMIFS(G:G,A:A,A2075-1,B:B,B2075),0)</f>
        <v>9.0909090909090912E-2</v>
      </c>
      <c r="M2075" s="9">
        <v>4</v>
      </c>
      <c r="N2075" s="11">
        <f>M2075-SUMIFS(M:M,B:B,B2075,A:A,A2075-1)</f>
        <v>0</v>
      </c>
      <c r="O2075" s="9">
        <v>0</v>
      </c>
      <c r="P2075" s="11">
        <f>O2075-SUMIFS(O:O,B:B,B2075,A:A,A2075-1)</f>
        <v>0</v>
      </c>
      <c r="Q2075" s="11">
        <f t="shared" si="52"/>
        <v>8</v>
      </c>
      <c r="R2075" s="11">
        <f>Q2075-SUMIFS(Q:Q,B:B,B2075,A:A,A2075-1)</f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48"/>
        <v>77</v>
      </c>
      <c r="F2076" s="4">
        <f>E2076-SUMIFS(E:E,A:A,A2076-1,B:B,B2076)</f>
        <v>0</v>
      </c>
      <c r="G2076" s="4">
        <f t="shared" si="49"/>
        <v>0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52"/>
        <v>0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48"/>
        <v>848</v>
      </c>
      <c r="F2077" s="4">
        <f>E2077-SUMIFS(E:E,A:A,A2077-1,B:B,B2077)</f>
        <v>9</v>
      </c>
      <c r="G2077" s="4">
        <f t="shared" si="49"/>
        <v>51</v>
      </c>
      <c r="H2077" s="4">
        <f>G2077-SUMIFS(G:G,A:A,A2077-1,B:B,B2077)</f>
        <v>8</v>
      </c>
      <c r="I2077" s="5">
        <f>IFERROR((G2077-SUMIFS(G:G,A:A,A2077-1,B:B,B2077))/SUMIFS(G:G,A:A,A2077-1,B:B,B2077),0)</f>
        <v>0.18604651162790697</v>
      </c>
      <c r="M2077" s="9">
        <v>12</v>
      </c>
      <c r="N2077" s="11">
        <f>M2077-SUMIFS(M:M,B:B,B2077,A:A,A2077-1)</f>
        <v>2</v>
      </c>
      <c r="O2077" s="9">
        <v>0</v>
      </c>
      <c r="P2077" s="11">
        <f>O2077-SUMIFS(O:O,B:B,B2077,A:A,A2077-1)</f>
        <v>0</v>
      </c>
      <c r="Q2077" s="11">
        <f t="shared" si="52"/>
        <v>39</v>
      </c>
      <c r="R2077" s="11">
        <f>Q2077-SUMIFS(Q:Q,B:B,B2077,A:A,A2077-1)</f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48"/>
        <v>8938</v>
      </c>
      <c r="F2078" s="4">
        <f>E2078-SUMIFS(E:E,A:A,A2078-1,B:B,B2078)</f>
        <v>38</v>
      </c>
      <c r="G2078" s="4">
        <f t="shared" si="49"/>
        <v>1237</v>
      </c>
      <c r="H2078" s="4">
        <f>G2078-SUMIFS(G:G,A:A,A2078-1,B:B,B2078)</f>
        <v>30</v>
      </c>
      <c r="I2078" s="5">
        <f>IFERROR((G2078-SUMIFS(G:G,A:A,A2078-1,B:B,B2078))/SUMIFS(G:G,A:A,A2078-1,B:B,B2078),0)</f>
        <v>2.4855012427506214E-2</v>
      </c>
      <c r="M2078" s="9">
        <v>307</v>
      </c>
      <c r="N2078" s="11">
        <f>M2078-SUMIFS(M:M,B:B,B2078,A:A,A2078-1)</f>
        <v>16</v>
      </c>
      <c r="O2078" s="9">
        <v>18</v>
      </c>
      <c r="P2078" s="11">
        <f>O2078-SUMIFS(O:O,B:B,B2078,A:A,A2078-1)</f>
        <v>2</v>
      </c>
      <c r="Q2078" s="11">
        <f t="shared" si="52"/>
        <v>912</v>
      </c>
      <c r="R2078" s="11">
        <f>Q2078-SUMIFS(Q:Q,B:B,B2078,A:A,A2078-1)</f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48"/>
        <v>82</v>
      </c>
      <c r="F2079" s="4">
        <f>E2079-SUMIFS(E:E,A:A,A2079-1,B:B,B2079)</f>
        <v>0</v>
      </c>
      <c r="G2079" s="4">
        <f t="shared" si="49"/>
        <v>3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0</v>
      </c>
      <c r="N2079" s="11">
        <f>M2079-SUMIFS(M:M,B:B,B2079,A:A,A2079-1)</f>
        <v>0</v>
      </c>
      <c r="O2079" s="9">
        <v>0</v>
      </c>
      <c r="P2079" s="11">
        <f>O2079-SUMIFS(O:O,B:B,B2079,A:A,A2079-1)</f>
        <v>0</v>
      </c>
      <c r="Q2079" s="11">
        <f t="shared" si="52"/>
        <v>3</v>
      </c>
      <c r="R2079" s="11">
        <f>Q2079-SUMIFS(Q:Q,B:B,B2079,A:A,A2079-1)</f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48"/>
        <v>248</v>
      </c>
      <c r="F2080" s="4">
        <f>E2080-SUMIFS(E:E,A:A,A2080-1,B:B,B2080)</f>
        <v>0</v>
      </c>
      <c r="G2080" s="4">
        <f t="shared" si="49"/>
        <v>10</v>
      </c>
      <c r="H2080" s="4">
        <f>G2080-SUMIFS(G:G,A:A,A2080-1,B:B,B2080)</f>
        <v>0</v>
      </c>
      <c r="I2080" s="5">
        <f>IFERROR((G2080-SUMIFS(G:G,A:A,A2080-1,B:B,B2080))/SUMIFS(G:G,A:A,A2080-1,B:B,B2080),0)</f>
        <v>0</v>
      </c>
      <c r="M2080" s="9">
        <v>0</v>
      </c>
      <c r="N2080" s="11">
        <f>M2080-SUMIFS(M:M,B:B,B2080,A:A,A2080-1)</f>
        <v>-3</v>
      </c>
      <c r="O2080" s="9">
        <v>0</v>
      </c>
      <c r="P2080" s="11">
        <f>O2080-SUMIFS(O:O,B:B,B2080,A:A,A2080-1)</f>
        <v>0</v>
      </c>
      <c r="Q2080" s="11">
        <f t="shared" si="52"/>
        <v>10</v>
      </c>
      <c r="R2080" s="11">
        <f>Q2080-SUMIFS(Q:Q,B:B,B2080,A:A,A2080-1)</f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48"/>
        <v>329</v>
      </c>
      <c r="F2081" s="4">
        <f>E2081-SUMIFS(E:E,A:A,A2081-1,B:B,B2081)</f>
        <v>5</v>
      </c>
      <c r="G2081" s="4">
        <f t="shared" si="49"/>
        <v>33</v>
      </c>
      <c r="H2081" s="4">
        <f>G2081-SUMIFS(G:G,A:A,A2081-1,B:B,B2081)</f>
        <v>3</v>
      </c>
      <c r="I2081" s="5">
        <f>IFERROR((G2081-SUMIFS(G:G,A:A,A2081-1,B:B,B2081))/SUMIFS(G:G,A:A,A2081-1,B:B,B2081),0)</f>
        <v>0.1</v>
      </c>
      <c r="M2081" s="9">
        <v>13</v>
      </c>
      <c r="N2081" s="11">
        <f>M2081-SUMIFS(M:M,B:B,B2081,A:A,A2081-1)</f>
        <v>1</v>
      </c>
      <c r="O2081" s="9">
        <v>0</v>
      </c>
      <c r="P2081" s="11">
        <f>O2081-SUMIFS(O:O,B:B,B2081,A:A,A2081-1)</f>
        <v>0</v>
      </c>
      <c r="Q2081" s="11">
        <f t="shared" si="52"/>
        <v>20</v>
      </c>
      <c r="R2081" s="11">
        <f>Q2081-SUMIFS(Q:Q,B:B,B2081,A:A,A2081-1)</f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48"/>
        <v>293</v>
      </c>
      <c r="F2082" s="4">
        <f>E2082-SUMIFS(E:E,A:A,A2082-1,B:B,B2082)</f>
        <v>2</v>
      </c>
      <c r="G2082" s="4">
        <f t="shared" si="49"/>
        <v>22</v>
      </c>
      <c r="H2082" s="4">
        <f>G2082-SUMIFS(G:G,A:A,A2082-1,B:B,B2082)</f>
        <v>0</v>
      </c>
      <c r="I2082" s="5">
        <f>IFERROR((G2082-SUMIFS(G:G,A:A,A2082-1,B:B,B2082))/SUMIFS(G:G,A:A,A2082-1,B:B,B2082),0)</f>
        <v>0</v>
      </c>
      <c r="M2082" s="9">
        <v>8</v>
      </c>
      <c r="N2082" s="11">
        <f>M2082-SUMIFS(M:M,B:B,B2082,A:A,A2082-1)</f>
        <v>3</v>
      </c>
      <c r="O2082" s="9">
        <v>0</v>
      </c>
      <c r="P2082" s="11">
        <f>O2082-SUMIFS(O:O,B:B,B2082,A:A,A2082-1)</f>
        <v>0</v>
      </c>
      <c r="Q2082" s="11">
        <f t="shared" si="52"/>
        <v>14</v>
      </c>
      <c r="R2082" s="11">
        <f>Q2082-SUMIFS(Q:Q,B:B,B2082,A:A,A2082-1)</f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48"/>
        <v>402</v>
      </c>
      <c r="F2083" s="4">
        <f>E2083-SUMIFS(E:E,A:A,A2083-1,B:B,B2083)</f>
        <v>2</v>
      </c>
      <c r="G2083" s="4">
        <f t="shared" si="49"/>
        <v>37</v>
      </c>
      <c r="H2083" s="4">
        <f>G2083-SUMIFS(G:G,A:A,A2083-1,B:B,B2083)</f>
        <v>1</v>
      </c>
      <c r="I2083" s="5">
        <f>IFERROR((G2083-SUMIFS(G:G,A:A,A2083-1,B:B,B2083))/SUMIFS(G:G,A:A,A2083-1,B:B,B2083),0)</f>
        <v>2.7777777777777776E-2</v>
      </c>
      <c r="M2083" s="9">
        <v>12</v>
      </c>
      <c r="N2083" s="11">
        <f>M2083-SUMIFS(M:M,B:B,B2083,A:A,A2083-1)</f>
        <v>2</v>
      </c>
      <c r="O2083" s="9">
        <v>0</v>
      </c>
      <c r="P2083" s="11">
        <f>O2083-SUMIFS(O:O,B:B,B2083,A:A,A2083-1)</f>
        <v>0</v>
      </c>
      <c r="Q2083" s="11">
        <f t="shared" si="52"/>
        <v>25</v>
      </c>
      <c r="R2083" s="11">
        <f>Q2083-SUMIFS(Q:Q,B:B,B2083,A:A,A2083-1)</f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48"/>
        <v>128</v>
      </c>
      <c r="F2084" s="4">
        <f>E2084-SUMIFS(E:E,A:A,A2084-1,B:B,B2084)</f>
        <v>1</v>
      </c>
      <c r="G2084" s="4">
        <f t="shared" si="49"/>
        <v>3</v>
      </c>
      <c r="H2084" s="4">
        <f>G2084-SUMIFS(G:G,A:A,A2084-1,B:B,B2084)</f>
        <v>1</v>
      </c>
      <c r="I2084" s="5">
        <f>IFERROR((G2084-SUMIFS(G:G,A:A,A2084-1,B:B,B2084))/SUMIFS(G:G,A:A,A2084-1,B:B,B2084),0)</f>
        <v>0.5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52"/>
        <v>3</v>
      </c>
      <c r="R2084" s="11">
        <f>Q2084-SUMIFS(Q:Q,B:B,B2084,A:A,A2084-1)</f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ref="E2085:E2148" si="53">SUM(C2085:D2085)</f>
        <v>257</v>
      </c>
      <c r="F2085" s="4">
        <f>E2085-SUMIFS(E:E,A:A,A2085-1,B:B,B2085)</f>
        <v>2</v>
      </c>
      <c r="G2085" s="4">
        <f t="shared" si="49"/>
        <v>23</v>
      </c>
      <c r="H2085" s="4">
        <f>G2085-SUMIFS(G:G,A:A,A2085-1,B:B,B2085)</f>
        <v>2</v>
      </c>
      <c r="I2085" s="5">
        <f>IFERROR((G2085-SUMIFS(G:G,A:A,A2085-1,B:B,B2085))/SUMIFS(G:G,A:A,A2085-1,B:B,B2085),0)</f>
        <v>9.5238095238095233E-2</v>
      </c>
      <c r="M2085" s="9">
        <v>19</v>
      </c>
      <c r="N2085" s="11">
        <f>M2085-SUMIFS(M:M,B:B,B2085,A:A,A2085-1)</f>
        <v>2</v>
      </c>
      <c r="O2085" s="9">
        <v>1</v>
      </c>
      <c r="P2085" s="11">
        <f>O2085-SUMIFS(O:O,B:B,B2085,A:A,A2085-1)</f>
        <v>0</v>
      </c>
      <c r="Q2085" s="11">
        <f t="shared" si="52"/>
        <v>3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53"/>
        <v>372</v>
      </c>
      <c r="F2086" s="4">
        <f>E2086-SUMIFS(E:E,A:A,A2086-1,B:B,B2086)</f>
        <v>1</v>
      </c>
      <c r="G2086" s="4">
        <f t="shared" si="49"/>
        <v>21</v>
      </c>
      <c r="H2086" s="4">
        <f>G2086-SUMIFS(G:G,A:A,A2086-1,B:B,B2086)</f>
        <v>1</v>
      </c>
      <c r="I2086" s="5">
        <f>IFERROR((G2086-SUMIFS(G:G,A:A,A2086-1,B:B,B2086))/SUMIFS(G:G,A:A,A2086-1,B:B,B2086),0)</f>
        <v>0.05</v>
      </c>
      <c r="M2086" s="9">
        <v>11</v>
      </c>
      <c r="N2086" s="11">
        <f>M2086-SUMIFS(M:M,B:B,B2086,A:A,A2086-1)</f>
        <v>3</v>
      </c>
      <c r="O2086" s="9">
        <v>0</v>
      </c>
      <c r="P2086" s="11">
        <f>O2086-SUMIFS(O:O,B:B,B2086,A:A,A2086-1)</f>
        <v>0</v>
      </c>
      <c r="Q2086" s="11">
        <f t="shared" si="52"/>
        <v>10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53"/>
        <v>152</v>
      </c>
      <c r="F2087" s="4">
        <f>E2087-SUMIFS(E:E,A:A,A2087-1,B:B,B2087)</f>
        <v>0</v>
      </c>
      <c r="G2087" s="4">
        <f t="shared" si="49"/>
        <v>3</v>
      </c>
      <c r="H2087" s="4">
        <f>G2087-SUMIFS(G:G,A:A,A2087-1,B:B,B2087)</f>
        <v>0</v>
      </c>
      <c r="I2087" s="5">
        <f>IFERROR((G2087-SUMIFS(G:G,A:A,A2087-1,B:B,B2087))/SUMIFS(G:G,A:A,A2087-1,B:B,B2087),0)</f>
        <v>0</v>
      </c>
      <c r="M2087" s="9">
        <v>0</v>
      </c>
      <c r="N2087" s="11">
        <f>M2087-SUMIFS(M:M,B:B,B2087,A:A,A2087-1)</f>
        <v>0</v>
      </c>
      <c r="O2087" s="9">
        <v>0</v>
      </c>
      <c r="P2087" s="11">
        <f>O2087-SUMIFS(O:O,B:B,B2087,A:A,A2087-1)</f>
        <v>0</v>
      </c>
      <c r="Q2087" s="11">
        <f t="shared" si="52"/>
        <v>3</v>
      </c>
      <c r="R2087" s="11">
        <f>Q2087-SUMIFS(Q:Q,B:B,B2087,A:A,A2087-1)</f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53"/>
        <v>90</v>
      </c>
      <c r="F2088" s="4">
        <f>E2088-SUMIFS(E:E,A:A,A2088-1,B:B,B2088)</f>
        <v>0</v>
      </c>
      <c r="G2088" s="4">
        <f t="shared" si="49"/>
        <v>4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0</v>
      </c>
      <c r="O2088" s="9">
        <v>0</v>
      </c>
      <c r="P2088" s="11">
        <f>O2088-SUMIFS(O:O,B:B,B2088,A:A,A2088-1)</f>
        <v>0</v>
      </c>
      <c r="Q2088" s="11">
        <f t="shared" si="52"/>
        <v>0</v>
      </c>
      <c r="R2088" s="11">
        <f>Q2088-SUMIFS(Q:Q,B:B,B2088,A:A,A2088-1)</f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53"/>
        <v>280</v>
      </c>
      <c r="F2089" s="4">
        <f>E2089-SUMIFS(E:E,A:A,A2089-1,B:B,B2089)</f>
        <v>0</v>
      </c>
      <c r="G2089" s="4">
        <f t="shared" si="49"/>
        <v>27</v>
      </c>
      <c r="H2089" s="4">
        <f>G2089-SUMIFS(G:G,A:A,A2089-1,B:B,B2089)</f>
        <v>0</v>
      </c>
      <c r="I2089" s="5">
        <f>IFERROR((G2089-SUMIFS(G:G,A:A,A2089-1,B:B,B2089))/SUMIFS(G:G,A:A,A2089-1,B:B,B2089),0)</f>
        <v>0</v>
      </c>
      <c r="M2089" s="9">
        <v>19</v>
      </c>
      <c r="N2089" s="11">
        <f>M2089-SUMIFS(M:M,B:B,B2089,A:A,A2089-1)</f>
        <v>1</v>
      </c>
      <c r="O2089" s="9">
        <v>2</v>
      </c>
      <c r="P2089" s="11">
        <f>O2089-SUMIFS(O:O,B:B,B2089,A:A,A2089-1)</f>
        <v>1</v>
      </c>
      <c r="Q2089" s="11">
        <f t="shared" si="52"/>
        <v>6</v>
      </c>
      <c r="R2089" s="11">
        <f>Q2089-SUMIFS(Q:Q,B:B,B2089,A:A,A2089-1)</f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53"/>
        <v>209</v>
      </c>
      <c r="F2090" s="4">
        <f>E2090-SUMIFS(E:E,A:A,A2090-1,B:B,B2090)</f>
        <v>0</v>
      </c>
      <c r="G2090" s="4">
        <f t="shared" si="49"/>
        <v>22</v>
      </c>
      <c r="H2090" s="4">
        <f>G2090-SUMIFS(G:G,A:A,A2090-1,B:B,B2090)</f>
        <v>-1</v>
      </c>
      <c r="I2090" s="5">
        <f>IFERROR((G2090-SUMIFS(G:G,A:A,A2090-1,B:B,B2090))/SUMIFS(G:G,A:A,A2090-1,B:B,B2090),0)</f>
        <v>-4.3478260869565216E-2</v>
      </c>
      <c r="M2090" s="9">
        <v>16</v>
      </c>
      <c r="N2090" s="11">
        <f>M2090-SUMIFS(M:M,B:B,B2090,A:A,A2090-1)</f>
        <v>1</v>
      </c>
      <c r="O2090" s="9">
        <v>1</v>
      </c>
      <c r="P2090" s="11">
        <f>O2090-SUMIFS(O:O,B:B,B2090,A:A,A2090-1)</f>
        <v>1</v>
      </c>
      <c r="Q2090" s="11">
        <f t="shared" si="52"/>
        <v>5</v>
      </c>
      <c r="R2090" s="11">
        <f>Q2090-SUMIFS(Q:Q,B:B,B2090,A:A,A2090-1)</f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53"/>
        <v>250</v>
      </c>
      <c r="F2091" s="4">
        <f>E2091-SUMIFS(E:E,A:A,A2091-1,B:B,B2091)</f>
        <v>7</v>
      </c>
      <c r="G2091" s="4">
        <f t="shared" si="49"/>
        <v>6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4</v>
      </c>
      <c r="N2091" s="11">
        <f>M2091-SUMIFS(M:M,B:B,B2091,A:A,A2091-1)</f>
        <v>1</v>
      </c>
      <c r="O2091" s="9">
        <v>1</v>
      </c>
      <c r="P2091" s="11">
        <f>O2091-SUMIFS(O:O,B:B,B2091,A:A,A2091-1)</f>
        <v>0</v>
      </c>
      <c r="Q2091" s="11">
        <f t="shared" si="52"/>
        <v>1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53"/>
        <v>1417</v>
      </c>
      <c r="F2092" s="4">
        <f>E2092-SUMIFS(E:E,A:A,A2092-1,B:B,B2092)</f>
        <v>4</v>
      </c>
      <c r="G2092" s="4">
        <f t="shared" si="49"/>
        <v>110</v>
      </c>
      <c r="H2092" s="4">
        <f>G2092-SUMIFS(G:G,A:A,A2092-1,B:B,B2092)</f>
        <v>1</v>
      </c>
      <c r="I2092" s="5">
        <f>IFERROR((G2092-SUMIFS(G:G,A:A,A2092-1,B:B,B2092))/SUMIFS(G:G,A:A,A2092-1,B:B,B2092),0)</f>
        <v>9.1743119266055051E-3</v>
      </c>
      <c r="M2092" s="9">
        <v>53</v>
      </c>
      <c r="N2092" s="11">
        <f>M2092-SUMIFS(M:M,B:B,B2092,A:A,A2092-1)</f>
        <v>3</v>
      </c>
      <c r="O2092" s="9">
        <v>11</v>
      </c>
      <c r="P2092" s="11">
        <f>O2092-SUMIFS(O:O,B:B,B2092,A:A,A2092-1)</f>
        <v>1</v>
      </c>
      <c r="Q2092" s="11">
        <f t="shared" si="52"/>
        <v>46</v>
      </c>
      <c r="R2092" s="11">
        <f>Q2092-SUMIFS(Q:Q,B:B,B2092,A:A,A2092-1)</f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53"/>
        <v>20</v>
      </c>
      <c r="F2093" s="4">
        <f>E2093-SUMIFS(E:E,A:A,A2093-1,B:B,B2093)</f>
        <v>0</v>
      </c>
      <c r="G2093" s="4">
        <f t="shared" si="49"/>
        <v>0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0</v>
      </c>
      <c r="N2093" s="11">
        <f>M2093-SUMIFS(M:M,B:B,B2093,A:A,A2093-1)</f>
        <v>0</v>
      </c>
      <c r="O2093" s="9">
        <v>0</v>
      </c>
      <c r="P2093" s="11">
        <f>O2093-SUMIFS(O:O,B:B,B2093,A:A,A2093-1)</f>
        <v>0</v>
      </c>
      <c r="Q2093" s="11">
        <f t="shared" si="52"/>
        <v>0</v>
      </c>
      <c r="R2093" s="11">
        <f>Q2093-SUMIFS(Q:Q,B:B,B2093,A:A,A2093-1)</f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53"/>
        <v>160</v>
      </c>
      <c r="F2094" s="4">
        <f>E2094-SUMIFS(E:E,A:A,A2094-1,B:B,B2094)</f>
        <v>-1</v>
      </c>
      <c r="G2094" s="4">
        <f t="shared" si="49"/>
        <v>7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1</v>
      </c>
      <c r="O2094" s="9">
        <v>0</v>
      </c>
      <c r="P2094" s="11">
        <f>O2094-SUMIFS(O:O,B:B,B2094,A:A,A2094-1)</f>
        <v>0</v>
      </c>
      <c r="Q2094" s="11">
        <f t="shared" si="52"/>
        <v>4</v>
      </c>
      <c r="R2094" s="11">
        <f>Q2094-SUMIFS(Q:Q,B:B,B2094,A:A,A2094-1)</f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53"/>
        <v>254</v>
      </c>
      <c r="F2095" s="4">
        <f>E2095-SUMIFS(E:E,A:A,A2095-1,B:B,B2095)</f>
        <v>0</v>
      </c>
      <c r="G2095" s="4">
        <f t="shared" si="49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52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53"/>
        <v>248</v>
      </c>
      <c r="F2096" s="4">
        <f>E2096-SUMIFS(E:E,A:A,A2096-1,B:B,B2096)</f>
        <v>1</v>
      </c>
      <c r="G2096" s="4">
        <f t="shared" si="49"/>
        <v>24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7</v>
      </c>
      <c r="N2096" s="11">
        <f>M2096-SUMIFS(M:M,B:B,B2096,A:A,A2096-1)</f>
        <v>1</v>
      </c>
      <c r="O2096" s="9">
        <v>2</v>
      </c>
      <c r="P2096" s="11">
        <f>O2096-SUMIFS(O:O,B:B,B2096,A:A,A2096-1)</f>
        <v>0</v>
      </c>
      <c r="Q2096" s="11">
        <f t="shared" si="52"/>
        <v>15</v>
      </c>
      <c r="R2096" s="11">
        <f>Q2096-SUMIFS(Q:Q,B:B,B2096,A:A,A2096-1)</f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53"/>
        <v>137</v>
      </c>
      <c r="F2097" s="4">
        <f>E2097-SUMIFS(E:E,A:A,A2097-1,B:B,B2097)</f>
        <v>0</v>
      </c>
      <c r="G2097" s="4">
        <f t="shared" si="49"/>
        <v>12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3</v>
      </c>
      <c r="N2097" s="11">
        <f>M2097-SUMIFS(M:M,B:B,B2097,A:A,A2097-1)</f>
        <v>0</v>
      </c>
      <c r="O2097" s="9">
        <v>1</v>
      </c>
      <c r="P2097" s="11">
        <f>O2097-SUMIFS(O:O,B:B,B2097,A:A,A2097-1)</f>
        <v>0</v>
      </c>
      <c r="Q2097" s="11">
        <f t="shared" si="52"/>
        <v>8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53"/>
        <v>200</v>
      </c>
      <c r="F2098" s="4">
        <f>E2098-SUMIFS(E:E,A:A,A2098-1,B:B,B2098)</f>
        <v>0</v>
      </c>
      <c r="G2098" s="4">
        <f t="shared" si="49"/>
        <v>2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1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52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53"/>
        <v>181</v>
      </c>
      <c r="F2099" s="4">
        <f>E2099-SUMIFS(E:E,A:A,A2099-1,B:B,B2099)</f>
        <v>0</v>
      </c>
      <c r="G2099" s="4">
        <f t="shared" si="49"/>
        <v>8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52"/>
        <v>6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53"/>
        <v>117</v>
      </c>
      <c r="F2100" s="4">
        <f>E2100-SUMIFS(E:E,A:A,A2100-1,B:B,B2100)</f>
        <v>0</v>
      </c>
      <c r="G2100" s="4">
        <f t="shared" si="49"/>
        <v>2</v>
      </c>
      <c r="H2100" s="4">
        <f>G2100-SUMIFS(G:G,A:A,A2100-1,B:B,B2100)</f>
        <v>0</v>
      </c>
      <c r="I2100" s="5">
        <f>IFERROR((G2100-SUMIFS(G:G,A:A,A2100-1,B:B,B2100))/SUMIFS(G:G,A:A,A2100-1,B:B,B2100),0)</f>
        <v>0</v>
      </c>
      <c r="M2100" s="9">
        <v>1</v>
      </c>
      <c r="N2100" s="11">
        <f>M2100-SUMIFS(M:M,B:B,B2100,A:A,A2100-1)</f>
        <v>0</v>
      </c>
      <c r="O2100" s="9">
        <v>0</v>
      </c>
      <c r="P2100" s="11">
        <f>O2100-SUMIFS(O:O,B:B,B2100,A:A,A2100-1)</f>
        <v>0</v>
      </c>
      <c r="Q2100" s="11">
        <f t="shared" si="52"/>
        <v>1</v>
      </c>
      <c r="R2100" s="11">
        <f>Q2100-SUMIFS(Q:Q,B:B,B2100,A:A,A2100-1)</f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53"/>
        <v>113</v>
      </c>
      <c r="F2101" s="4">
        <f>E2101-SUMIFS(E:E,A:A,A2101-1,B:B,B2101)</f>
        <v>0</v>
      </c>
      <c r="G2101" s="4">
        <f t="shared" si="49"/>
        <v>3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2</v>
      </c>
      <c r="N2101" s="11">
        <f>M2101-SUMIFS(M:M,B:B,B2101,A:A,A2101-1)</f>
        <v>0</v>
      </c>
      <c r="O2101" s="9">
        <v>0</v>
      </c>
      <c r="P2101" s="11">
        <f>O2101-SUMIFS(O:O,B:B,B2101,A:A,A2101-1)</f>
        <v>0</v>
      </c>
      <c r="Q2101" s="11">
        <f t="shared" si="52"/>
        <v>1</v>
      </c>
      <c r="R2101" s="11">
        <f>Q2101-SUMIFS(Q:Q,B:B,B2101,A:A,A2101-1)</f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53"/>
        <v>108</v>
      </c>
      <c r="F2102" s="4">
        <f>E2102-SUMIFS(E:E,A:A,A2102-1,B:B,B2102)</f>
        <v>0</v>
      </c>
      <c r="G2102" s="4">
        <f t="shared" si="49"/>
        <v>4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2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52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53"/>
        <v>133</v>
      </c>
      <c r="F2103" s="4">
        <f>E2103-SUMIFS(E:E,A:A,A2103-1,B:B,B2103)</f>
        <v>0</v>
      </c>
      <c r="G2103" s="4">
        <f t="shared" si="49"/>
        <v>6</v>
      </c>
      <c r="H2103" s="4">
        <f>G2103-SUMIFS(G:G,A:A,A2103-1,B:B,B2103)</f>
        <v>-1</v>
      </c>
      <c r="I2103" s="5">
        <f>IFERROR((G2103-SUMIFS(G:G,A:A,A2103-1,B:B,B2103))/SUMIFS(G:G,A:A,A2103-1,B:B,B2103),0)</f>
        <v>-0.14285714285714285</v>
      </c>
      <c r="M2103" s="9">
        <v>2</v>
      </c>
      <c r="N2103" s="11">
        <f>M2103-SUMIFS(M:M,B:B,B2103,A:A,A2103-1)</f>
        <v>1</v>
      </c>
      <c r="O2103" s="9">
        <v>0</v>
      </c>
      <c r="P2103" s="11">
        <f>O2103-SUMIFS(O:O,B:B,B2103,A:A,A2103-1)</f>
        <v>0</v>
      </c>
      <c r="Q2103" s="11">
        <f t="shared" si="52"/>
        <v>4</v>
      </c>
      <c r="R2103" s="11">
        <f>Q2103-SUMIFS(Q:Q,B:B,B2103,A:A,A2103-1)</f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53"/>
        <v>227</v>
      </c>
      <c r="F2104" s="4">
        <f>E2104-SUMIFS(E:E,A:A,A2104-1,B:B,B2104)</f>
        <v>2</v>
      </c>
      <c r="G2104" s="4">
        <f t="shared" si="49"/>
        <v>16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9</v>
      </c>
      <c r="N2104" s="11">
        <f>M2104-SUMIFS(M:M,B:B,B2104,A:A,A2104-1)</f>
        <v>1</v>
      </c>
      <c r="O2104" s="9">
        <v>0</v>
      </c>
      <c r="P2104" s="11">
        <f>O2104-SUMIFS(O:O,B:B,B2104,A:A,A2104-1)</f>
        <v>0</v>
      </c>
      <c r="Q2104" s="11">
        <f t="shared" si="52"/>
        <v>7</v>
      </c>
      <c r="R2104" s="11">
        <f>Q2104-SUMIFS(Q:Q,B:B,B2104,A:A,A2104-1)</f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53"/>
        <v>31</v>
      </c>
      <c r="F2105" s="4">
        <f>E2105-SUMIFS(E:E,A:A,A2105-1,B:B,B2105)</f>
        <v>0</v>
      </c>
      <c r="G2105" s="4">
        <f t="shared" si="49"/>
        <v>2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0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52"/>
        <v>2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53"/>
        <v>2616</v>
      </c>
      <c r="F2106" s="4">
        <f>E2106-SUMIFS(E:E,A:A,A2106-1,B:B,B2106)</f>
        <v>32</v>
      </c>
      <c r="G2106" s="4">
        <f t="shared" ref="G2106:G2169" si="54">C2106</f>
        <v>174</v>
      </c>
      <c r="H2106" s="4">
        <f>G2106-SUMIFS(G:G,A:A,A2106-1,B:B,B2106)</f>
        <v>1</v>
      </c>
      <c r="I2106" s="5">
        <f>IFERROR((G2106-SUMIFS(G:G,A:A,A2106-1,B:B,B2106))/SUMIFS(G:G,A:A,A2106-1,B:B,B2106),0)</f>
        <v>5.7803468208092483E-3</v>
      </c>
      <c r="M2106" s="9">
        <v>114</v>
      </c>
      <c r="N2106" s="11">
        <f>M2106-SUMIFS(M:M,B:B,B2106,A:A,A2106-1)</f>
        <v>-14</v>
      </c>
      <c r="O2106" s="9">
        <v>4</v>
      </c>
      <c r="P2106" s="11">
        <f>O2106-SUMIFS(O:O,B:B,B2106,A:A,A2106-1)</f>
        <v>0</v>
      </c>
      <c r="Q2106" s="11">
        <f t="shared" si="52"/>
        <v>56</v>
      </c>
      <c r="R2106" s="11">
        <f>Q2106-SUMIFS(Q:Q,B:B,B2106,A:A,A2106-1)</f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53"/>
        <v>463</v>
      </c>
      <c r="F2107" s="4">
        <f>E2107-SUMIFS(E:E,A:A,A2107-1,B:B,B2107)</f>
        <v>4</v>
      </c>
      <c r="G2107" s="4">
        <f t="shared" si="54"/>
        <v>4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0</v>
      </c>
      <c r="N2107" s="11">
        <f>M2107-SUMIFS(M:M,B:B,B2107,A:A,A2107-1)</f>
        <v>0</v>
      </c>
      <c r="O2107" s="9">
        <v>0</v>
      </c>
      <c r="P2107" s="11">
        <f>O2107-SUMIFS(O:O,B:B,B2107,A:A,A2107-1)</f>
        <v>0</v>
      </c>
      <c r="Q2107" s="11">
        <f t="shared" si="52"/>
        <v>4</v>
      </c>
      <c r="R2107" s="11">
        <f>Q2107-SUMIFS(Q:Q,B:B,B2107,A:A,A2107-1)</f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53"/>
        <v>145</v>
      </c>
      <c r="F2108" s="4">
        <f>E2108-SUMIFS(E:E,A:A,A2108-1,B:B,B2108)</f>
        <v>0</v>
      </c>
      <c r="G2108" s="4">
        <f t="shared" si="54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1</v>
      </c>
      <c r="N2108" s="11">
        <f>M2108-SUMIFS(M:M,B:B,B2108,A:A,A2108-1)</f>
        <v>0</v>
      </c>
      <c r="O2108" s="9">
        <v>0</v>
      </c>
      <c r="P2108" s="11">
        <f>O2108-SUMIFS(O:O,B:B,B2108,A:A,A2108-1)</f>
        <v>0</v>
      </c>
      <c r="Q2108" s="11">
        <f t="shared" si="52"/>
        <v>8</v>
      </c>
      <c r="R2108" s="11">
        <f>Q2108-SUMIFS(Q:Q,B:B,B2108,A:A,A2108-1)</f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53"/>
        <v>330</v>
      </c>
      <c r="F2109" s="4">
        <f>E2109-SUMIFS(E:E,A:A,A2109-1,B:B,B2109)</f>
        <v>2</v>
      </c>
      <c r="G2109" s="4">
        <f t="shared" si="54"/>
        <v>15</v>
      </c>
      <c r="H2109" s="4">
        <f>G2109-SUMIFS(G:G,A:A,A2109-1,B:B,B2109)</f>
        <v>2</v>
      </c>
      <c r="I2109" s="5">
        <f>IFERROR((G2109-SUMIFS(G:G,A:A,A2109-1,B:B,B2109))/SUMIFS(G:G,A:A,A2109-1,B:B,B2109),0)</f>
        <v>0.15384615384615385</v>
      </c>
      <c r="M2109" s="9">
        <v>6</v>
      </c>
      <c r="N2109" s="11">
        <f>M2109-SUMIFS(M:M,B:B,B2109,A:A,A2109-1)</f>
        <v>1</v>
      </c>
      <c r="O2109" s="9">
        <v>0</v>
      </c>
      <c r="P2109" s="11">
        <f>O2109-SUMIFS(O:O,B:B,B2109,A:A,A2109-1)</f>
        <v>0</v>
      </c>
      <c r="Q2109" s="11">
        <f t="shared" si="52"/>
        <v>9</v>
      </c>
      <c r="R2109" s="11">
        <f>Q2109-SUMIFS(Q:Q,B:B,B2109,A:A,A2109-1)</f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53"/>
        <v>35</v>
      </c>
      <c r="F2110" s="4">
        <f>E2110-SUMIFS(E:E,A:A,A2110-1,B:B,B2110)</f>
        <v>0</v>
      </c>
      <c r="G2110" s="4">
        <f t="shared" si="54"/>
        <v>2</v>
      </c>
      <c r="H2110" s="4">
        <f>G2110-SUMIFS(G:G,A:A,A2110-1,B:B,B2110)</f>
        <v>0</v>
      </c>
      <c r="I2110" s="5">
        <f>IFERROR((G2110-SUMIFS(G:G,A:A,A2110-1,B:B,B2110))/SUMIFS(G:G,A:A,A2110-1,B:B,B2110),0)</f>
        <v>0</v>
      </c>
      <c r="M2110" s="9">
        <v>2</v>
      </c>
      <c r="N2110" s="11">
        <f>M2110-SUMIFS(M:M,B:B,B2110,A:A,A2110-1)</f>
        <v>1</v>
      </c>
      <c r="O2110" s="9">
        <v>0</v>
      </c>
      <c r="P2110" s="11">
        <f>O2110-SUMIFS(O:O,B:B,B2110,A:A,A2110-1)</f>
        <v>0</v>
      </c>
      <c r="Q2110" s="11">
        <f t="shared" si="52"/>
        <v>0</v>
      </c>
      <c r="R2110" s="11">
        <f>Q2110-SUMIFS(Q:Q,B:B,B2110,A:A,A2110-1)</f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53"/>
        <v>110</v>
      </c>
      <c r="F2111" s="4">
        <f>E2111-SUMIFS(E:E,A:A,A2111-1,B:B,B2111)</f>
        <v>0</v>
      </c>
      <c r="G2111" s="4">
        <f t="shared" si="54"/>
        <v>9</v>
      </c>
      <c r="H2111" s="4">
        <f>G2111-SUMIFS(G:G,A:A,A2111-1,B:B,B2111)</f>
        <v>0</v>
      </c>
      <c r="I2111" s="5">
        <f>IFERROR((G2111-SUMIFS(G:G,A:A,A2111-1,B:B,B2111))/SUMIFS(G:G,A:A,A2111-1,B:B,B2111),0)</f>
        <v>0</v>
      </c>
      <c r="M2111" s="9">
        <v>3</v>
      </c>
      <c r="N2111" s="11">
        <f>M2111-SUMIFS(M:M,B:B,B2111,A:A,A2111-1)</f>
        <v>1</v>
      </c>
      <c r="O2111" s="9">
        <v>0</v>
      </c>
      <c r="P2111" s="11">
        <f>O2111-SUMIFS(O:O,B:B,B2111,A:A,A2111-1)</f>
        <v>0</v>
      </c>
      <c r="Q2111" s="11">
        <f t="shared" si="52"/>
        <v>6</v>
      </c>
      <c r="R2111" s="11">
        <f>Q2111-SUMIFS(Q:Q,B:B,B2111,A:A,A2111-1)</f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53"/>
        <v>279</v>
      </c>
      <c r="F2112" s="4">
        <f>E2112-SUMIFS(E:E,A:A,A2112-1,B:B,B2112)</f>
        <v>5</v>
      </c>
      <c r="G2112" s="4">
        <f t="shared" si="54"/>
        <v>17</v>
      </c>
      <c r="H2112" s="4">
        <f>G2112-SUMIFS(G:G,A:A,A2112-1,B:B,B2112)</f>
        <v>1</v>
      </c>
      <c r="I2112" s="5">
        <f>IFERROR((G2112-SUMIFS(G:G,A:A,A2112-1,B:B,B2112))/SUMIFS(G:G,A:A,A2112-1,B:B,B2112),0)</f>
        <v>6.25E-2</v>
      </c>
      <c r="M2112" s="9">
        <v>13</v>
      </c>
      <c r="N2112" s="11">
        <f>M2112-SUMIFS(M:M,B:B,B2112,A:A,A2112-1)</f>
        <v>2</v>
      </c>
      <c r="O2112" s="9">
        <v>0</v>
      </c>
      <c r="P2112" s="11">
        <f>O2112-SUMIFS(O:O,B:B,B2112,A:A,A2112-1)</f>
        <v>0</v>
      </c>
      <c r="Q2112" s="11">
        <f t="shared" si="52"/>
        <v>4</v>
      </c>
      <c r="R2112" s="11">
        <f>Q2112-SUMIFS(Q:Q,B:B,B2112,A:A,A2112-1)</f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53"/>
        <v>429</v>
      </c>
      <c r="F2113" s="4">
        <f>E2113-SUMIFS(E:E,A:A,A2113-1,B:B,B2113)</f>
        <v>1</v>
      </c>
      <c r="G2113" s="4">
        <f t="shared" si="54"/>
        <v>27</v>
      </c>
      <c r="H2113" s="4">
        <f>G2113-SUMIFS(G:G,A:A,A2113-1,B:B,B2113)</f>
        <v>1</v>
      </c>
      <c r="I2113" s="5">
        <f>IFERROR((G2113-SUMIFS(G:G,A:A,A2113-1,B:B,B2113))/SUMIFS(G:G,A:A,A2113-1,B:B,B2113),0)</f>
        <v>3.8461538461538464E-2</v>
      </c>
      <c r="M2113" s="9">
        <v>8</v>
      </c>
      <c r="N2113" s="11">
        <f>M2113-SUMIFS(M:M,B:B,B2113,A:A,A2113-1)</f>
        <v>1</v>
      </c>
      <c r="O2113" s="9">
        <v>2</v>
      </c>
      <c r="P2113" s="11">
        <f>O2113-SUMIFS(O:O,B:B,B2113,A:A,A2113-1)</f>
        <v>0</v>
      </c>
      <c r="Q2113" s="11">
        <f t="shared" si="52"/>
        <v>17</v>
      </c>
      <c r="R2113" s="11">
        <f>Q2113-SUMIFS(Q:Q,B:B,B2113,A:A,A2113-1)</f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53"/>
        <v>807</v>
      </c>
      <c r="F2114" s="4">
        <f>E2114-SUMIFS(E:E,A:A,A2114-1,B:B,B2114)</f>
        <v>6</v>
      </c>
      <c r="G2114" s="4">
        <f t="shared" si="54"/>
        <v>73</v>
      </c>
      <c r="H2114" s="4">
        <f>G2114-SUMIFS(G:G,A:A,A2114-1,B:B,B2114)</f>
        <v>5</v>
      </c>
      <c r="I2114" s="5">
        <f>IFERROR((G2114-SUMIFS(G:G,A:A,A2114-1,B:B,B2114))/SUMIFS(G:G,A:A,A2114-1,B:B,B2114),0)</f>
        <v>7.3529411764705885E-2</v>
      </c>
      <c r="M2114" s="9">
        <v>15</v>
      </c>
      <c r="N2114" s="11">
        <f>M2114-SUMIFS(M:M,B:B,B2114,A:A,A2114-1)</f>
        <v>4</v>
      </c>
      <c r="O2114" s="9">
        <v>0</v>
      </c>
      <c r="P2114" s="11">
        <f>O2114-SUMIFS(O:O,B:B,B2114,A:A,A2114-1)</f>
        <v>0</v>
      </c>
      <c r="Q2114" s="11">
        <f t="shared" si="52"/>
        <v>58</v>
      </c>
      <c r="R2114" s="11">
        <f>Q2114-SUMIFS(Q:Q,B:B,B2114,A:A,A2114-1)</f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53"/>
        <v>165</v>
      </c>
      <c r="F2115" s="4">
        <f>E2115-SUMIFS(E:E,A:A,A2115-1,B:B,B2115)</f>
        <v>0</v>
      </c>
      <c r="G2115" s="4">
        <f t="shared" si="54"/>
        <v>26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15</v>
      </c>
      <c r="N2115" s="11">
        <f>M2115-SUMIFS(M:M,B:B,B2115,A:A,A2115-1)</f>
        <v>2</v>
      </c>
      <c r="O2115" s="9">
        <v>1</v>
      </c>
      <c r="P2115" s="11">
        <f>O2115-SUMIFS(O:O,B:B,B2115,A:A,A2115-1)</f>
        <v>0</v>
      </c>
      <c r="Q2115" s="11">
        <f t="shared" si="52"/>
        <v>10</v>
      </c>
      <c r="R2115" s="11">
        <f>Q2115-SUMIFS(Q:Q,B:B,B2115,A:A,A2115-1)</f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53"/>
        <v>205</v>
      </c>
      <c r="F2116" s="4">
        <f>E2116-SUMIFS(E:E,A:A,A2116-1,B:B,B2116)</f>
        <v>0</v>
      </c>
      <c r="G2116" s="4">
        <f t="shared" si="54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4</v>
      </c>
      <c r="N2116" s="11">
        <f>M2116-SUMIFS(M:M,B:B,B2116,A:A,A2116-1)</f>
        <v>2</v>
      </c>
      <c r="O2116" s="9">
        <v>1</v>
      </c>
      <c r="P2116" s="11">
        <f>O2116-SUMIFS(O:O,B:B,B2116,A:A,A2116-1)</f>
        <v>0</v>
      </c>
      <c r="Q2116" s="11">
        <f t="shared" si="52"/>
        <v>4</v>
      </c>
      <c r="R2116" s="11">
        <f>Q2116-SUMIFS(Q:Q,B:B,B2116,A:A,A2116-1)</f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53"/>
        <v>662</v>
      </c>
      <c r="F2117" s="4">
        <f>E2117-SUMIFS(E:E,A:A,A2117-1,B:B,B2117)</f>
        <v>0</v>
      </c>
      <c r="G2117" s="4">
        <f t="shared" si="54"/>
        <v>33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20</v>
      </c>
      <c r="N2117" s="11">
        <f>M2117-SUMIFS(M:M,B:B,B2117,A:A,A2117-1)</f>
        <v>3</v>
      </c>
      <c r="O2117" s="9">
        <v>0</v>
      </c>
      <c r="P2117" s="11">
        <f>O2117-SUMIFS(O:O,B:B,B2117,A:A,A2117-1)</f>
        <v>0</v>
      </c>
      <c r="Q2117" s="11">
        <f t="shared" si="52"/>
        <v>13</v>
      </c>
      <c r="R2117" s="11">
        <f>Q2117-SUMIFS(Q:Q,B:B,B2117,A:A,A2117-1)</f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53"/>
        <v>360</v>
      </c>
      <c r="F2118" s="4">
        <f>E2118-SUMIFS(E:E,A:A,A2118-1,B:B,B2118)</f>
        <v>0</v>
      </c>
      <c r="G2118" s="4">
        <f t="shared" si="54"/>
        <v>5</v>
      </c>
      <c r="H2118" s="4">
        <f>G2118-SUMIFS(G:G,A:A,A2118-1,B:B,B2118)</f>
        <v>0</v>
      </c>
      <c r="I2118" s="5">
        <f>IFERROR((G2118-SUMIFS(G:G,A:A,A2118-1,B:B,B2118))/SUMIFS(G:G,A:A,A2118-1,B:B,B2118),0)</f>
        <v>0</v>
      </c>
      <c r="M2118" s="9">
        <v>4</v>
      </c>
      <c r="N2118" s="11">
        <f>M2118-SUMIFS(M:M,B:B,B2118,A:A,A2118-1)</f>
        <v>0</v>
      </c>
      <c r="O2118" s="9">
        <v>0</v>
      </c>
      <c r="P2118" s="11">
        <f>O2118-SUMIFS(O:O,B:B,B2118,A:A,A2118-1)</f>
        <v>0</v>
      </c>
      <c r="Q2118" s="11">
        <f t="shared" si="52"/>
        <v>1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53"/>
        <v>128</v>
      </c>
      <c r="F2119" s="4">
        <f>E2119-SUMIFS(E:E,A:A,A2119-1,B:B,B2119)</f>
        <v>0</v>
      </c>
      <c r="G2119" s="4">
        <f t="shared" si="54"/>
        <v>9</v>
      </c>
      <c r="H2119" s="4">
        <f>G2119-SUMIFS(G:G,A:A,A2119-1,B:B,B2119)</f>
        <v>0</v>
      </c>
      <c r="I2119" s="5">
        <f>IFERROR((G2119-SUMIFS(G:G,A:A,A2119-1,B:B,B2119))/SUMIFS(G:G,A:A,A2119-1,B:B,B2119),0)</f>
        <v>0</v>
      </c>
      <c r="M2119" s="9">
        <v>5</v>
      </c>
      <c r="N2119" s="11">
        <f>M2119-SUMIFS(M:M,B:B,B2119,A:A,A2119-1)</f>
        <v>1</v>
      </c>
      <c r="O2119" s="9">
        <v>0</v>
      </c>
      <c r="P2119" s="11">
        <f>O2119-SUMIFS(O:O,B:B,B2119,A:A,A2119-1)</f>
        <v>0</v>
      </c>
      <c r="Q2119" s="11">
        <f t="shared" si="52"/>
        <v>4</v>
      </c>
      <c r="R2119" s="11">
        <f>Q2119-SUMIFS(Q:Q,B:B,B2119,A:A,A2119-1)</f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53"/>
        <v>81</v>
      </c>
      <c r="F2120" s="4">
        <f>E2120-SUMIFS(E:E,A:A,A2120-1,B:B,B2120)</f>
        <v>0</v>
      </c>
      <c r="G2120" s="4">
        <f t="shared" si="54"/>
        <v>3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2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52"/>
        <v>1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53"/>
        <v>232</v>
      </c>
      <c r="F2121" s="4">
        <f>E2121-SUMIFS(E:E,A:A,A2121-1,B:B,B2121)</f>
        <v>2</v>
      </c>
      <c r="G2121" s="4">
        <f t="shared" si="54"/>
        <v>9</v>
      </c>
      <c r="H2121" s="4">
        <f>G2121-SUMIFS(G:G,A:A,A2121-1,B:B,B2121)</f>
        <v>1</v>
      </c>
      <c r="I2121" s="5">
        <f>IFERROR((G2121-SUMIFS(G:G,A:A,A2121-1,B:B,B2121))/SUMIFS(G:G,A:A,A2121-1,B:B,B2121),0)</f>
        <v>0.125</v>
      </c>
      <c r="M2121" s="9">
        <v>6</v>
      </c>
      <c r="N2121" s="11">
        <f>M2121-SUMIFS(M:M,B:B,B2121,A:A,A2121-1)</f>
        <v>1</v>
      </c>
      <c r="O2121" s="9">
        <v>0</v>
      </c>
      <c r="P2121" s="11">
        <f>O2121-SUMIFS(O:O,B:B,B2121,A:A,A2121-1)</f>
        <v>0</v>
      </c>
      <c r="Q2121" s="11">
        <f t="shared" si="52"/>
        <v>3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53"/>
        <v>1387</v>
      </c>
      <c r="F2122" s="4">
        <f>E2122-SUMIFS(E:E,A:A,A2122-1,B:B,B2122)</f>
        <v>1</v>
      </c>
      <c r="G2122" s="4">
        <f t="shared" si="54"/>
        <v>101</v>
      </c>
      <c r="H2122" s="4">
        <f>G2122-SUMIFS(G:G,A:A,A2122-1,B:B,B2122)</f>
        <v>-1</v>
      </c>
      <c r="I2122" s="5">
        <f>IFERROR((G2122-SUMIFS(G:G,A:A,A2122-1,B:B,B2122))/SUMIFS(G:G,A:A,A2122-1,B:B,B2122),0)</f>
        <v>-9.8039215686274508E-3</v>
      </c>
      <c r="M2122" s="9">
        <v>22</v>
      </c>
      <c r="N2122" s="11">
        <f>M2122-SUMIFS(M:M,B:B,B2122,A:A,A2122-1)</f>
        <v>2</v>
      </c>
      <c r="O2122" s="9">
        <v>2</v>
      </c>
      <c r="P2122" s="11">
        <f>O2122-SUMIFS(O:O,B:B,B2122,A:A,A2122-1)</f>
        <v>0</v>
      </c>
      <c r="Q2122" s="11">
        <f t="shared" si="52"/>
        <v>77</v>
      </c>
      <c r="R2122" s="11">
        <f>Q2122-SUMIFS(Q:Q,B:B,B2122,A:A,A2122-1)</f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53"/>
        <v>38</v>
      </c>
      <c r="F2123" s="4">
        <f>E2123-SUMIFS(E:E,A:A,A2123-1,B:B,B2123)</f>
        <v>0</v>
      </c>
      <c r="G2123" s="4">
        <f t="shared" si="54"/>
        <v>0</v>
      </c>
      <c r="H2123" s="4">
        <f>G2123-SUMIFS(G:G,A:A,A2123-1,B:B,B2123)</f>
        <v>0</v>
      </c>
      <c r="I2123" s="5">
        <f>IFERROR((G2123-SUMIFS(G:G,A:A,A2123-1,B:B,B2123))/SUMIFS(G:G,A:A,A2123-1,B:B,B2123),0)</f>
        <v>0</v>
      </c>
      <c r="M2123" s="9">
        <v>0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52"/>
        <v>0</v>
      </c>
      <c r="R2123" s="11">
        <f>Q2123-SUMIFS(Q:Q,B:B,B2123,A:A,A2123-1)</f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si="53"/>
        <v>98</v>
      </c>
      <c r="F2124" s="4">
        <f>E2124-SUMIFS(E:E,A:A,A2124-1,B:B,B2124)</f>
        <v>0</v>
      </c>
      <c r="G2124" s="4">
        <f t="shared" si="54"/>
        <v>5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4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ref="Q2124:Q2157" si="55">G2124-O2124-M2124</f>
        <v>1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53"/>
        <v>147</v>
      </c>
      <c r="F2125" s="4">
        <f>E2125-SUMIFS(E:E,A:A,A2125-1,B:B,B2125)</f>
        <v>0</v>
      </c>
      <c r="G2125" s="4">
        <f t="shared" si="54"/>
        <v>8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2</v>
      </c>
      <c r="N2125" s="11">
        <f>M2125-SUMIFS(M:M,B:B,B2125,A:A,A2125-1)</f>
        <v>0</v>
      </c>
      <c r="O2125" s="9">
        <v>1</v>
      </c>
      <c r="P2125" s="11">
        <f>O2125-SUMIFS(O:O,B:B,B2125,A:A,A2125-1)</f>
        <v>0</v>
      </c>
      <c r="Q2125" s="11">
        <f t="shared" si="55"/>
        <v>5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53"/>
        <v>337</v>
      </c>
      <c r="F2126" s="4">
        <f>E2126-SUMIFS(E:E,A:A,A2126-1,B:B,B2126)</f>
        <v>1</v>
      </c>
      <c r="G2126" s="4">
        <f t="shared" si="54"/>
        <v>6</v>
      </c>
      <c r="H2126" s="4">
        <f>G2126-SUMIFS(G:G,A:A,A2126-1,B:B,B2126)</f>
        <v>1</v>
      </c>
      <c r="I2126" s="5">
        <f>IFERROR((G2126-SUMIFS(G:G,A:A,A2126-1,B:B,B2126))/SUMIFS(G:G,A:A,A2126-1,B:B,B2126),0)</f>
        <v>0.2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55"/>
        <v>3</v>
      </c>
      <c r="R2126" s="11">
        <f>Q2126-SUMIFS(Q:Q,B:B,B2126,A:A,A2126-1)</f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53"/>
        <v>42</v>
      </c>
      <c r="F2127" s="4">
        <f>E2127-SUMIFS(E:E,A:A,A2127-1,B:B,B2127)</f>
        <v>0</v>
      </c>
      <c r="G2127" s="4">
        <f t="shared" si="54"/>
        <v>4</v>
      </c>
      <c r="H2127" s="4">
        <f>G2127-SUMIFS(G:G,A:A,A2127-1,B:B,B2127)</f>
        <v>0</v>
      </c>
      <c r="I2127" s="5">
        <f>IFERROR((G2127-SUMIFS(G:G,A:A,A2127-1,B:B,B2127))/SUMIFS(G:G,A:A,A2127-1,B:B,B2127),0)</f>
        <v>0</v>
      </c>
      <c r="M2127" s="9">
        <v>2</v>
      </c>
      <c r="N2127" s="11">
        <f>M2127-SUMIFS(M:M,B:B,B2127,A:A,A2127-1)</f>
        <v>0</v>
      </c>
      <c r="O2127" s="9">
        <v>0</v>
      </c>
      <c r="P2127" s="11">
        <f>O2127-SUMIFS(O:O,B:B,B2127,A:A,A2127-1)</f>
        <v>0</v>
      </c>
      <c r="Q2127" s="11">
        <f t="shared" si="55"/>
        <v>2</v>
      </c>
      <c r="R2127" s="11">
        <f>Q2127-SUMIFS(Q:Q,B:B,B2127,A:A,A2127-1)</f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53"/>
        <v>39</v>
      </c>
      <c r="F2128" s="4">
        <f>E2128-SUMIFS(E:E,A:A,A2128-1,B:B,B2128)</f>
        <v>0</v>
      </c>
      <c r="G2128" s="4">
        <f t="shared" si="54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55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53"/>
        <v>50</v>
      </c>
      <c r="F2129" s="4">
        <f>E2129-SUMIFS(E:E,A:A,A2129-1,B:B,B2129)</f>
        <v>0</v>
      </c>
      <c r="G2129" s="4">
        <f t="shared" si="54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3</v>
      </c>
      <c r="N2129" s="11">
        <f>M2129-SUMIFS(M:M,B:B,B2129,A:A,A2129-1)</f>
        <v>0</v>
      </c>
      <c r="O2129" s="9">
        <v>0</v>
      </c>
      <c r="P2129" s="11">
        <f>O2129-SUMIFS(O:O,B:B,B2129,A:A,A2129-1)</f>
        <v>0</v>
      </c>
      <c r="Q2129" s="11">
        <f t="shared" si="55"/>
        <v>2</v>
      </c>
      <c r="R2129" s="11">
        <f>Q2129-SUMIFS(Q:Q,B:B,B2129,A:A,A2129-1)</f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53"/>
        <v>872</v>
      </c>
      <c r="F2130" s="4">
        <f>E2130-SUMIFS(E:E,A:A,A2130-1,B:B,B2130)</f>
        <v>5</v>
      </c>
      <c r="G2130" s="4">
        <f t="shared" si="54"/>
        <v>92</v>
      </c>
      <c r="H2130" s="4">
        <f>G2130-SUMIFS(G:G,A:A,A2130-1,B:B,B2130)</f>
        <v>5</v>
      </c>
      <c r="I2130" s="5">
        <f>IFERROR((G2130-SUMIFS(G:G,A:A,A2130-1,B:B,B2130))/SUMIFS(G:G,A:A,A2130-1,B:B,B2130),0)</f>
        <v>5.7471264367816091E-2</v>
      </c>
      <c r="M2130" s="9">
        <v>29</v>
      </c>
      <c r="N2130" s="11">
        <f>M2130-SUMIFS(M:M,B:B,B2130,A:A,A2130-1)</f>
        <v>1</v>
      </c>
      <c r="O2130" s="9">
        <v>0</v>
      </c>
      <c r="P2130" s="11">
        <f>O2130-SUMIFS(O:O,B:B,B2130,A:A,A2130-1)</f>
        <v>0</v>
      </c>
      <c r="Q2130" s="11">
        <f t="shared" si="55"/>
        <v>63</v>
      </c>
      <c r="R2130" s="11">
        <f>Q2130-SUMIFS(Q:Q,B:B,B2130,A:A,A2130-1)</f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53"/>
        <v>215</v>
      </c>
      <c r="F2131" s="4">
        <f>E2131-SUMIFS(E:E,A:A,A2131-1,B:B,B2131)</f>
        <v>0</v>
      </c>
      <c r="G2131" s="4">
        <f t="shared" si="54"/>
        <v>0</v>
      </c>
      <c r="H2131" s="4">
        <f>G2131-SUMIFS(G:G,A:A,A2131-1,B:B,B2131)</f>
        <v>0</v>
      </c>
      <c r="I2131" s="5">
        <f>IFERROR((G2131-SUMIFS(G:G,A:A,A2131-1,B:B,B2131))/SUMIFS(G:G,A:A,A2131-1,B:B,B2131),0)</f>
        <v>0</v>
      </c>
      <c r="M2131" s="9">
        <v>0</v>
      </c>
      <c r="N2131" s="11">
        <f>M2131-SUMIFS(M:M,B:B,B2131,A:A,A2131-1)</f>
        <v>0</v>
      </c>
      <c r="O2131" s="9">
        <v>0</v>
      </c>
      <c r="P2131" s="11">
        <f>O2131-SUMIFS(O:O,B:B,B2131,A:A,A2131-1)</f>
        <v>0</v>
      </c>
      <c r="Q2131" s="11">
        <f t="shared" si="55"/>
        <v>0</v>
      </c>
      <c r="R2131" s="11">
        <f>Q2131-SUMIFS(Q:Q,B:B,B2131,A:A,A2131-1)</f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53"/>
        <v>350</v>
      </c>
      <c r="F2132" s="4">
        <f>E2132-SUMIFS(E:E,A:A,A2132-1,B:B,B2132)</f>
        <v>7</v>
      </c>
      <c r="G2132" s="4">
        <f t="shared" si="54"/>
        <v>5</v>
      </c>
      <c r="H2132" s="4">
        <f>G2132-SUMIFS(G:G,A:A,A2132-1,B:B,B2132)</f>
        <v>0</v>
      </c>
      <c r="I2132" s="5">
        <f>IFERROR((G2132-SUMIFS(G:G,A:A,A2132-1,B:B,B2132))/SUMIFS(G:G,A:A,A2132-1,B:B,B2132),0)</f>
        <v>0</v>
      </c>
      <c r="M2132" s="9">
        <v>5</v>
      </c>
      <c r="N2132" s="11">
        <f>M2132-SUMIFS(M:M,B:B,B2132,A:A,A2132-1)</f>
        <v>1</v>
      </c>
      <c r="O2132" s="9">
        <v>0</v>
      </c>
      <c r="P2132" s="11">
        <f>O2132-SUMIFS(O:O,B:B,B2132,A:A,A2132-1)</f>
        <v>0</v>
      </c>
      <c r="Q2132" s="11">
        <f t="shared" si="55"/>
        <v>0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53"/>
        <v>834</v>
      </c>
      <c r="F2133" s="4">
        <f>E2133-SUMIFS(E:E,A:A,A2133-1,B:B,B2133)</f>
        <v>8</v>
      </c>
      <c r="G2133" s="4">
        <f t="shared" si="54"/>
        <v>92</v>
      </c>
      <c r="H2133" s="4">
        <f>G2133-SUMIFS(G:G,A:A,A2133-1,B:B,B2133)</f>
        <v>4</v>
      </c>
      <c r="I2133" s="5">
        <f>IFERROR((G2133-SUMIFS(G:G,A:A,A2133-1,B:B,B2133))/SUMIFS(G:G,A:A,A2133-1,B:B,B2133),0)</f>
        <v>4.5454545454545456E-2</v>
      </c>
      <c r="M2133" s="9">
        <v>51</v>
      </c>
      <c r="N2133" s="11">
        <f>M2133-SUMIFS(M:M,B:B,B2133,A:A,A2133-1)</f>
        <v>5</v>
      </c>
      <c r="O2133" s="9">
        <v>0</v>
      </c>
      <c r="P2133" s="11">
        <f>O2133-SUMIFS(O:O,B:B,B2133,A:A,A2133-1)</f>
        <v>0</v>
      </c>
      <c r="Q2133" s="11">
        <f t="shared" si="55"/>
        <v>41</v>
      </c>
      <c r="R2133" s="11">
        <f>Q2133-SUMIFS(Q:Q,B:B,B2133,A:A,A2133-1)</f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53"/>
        <v>2403</v>
      </c>
      <c r="F2134" s="4">
        <f>E2134-SUMIFS(E:E,A:A,A2134-1,B:B,B2134)</f>
        <v>6</v>
      </c>
      <c r="G2134" s="4">
        <f t="shared" si="54"/>
        <v>253</v>
      </c>
      <c r="H2134" s="4">
        <f>G2134-SUMIFS(G:G,A:A,A2134-1,B:B,B2134)</f>
        <v>3</v>
      </c>
      <c r="I2134" s="5">
        <f>IFERROR((G2134-SUMIFS(G:G,A:A,A2134-1,B:B,B2134))/SUMIFS(G:G,A:A,A2134-1,B:B,B2134),0)</f>
        <v>1.2E-2</v>
      </c>
      <c r="M2134" s="9">
        <v>93</v>
      </c>
      <c r="N2134" s="11">
        <f>M2134-SUMIFS(M:M,B:B,B2134,A:A,A2134-1)</f>
        <v>9</v>
      </c>
      <c r="O2134" s="9">
        <v>6</v>
      </c>
      <c r="P2134" s="11">
        <f>O2134-SUMIFS(O:O,B:B,B2134,A:A,A2134-1)</f>
        <v>0</v>
      </c>
      <c r="Q2134" s="11">
        <f t="shared" si="55"/>
        <v>154</v>
      </c>
      <c r="R2134" s="11">
        <f>Q2134-SUMIFS(Q:Q,B:B,B2134,A:A,A2134-1)</f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53"/>
        <v>119</v>
      </c>
      <c r="F2135" s="4">
        <f>E2135-SUMIFS(E:E,A:A,A2135-1,B:B,B2135)</f>
        <v>1</v>
      </c>
      <c r="G2135" s="4">
        <f t="shared" si="54"/>
        <v>10</v>
      </c>
      <c r="H2135" s="4">
        <f>G2135-SUMIFS(G:G,A:A,A2135-1,B:B,B2135)</f>
        <v>1</v>
      </c>
      <c r="I2135" s="5">
        <f>IFERROR((G2135-SUMIFS(G:G,A:A,A2135-1,B:B,B2135))/SUMIFS(G:G,A:A,A2135-1,B:B,B2135),0)</f>
        <v>0.1111111111111111</v>
      </c>
      <c r="M2135" s="9">
        <v>5</v>
      </c>
      <c r="N2135" s="11">
        <f>M2135-SUMIFS(M:M,B:B,B2135,A:A,A2135-1)</f>
        <v>2</v>
      </c>
      <c r="O2135" s="9">
        <v>0</v>
      </c>
      <c r="P2135" s="11">
        <f>O2135-SUMIFS(O:O,B:B,B2135,A:A,A2135-1)</f>
        <v>0</v>
      </c>
      <c r="Q2135" s="11">
        <f t="shared" si="55"/>
        <v>5</v>
      </c>
      <c r="R2135" s="11">
        <f>Q2135-SUMIFS(Q:Q,B:B,B2135,A:A,A2135-1)</f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53"/>
        <v>93</v>
      </c>
      <c r="F2136" s="4">
        <f>E2136-SUMIFS(E:E,A:A,A2136-1,B:B,B2136)</f>
        <v>0</v>
      </c>
      <c r="G2136" s="4">
        <f t="shared" si="54"/>
        <v>3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55"/>
        <v>3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53"/>
        <v>551</v>
      </c>
      <c r="F2137" s="4">
        <f>E2137-SUMIFS(E:E,A:A,A2137-1,B:B,B2137)</f>
        <v>13</v>
      </c>
      <c r="G2137" s="4">
        <f t="shared" si="54"/>
        <v>22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18</v>
      </c>
      <c r="N2137" s="11">
        <f>M2137-SUMIFS(M:M,B:B,B2137,A:A,A2137-1)</f>
        <v>1</v>
      </c>
      <c r="O2137" s="9">
        <v>0</v>
      </c>
      <c r="P2137" s="11">
        <f>O2137-SUMIFS(O:O,B:B,B2137,A:A,A2137-1)</f>
        <v>0</v>
      </c>
      <c r="Q2137" s="11">
        <f t="shared" si="55"/>
        <v>4</v>
      </c>
      <c r="R2137" s="11">
        <f>Q2137-SUMIFS(Q:Q,B:B,B2137,A:A,A2137-1)</f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53"/>
        <v>8217</v>
      </c>
      <c r="F2138" s="4">
        <f>E2138-SUMIFS(E:E,A:A,A2138-1,B:B,B2138)</f>
        <v>41</v>
      </c>
      <c r="G2138" s="4">
        <f t="shared" si="54"/>
        <v>1359</v>
      </c>
      <c r="H2138" s="4">
        <f>G2138-SUMIFS(G:G,A:A,A2138-1,B:B,B2138)</f>
        <v>28</v>
      </c>
      <c r="I2138" s="5">
        <f>IFERROR((G2138-SUMIFS(G:G,A:A,A2138-1,B:B,B2138))/SUMIFS(G:G,A:A,A2138-1,B:B,B2138),0)</f>
        <v>2.1036814425244178E-2</v>
      </c>
      <c r="M2138" s="9">
        <v>292</v>
      </c>
      <c r="N2138" s="11">
        <f>M2138-SUMIFS(M:M,B:B,B2138,A:A,A2138-1)</f>
        <v>56</v>
      </c>
      <c r="O2138" s="9">
        <v>26</v>
      </c>
      <c r="P2138" s="11">
        <f>O2138-SUMIFS(O:O,B:B,B2138,A:A,A2138-1)</f>
        <v>5</v>
      </c>
      <c r="Q2138" s="11">
        <f t="shared" si="55"/>
        <v>1041</v>
      </c>
      <c r="R2138" s="11">
        <f>Q2138-SUMIFS(Q:Q,B:B,B2138,A:A,A2138-1)</f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53"/>
        <v>200</v>
      </c>
      <c r="F2139" s="4">
        <f>E2139-SUMIFS(E:E,A:A,A2139-1,B:B,B2139)</f>
        <v>1</v>
      </c>
      <c r="G2139" s="4">
        <f t="shared" si="54"/>
        <v>10</v>
      </c>
      <c r="H2139" s="4">
        <f>G2139-SUMIFS(G:G,A:A,A2139-1,B:B,B2139)</f>
        <v>0</v>
      </c>
      <c r="I2139" s="5">
        <f>IFERROR((G2139-SUMIFS(G:G,A:A,A2139-1,B:B,B2139))/SUMIFS(G:G,A:A,A2139-1,B:B,B2139),0)</f>
        <v>0</v>
      </c>
      <c r="M2139" s="9">
        <v>0</v>
      </c>
      <c r="N2139" s="11">
        <f>M2139-SUMIFS(M:M,B:B,B2139,A:A,A2139-1)</f>
        <v>0</v>
      </c>
      <c r="O2139" s="9">
        <v>0</v>
      </c>
      <c r="P2139" s="11">
        <f>O2139-SUMIFS(O:O,B:B,B2139,A:A,A2139-1)</f>
        <v>0</v>
      </c>
      <c r="Q2139" s="11">
        <f t="shared" si="55"/>
        <v>10</v>
      </c>
      <c r="R2139" s="11">
        <f>Q2139-SUMIFS(Q:Q,B:B,B2139,A:A,A2139-1)</f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53"/>
        <v>102</v>
      </c>
      <c r="F2140" s="4">
        <f>E2140-SUMIFS(E:E,A:A,A2140-1,B:B,B2140)</f>
        <v>0</v>
      </c>
      <c r="G2140" s="4">
        <f t="shared" si="54"/>
        <v>4</v>
      </c>
      <c r="H2140" s="4">
        <f>G2140-SUMIFS(G:G,A:A,A2140-1,B:B,B2140)</f>
        <v>0</v>
      </c>
      <c r="I2140" s="5">
        <f>IFERROR((G2140-SUMIFS(G:G,A:A,A2140-1,B:B,B2140))/SUMIFS(G:G,A:A,A2140-1,B:B,B2140),0)</f>
        <v>0</v>
      </c>
      <c r="M2140" s="9">
        <v>0</v>
      </c>
      <c r="N2140" s="11">
        <f>M2140-SUMIFS(M:M,B:B,B2140,A:A,A2140-1)</f>
        <v>0</v>
      </c>
      <c r="O2140" s="9">
        <v>0</v>
      </c>
      <c r="P2140" s="11">
        <f>O2140-SUMIFS(O:O,B:B,B2140,A:A,A2140-1)</f>
        <v>0</v>
      </c>
      <c r="Q2140" s="11">
        <f t="shared" si="55"/>
        <v>4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53"/>
        <v>457</v>
      </c>
      <c r="F2141" s="4">
        <f>E2141-SUMIFS(E:E,A:A,A2141-1,B:B,B2141)</f>
        <v>1</v>
      </c>
      <c r="G2141" s="4">
        <f t="shared" si="54"/>
        <v>43</v>
      </c>
      <c r="H2141" s="4">
        <f>G2141-SUMIFS(G:G,A:A,A2141-1,B:B,B2141)</f>
        <v>1</v>
      </c>
      <c r="I2141" s="5">
        <f>IFERROR((G2141-SUMIFS(G:G,A:A,A2141-1,B:B,B2141))/SUMIFS(G:G,A:A,A2141-1,B:B,B2141),0)</f>
        <v>2.3809523809523808E-2</v>
      </c>
      <c r="M2141" s="9">
        <v>27</v>
      </c>
      <c r="N2141" s="11">
        <f>M2141-SUMIFS(M:M,B:B,B2141,A:A,A2141-1)</f>
        <v>6</v>
      </c>
      <c r="O2141" s="9">
        <v>1</v>
      </c>
      <c r="P2141" s="11">
        <f>O2141-SUMIFS(O:O,B:B,B2141,A:A,A2141-1)</f>
        <v>0</v>
      </c>
      <c r="Q2141" s="11">
        <f t="shared" si="55"/>
        <v>15</v>
      </c>
      <c r="R2141" s="11">
        <f>Q2141-SUMIFS(Q:Q,B:B,B2141,A:A,A2141-1)</f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53"/>
        <v>2263</v>
      </c>
      <c r="F2142" s="4">
        <f>E2142-SUMIFS(E:E,A:A,A2142-1,B:B,B2142)</f>
        <v>22</v>
      </c>
      <c r="G2142" s="4">
        <f t="shared" si="54"/>
        <v>466</v>
      </c>
      <c r="H2142" s="4">
        <f>G2142-SUMIFS(G:G,A:A,A2142-1,B:B,B2142)</f>
        <v>12</v>
      </c>
      <c r="I2142" s="5">
        <f>IFERROR((G2142-SUMIFS(G:G,A:A,A2142-1,B:B,B2142))/SUMIFS(G:G,A:A,A2142-1,B:B,B2142),0)</f>
        <v>2.643171806167401E-2</v>
      </c>
      <c r="M2142" s="9">
        <v>123</v>
      </c>
      <c r="N2142" s="11">
        <f>M2142-SUMIFS(M:M,B:B,B2142,A:A,A2142-1)</f>
        <v>9</v>
      </c>
      <c r="O2142" s="9">
        <v>27</v>
      </c>
      <c r="P2142" s="11">
        <f>O2142-SUMIFS(O:O,B:B,B2142,A:A,A2142-1)</f>
        <v>1</v>
      </c>
      <c r="Q2142" s="11">
        <f t="shared" si="55"/>
        <v>316</v>
      </c>
      <c r="R2142" s="11">
        <f>Q2142-SUMIFS(Q:Q,B:B,B2142,A:A,A2142-1)</f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53"/>
        <v>587</v>
      </c>
      <c r="F2143" s="4">
        <f>E2143-SUMIFS(E:E,A:A,A2143-1,B:B,B2143)</f>
        <v>5</v>
      </c>
      <c r="G2143" s="4">
        <f t="shared" si="54"/>
        <v>52</v>
      </c>
      <c r="H2143" s="4">
        <f>G2143-SUMIFS(G:G,A:A,A2143-1,B:B,B2143)</f>
        <v>2</v>
      </c>
      <c r="I2143" s="5">
        <f>IFERROR((G2143-SUMIFS(G:G,A:A,A2143-1,B:B,B2143))/SUMIFS(G:G,A:A,A2143-1,B:B,B2143),0)</f>
        <v>0.04</v>
      </c>
      <c r="M2143" s="9">
        <v>22</v>
      </c>
      <c r="N2143" s="11">
        <f>M2143-SUMIFS(M:M,B:B,B2143,A:A,A2143-1)</f>
        <v>2</v>
      </c>
      <c r="O2143" s="9">
        <v>0</v>
      </c>
      <c r="P2143" s="11">
        <f>O2143-SUMIFS(O:O,B:B,B2143,A:A,A2143-1)</f>
        <v>0</v>
      </c>
      <c r="Q2143" s="11">
        <f t="shared" si="55"/>
        <v>30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53"/>
        <v>113</v>
      </c>
      <c r="F2144" s="4">
        <f>E2144-SUMIFS(E:E,A:A,A2144-1,B:B,B2144)</f>
        <v>0</v>
      </c>
      <c r="G2144" s="4">
        <f t="shared" si="54"/>
        <v>20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0</v>
      </c>
      <c r="O2144" s="9">
        <v>1</v>
      </c>
      <c r="P2144" s="11">
        <f>O2144-SUMIFS(O:O,B:B,B2144,A:A,A2144-1)</f>
        <v>0</v>
      </c>
      <c r="Q2144" s="11">
        <f t="shared" si="55"/>
        <v>18</v>
      </c>
      <c r="R2144" s="11">
        <f>Q2144-SUMIFS(Q:Q,B:B,B2144,A:A,A2144-1)</f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53"/>
        <v>58</v>
      </c>
      <c r="F2145" s="4">
        <f>E2145-SUMIFS(E:E,A:A,A2145-1,B:B,B2145)</f>
        <v>0</v>
      </c>
      <c r="G2145" s="4">
        <f t="shared" si="54"/>
        <v>1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0</v>
      </c>
      <c r="O2145" s="9">
        <v>0</v>
      </c>
      <c r="P2145" s="11">
        <f>O2145-SUMIFS(O:O,B:B,B2145,A:A,A2145-1)</f>
        <v>0</v>
      </c>
      <c r="Q2145" s="11">
        <f t="shared" si="55"/>
        <v>0</v>
      </c>
      <c r="R2145" s="11">
        <f>Q2145-SUMIFS(Q:Q,B:B,B2145,A:A,A2145-1)</f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53"/>
        <v>66</v>
      </c>
      <c r="F2146" s="4">
        <f>E2146-SUMIFS(E:E,A:A,A2146-1,B:B,B2146)</f>
        <v>1</v>
      </c>
      <c r="G2146" s="4">
        <f t="shared" si="54"/>
        <v>3</v>
      </c>
      <c r="H2146" s="4">
        <f>G2146-SUMIFS(G:G,A:A,A2146-1,B:B,B2146)</f>
        <v>0</v>
      </c>
      <c r="I2146" s="5">
        <f>IFERROR((G2146-SUMIFS(G:G,A:A,A2146-1,B:B,B2146))/SUMIFS(G:G,A:A,A2146-1,B:B,B2146),0)</f>
        <v>0</v>
      </c>
      <c r="M2146" s="9">
        <v>1</v>
      </c>
      <c r="N2146" s="11">
        <f>M2146-SUMIFS(M:M,B:B,B2146,A:A,A2146-1)</f>
        <v>0</v>
      </c>
      <c r="O2146" s="9">
        <v>0</v>
      </c>
      <c r="P2146" s="11">
        <f>O2146-SUMIFS(O:O,B:B,B2146,A:A,A2146-1)</f>
        <v>0</v>
      </c>
      <c r="Q2146" s="11">
        <f t="shared" si="55"/>
        <v>2</v>
      </c>
      <c r="R2146" s="11">
        <f>Q2146-SUMIFS(Q:Q,B:B,B2146,A:A,A2146-1)</f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53"/>
        <v>45</v>
      </c>
      <c r="F2147" s="4">
        <f>E2147-SUMIFS(E:E,A:A,A2147-1,B:B,B2147)</f>
        <v>0</v>
      </c>
      <c r="G2147" s="4">
        <f t="shared" si="54"/>
        <v>1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1</v>
      </c>
      <c r="O2147" s="9">
        <v>0</v>
      </c>
      <c r="P2147" s="11">
        <f>O2147-SUMIFS(O:O,B:B,B2147,A:A,A2147-1)</f>
        <v>0</v>
      </c>
      <c r="Q2147" s="11">
        <f t="shared" si="55"/>
        <v>0</v>
      </c>
      <c r="R2147" s="11">
        <f>Q2147-SUMIFS(Q:Q,B:B,B2147,A:A,A2147-1)</f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53"/>
        <v>246</v>
      </c>
      <c r="F2148" s="4">
        <f>E2148-SUMIFS(E:E,A:A,A2148-1,B:B,B2148)</f>
        <v>0</v>
      </c>
      <c r="G2148" s="4">
        <f t="shared" si="54"/>
        <v>4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1</v>
      </c>
      <c r="O2148" s="9">
        <v>0</v>
      </c>
      <c r="P2148" s="11">
        <f>O2148-SUMIFS(O:O,B:B,B2148,A:A,A2148-1)</f>
        <v>0</v>
      </c>
      <c r="Q2148" s="11">
        <f t="shared" si="55"/>
        <v>3</v>
      </c>
      <c r="R2148" s="11">
        <f>Q2148-SUMIFS(Q:Q,B:B,B2148,A:A,A2148-1)</f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ref="E2149:E2212" si="56">SUM(C2149:D2149)</f>
        <v>589</v>
      </c>
      <c r="F2149" s="4">
        <f>E2149-SUMIFS(E:E,A:A,A2149-1,B:B,B2149)</f>
        <v>3</v>
      </c>
      <c r="G2149" s="4">
        <f t="shared" si="54"/>
        <v>44</v>
      </c>
      <c r="H2149" s="4">
        <f>G2149-SUMIFS(G:G,A:A,A2149-1,B:B,B2149)</f>
        <v>2</v>
      </c>
      <c r="I2149" s="5">
        <f>IFERROR((G2149-SUMIFS(G:G,A:A,A2149-1,B:B,B2149))/SUMIFS(G:G,A:A,A2149-1,B:B,B2149),0)</f>
        <v>4.7619047619047616E-2</v>
      </c>
      <c r="M2149" s="9">
        <v>27</v>
      </c>
      <c r="N2149" s="11">
        <f>M2149-SUMIFS(M:M,B:B,B2149,A:A,A2149-1)</f>
        <v>4</v>
      </c>
      <c r="O2149" s="9">
        <v>0</v>
      </c>
      <c r="P2149" s="11">
        <f>O2149-SUMIFS(O:O,B:B,B2149,A:A,A2149-1)</f>
        <v>0</v>
      </c>
      <c r="Q2149" s="11">
        <f t="shared" si="55"/>
        <v>17</v>
      </c>
      <c r="R2149" s="11">
        <f>Q2149-SUMIFS(Q:Q,B:B,B2149,A:A,A2149-1)</f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56"/>
        <v>88</v>
      </c>
      <c r="F2150" s="4">
        <f>E2150-SUMIFS(E:E,A:A,A2150-1,B:B,B2150)</f>
        <v>0</v>
      </c>
      <c r="G2150" s="4">
        <f t="shared" si="54"/>
        <v>2</v>
      </c>
      <c r="H2150" s="4">
        <f>G2150-SUMIFS(G:G,A:A,A2150-1,B:B,B2150)</f>
        <v>0</v>
      </c>
      <c r="I2150" s="5">
        <f>IFERROR((G2150-SUMIFS(G:G,A:A,A2150-1,B:B,B2150))/SUMIFS(G:G,A:A,A2150-1,B:B,B2150),0)</f>
        <v>0</v>
      </c>
      <c r="M2150" s="9">
        <v>1</v>
      </c>
      <c r="N2150" s="11">
        <f>M2150-SUMIFS(M:M,B:B,B2150,A:A,A2150-1)</f>
        <v>0</v>
      </c>
      <c r="O2150" s="9">
        <v>0</v>
      </c>
      <c r="P2150" s="11">
        <f>O2150-SUMIFS(O:O,B:B,B2150,A:A,A2150-1)</f>
        <v>0</v>
      </c>
      <c r="Q2150" s="11">
        <f t="shared" si="55"/>
        <v>1</v>
      </c>
      <c r="R2150" s="11">
        <f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56"/>
        <v>166</v>
      </c>
      <c r="F2151" s="4">
        <f>E2151-SUMIFS(E:E,A:A,A2151-1,B:B,B2151)</f>
        <v>0</v>
      </c>
      <c r="G2151" s="4">
        <f t="shared" si="54"/>
        <v>6</v>
      </c>
      <c r="H2151" s="4">
        <f>G2151-SUMIFS(G:G,A:A,A2151-1,B:B,B2151)</f>
        <v>0</v>
      </c>
      <c r="I2151" s="5">
        <f>IFERROR((G2151-SUMIFS(G:G,A:A,A2151-1,B:B,B2151))/SUMIFS(G:G,A:A,A2151-1,B:B,B2151),0)</f>
        <v>0</v>
      </c>
      <c r="M2151" s="9">
        <v>1</v>
      </c>
      <c r="N2151" s="11">
        <f>M2151-SUMIFS(M:M,B:B,B2151,A:A,A2151-1)</f>
        <v>0</v>
      </c>
      <c r="O2151" s="9">
        <v>0</v>
      </c>
      <c r="P2151" s="11">
        <f>O2151-SUMIFS(O:O,B:B,B2151,A:A,A2151-1)</f>
        <v>0</v>
      </c>
      <c r="Q2151" s="11">
        <f t="shared" si="55"/>
        <v>5</v>
      </c>
      <c r="R2151" s="11">
        <f>Q2151-SUMIFS(Q:Q,B:B,B2151,A:A,A2151-1)</f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56"/>
        <v>257</v>
      </c>
      <c r="F2152" s="4">
        <f>E2152-SUMIFS(E:E,A:A,A2152-1,B:B,B2152)</f>
        <v>0</v>
      </c>
      <c r="G2152" s="4">
        <f t="shared" si="54"/>
        <v>4</v>
      </c>
      <c r="H2152" s="4">
        <f>G2152-SUMIFS(G:G,A:A,A2152-1,B:B,B2152)</f>
        <v>0</v>
      </c>
      <c r="I2152" s="5">
        <f>IFERROR((G2152-SUMIFS(G:G,A:A,A2152-1,B:B,B2152))/SUMIFS(G:G,A:A,A2152-1,B:B,B2152),0)</f>
        <v>0</v>
      </c>
      <c r="M2152" s="9">
        <v>2</v>
      </c>
      <c r="N2152" s="11">
        <f>M2152-SUMIFS(M:M,B:B,B2152,A:A,A2152-1)</f>
        <v>1</v>
      </c>
      <c r="O2152" s="9">
        <v>0</v>
      </c>
      <c r="P2152" s="11">
        <f>O2152-SUMIFS(O:O,B:B,B2152,A:A,A2152-1)</f>
        <v>0</v>
      </c>
      <c r="Q2152" s="11">
        <f t="shared" si="55"/>
        <v>2</v>
      </c>
      <c r="R2152" s="11">
        <f>Q2152-SUMIFS(Q:Q,B:B,B2152,A:A,A2152-1)</f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56"/>
        <v>2775</v>
      </c>
      <c r="F2153" s="4">
        <f>E2153-SUMIFS(E:E,A:A,A2153-1,B:B,B2153)</f>
        <v>8</v>
      </c>
      <c r="G2153" s="4">
        <f t="shared" si="54"/>
        <v>322</v>
      </c>
      <c r="H2153" s="4">
        <f>G2153-SUMIFS(G:G,A:A,A2153-1,B:B,B2153)</f>
        <v>4</v>
      </c>
      <c r="I2153" s="5">
        <f>IFERROR((G2153-SUMIFS(G:G,A:A,A2153-1,B:B,B2153))/SUMIFS(G:G,A:A,A2153-1,B:B,B2153),0)</f>
        <v>1.2578616352201259E-2</v>
      </c>
      <c r="M2153" s="9">
        <v>179</v>
      </c>
      <c r="N2153" s="11">
        <f>M2153-SUMIFS(M:M,B:B,B2153,A:A,A2153-1)</f>
        <v>7</v>
      </c>
      <c r="O2153" s="9">
        <v>5</v>
      </c>
      <c r="P2153" s="11">
        <f>O2153-SUMIFS(O:O,B:B,B2153,A:A,A2153-1)</f>
        <v>1</v>
      </c>
      <c r="Q2153" s="11">
        <f t="shared" si="55"/>
        <v>138</v>
      </c>
      <c r="R2153" s="11">
        <f>Q2153-SUMIFS(Q:Q,B:B,B2153,A:A,A2153-1)</f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56"/>
        <v>1542</v>
      </c>
      <c r="F2154" s="4">
        <f>E2154-SUMIFS(E:E,A:A,A2154-1,B:B,B2154)</f>
        <v>3</v>
      </c>
      <c r="G2154" s="4">
        <f t="shared" si="54"/>
        <v>145</v>
      </c>
      <c r="H2154" s="4">
        <f>G2154-SUMIFS(G:G,A:A,A2154-1,B:B,B2154)</f>
        <v>2</v>
      </c>
      <c r="I2154" s="5">
        <f>IFERROR((G2154-SUMIFS(G:G,A:A,A2154-1,B:B,B2154))/SUMIFS(G:G,A:A,A2154-1,B:B,B2154),0)</f>
        <v>1.3986013986013986E-2</v>
      </c>
      <c r="M2154" s="9">
        <v>58</v>
      </c>
      <c r="N2154" s="11">
        <f>M2154-SUMIFS(M:M,B:B,B2154,A:A,A2154-1)</f>
        <v>4</v>
      </c>
      <c r="O2154" s="9">
        <v>1</v>
      </c>
      <c r="P2154" s="11">
        <f>O2154-SUMIFS(O:O,B:B,B2154,A:A,A2154-1)</f>
        <v>0</v>
      </c>
      <c r="Q2154" s="11">
        <f t="shared" si="55"/>
        <v>86</v>
      </c>
      <c r="R2154" s="11">
        <f>Q2154-SUMIFS(Q:Q,B:B,B2154,A:A,A2154-1)</f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56"/>
        <v>14329</v>
      </c>
      <c r="F2155" s="4">
        <f>E2155-SUMIFS(E:E,A:A,A2155-1,B:B,B2155)</f>
        <v>816</v>
      </c>
      <c r="G2155" s="4">
        <f t="shared" si="54"/>
        <v>253</v>
      </c>
      <c r="H2155" s="4">
        <f>G2155-SUMIFS(G:G,A:A,A2155-1,B:B,B2155)</f>
        <v>-7</v>
      </c>
      <c r="I2155" s="5">
        <f>IFERROR((G2155-SUMIFS(G:G,A:A,A2155-1,B:B,B2155))/SUMIFS(G:G,A:A,A2155-1,B:B,B2155),0)</f>
        <v>-2.6923076923076925E-2</v>
      </c>
      <c r="M2155" s="9">
        <v>138</v>
      </c>
      <c r="N2155" s="11">
        <f>M2155-SUMIFS(M:M,B:B,B2155,A:A,A2155-1)</f>
        <v>138</v>
      </c>
      <c r="O2155" s="9">
        <v>1</v>
      </c>
      <c r="P2155" s="11">
        <f>O2155-SUMIFS(O:O,B:B,B2155,A:A,A2155-1)</f>
        <v>0</v>
      </c>
      <c r="Q2155" s="11">
        <f t="shared" si="55"/>
        <v>114</v>
      </c>
      <c r="R2155" s="11">
        <f>Q2155-SUMIFS(Q:Q,B:B,B2155,A:A,A2155-1)</f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56"/>
        <v>11218</v>
      </c>
      <c r="F2156" s="4">
        <f>E2156-SUMIFS(E:E,A:A,A2156-1,B:B,B2156)</f>
        <v>1535</v>
      </c>
      <c r="G2156" s="4">
        <f t="shared" si="54"/>
        <v>136</v>
      </c>
      <c r="H2156" s="4">
        <f>G2156-SUMIFS(G:G,A:A,A2156-1,B:B,B2156)</f>
        <v>90</v>
      </c>
      <c r="I2156" s="5">
        <f>IFERROR((G2156-SUMIFS(G:G,A:A,A2156-1,B:B,B2156))/SUMIFS(G:G,A:A,A2156-1,B:B,B2156),0)</f>
        <v>1.9565217391304348</v>
      </c>
      <c r="M2156" s="9">
        <v>1</v>
      </c>
      <c r="N2156" s="11">
        <f>M2156-SUMIFS(M:M,B:B,B2156,A:A,A2156-1)</f>
        <v>-6</v>
      </c>
      <c r="O2156" s="9">
        <v>0</v>
      </c>
      <c r="P2156" s="11">
        <f>O2156-SUMIFS(O:O,B:B,B2156,A:A,A2156-1)</f>
        <v>0</v>
      </c>
      <c r="Q2156" s="11">
        <f t="shared" si="55"/>
        <v>135</v>
      </c>
      <c r="R2156" s="11">
        <f>Q2156-SUMIFS(Q:Q,B:B,B2156,A:A,A2156-1)</f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56"/>
        <v>0</v>
      </c>
      <c r="F2157" s="4">
        <f>E2157-SUMIFS(E:E,A:A,A2157-1,B:B,B2157)</f>
        <v>1</v>
      </c>
      <c r="G2157" s="4">
        <f t="shared" si="54"/>
        <v>0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0</v>
      </c>
      <c r="N2157" s="11">
        <f>M2157-SUMIFS(M:M,B:B,B2157,A:A,A2157-1)</f>
        <v>0</v>
      </c>
      <c r="O2157" s="3">
        <v>0</v>
      </c>
      <c r="P2157" s="11">
        <f>O2157-SUMIFS(O:O,B:B,B2157,A:A,A2157-1)</f>
        <v>0</v>
      </c>
      <c r="Q2157" s="11">
        <f t="shared" si="55"/>
        <v>0</v>
      </c>
      <c r="R2157" s="11">
        <f>Q2157-SUMIFS(Q:Q,B:B,B2157,A:A,A2157-1)</f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si="56"/>
        <v>475</v>
      </c>
      <c r="F2158" s="4">
        <f>E2158-SUMIFS(E:E,A:A,A2158-1,B:B,B2158)</f>
        <v>7</v>
      </c>
      <c r="G2158" s="4">
        <f t="shared" si="54"/>
        <v>16</v>
      </c>
      <c r="H2158" s="4">
        <f>G2158-SUMIFS(G:G,A:A,A2158-1,B:B,B2158)</f>
        <v>1</v>
      </c>
      <c r="I2158" s="5">
        <f>IFERROR((G2158-SUMIFS(G:G,A:A,A2158-1,B:B,B2158))/SUMIFS(G:G,A:A,A2158-1,B:B,B2158),0)</f>
        <v>6.6666666666666666E-2</v>
      </c>
      <c r="M2158" s="3">
        <v>11</v>
      </c>
      <c r="N2158" s="11">
        <f>M2158-SUMIFS(M:M,B:B,B2158,A:A,A2158-1)</f>
        <v>1</v>
      </c>
      <c r="O2158" s="3">
        <v>1</v>
      </c>
      <c r="P2158" s="11">
        <f>O2158-SUMIFS(O:O,B:B,B2158,A:A,A2158-1)</f>
        <v>0</v>
      </c>
      <c r="Q2158" s="11">
        <f t="shared" ref="Q2158:Q2221" si="57">G2158-O2158-M2158</f>
        <v>4</v>
      </c>
      <c r="R2158" s="11">
        <f>Q2158-SUMIFS(Q:Q,B:B,B2158,A:A,A2158-1)</f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56"/>
        <v>316</v>
      </c>
      <c r="F2159" s="4">
        <f>E2159-SUMIFS(E:E,A:A,A2159-1,B:B,B2159)</f>
        <v>9</v>
      </c>
      <c r="G2159" s="4">
        <f t="shared" si="54"/>
        <v>33</v>
      </c>
      <c r="H2159" s="4">
        <f>G2159-SUMIFS(G:G,A:A,A2159-1,B:B,B2159)</f>
        <v>8</v>
      </c>
      <c r="I2159" s="5">
        <f>IFERROR((G2159-SUMIFS(G:G,A:A,A2159-1,B:B,B2159))/SUMIFS(G:G,A:A,A2159-1,B:B,B2159),0)</f>
        <v>0.32</v>
      </c>
      <c r="M2159" s="3">
        <v>4</v>
      </c>
      <c r="N2159" s="11">
        <f>M2159-SUMIFS(M:M,B:B,B2159,A:A,A2159-1)</f>
        <v>0</v>
      </c>
      <c r="O2159" s="3">
        <v>2</v>
      </c>
      <c r="P2159" s="11">
        <f>O2159-SUMIFS(O:O,B:B,B2159,A:A,A2159-1)</f>
        <v>0</v>
      </c>
      <c r="Q2159" s="11">
        <f t="shared" si="57"/>
        <v>27</v>
      </c>
      <c r="R2159" s="11">
        <f>Q2159-SUMIFS(Q:Q,B:B,B2159,A:A,A2159-1)</f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56"/>
        <v>91</v>
      </c>
      <c r="F2160" s="4">
        <f>E2160-SUMIFS(E:E,A:A,A2160-1,B:B,B2160)</f>
        <v>0</v>
      </c>
      <c r="G2160" s="4">
        <f t="shared" si="54"/>
        <v>4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3</v>
      </c>
      <c r="N2160" s="11">
        <f>M2160-SUMIFS(M:M,B:B,B2160,A:A,A2160-1)</f>
        <v>1</v>
      </c>
      <c r="O2160" s="3">
        <v>0</v>
      </c>
      <c r="P2160" s="11">
        <f>O2160-SUMIFS(O:O,B:B,B2160,A:A,A2160-1)</f>
        <v>0</v>
      </c>
      <c r="Q2160" s="11">
        <f t="shared" si="57"/>
        <v>1</v>
      </c>
      <c r="R2160" s="11">
        <f>Q2160-SUMIFS(Q:Q,B:B,B2160,A:A,A2160-1)</f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56"/>
        <v>747</v>
      </c>
      <c r="F2161" s="4">
        <f>E2161-SUMIFS(E:E,A:A,A2161-1,B:B,B2161)</f>
        <v>1</v>
      </c>
      <c r="G2161" s="4">
        <f t="shared" si="54"/>
        <v>7</v>
      </c>
      <c r="H2161" s="4">
        <f>G2161-SUMIFS(G:G,A:A,A2161-1,B:B,B2161)</f>
        <v>-1</v>
      </c>
      <c r="I2161" s="5">
        <f>IFERROR((G2161-SUMIFS(G:G,A:A,A2161-1,B:B,B2161))/SUMIFS(G:G,A:A,A2161-1,B:B,B2161),0)</f>
        <v>-0.125</v>
      </c>
      <c r="M2161" s="3">
        <v>3</v>
      </c>
      <c r="N2161" s="11">
        <f>M2161-SUMIFS(M:M,B:B,B2161,A:A,A2161-1)</f>
        <v>0</v>
      </c>
      <c r="O2161" s="3">
        <v>0</v>
      </c>
      <c r="P2161" s="11">
        <f>O2161-SUMIFS(O:O,B:B,B2161,A:A,A2161-1)</f>
        <v>0</v>
      </c>
      <c r="Q2161" s="11">
        <f t="shared" si="57"/>
        <v>4</v>
      </c>
      <c r="R2161" s="11">
        <f>Q2161-SUMIFS(Q:Q,B:B,B2161,A:A,A2161-1)</f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56"/>
        <v>550</v>
      </c>
      <c r="F2162" s="4">
        <f>E2162-SUMIFS(E:E,A:A,A2162-1,B:B,B2162)</f>
        <v>0</v>
      </c>
      <c r="G2162" s="4">
        <f t="shared" si="54"/>
        <v>47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38</v>
      </c>
      <c r="N2162" s="11">
        <f>M2162-SUMIFS(M:M,B:B,B2162,A:A,A2162-1)</f>
        <v>2</v>
      </c>
      <c r="O2162" s="3">
        <v>3</v>
      </c>
      <c r="P2162" s="11">
        <f>O2162-SUMIFS(O:O,B:B,B2162,A:A,A2162-1)</f>
        <v>0</v>
      </c>
      <c r="Q2162" s="11">
        <f t="shared" si="57"/>
        <v>6</v>
      </c>
      <c r="R2162" s="11">
        <f>Q2162-SUMIFS(Q:Q,B:B,B2162,A:A,A2162-1)</f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56"/>
        <v>426</v>
      </c>
      <c r="F2163" s="4">
        <f>E2163-SUMIFS(E:E,A:A,A2163-1,B:B,B2163)</f>
        <v>0</v>
      </c>
      <c r="G2163" s="4">
        <f t="shared" si="54"/>
        <v>33</v>
      </c>
      <c r="H2163" s="4">
        <f>G2163-SUMIFS(G:G,A:A,A2163-1,B:B,B2163)</f>
        <v>0</v>
      </c>
      <c r="I2163" s="5">
        <f>IFERROR((G2163-SUMIFS(G:G,A:A,A2163-1,B:B,B2163))/SUMIFS(G:G,A:A,A2163-1,B:B,B2163),0)</f>
        <v>0</v>
      </c>
      <c r="M2163" s="3">
        <v>26</v>
      </c>
      <c r="N2163" s="11">
        <f>M2163-SUMIFS(M:M,B:B,B2163,A:A,A2163-1)</f>
        <v>2</v>
      </c>
      <c r="O2163" s="3">
        <v>1</v>
      </c>
      <c r="P2163" s="11">
        <f>O2163-SUMIFS(O:O,B:B,B2163,A:A,A2163-1)</f>
        <v>0</v>
      </c>
      <c r="Q2163" s="11">
        <f t="shared" si="57"/>
        <v>6</v>
      </c>
      <c r="R2163" s="11">
        <f>Q2163-SUMIFS(Q:Q,B:B,B2163,A:A,A2163-1)</f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56"/>
        <v>158</v>
      </c>
      <c r="F2164" s="4">
        <f>E2164-SUMIFS(E:E,A:A,A2164-1,B:B,B2164)</f>
        <v>1</v>
      </c>
      <c r="G2164" s="4">
        <f t="shared" si="54"/>
        <v>12</v>
      </c>
      <c r="H2164" s="4">
        <f>G2164-SUMIFS(G:G,A:A,A2164-1,B:B,B2164)</f>
        <v>0</v>
      </c>
      <c r="I2164" s="5">
        <f>IFERROR((G2164-SUMIFS(G:G,A:A,A2164-1,B:B,B2164))/SUMIFS(G:G,A:A,A2164-1,B:B,B2164),0)</f>
        <v>0</v>
      </c>
      <c r="M2164" s="3">
        <v>8</v>
      </c>
      <c r="N2164" s="11">
        <f>M2164-SUMIFS(M:M,B:B,B2164,A:A,A2164-1)</f>
        <v>1</v>
      </c>
      <c r="O2164" s="3">
        <v>1</v>
      </c>
      <c r="P2164" s="11">
        <f>O2164-SUMIFS(O:O,B:B,B2164,A:A,A2164-1)</f>
        <v>1</v>
      </c>
      <c r="Q2164" s="11">
        <f t="shared" si="57"/>
        <v>3</v>
      </c>
      <c r="R2164" s="11">
        <f>Q2164-SUMIFS(Q:Q,B:B,B2164,A:A,A2164-1)</f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56"/>
        <v>134</v>
      </c>
      <c r="F2165" s="4">
        <f>E2165-SUMIFS(E:E,A:A,A2165-1,B:B,B2165)</f>
        <v>1</v>
      </c>
      <c r="G2165" s="4">
        <f t="shared" si="54"/>
        <v>7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2</v>
      </c>
      <c r="N2165" s="11">
        <f>M2165-SUMIFS(M:M,B:B,B2165,A:A,A2165-1)</f>
        <v>0</v>
      </c>
      <c r="O2165" s="3">
        <v>0</v>
      </c>
      <c r="P2165" s="11">
        <f>O2165-SUMIFS(O:O,B:B,B2165,A:A,A2165-1)</f>
        <v>0</v>
      </c>
      <c r="Q2165" s="11">
        <f t="shared" si="57"/>
        <v>5</v>
      </c>
      <c r="R2165" s="11">
        <f>Q2165-SUMIFS(Q:Q,B:B,B2165,A:A,A2165-1)</f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56"/>
        <v>240</v>
      </c>
      <c r="F2166" s="4">
        <f>E2166-SUMIFS(E:E,A:A,A2166-1,B:B,B2166)</f>
        <v>2</v>
      </c>
      <c r="G2166" s="4">
        <f t="shared" si="54"/>
        <v>13</v>
      </c>
      <c r="H2166" s="4">
        <f>G2166-SUMIFS(G:G,A:A,A2166-1,B:B,B2166)</f>
        <v>1</v>
      </c>
      <c r="I2166" s="5">
        <f>IFERROR((G2166-SUMIFS(G:G,A:A,A2166-1,B:B,B2166))/SUMIFS(G:G,A:A,A2166-1,B:B,B2166),0)</f>
        <v>8.3333333333333329E-2</v>
      </c>
      <c r="M2166" s="3">
        <v>9</v>
      </c>
      <c r="N2166" s="11">
        <f>M2166-SUMIFS(M:M,B:B,B2166,A:A,A2166-1)</f>
        <v>2</v>
      </c>
      <c r="O2166" s="3">
        <v>0</v>
      </c>
      <c r="P2166" s="11">
        <f>O2166-SUMIFS(O:O,B:B,B2166,A:A,A2166-1)</f>
        <v>0</v>
      </c>
      <c r="Q2166" s="11">
        <f t="shared" si="57"/>
        <v>4</v>
      </c>
      <c r="R2166" s="11">
        <f>Q2166-SUMIFS(Q:Q,B:B,B2166,A:A,A2166-1)</f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56"/>
        <v>167</v>
      </c>
      <c r="F2167" s="4">
        <f>E2167-SUMIFS(E:E,A:A,A2167-1,B:B,B2167)</f>
        <v>2</v>
      </c>
      <c r="G2167" s="4">
        <f t="shared" si="54"/>
        <v>4</v>
      </c>
      <c r="H2167" s="4">
        <f>G2167-SUMIFS(G:G,A:A,A2167-1,B:B,B2167)</f>
        <v>1</v>
      </c>
      <c r="I2167" s="5">
        <f>IFERROR((G2167-SUMIFS(G:G,A:A,A2167-1,B:B,B2167))/SUMIFS(G:G,A:A,A2167-1,B:B,B2167),0)</f>
        <v>0.33333333333333331</v>
      </c>
      <c r="M2167" s="3">
        <v>3</v>
      </c>
      <c r="N2167" s="11">
        <f>M2167-SUMIFS(M:M,B:B,B2167,A:A,A2167-1)</f>
        <v>1</v>
      </c>
      <c r="O2167" s="3">
        <v>1</v>
      </c>
      <c r="P2167" s="11">
        <f>O2167-SUMIFS(O:O,B:B,B2167,A:A,A2167-1)</f>
        <v>0</v>
      </c>
      <c r="Q2167" s="11">
        <f t="shared" si="57"/>
        <v>0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56"/>
        <v>468</v>
      </c>
      <c r="F2168" s="4">
        <f>E2168-SUMIFS(E:E,A:A,A2168-1,B:B,B2168)</f>
        <v>1</v>
      </c>
      <c r="G2168" s="4">
        <f t="shared" si="54"/>
        <v>19</v>
      </c>
      <c r="H2168" s="4">
        <f>G2168-SUMIFS(G:G,A:A,A2168-1,B:B,B2168)</f>
        <v>0</v>
      </c>
      <c r="I2168" s="5">
        <f>IFERROR((G2168-SUMIFS(G:G,A:A,A2168-1,B:B,B2168))/SUMIFS(G:G,A:A,A2168-1,B:B,B2168),0)</f>
        <v>0</v>
      </c>
      <c r="M2168" s="3">
        <v>14</v>
      </c>
      <c r="N2168" s="11">
        <f>M2168-SUMIFS(M:M,B:B,B2168,A:A,A2168-1)</f>
        <v>1</v>
      </c>
      <c r="O2168" s="3">
        <v>0</v>
      </c>
      <c r="P2168" s="11">
        <f>O2168-SUMIFS(O:O,B:B,B2168,A:A,A2168-1)</f>
        <v>0</v>
      </c>
      <c r="Q2168" s="11">
        <f t="shared" si="57"/>
        <v>5</v>
      </c>
      <c r="R2168" s="11">
        <f>Q2168-SUMIFS(Q:Q,B:B,B2168,A:A,A2168-1)</f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56"/>
        <v>138</v>
      </c>
      <c r="F2169" s="4">
        <f>E2169-SUMIFS(E:E,A:A,A2169-1,B:B,B2169)</f>
        <v>1</v>
      </c>
      <c r="G2169" s="4">
        <f t="shared" si="54"/>
        <v>6</v>
      </c>
      <c r="H2169" s="4">
        <f>G2169-SUMIFS(G:G,A:A,A2169-1,B:B,B2169)</f>
        <v>1</v>
      </c>
      <c r="I2169" s="5">
        <f>IFERROR((G2169-SUMIFS(G:G,A:A,A2169-1,B:B,B2169))/SUMIFS(G:G,A:A,A2169-1,B:B,B2169),0)</f>
        <v>0.2</v>
      </c>
      <c r="M2169" s="3">
        <v>5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57"/>
        <v>1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56"/>
        <v>116</v>
      </c>
      <c r="F2170" s="4">
        <f>E2170-SUMIFS(E:E,A:A,A2170-1,B:B,B2170)</f>
        <v>1</v>
      </c>
      <c r="G2170" s="4">
        <f t="shared" ref="G2170:G2233" si="58">C2170</f>
        <v>5</v>
      </c>
      <c r="H2170" s="4">
        <f>G2170-SUMIFS(G:G,A:A,A2170-1,B:B,B2170)</f>
        <v>0</v>
      </c>
      <c r="I2170" s="5">
        <f>IFERROR((G2170-SUMIFS(G:G,A:A,A2170-1,B:B,B2170))/SUMIFS(G:G,A:A,A2170-1,B:B,B2170),0)</f>
        <v>0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57"/>
        <v>1</v>
      </c>
      <c r="R2170" s="11">
        <f>Q2170-SUMIFS(Q:Q,B:B,B2170,A:A,A2170-1)</f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56"/>
        <v>137</v>
      </c>
      <c r="F2171" s="4">
        <f>E2171-SUMIFS(E:E,A:A,A2171-1,B:B,B2171)</f>
        <v>3</v>
      </c>
      <c r="G2171" s="4">
        <f t="shared" si="58"/>
        <v>5</v>
      </c>
      <c r="H2171" s="4">
        <f>G2171-SUMIFS(G:G,A:A,A2171-1,B:B,B2171)</f>
        <v>1</v>
      </c>
      <c r="I2171" s="5">
        <f>IFERROR((G2171-SUMIFS(G:G,A:A,A2171-1,B:B,B2171))/SUMIFS(G:G,A:A,A2171-1,B:B,B2171),0)</f>
        <v>0.25</v>
      </c>
      <c r="M2171" s="3">
        <v>1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57"/>
        <v>4</v>
      </c>
      <c r="R2171" s="11">
        <f>Q2171-SUMIFS(Q:Q,B:B,B2171,A:A,A2171-1)</f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56"/>
        <v>115</v>
      </c>
      <c r="F2172" s="4">
        <f>E2172-SUMIFS(E:E,A:A,A2172-1,B:B,B2172)</f>
        <v>3</v>
      </c>
      <c r="G2172" s="4">
        <f t="shared" si="58"/>
        <v>8</v>
      </c>
      <c r="H2172" s="4">
        <f>G2172-SUMIFS(G:G,A:A,A2172-1,B:B,B2172)</f>
        <v>1</v>
      </c>
      <c r="I2172" s="5">
        <f>IFERROR((G2172-SUMIFS(G:G,A:A,A2172-1,B:B,B2172))/SUMIFS(G:G,A:A,A2172-1,B:B,B2172),0)</f>
        <v>0.14285714285714285</v>
      </c>
      <c r="M2172" s="3">
        <v>3</v>
      </c>
      <c r="N2172" s="11">
        <f>M2172-SUMIFS(M:M,B:B,B2172,A:A,A2172-1)</f>
        <v>0</v>
      </c>
      <c r="O2172" s="3">
        <v>0</v>
      </c>
      <c r="P2172" s="11">
        <f>O2172-SUMIFS(O:O,B:B,B2172,A:A,A2172-1)</f>
        <v>0</v>
      </c>
      <c r="Q2172" s="11">
        <f t="shared" si="57"/>
        <v>5</v>
      </c>
      <c r="R2172" s="11">
        <f>Q2172-SUMIFS(Q:Q,B:B,B2172,A:A,A2172-1)</f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56"/>
        <v>347</v>
      </c>
      <c r="F2173" s="4">
        <f>E2173-SUMIFS(E:E,A:A,A2173-1,B:B,B2173)</f>
        <v>3</v>
      </c>
      <c r="G2173" s="4">
        <f t="shared" si="58"/>
        <v>13</v>
      </c>
      <c r="H2173" s="4">
        <f>G2173-SUMIFS(G:G,A:A,A2173-1,B:B,B2173)</f>
        <v>1</v>
      </c>
      <c r="I2173" s="5">
        <f>IFERROR((G2173-SUMIFS(G:G,A:A,A2173-1,B:B,B2173))/SUMIFS(G:G,A:A,A2173-1,B:B,B2173),0)</f>
        <v>8.3333333333333329E-2</v>
      </c>
      <c r="M2173" s="3">
        <v>4</v>
      </c>
      <c r="N2173" s="11">
        <f>M2173-SUMIFS(M:M,B:B,B2173,A:A,A2173-1)</f>
        <v>0</v>
      </c>
      <c r="O2173" s="3">
        <v>0</v>
      </c>
      <c r="P2173" s="11">
        <f>O2173-SUMIFS(O:O,B:B,B2173,A:A,A2173-1)</f>
        <v>0</v>
      </c>
      <c r="Q2173" s="11">
        <f t="shared" si="57"/>
        <v>9</v>
      </c>
      <c r="R2173" s="11">
        <f>Q2173-SUMIFS(Q:Q,B:B,B2173,A:A,A2173-1)</f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56"/>
        <v>78</v>
      </c>
      <c r="F2174" s="4">
        <f>E2174-SUMIFS(E:E,A:A,A2174-1,B:B,B2174)</f>
        <v>1</v>
      </c>
      <c r="G2174" s="4">
        <f t="shared" si="58"/>
        <v>0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0</v>
      </c>
      <c r="N2174" s="11">
        <f>M2174-SUMIFS(M:M,B:B,B2174,A:A,A2174-1)</f>
        <v>0</v>
      </c>
      <c r="O2174" s="3">
        <v>0</v>
      </c>
      <c r="P2174" s="11">
        <f>O2174-SUMIFS(O:O,B:B,B2174,A:A,A2174-1)</f>
        <v>0</v>
      </c>
      <c r="Q2174" s="11">
        <f t="shared" si="57"/>
        <v>0</v>
      </c>
      <c r="R2174" s="11">
        <f>Q2174-SUMIFS(Q:Q,B:B,B2174,A:A,A2174-1)</f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56"/>
        <v>859</v>
      </c>
      <c r="F2175" s="4">
        <f>E2175-SUMIFS(E:E,A:A,A2175-1,B:B,B2175)</f>
        <v>11</v>
      </c>
      <c r="G2175" s="4">
        <f t="shared" si="58"/>
        <v>53</v>
      </c>
      <c r="H2175" s="4">
        <f>G2175-SUMIFS(G:G,A:A,A2175-1,B:B,B2175)</f>
        <v>2</v>
      </c>
      <c r="I2175" s="5">
        <f>IFERROR((G2175-SUMIFS(G:G,A:A,A2175-1,B:B,B2175))/SUMIFS(G:G,A:A,A2175-1,B:B,B2175),0)</f>
        <v>3.9215686274509803E-2</v>
      </c>
      <c r="M2175" s="3">
        <v>14</v>
      </c>
      <c r="N2175" s="11">
        <f>M2175-SUMIFS(M:M,B:B,B2175,A:A,A2175-1)</f>
        <v>2</v>
      </c>
      <c r="O2175" s="3">
        <v>0</v>
      </c>
      <c r="P2175" s="11">
        <f>O2175-SUMIFS(O:O,B:B,B2175,A:A,A2175-1)</f>
        <v>0</v>
      </c>
      <c r="Q2175" s="11">
        <f t="shared" si="57"/>
        <v>39</v>
      </c>
      <c r="R2175" s="11">
        <f>Q2175-SUMIFS(Q:Q,B:B,B2175,A:A,A2175-1)</f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56"/>
        <v>8989</v>
      </c>
      <c r="F2176" s="4">
        <f>E2176-SUMIFS(E:E,A:A,A2176-1,B:B,B2176)</f>
        <v>51</v>
      </c>
      <c r="G2176" s="4">
        <f t="shared" si="58"/>
        <v>1283</v>
      </c>
      <c r="H2176" s="4">
        <f>G2176-SUMIFS(G:G,A:A,A2176-1,B:B,B2176)</f>
        <v>46</v>
      </c>
      <c r="I2176" s="5">
        <f>IFERROR((G2176-SUMIFS(G:G,A:A,A2176-1,B:B,B2176))/SUMIFS(G:G,A:A,A2176-1,B:B,B2176),0)</f>
        <v>3.7186742118027485E-2</v>
      </c>
      <c r="M2176" s="3">
        <v>324</v>
      </c>
      <c r="N2176" s="11">
        <f>M2176-SUMIFS(M:M,B:B,B2176,A:A,A2176-1)</f>
        <v>17</v>
      </c>
      <c r="O2176" s="3">
        <v>19</v>
      </c>
      <c r="P2176" s="11">
        <f>O2176-SUMIFS(O:O,B:B,B2176,A:A,A2176-1)</f>
        <v>1</v>
      </c>
      <c r="Q2176" s="11">
        <f t="shared" si="57"/>
        <v>940</v>
      </c>
      <c r="R2176" s="11">
        <f>Q2176-SUMIFS(Q:Q,B:B,B2176,A:A,A2176-1)</f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56"/>
        <v>82</v>
      </c>
      <c r="F2177" s="4">
        <f>E2177-SUMIFS(E:E,A:A,A2177-1,B:B,B2177)</f>
        <v>0</v>
      </c>
      <c r="G2177" s="4">
        <f t="shared" si="58"/>
        <v>3</v>
      </c>
      <c r="H2177" s="4">
        <f>G2177-SUMIFS(G:G,A:A,A2177-1,B:B,B2177)</f>
        <v>0</v>
      </c>
      <c r="I2177" s="5">
        <f>IFERROR((G2177-SUMIFS(G:G,A:A,A2177-1,B:B,B2177))/SUMIFS(G:G,A:A,A2177-1,B:B,B2177),0)</f>
        <v>0</v>
      </c>
      <c r="M2177" s="3">
        <v>1</v>
      </c>
      <c r="N2177" s="11">
        <f>M2177-SUMIFS(M:M,B:B,B2177,A:A,A2177-1)</f>
        <v>1</v>
      </c>
      <c r="O2177" s="3">
        <v>0</v>
      </c>
      <c r="P2177" s="11">
        <f>O2177-SUMIFS(O:O,B:B,B2177,A:A,A2177-1)</f>
        <v>0</v>
      </c>
      <c r="Q2177" s="11">
        <f t="shared" si="57"/>
        <v>2</v>
      </c>
      <c r="R2177" s="11">
        <f>Q2177-SUMIFS(Q:Q,B:B,B2177,A:A,A2177-1)</f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56"/>
        <v>248</v>
      </c>
      <c r="F2178" s="4">
        <f>E2178-SUMIFS(E:E,A:A,A2178-1,B:B,B2178)</f>
        <v>0</v>
      </c>
      <c r="G2178" s="4">
        <f t="shared" si="58"/>
        <v>10</v>
      </c>
      <c r="H2178" s="4">
        <f>G2178-SUMIFS(G:G,A:A,A2178-1,B:B,B2178)</f>
        <v>0</v>
      </c>
      <c r="I2178" s="5">
        <f>IFERROR((G2178-SUMIFS(G:G,A:A,A2178-1,B:B,B2178))/SUMIFS(G:G,A:A,A2178-1,B:B,B2178),0)</f>
        <v>0</v>
      </c>
      <c r="M2178" s="3">
        <v>0</v>
      </c>
      <c r="N2178" s="11">
        <f>M2178-SUMIFS(M:M,B:B,B2178,A:A,A2178-1)</f>
        <v>0</v>
      </c>
      <c r="O2178" s="3">
        <v>0</v>
      </c>
      <c r="P2178" s="11">
        <f>O2178-SUMIFS(O:O,B:B,B2178,A:A,A2178-1)</f>
        <v>0</v>
      </c>
      <c r="Q2178" s="11">
        <f t="shared" si="57"/>
        <v>10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56"/>
        <v>334</v>
      </c>
      <c r="F2179" s="4">
        <f>E2179-SUMIFS(E:E,A:A,A2179-1,B:B,B2179)</f>
        <v>5</v>
      </c>
      <c r="G2179" s="4">
        <f t="shared" si="58"/>
        <v>37</v>
      </c>
      <c r="H2179" s="4">
        <f>G2179-SUMIFS(G:G,A:A,A2179-1,B:B,B2179)</f>
        <v>4</v>
      </c>
      <c r="I2179" s="5">
        <f>IFERROR((G2179-SUMIFS(G:G,A:A,A2179-1,B:B,B2179))/SUMIFS(G:G,A:A,A2179-1,B:B,B2179),0)</f>
        <v>0.12121212121212122</v>
      </c>
      <c r="M2179" s="3">
        <v>17</v>
      </c>
      <c r="N2179" s="11">
        <f>M2179-SUMIFS(M:M,B:B,B2179,A:A,A2179-1)</f>
        <v>4</v>
      </c>
      <c r="O2179" s="3">
        <v>0</v>
      </c>
      <c r="P2179" s="11">
        <f>O2179-SUMIFS(O:O,B:B,B2179,A:A,A2179-1)</f>
        <v>0</v>
      </c>
      <c r="Q2179" s="11">
        <f t="shared" si="57"/>
        <v>20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56"/>
        <v>302</v>
      </c>
      <c r="F2180" s="4">
        <f>E2180-SUMIFS(E:E,A:A,A2180-1,B:B,B2180)</f>
        <v>9</v>
      </c>
      <c r="G2180" s="4">
        <f t="shared" si="58"/>
        <v>24</v>
      </c>
      <c r="H2180" s="4">
        <f>G2180-SUMIFS(G:G,A:A,A2180-1,B:B,B2180)</f>
        <v>2</v>
      </c>
      <c r="I2180" s="5">
        <f>IFERROR((G2180-SUMIFS(G:G,A:A,A2180-1,B:B,B2180))/SUMIFS(G:G,A:A,A2180-1,B:B,B2180),0)</f>
        <v>9.0909090909090912E-2</v>
      </c>
      <c r="M2180" s="3">
        <v>8</v>
      </c>
      <c r="N2180" s="11">
        <f>M2180-SUMIFS(M:M,B:B,B2180,A:A,A2180-1)</f>
        <v>0</v>
      </c>
      <c r="O2180" s="3">
        <v>0</v>
      </c>
      <c r="P2180" s="11">
        <f>O2180-SUMIFS(O:O,B:B,B2180,A:A,A2180-1)</f>
        <v>0</v>
      </c>
      <c r="Q2180" s="11">
        <f t="shared" si="57"/>
        <v>16</v>
      </c>
      <c r="R2180" s="11">
        <f>Q2180-SUMIFS(Q:Q,B:B,B2180,A:A,A2180-1)</f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56"/>
        <v>405</v>
      </c>
      <c r="F2181" s="4">
        <f>E2181-SUMIFS(E:E,A:A,A2181-1,B:B,B2181)</f>
        <v>3</v>
      </c>
      <c r="G2181" s="4">
        <f t="shared" si="58"/>
        <v>39</v>
      </c>
      <c r="H2181" s="4">
        <f>G2181-SUMIFS(G:G,A:A,A2181-1,B:B,B2181)</f>
        <v>2</v>
      </c>
      <c r="I2181" s="5">
        <f>IFERROR((G2181-SUMIFS(G:G,A:A,A2181-1,B:B,B2181))/SUMIFS(G:G,A:A,A2181-1,B:B,B2181),0)</f>
        <v>5.4054054054054057E-2</v>
      </c>
      <c r="M2181" s="3">
        <v>13</v>
      </c>
      <c r="N2181" s="11">
        <f>M2181-SUMIFS(M:M,B:B,B2181,A:A,A2181-1)</f>
        <v>1</v>
      </c>
      <c r="O2181" s="3">
        <v>1</v>
      </c>
      <c r="P2181" s="11">
        <f>O2181-SUMIFS(O:O,B:B,B2181,A:A,A2181-1)</f>
        <v>1</v>
      </c>
      <c r="Q2181" s="11">
        <f t="shared" si="57"/>
        <v>25</v>
      </c>
      <c r="R2181" s="11">
        <f>Q2181-SUMIFS(Q:Q,B:B,B2181,A:A,A2181-1)</f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56"/>
        <v>133</v>
      </c>
      <c r="F2182" s="4">
        <f>E2182-SUMIFS(E:E,A:A,A2182-1,B:B,B2182)</f>
        <v>5</v>
      </c>
      <c r="G2182" s="4">
        <f t="shared" si="58"/>
        <v>3</v>
      </c>
      <c r="H2182" s="4">
        <f>G2182-SUMIFS(G:G,A:A,A2182-1,B:B,B2182)</f>
        <v>0</v>
      </c>
      <c r="I2182" s="5">
        <f>IFERROR((G2182-SUMIFS(G:G,A:A,A2182-1,B:B,B2182))/SUMIFS(G:G,A:A,A2182-1,B:B,B2182),0)</f>
        <v>0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57"/>
        <v>3</v>
      </c>
      <c r="R2182" s="11">
        <f>Q2182-SUMIFS(Q:Q,B:B,B2182,A:A,A2182-1)</f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56"/>
        <v>259</v>
      </c>
      <c r="F2183" s="4">
        <f>E2183-SUMIFS(E:E,A:A,A2183-1,B:B,B2183)</f>
        <v>2</v>
      </c>
      <c r="G2183" s="4">
        <f t="shared" si="58"/>
        <v>23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20</v>
      </c>
      <c r="N2183" s="11">
        <f>M2183-SUMIFS(M:M,B:B,B2183,A:A,A2183-1)</f>
        <v>1</v>
      </c>
      <c r="O2183" s="3">
        <v>1</v>
      </c>
      <c r="P2183" s="11">
        <f>O2183-SUMIFS(O:O,B:B,B2183,A:A,A2183-1)</f>
        <v>0</v>
      </c>
      <c r="Q2183" s="11">
        <f t="shared" si="57"/>
        <v>2</v>
      </c>
      <c r="R2183" s="11">
        <f>Q2183-SUMIFS(Q:Q,B:B,B2183,A:A,A2183-1)</f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56"/>
        <v>375</v>
      </c>
      <c r="F2184" s="4">
        <f>E2184-SUMIFS(E:E,A:A,A2184-1,B:B,B2184)</f>
        <v>3</v>
      </c>
      <c r="G2184" s="4">
        <f t="shared" si="58"/>
        <v>24</v>
      </c>
      <c r="H2184" s="4">
        <f>G2184-SUMIFS(G:G,A:A,A2184-1,B:B,B2184)</f>
        <v>3</v>
      </c>
      <c r="I2184" s="5">
        <f>IFERROR((G2184-SUMIFS(G:G,A:A,A2184-1,B:B,B2184))/SUMIFS(G:G,A:A,A2184-1,B:B,B2184),0)</f>
        <v>0.14285714285714285</v>
      </c>
      <c r="M2184" s="3">
        <v>12</v>
      </c>
      <c r="N2184" s="11">
        <f>M2184-SUMIFS(M:M,B:B,B2184,A:A,A2184-1)</f>
        <v>1</v>
      </c>
      <c r="O2184" s="3">
        <v>0</v>
      </c>
      <c r="P2184" s="11">
        <f>O2184-SUMIFS(O:O,B:B,B2184,A:A,A2184-1)</f>
        <v>0</v>
      </c>
      <c r="Q2184" s="11">
        <f t="shared" si="57"/>
        <v>12</v>
      </c>
      <c r="R2184" s="11">
        <f>Q2184-SUMIFS(Q:Q,B:B,B2184,A:A,A2184-1)</f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56"/>
        <v>153</v>
      </c>
      <c r="F2185" s="4">
        <f>E2185-SUMIFS(E:E,A:A,A2185-1,B:B,B2185)</f>
        <v>1</v>
      </c>
      <c r="G2185" s="4">
        <f t="shared" si="58"/>
        <v>4</v>
      </c>
      <c r="H2185" s="4">
        <f>G2185-SUMIFS(G:G,A:A,A2185-1,B:B,B2185)</f>
        <v>1</v>
      </c>
      <c r="I2185" s="5">
        <f>IFERROR((G2185-SUMIFS(G:G,A:A,A2185-1,B:B,B2185))/SUMIFS(G:G,A:A,A2185-1,B:B,B2185),0)</f>
        <v>0.33333333333333331</v>
      </c>
      <c r="M2185" s="3">
        <v>0</v>
      </c>
      <c r="N2185" s="11">
        <f>M2185-SUMIFS(M:M,B:B,B2185,A:A,A2185-1)</f>
        <v>0</v>
      </c>
      <c r="O2185" s="3">
        <v>0</v>
      </c>
      <c r="P2185" s="11">
        <f>O2185-SUMIFS(O:O,B:B,B2185,A:A,A2185-1)</f>
        <v>0</v>
      </c>
      <c r="Q2185" s="11">
        <f t="shared" si="57"/>
        <v>4</v>
      </c>
      <c r="R2185" s="11">
        <f>Q2185-SUMIFS(Q:Q,B:B,B2185,A:A,A2185-1)</f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56"/>
        <v>91</v>
      </c>
      <c r="F2186" s="4">
        <f>E2186-SUMIFS(E:E,A:A,A2186-1,B:B,B2186)</f>
        <v>1</v>
      </c>
      <c r="G2186" s="4">
        <f t="shared" si="58"/>
        <v>4</v>
      </c>
      <c r="H2186" s="4">
        <f>G2186-SUMIFS(G:G,A:A,A2186-1,B:B,B2186)</f>
        <v>0</v>
      </c>
      <c r="I2186" s="5">
        <f>IFERROR((G2186-SUMIFS(G:G,A:A,A2186-1,B:B,B2186))/SUMIFS(G:G,A:A,A2186-1,B:B,B2186),0)</f>
        <v>0</v>
      </c>
      <c r="M2186" s="3">
        <v>4</v>
      </c>
      <c r="N2186" s="11">
        <f>M2186-SUMIFS(M:M,B:B,B2186,A:A,A2186-1)</f>
        <v>0</v>
      </c>
      <c r="O2186" s="3">
        <v>0</v>
      </c>
      <c r="P2186" s="11">
        <f>O2186-SUMIFS(O:O,B:B,B2186,A:A,A2186-1)</f>
        <v>0</v>
      </c>
      <c r="Q2186" s="11">
        <f t="shared" si="57"/>
        <v>0</v>
      </c>
      <c r="R2186" s="11">
        <f>Q2186-SUMIFS(Q:Q,B:B,B2186,A:A,A2186-1)</f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56"/>
        <v>282</v>
      </c>
      <c r="F2187" s="4">
        <f>E2187-SUMIFS(E:E,A:A,A2187-1,B:B,B2187)</f>
        <v>2</v>
      </c>
      <c r="G2187" s="4">
        <f t="shared" si="58"/>
        <v>28</v>
      </c>
      <c r="H2187" s="4">
        <f>G2187-SUMIFS(G:G,A:A,A2187-1,B:B,B2187)</f>
        <v>1</v>
      </c>
      <c r="I2187" s="5">
        <f>IFERROR((G2187-SUMIFS(G:G,A:A,A2187-1,B:B,B2187))/SUMIFS(G:G,A:A,A2187-1,B:B,B2187),0)</f>
        <v>3.7037037037037035E-2</v>
      </c>
      <c r="M2187" s="3">
        <v>19</v>
      </c>
      <c r="N2187" s="11">
        <f>M2187-SUMIFS(M:M,B:B,B2187,A:A,A2187-1)</f>
        <v>0</v>
      </c>
      <c r="O2187" s="3">
        <v>2</v>
      </c>
      <c r="P2187" s="11">
        <f>O2187-SUMIFS(O:O,B:B,B2187,A:A,A2187-1)</f>
        <v>0</v>
      </c>
      <c r="Q2187" s="11">
        <f t="shared" si="57"/>
        <v>7</v>
      </c>
      <c r="R2187" s="11">
        <f>Q2187-SUMIFS(Q:Q,B:B,B2187,A:A,A2187-1)</f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56"/>
        <v>210</v>
      </c>
      <c r="F2188" s="4">
        <f>E2188-SUMIFS(E:E,A:A,A2188-1,B:B,B2188)</f>
        <v>1</v>
      </c>
      <c r="G2188" s="4">
        <f t="shared" si="58"/>
        <v>24</v>
      </c>
      <c r="H2188" s="4">
        <f>G2188-SUMIFS(G:G,A:A,A2188-1,B:B,B2188)</f>
        <v>2</v>
      </c>
      <c r="I2188" s="5">
        <f>IFERROR((G2188-SUMIFS(G:G,A:A,A2188-1,B:B,B2188))/SUMIFS(G:G,A:A,A2188-1,B:B,B2188),0)</f>
        <v>9.0909090909090912E-2</v>
      </c>
      <c r="M2188" s="3">
        <v>16</v>
      </c>
      <c r="N2188" s="11">
        <f>M2188-SUMIFS(M:M,B:B,B2188,A:A,A2188-1)</f>
        <v>0</v>
      </c>
      <c r="O2188" s="3">
        <v>1</v>
      </c>
      <c r="P2188" s="11">
        <f>O2188-SUMIFS(O:O,B:B,B2188,A:A,A2188-1)</f>
        <v>0</v>
      </c>
      <c r="Q2188" s="11">
        <f t="shared" si="57"/>
        <v>7</v>
      </c>
      <c r="R2188" s="11">
        <f>Q2188-SUMIFS(Q:Q,B:B,B2188,A:A,A2188-1)</f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56"/>
        <v>259</v>
      </c>
      <c r="F2189" s="4">
        <f>E2189-SUMIFS(E:E,A:A,A2189-1,B:B,B2189)</f>
        <v>9</v>
      </c>
      <c r="G2189" s="4">
        <f t="shared" si="58"/>
        <v>7</v>
      </c>
      <c r="H2189" s="4">
        <f>G2189-SUMIFS(G:G,A:A,A2189-1,B:B,B2189)</f>
        <v>1</v>
      </c>
      <c r="I2189" s="5">
        <f>IFERROR((G2189-SUMIFS(G:G,A:A,A2189-1,B:B,B2189))/SUMIFS(G:G,A:A,A2189-1,B:B,B2189),0)</f>
        <v>0.16666666666666666</v>
      </c>
      <c r="M2189" s="3">
        <v>4</v>
      </c>
      <c r="N2189" s="11">
        <f>M2189-SUMIFS(M:M,B:B,B2189,A:A,A2189-1)</f>
        <v>0</v>
      </c>
      <c r="O2189" s="3">
        <v>1</v>
      </c>
      <c r="P2189" s="11">
        <f>O2189-SUMIFS(O:O,B:B,B2189,A:A,A2189-1)</f>
        <v>0</v>
      </c>
      <c r="Q2189" s="11">
        <f t="shared" si="57"/>
        <v>2</v>
      </c>
      <c r="R2189" s="11">
        <f>Q2189-SUMIFS(Q:Q,B:B,B2189,A:A,A2189-1)</f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56"/>
        <v>1420</v>
      </c>
      <c r="F2190" s="4">
        <f>E2190-SUMIFS(E:E,A:A,A2190-1,B:B,B2190)</f>
        <v>3</v>
      </c>
      <c r="G2190" s="4">
        <f t="shared" si="58"/>
        <v>109</v>
      </c>
      <c r="H2190" s="4">
        <f>G2190-SUMIFS(G:G,A:A,A2190-1,B:B,B2190)</f>
        <v>-1</v>
      </c>
      <c r="I2190" s="5">
        <f>IFERROR((G2190-SUMIFS(G:G,A:A,A2190-1,B:B,B2190))/SUMIFS(G:G,A:A,A2190-1,B:B,B2190),0)</f>
        <v>-9.0909090909090905E-3</v>
      </c>
      <c r="M2190" s="3">
        <v>54</v>
      </c>
      <c r="N2190" s="11">
        <f>M2190-SUMIFS(M:M,B:B,B2190,A:A,A2190-1)</f>
        <v>1</v>
      </c>
      <c r="O2190" s="3">
        <v>11</v>
      </c>
      <c r="P2190" s="11">
        <f>O2190-SUMIFS(O:O,B:B,B2190,A:A,A2190-1)</f>
        <v>0</v>
      </c>
      <c r="Q2190" s="11">
        <f t="shared" si="57"/>
        <v>44</v>
      </c>
      <c r="R2190" s="11">
        <f>Q2190-SUMIFS(Q:Q,B:B,B2190,A:A,A2190-1)</f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56"/>
        <v>20</v>
      </c>
      <c r="F2191" s="4">
        <f>E2191-SUMIFS(E:E,A:A,A2191-1,B:B,B2191)</f>
        <v>0</v>
      </c>
      <c r="G2191" s="4">
        <f t="shared" si="58"/>
        <v>0</v>
      </c>
      <c r="H2191" s="4">
        <f>G2191-SUMIFS(G:G,A:A,A2191-1,B:B,B2191)</f>
        <v>0</v>
      </c>
      <c r="I2191" s="5">
        <f>IFERROR((G2191-SUMIFS(G:G,A:A,A2191-1,B:B,B2191))/SUMIFS(G:G,A:A,A2191-1,B:B,B2191),0)</f>
        <v>0</v>
      </c>
      <c r="M2191" s="3">
        <v>0</v>
      </c>
      <c r="N2191" s="11">
        <f>M2191-SUMIFS(M:M,B:B,B2191,A:A,A2191-1)</f>
        <v>0</v>
      </c>
      <c r="O2191" s="3">
        <v>0</v>
      </c>
      <c r="P2191" s="11">
        <f>O2191-SUMIFS(O:O,B:B,B2191,A:A,A2191-1)</f>
        <v>0</v>
      </c>
      <c r="Q2191" s="11">
        <f t="shared" si="57"/>
        <v>0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56"/>
        <v>161</v>
      </c>
      <c r="F2192" s="4">
        <f>E2192-SUMIFS(E:E,A:A,A2192-1,B:B,B2192)</f>
        <v>1</v>
      </c>
      <c r="G2192" s="4">
        <f t="shared" si="58"/>
        <v>7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0</v>
      </c>
      <c r="P2192" s="11">
        <f>O2192-SUMIFS(O:O,B:B,B2192,A:A,A2192-1)</f>
        <v>0</v>
      </c>
      <c r="Q2192" s="11">
        <f t="shared" si="57"/>
        <v>4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56"/>
        <v>258</v>
      </c>
      <c r="F2193" s="4">
        <f>E2193-SUMIFS(E:E,A:A,A2193-1,B:B,B2193)</f>
        <v>4</v>
      </c>
      <c r="G2193" s="4">
        <f t="shared" si="58"/>
        <v>4</v>
      </c>
      <c r="H2193" s="4">
        <f>G2193-SUMIFS(G:G,A:A,A2193-1,B:B,B2193)</f>
        <v>2</v>
      </c>
      <c r="I2193" s="5">
        <f>IFERROR((G2193-SUMIFS(G:G,A:A,A2193-1,B:B,B2193))/SUMIFS(G:G,A:A,A2193-1,B:B,B2193),0)</f>
        <v>1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57"/>
        <v>3</v>
      </c>
      <c r="R2193" s="11">
        <f>Q2193-SUMIFS(Q:Q,B:B,B2193,A:A,A2193-1)</f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56"/>
        <v>251</v>
      </c>
      <c r="F2194" s="4">
        <f>E2194-SUMIFS(E:E,A:A,A2194-1,B:B,B2194)</f>
        <v>3</v>
      </c>
      <c r="G2194" s="4">
        <f t="shared" si="58"/>
        <v>26</v>
      </c>
      <c r="H2194" s="4">
        <f>G2194-SUMIFS(G:G,A:A,A2194-1,B:B,B2194)</f>
        <v>2</v>
      </c>
      <c r="I2194" s="5">
        <f>IFERROR((G2194-SUMIFS(G:G,A:A,A2194-1,B:B,B2194))/SUMIFS(G:G,A:A,A2194-1,B:B,B2194),0)</f>
        <v>8.3333333333333329E-2</v>
      </c>
      <c r="M2194" s="3">
        <v>9</v>
      </c>
      <c r="N2194" s="11">
        <f>M2194-SUMIFS(M:M,B:B,B2194,A:A,A2194-1)</f>
        <v>2</v>
      </c>
      <c r="O2194" s="3">
        <v>2</v>
      </c>
      <c r="P2194" s="11">
        <f>O2194-SUMIFS(O:O,B:B,B2194,A:A,A2194-1)</f>
        <v>0</v>
      </c>
      <c r="Q2194" s="11">
        <f t="shared" si="57"/>
        <v>15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56"/>
        <v>137</v>
      </c>
      <c r="F2195" s="4">
        <f>E2195-SUMIFS(E:E,A:A,A2195-1,B:B,B2195)</f>
        <v>0</v>
      </c>
      <c r="G2195" s="4">
        <f t="shared" si="58"/>
        <v>12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3</v>
      </c>
      <c r="N2195" s="11">
        <f>M2195-SUMIFS(M:M,B:B,B2195,A:A,A2195-1)</f>
        <v>0</v>
      </c>
      <c r="O2195" s="3">
        <v>1</v>
      </c>
      <c r="P2195" s="11">
        <f>O2195-SUMIFS(O:O,B:B,B2195,A:A,A2195-1)</f>
        <v>0</v>
      </c>
      <c r="Q2195" s="11">
        <f t="shared" si="57"/>
        <v>8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56"/>
        <v>200</v>
      </c>
      <c r="F2196" s="4">
        <f>E2196-SUMIFS(E:E,A:A,A2196-1,B:B,B2196)</f>
        <v>0</v>
      </c>
      <c r="G2196" s="4">
        <f t="shared" si="58"/>
        <v>2</v>
      </c>
      <c r="H2196" s="4">
        <f>G2196-SUMIFS(G:G,A:A,A2196-1,B:B,B2196)</f>
        <v>0</v>
      </c>
      <c r="I2196" s="5">
        <f>IFERROR((G2196-SUMIFS(G:G,A:A,A2196-1,B:B,B2196))/SUMIFS(G:G,A:A,A2196-1,B:B,B2196),0)</f>
        <v>0</v>
      </c>
      <c r="M2196" s="3">
        <v>1</v>
      </c>
      <c r="N2196" s="11">
        <f>M2196-SUMIFS(M:M,B:B,B2196,A:A,A2196-1)</f>
        <v>0</v>
      </c>
      <c r="O2196" s="3">
        <v>0</v>
      </c>
      <c r="P2196" s="11">
        <f>O2196-SUMIFS(O:O,B:B,B2196,A:A,A2196-1)</f>
        <v>0</v>
      </c>
      <c r="Q2196" s="11">
        <f t="shared" si="57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56"/>
        <v>181</v>
      </c>
      <c r="F2197" s="4">
        <f>E2197-SUMIFS(E:E,A:A,A2197-1,B:B,B2197)</f>
        <v>0</v>
      </c>
      <c r="G2197" s="4">
        <f t="shared" si="58"/>
        <v>8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57"/>
        <v>6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56"/>
        <v>117</v>
      </c>
      <c r="F2198" s="4">
        <f>E2198-SUMIFS(E:E,A:A,A2198-1,B:B,B2198)</f>
        <v>0</v>
      </c>
      <c r="G2198" s="4">
        <f t="shared" si="58"/>
        <v>2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1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57"/>
        <v>1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56"/>
        <v>114</v>
      </c>
      <c r="F2199" s="4">
        <f>E2199-SUMIFS(E:E,A:A,A2199-1,B:B,B2199)</f>
        <v>1</v>
      </c>
      <c r="G2199" s="4">
        <f t="shared" si="58"/>
        <v>4</v>
      </c>
      <c r="H2199" s="4">
        <f>G2199-SUMIFS(G:G,A:A,A2199-1,B:B,B2199)</f>
        <v>1</v>
      </c>
      <c r="I2199" s="5">
        <f>IFERROR((G2199-SUMIFS(G:G,A:A,A2199-1,B:B,B2199))/SUMIFS(G:G,A:A,A2199-1,B:B,B2199),0)</f>
        <v>0.33333333333333331</v>
      </c>
      <c r="M2199" s="3">
        <v>3</v>
      </c>
      <c r="N2199" s="11">
        <f>M2199-SUMIFS(M:M,B:B,B2199,A:A,A2199-1)</f>
        <v>1</v>
      </c>
      <c r="O2199" s="3">
        <v>0</v>
      </c>
      <c r="P2199" s="11">
        <f>O2199-SUMIFS(O:O,B:B,B2199,A:A,A2199-1)</f>
        <v>0</v>
      </c>
      <c r="Q2199" s="11">
        <f t="shared" si="57"/>
        <v>1</v>
      </c>
      <c r="R2199" s="11">
        <f>Q2199-SUMIFS(Q:Q,B:B,B2199,A:A,A2199-1)</f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56"/>
        <v>108</v>
      </c>
      <c r="F2200" s="4">
        <f>E2200-SUMIFS(E:E,A:A,A2200-1,B:B,B2200)</f>
        <v>0</v>
      </c>
      <c r="G2200" s="4">
        <f t="shared" si="58"/>
        <v>4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0</v>
      </c>
      <c r="O2200" s="3">
        <v>0</v>
      </c>
      <c r="P2200" s="11">
        <f>O2200-SUMIFS(O:O,B:B,B2200,A:A,A2200-1)</f>
        <v>0</v>
      </c>
      <c r="Q2200" s="11">
        <f t="shared" si="57"/>
        <v>2</v>
      </c>
      <c r="R2200" s="11">
        <f>Q2200-SUMIFS(Q:Q,B:B,B2200,A:A,A2200-1)</f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56"/>
        <v>140</v>
      </c>
      <c r="F2201" s="4">
        <f>E2201-SUMIFS(E:E,A:A,A2201-1,B:B,B2201)</f>
        <v>7</v>
      </c>
      <c r="G2201" s="4">
        <f t="shared" si="58"/>
        <v>6</v>
      </c>
      <c r="H2201" s="4">
        <f>G2201-SUMIFS(G:G,A:A,A2201-1,B:B,B2201)</f>
        <v>0</v>
      </c>
      <c r="I2201" s="5">
        <f>IFERROR((G2201-SUMIFS(G:G,A:A,A2201-1,B:B,B2201))/SUMIFS(G:G,A:A,A2201-1,B:B,B2201),0)</f>
        <v>0</v>
      </c>
      <c r="M2201" s="3">
        <v>2</v>
      </c>
      <c r="N2201" s="11">
        <f>M2201-SUMIFS(M:M,B:B,B2201,A:A,A2201-1)</f>
        <v>0</v>
      </c>
      <c r="O2201" s="3">
        <v>0</v>
      </c>
      <c r="P2201" s="11">
        <f>O2201-SUMIFS(O:O,B:B,B2201,A:A,A2201-1)</f>
        <v>0</v>
      </c>
      <c r="Q2201" s="11">
        <f t="shared" si="57"/>
        <v>4</v>
      </c>
      <c r="R2201" s="11">
        <f>Q2201-SUMIFS(Q:Q,B:B,B2201,A:A,A2201-1)</f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56"/>
        <v>230</v>
      </c>
      <c r="F2202" s="4">
        <f>E2202-SUMIFS(E:E,A:A,A2202-1,B:B,B2202)</f>
        <v>3</v>
      </c>
      <c r="G2202" s="4">
        <f t="shared" si="58"/>
        <v>16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9</v>
      </c>
      <c r="N2202" s="11">
        <f>M2202-SUMIFS(M:M,B:B,B2202,A:A,A2202-1)</f>
        <v>0</v>
      </c>
      <c r="O2202" s="3">
        <v>1</v>
      </c>
      <c r="P2202" s="11">
        <f>O2202-SUMIFS(O:O,B:B,B2202,A:A,A2202-1)</f>
        <v>1</v>
      </c>
      <c r="Q2202" s="11">
        <f t="shared" si="57"/>
        <v>6</v>
      </c>
      <c r="R2202" s="11">
        <f>Q2202-SUMIFS(Q:Q,B:B,B2202,A:A,A2202-1)</f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56"/>
        <v>31</v>
      </c>
      <c r="F2203" s="4">
        <f>E2203-SUMIFS(E:E,A:A,A2203-1,B:B,B2203)</f>
        <v>0</v>
      </c>
      <c r="G2203" s="4">
        <f t="shared" si="58"/>
        <v>2</v>
      </c>
      <c r="H2203" s="4">
        <f>G2203-SUMIFS(G:G,A:A,A2203-1,B:B,B2203)</f>
        <v>0</v>
      </c>
      <c r="I2203" s="5">
        <f>IFERROR((G2203-SUMIFS(G:G,A:A,A2203-1,B:B,B2203))/SUMIFS(G:G,A:A,A2203-1,B:B,B2203),0)</f>
        <v>0</v>
      </c>
      <c r="M2203" s="3">
        <v>2</v>
      </c>
      <c r="N2203" s="11">
        <f>M2203-SUMIFS(M:M,B:B,B2203,A:A,A2203-1)</f>
        <v>2</v>
      </c>
      <c r="O2203" s="3">
        <v>0</v>
      </c>
      <c r="P2203" s="11">
        <f>O2203-SUMIFS(O:O,B:B,B2203,A:A,A2203-1)</f>
        <v>0</v>
      </c>
      <c r="Q2203" s="11">
        <f t="shared" si="57"/>
        <v>0</v>
      </c>
      <c r="R2203" s="11">
        <f>Q2203-SUMIFS(Q:Q,B:B,B2203,A:A,A2203-1)</f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56"/>
        <v>2659</v>
      </c>
      <c r="F2204" s="4">
        <f>E2204-SUMIFS(E:E,A:A,A2204-1,B:B,B2204)</f>
        <v>43</v>
      </c>
      <c r="G2204" s="4">
        <f t="shared" si="58"/>
        <v>179</v>
      </c>
      <c r="H2204" s="4">
        <f>G2204-SUMIFS(G:G,A:A,A2204-1,B:B,B2204)</f>
        <v>5</v>
      </c>
      <c r="I2204" s="5">
        <f>IFERROR((G2204-SUMIFS(G:G,A:A,A2204-1,B:B,B2204))/SUMIFS(G:G,A:A,A2204-1,B:B,B2204),0)</f>
        <v>2.8735632183908046E-2</v>
      </c>
      <c r="M2204" s="3">
        <v>136</v>
      </c>
      <c r="N2204" s="11">
        <f>M2204-SUMIFS(M:M,B:B,B2204,A:A,A2204-1)</f>
        <v>22</v>
      </c>
      <c r="O2204" s="3">
        <v>4</v>
      </c>
      <c r="P2204" s="11">
        <f>O2204-SUMIFS(O:O,B:B,B2204,A:A,A2204-1)</f>
        <v>0</v>
      </c>
      <c r="Q2204" s="11">
        <f t="shared" si="57"/>
        <v>39</v>
      </c>
      <c r="R2204" s="11">
        <f>Q2204-SUMIFS(Q:Q,B:B,B2204,A:A,A2204-1)</f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56"/>
        <v>464</v>
      </c>
      <c r="F2205" s="4">
        <f>E2205-SUMIFS(E:E,A:A,A2205-1,B:B,B2205)</f>
        <v>1</v>
      </c>
      <c r="G2205" s="4">
        <f t="shared" si="58"/>
        <v>4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0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57"/>
        <v>4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56"/>
        <v>150</v>
      </c>
      <c r="F2206" s="4">
        <f>E2206-SUMIFS(E:E,A:A,A2206-1,B:B,B2206)</f>
        <v>5</v>
      </c>
      <c r="G2206" s="4">
        <f t="shared" si="58"/>
        <v>12</v>
      </c>
      <c r="H2206" s="4">
        <f>G2206-SUMIFS(G:G,A:A,A2206-1,B:B,B2206)</f>
        <v>3</v>
      </c>
      <c r="I2206" s="5">
        <f>IFERROR((G2206-SUMIFS(G:G,A:A,A2206-1,B:B,B2206))/SUMIFS(G:G,A:A,A2206-1,B:B,B2206),0)</f>
        <v>0.33333333333333331</v>
      </c>
      <c r="M2206" s="3">
        <v>1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57"/>
        <v>11</v>
      </c>
      <c r="R2206" s="11">
        <f>Q2206-SUMIFS(Q:Q,B:B,B2206,A:A,A2206-1)</f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56"/>
        <v>331</v>
      </c>
      <c r="F2207" s="4">
        <f>E2207-SUMIFS(E:E,A:A,A2207-1,B:B,B2207)</f>
        <v>1</v>
      </c>
      <c r="G2207" s="4">
        <f t="shared" si="58"/>
        <v>15</v>
      </c>
      <c r="H2207" s="4">
        <f>G2207-SUMIFS(G:G,A:A,A2207-1,B:B,B2207)</f>
        <v>0</v>
      </c>
      <c r="I2207" s="5">
        <f>IFERROR((G2207-SUMIFS(G:G,A:A,A2207-1,B:B,B2207))/SUMIFS(G:G,A:A,A2207-1,B:B,B2207),0)</f>
        <v>0</v>
      </c>
      <c r="M2207" s="3">
        <v>9</v>
      </c>
      <c r="N2207" s="11">
        <f>M2207-SUMIFS(M:M,B:B,B2207,A:A,A2207-1)</f>
        <v>3</v>
      </c>
      <c r="O2207" s="3">
        <v>0</v>
      </c>
      <c r="P2207" s="11">
        <f>O2207-SUMIFS(O:O,B:B,B2207,A:A,A2207-1)</f>
        <v>0</v>
      </c>
      <c r="Q2207" s="11">
        <f t="shared" si="57"/>
        <v>6</v>
      </c>
      <c r="R2207" s="11">
        <f>Q2207-SUMIFS(Q:Q,B:B,B2207,A:A,A2207-1)</f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56"/>
        <v>35</v>
      </c>
      <c r="F2208" s="4">
        <f>E2208-SUMIFS(E:E,A:A,A2208-1,B:B,B2208)</f>
        <v>0</v>
      </c>
      <c r="G2208" s="4">
        <f t="shared" si="58"/>
        <v>2</v>
      </c>
      <c r="H2208" s="4">
        <f>G2208-SUMIFS(G:G,A:A,A2208-1,B:B,B2208)</f>
        <v>0</v>
      </c>
      <c r="I2208" s="5">
        <f>IFERROR((G2208-SUMIFS(G:G,A:A,A2208-1,B:B,B2208))/SUMIFS(G:G,A:A,A2208-1,B:B,B2208),0)</f>
        <v>0</v>
      </c>
      <c r="M2208" s="3">
        <v>2</v>
      </c>
      <c r="N2208" s="11">
        <f>M2208-SUMIFS(M:M,B:B,B2208,A:A,A2208-1)</f>
        <v>0</v>
      </c>
      <c r="O2208" s="3">
        <v>0</v>
      </c>
      <c r="P2208" s="11">
        <f>O2208-SUMIFS(O:O,B:B,B2208,A:A,A2208-1)</f>
        <v>0</v>
      </c>
      <c r="Q2208" s="11">
        <f t="shared" si="57"/>
        <v>0</v>
      </c>
      <c r="R2208" s="11">
        <f>Q2208-SUMIFS(Q:Q,B:B,B2208,A:A,A2208-1)</f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56"/>
        <v>110</v>
      </c>
      <c r="F2209" s="4">
        <f>E2209-SUMIFS(E:E,A:A,A2209-1,B:B,B2209)</f>
        <v>0</v>
      </c>
      <c r="G2209" s="4">
        <f t="shared" si="58"/>
        <v>9</v>
      </c>
      <c r="H2209" s="4">
        <f>G2209-SUMIFS(G:G,A:A,A2209-1,B:B,B2209)</f>
        <v>0</v>
      </c>
      <c r="I2209" s="5">
        <f>IFERROR((G2209-SUMIFS(G:G,A:A,A2209-1,B:B,B2209))/SUMIFS(G:G,A:A,A2209-1,B:B,B2209),0)</f>
        <v>0</v>
      </c>
      <c r="M2209" s="3">
        <v>3</v>
      </c>
      <c r="N2209" s="11">
        <f>M2209-SUMIFS(M:M,B:B,B2209,A:A,A2209-1)</f>
        <v>0</v>
      </c>
      <c r="O2209" s="3">
        <v>0</v>
      </c>
      <c r="P2209" s="11">
        <f>O2209-SUMIFS(O:O,B:B,B2209,A:A,A2209-1)</f>
        <v>0</v>
      </c>
      <c r="Q2209" s="11">
        <f t="shared" si="57"/>
        <v>6</v>
      </c>
      <c r="R2209" s="11">
        <f>Q2209-SUMIFS(Q:Q,B:B,B2209,A:A,A2209-1)</f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56"/>
        <v>289</v>
      </c>
      <c r="F2210" s="4">
        <f>E2210-SUMIFS(E:E,A:A,A2210-1,B:B,B2210)</f>
        <v>10</v>
      </c>
      <c r="G2210" s="4">
        <f t="shared" si="58"/>
        <v>18</v>
      </c>
      <c r="H2210" s="4">
        <f>G2210-SUMIFS(G:G,A:A,A2210-1,B:B,B2210)</f>
        <v>1</v>
      </c>
      <c r="I2210" s="5">
        <f>IFERROR((G2210-SUMIFS(G:G,A:A,A2210-1,B:B,B2210))/SUMIFS(G:G,A:A,A2210-1,B:B,B2210),0)</f>
        <v>5.8823529411764705E-2</v>
      </c>
      <c r="M2210" s="3">
        <v>15</v>
      </c>
      <c r="N2210" s="11">
        <f>M2210-SUMIFS(M:M,B:B,B2210,A:A,A2210-1)</f>
        <v>2</v>
      </c>
      <c r="O2210" s="3">
        <v>0</v>
      </c>
      <c r="P2210" s="11">
        <f>O2210-SUMIFS(O:O,B:B,B2210,A:A,A2210-1)</f>
        <v>0</v>
      </c>
      <c r="Q2210" s="11">
        <f t="shared" si="57"/>
        <v>3</v>
      </c>
      <c r="R2210" s="11">
        <f>Q2210-SUMIFS(Q:Q,B:B,B2210,A:A,A2210-1)</f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56"/>
        <v>433</v>
      </c>
      <c r="F2211" s="4">
        <f>E2211-SUMIFS(E:E,A:A,A2211-1,B:B,B2211)</f>
        <v>4</v>
      </c>
      <c r="G2211" s="4">
        <f t="shared" si="58"/>
        <v>29</v>
      </c>
      <c r="H2211" s="4">
        <f>G2211-SUMIFS(G:G,A:A,A2211-1,B:B,B2211)</f>
        <v>2</v>
      </c>
      <c r="I2211" s="5">
        <f>IFERROR((G2211-SUMIFS(G:G,A:A,A2211-1,B:B,B2211))/SUMIFS(G:G,A:A,A2211-1,B:B,B2211),0)</f>
        <v>7.407407407407407E-2</v>
      </c>
      <c r="M2211" s="3">
        <v>8</v>
      </c>
      <c r="N2211" s="11">
        <f>M2211-SUMIFS(M:M,B:B,B2211,A:A,A2211-1)</f>
        <v>0</v>
      </c>
      <c r="O2211" s="3">
        <v>3</v>
      </c>
      <c r="P2211" s="11">
        <f>O2211-SUMIFS(O:O,B:B,B2211,A:A,A2211-1)</f>
        <v>1</v>
      </c>
      <c r="Q2211" s="11">
        <f t="shared" si="57"/>
        <v>18</v>
      </c>
      <c r="R2211" s="11">
        <f>Q2211-SUMIFS(Q:Q,B:B,B2211,A:A,A2211-1)</f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56"/>
        <v>810</v>
      </c>
      <c r="F2212" s="4">
        <f>E2212-SUMIFS(E:E,A:A,A2212-1,B:B,B2212)</f>
        <v>3</v>
      </c>
      <c r="G2212" s="4">
        <f t="shared" si="58"/>
        <v>75</v>
      </c>
      <c r="H2212" s="4">
        <f>G2212-SUMIFS(G:G,A:A,A2212-1,B:B,B2212)</f>
        <v>2</v>
      </c>
      <c r="I2212" s="5">
        <f>IFERROR((G2212-SUMIFS(G:G,A:A,A2212-1,B:B,B2212))/SUMIFS(G:G,A:A,A2212-1,B:B,B2212),0)</f>
        <v>2.7397260273972601E-2</v>
      </c>
      <c r="M2212" s="3">
        <v>22</v>
      </c>
      <c r="N2212" s="11">
        <f>M2212-SUMIFS(M:M,B:B,B2212,A:A,A2212-1)</f>
        <v>7</v>
      </c>
      <c r="O2212" s="3">
        <v>0</v>
      </c>
      <c r="P2212" s="11">
        <f>O2212-SUMIFS(O:O,B:B,B2212,A:A,A2212-1)</f>
        <v>0</v>
      </c>
      <c r="Q2212" s="11">
        <f t="shared" si="57"/>
        <v>53</v>
      </c>
      <c r="R2212" s="11">
        <f>Q2212-SUMIFS(Q:Q,B:B,B2212,A:A,A2212-1)</f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ref="E2213:E2276" si="59">SUM(C2213:D2213)</f>
        <v>167</v>
      </c>
      <c r="F2213" s="4">
        <f>E2213-SUMIFS(E:E,A:A,A2213-1,B:B,B2213)</f>
        <v>2</v>
      </c>
      <c r="G2213" s="4">
        <f t="shared" si="58"/>
        <v>27</v>
      </c>
      <c r="H2213" s="4">
        <f>G2213-SUMIFS(G:G,A:A,A2213-1,B:B,B2213)</f>
        <v>1</v>
      </c>
      <c r="I2213" s="5">
        <f>IFERROR((G2213-SUMIFS(G:G,A:A,A2213-1,B:B,B2213))/SUMIFS(G:G,A:A,A2213-1,B:B,B2213),0)</f>
        <v>3.8461538461538464E-2</v>
      </c>
      <c r="M2213" s="3">
        <v>15</v>
      </c>
      <c r="N2213" s="11">
        <f>M2213-SUMIFS(M:M,B:B,B2213,A:A,A2213-1)</f>
        <v>0</v>
      </c>
      <c r="O2213" s="3">
        <v>1</v>
      </c>
      <c r="P2213" s="11">
        <f>O2213-SUMIFS(O:O,B:B,B2213,A:A,A2213-1)</f>
        <v>0</v>
      </c>
      <c r="Q2213" s="11">
        <f t="shared" si="57"/>
        <v>11</v>
      </c>
      <c r="R2213" s="11">
        <f>Q2213-SUMIFS(Q:Q,B:B,B2213,A:A,A2213-1)</f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59"/>
        <v>207</v>
      </c>
      <c r="F2214" s="4">
        <f>E2214-SUMIFS(E:E,A:A,A2214-1,B:B,B2214)</f>
        <v>2</v>
      </c>
      <c r="G2214" s="4">
        <f t="shared" si="58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4</v>
      </c>
      <c r="N2214" s="11">
        <f>M2214-SUMIFS(M:M,B:B,B2214,A:A,A2214-1)</f>
        <v>0</v>
      </c>
      <c r="O2214" s="3">
        <v>1</v>
      </c>
      <c r="P2214" s="11">
        <f>O2214-SUMIFS(O:O,B:B,B2214,A:A,A2214-1)</f>
        <v>0</v>
      </c>
      <c r="Q2214" s="11">
        <f t="shared" si="57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59"/>
        <v>665</v>
      </c>
      <c r="F2215" s="4">
        <f>E2215-SUMIFS(E:E,A:A,A2215-1,B:B,B2215)</f>
        <v>3</v>
      </c>
      <c r="G2215" s="4">
        <f t="shared" si="58"/>
        <v>33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22</v>
      </c>
      <c r="N2215" s="11">
        <f>M2215-SUMIFS(M:M,B:B,B2215,A:A,A2215-1)</f>
        <v>2</v>
      </c>
      <c r="O2215" s="3">
        <v>0</v>
      </c>
      <c r="P2215" s="11">
        <f>O2215-SUMIFS(O:O,B:B,B2215,A:A,A2215-1)</f>
        <v>0</v>
      </c>
      <c r="Q2215" s="11">
        <f t="shared" si="57"/>
        <v>11</v>
      </c>
      <c r="R2215" s="11">
        <f>Q2215-SUMIFS(Q:Q,B:B,B2215,A:A,A2215-1)</f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59"/>
        <v>366</v>
      </c>
      <c r="F2216" s="4">
        <f>E2216-SUMIFS(E:E,A:A,A2216-1,B:B,B2216)</f>
        <v>6</v>
      </c>
      <c r="G2216" s="4">
        <f t="shared" si="58"/>
        <v>5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4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57"/>
        <v>1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59"/>
        <v>128</v>
      </c>
      <c r="F2217" s="4">
        <f>E2217-SUMIFS(E:E,A:A,A2217-1,B:B,B2217)</f>
        <v>0</v>
      </c>
      <c r="G2217" s="4">
        <f t="shared" si="58"/>
        <v>9</v>
      </c>
      <c r="H2217" s="4">
        <f>G2217-SUMIFS(G:G,A:A,A2217-1,B:B,B2217)</f>
        <v>0</v>
      </c>
      <c r="I2217" s="5">
        <f>IFERROR((G2217-SUMIFS(G:G,A:A,A2217-1,B:B,B2217))/SUMIFS(G:G,A:A,A2217-1,B:B,B2217),0)</f>
        <v>0</v>
      </c>
      <c r="M2217" s="3">
        <v>5</v>
      </c>
      <c r="N2217" s="11">
        <f>M2217-SUMIFS(M:M,B:B,B2217,A:A,A2217-1)</f>
        <v>0</v>
      </c>
      <c r="O2217" s="3">
        <v>0</v>
      </c>
      <c r="P2217" s="11">
        <f>O2217-SUMIFS(O:O,B:B,B2217,A:A,A2217-1)</f>
        <v>0</v>
      </c>
      <c r="Q2217" s="11">
        <f t="shared" si="57"/>
        <v>4</v>
      </c>
      <c r="R2217" s="11">
        <f>Q2217-SUMIFS(Q:Q,B:B,B2217,A:A,A2217-1)</f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59"/>
        <v>81</v>
      </c>
      <c r="F2218" s="4">
        <f>E2218-SUMIFS(E:E,A:A,A2218-1,B:B,B2218)</f>
        <v>0</v>
      </c>
      <c r="G2218" s="4">
        <f t="shared" si="58"/>
        <v>3</v>
      </c>
      <c r="H2218" s="4">
        <f>G2218-SUMIFS(G:G,A:A,A2218-1,B:B,B2218)</f>
        <v>0</v>
      </c>
      <c r="I2218" s="5">
        <f>IFERROR((G2218-SUMIFS(G:G,A:A,A2218-1,B:B,B2218))/SUMIFS(G:G,A:A,A2218-1,B:B,B2218),0)</f>
        <v>0</v>
      </c>
      <c r="M2218" s="3">
        <v>2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57"/>
        <v>1</v>
      </c>
      <c r="R2218" s="11">
        <f>Q2218-SUMIFS(Q:Q,B:B,B2218,A:A,A2218-1)</f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59"/>
        <v>234</v>
      </c>
      <c r="F2219" s="4">
        <f>E2219-SUMIFS(E:E,A:A,A2219-1,B:B,B2219)</f>
        <v>2</v>
      </c>
      <c r="G2219" s="4">
        <f t="shared" si="58"/>
        <v>9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6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57"/>
        <v>3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59"/>
        <v>1399</v>
      </c>
      <c r="F2220" s="4">
        <f>E2220-SUMIFS(E:E,A:A,A2220-1,B:B,B2220)</f>
        <v>12</v>
      </c>
      <c r="G2220" s="4">
        <f t="shared" si="58"/>
        <v>102</v>
      </c>
      <c r="H2220" s="4">
        <f>G2220-SUMIFS(G:G,A:A,A2220-1,B:B,B2220)</f>
        <v>1</v>
      </c>
      <c r="I2220" s="5">
        <f>IFERROR((G2220-SUMIFS(G:G,A:A,A2220-1,B:B,B2220))/SUMIFS(G:G,A:A,A2220-1,B:B,B2220),0)</f>
        <v>9.9009900990099011E-3</v>
      </c>
      <c r="M2220" s="3">
        <v>27</v>
      </c>
      <c r="N2220" s="11">
        <f>M2220-SUMIFS(M:M,B:B,B2220,A:A,A2220-1)</f>
        <v>5</v>
      </c>
      <c r="O2220" s="3">
        <v>2</v>
      </c>
      <c r="P2220" s="11">
        <f>O2220-SUMIFS(O:O,B:B,B2220,A:A,A2220-1)</f>
        <v>0</v>
      </c>
      <c r="Q2220" s="11">
        <f t="shared" si="57"/>
        <v>73</v>
      </c>
      <c r="R2220" s="11">
        <f>Q2220-SUMIFS(Q:Q,B:B,B2220,A:A,A2220-1)</f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59"/>
        <v>39</v>
      </c>
      <c r="F2221" s="4">
        <f>E2221-SUMIFS(E:E,A:A,A2221-1,B:B,B2221)</f>
        <v>1</v>
      </c>
      <c r="G2221" s="4">
        <f t="shared" si="58"/>
        <v>1</v>
      </c>
      <c r="H2221" s="4">
        <f>G2221-SUMIFS(G:G,A:A,A2221-1,B:B,B2221)</f>
        <v>1</v>
      </c>
      <c r="I2221" s="5">
        <f>IFERROR((G2221-SUMIFS(G:G,A:A,A2221-1,B:B,B2221))/SUMIFS(G:G,A:A,A2221-1,B:B,B2221),0)</f>
        <v>0</v>
      </c>
      <c r="M2221" s="3">
        <v>0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57"/>
        <v>1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si="59"/>
        <v>104</v>
      </c>
      <c r="F2222" s="4">
        <f>E2222-SUMIFS(E:E,A:A,A2222-1,B:B,B2222)</f>
        <v>6</v>
      </c>
      <c r="G2222" s="4">
        <f t="shared" si="58"/>
        <v>5</v>
      </c>
      <c r="H2222" s="4">
        <f>G2222-SUMIFS(G:G,A:A,A2222-1,B:B,B2222)</f>
        <v>0</v>
      </c>
      <c r="I2222" s="5">
        <f>IFERROR((G2222-SUMIFS(G:G,A:A,A2222-1,B:B,B2222))/SUMIFS(G:G,A:A,A2222-1,B:B,B2222),0)</f>
        <v>0</v>
      </c>
      <c r="M2222" s="3">
        <v>4</v>
      </c>
      <c r="N2222" s="11">
        <f>M2222-SUMIFS(M:M,B:B,B2222,A:A,A2222-1)</f>
        <v>0</v>
      </c>
      <c r="O2222" s="3">
        <v>0</v>
      </c>
      <c r="P2222" s="11">
        <f>O2222-SUMIFS(O:O,B:B,B2222,A:A,A2222-1)</f>
        <v>0</v>
      </c>
      <c r="Q2222" s="11">
        <f t="shared" ref="Q2222:Q2255" si="60">G2222-O2222-M2222</f>
        <v>1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59"/>
        <v>147</v>
      </c>
      <c r="F2223" s="4">
        <f>E2223-SUMIFS(E:E,A:A,A2223-1,B:B,B2223)</f>
        <v>0</v>
      </c>
      <c r="G2223" s="4">
        <f t="shared" si="58"/>
        <v>8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2</v>
      </c>
      <c r="N2223" s="11">
        <f>M2223-SUMIFS(M:M,B:B,B2223,A:A,A2223-1)</f>
        <v>0</v>
      </c>
      <c r="O2223" s="3">
        <v>1</v>
      </c>
      <c r="P2223" s="11">
        <f>O2223-SUMIFS(O:O,B:B,B2223,A:A,A2223-1)</f>
        <v>0</v>
      </c>
      <c r="Q2223" s="11">
        <f t="shared" si="60"/>
        <v>5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59"/>
        <v>358</v>
      </c>
      <c r="F2224" s="4">
        <f>E2224-SUMIFS(E:E,A:A,A2224-1,B:B,B2224)</f>
        <v>21</v>
      </c>
      <c r="G2224" s="4">
        <f t="shared" si="58"/>
        <v>7</v>
      </c>
      <c r="H2224" s="4">
        <f>G2224-SUMIFS(G:G,A:A,A2224-1,B:B,B2224)</f>
        <v>1</v>
      </c>
      <c r="I2224" s="5">
        <f>IFERROR((G2224-SUMIFS(G:G,A:A,A2224-1,B:B,B2224))/SUMIFS(G:G,A:A,A2224-1,B:B,B2224),0)</f>
        <v>0.16666666666666666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60"/>
        <v>4</v>
      </c>
      <c r="R2224" s="11">
        <f>Q2224-SUMIFS(Q:Q,B:B,B2224,A:A,A2224-1)</f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59"/>
        <v>43</v>
      </c>
      <c r="F2225" s="4">
        <f>E2225-SUMIFS(E:E,A:A,A2225-1,B:B,B2225)</f>
        <v>1</v>
      </c>
      <c r="G2225" s="4">
        <f t="shared" si="58"/>
        <v>5</v>
      </c>
      <c r="H2225" s="4">
        <f>G2225-SUMIFS(G:G,A:A,A2225-1,B:B,B2225)</f>
        <v>1</v>
      </c>
      <c r="I2225" s="5">
        <f>IFERROR((G2225-SUMIFS(G:G,A:A,A2225-1,B:B,B2225))/SUMIFS(G:G,A:A,A2225-1,B:B,B2225),0)</f>
        <v>0.25</v>
      </c>
      <c r="M2225" s="3">
        <v>3</v>
      </c>
      <c r="N2225" s="11">
        <f>M2225-SUMIFS(M:M,B:B,B2225,A:A,A2225-1)</f>
        <v>1</v>
      </c>
      <c r="O2225" s="3">
        <v>0</v>
      </c>
      <c r="P2225" s="11">
        <f>O2225-SUMIFS(O:O,B:B,B2225,A:A,A2225-1)</f>
        <v>0</v>
      </c>
      <c r="Q2225" s="11">
        <f t="shared" si="60"/>
        <v>2</v>
      </c>
      <c r="R2225" s="11">
        <f>Q2225-SUMIFS(Q:Q,B:B,B2225,A:A,A2225-1)</f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59"/>
        <v>42</v>
      </c>
      <c r="F2226" s="4">
        <f>E2226-SUMIFS(E:E,A:A,A2226-1,B:B,B2226)</f>
        <v>3</v>
      </c>
      <c r="G2226" s="4">
        <f t="shared" si="58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60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59"/>
        <v>50</v>
      </c>
      <c r="F2227" s="4">
        <f>E2227-SUMIFS(E:E,A:A,A2227-1,B:B,B2227)</f>
        <v>0</v>
      </c>
      <c r="G2227" s="4">
        <f t="shared" si="58"/>
        <v>5</v>
      </c>
      <c r="H2227" s="4">
        <f>G2227-SUMIFS(G:G,A:A,A2227-1,B:B,B2227)</f>
        <v>0</v>
      </c>
      <c r="I2227" s="5">
        <f>IFERROR((G2227-SUMIFS(G:G,A:A,A2227-1,B:B,B2227))/SUMIFS(G:G,A:A,A2227-1,B:B,B2227),0)</f>
        <v>0</v>
      </c>
      <c r="M2227" s="3">
        <v>3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60"/>
        <v>2</v>
      </c>
      <c r="R2227" s="11">
        <f>Q2227-SUMIFS(Q:Q,B:B,B2227,A:A,A2227-1)</f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59"/>
        <v>971</v>
      </c>
      <c r="F2228" s="4">
        <f>E2228-SUMIFS(E:E,A:A,A2228-1,B:B,B2228)</f>
        <v>99</v>
      </c>
      <c r="G2228" s="4">
        <f t="shared" si="58"/>
        <v>93</v>
      </c>
      <c r="H2228" s="4">
        <f>G2228-SUMIFS(G:G,A:A,A2228-1,B:B,B2228)</f>
        <v>1</v>
      </c>
      <c r="I2228" s="5">
        <f>IFERROR((G2228-SUMIFS(G:G,A:A,A2228-1,B:B,B2228))/SUMIFS(G:G,A:A,A2228-1,B:B,B2228),0)</f>
        <v>1.0869565217391304E-2</v>
      </c>
      <c r="M2228" s="3">
        <v>32</v>
      </c>
      <c r="N2228" s="11">
        <f>M2228-SUMIFS(M:M,B:B,B2228,A:A,A2228-1)</f>
        <v>3</v>
      </c>
      <c r="O2228" s="3">
        <v>0</v>
      </c>
      <c r="P2228" s="11">
        <f>O2228-SUMIFS(O:O,B:B,B2228,A:A,A2228-1)</f>
        <v>0</v>
      </c>
      <c r="Q2228" s="11">
        <f t="shared" si="60"/>
        <v>61</v>
      </c>
      <c r="R2228" s="11">
        <f>Q2228-SUMIFS(Q:Q,B:B,B2228,A:A,A2228-1)</f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59"/>
        <v>218</v>
      </c>
      <c r="F2229" s="4">
        <f>E2229-SUMIFS(E:E,A:A,A2229-1,B:B,B2229)</f>
        <v>3</v>
      </c>
      <c r="G2229" s="4">
        <f t="shared" si="58"/>
        <v>0</v>
      </c>
      <c r="H2229" s="4">
        <f>G2229-SUMIFS(G:G,A:A,A2229-1,B:B,B2229)</f>
        <v>0</v>
      </c>
      <c r="I2229" s="5">
        <f>IFERROR((G2229-SUMIFS(G:G,A:A,A2229-1,B:B,B2229))/SUMIFS(G:G,A:A,A2229-1,B:B,B2229),0)</f>
        <v>0</v>
      </c>
      <c r="M2229" s="3">
        <v>0</v>
      </c>
      <c r="N2229" s="11">
        <f>M2229-SUMIFS(M:M,B:B,B2229,A:A,A2229-1)</f>
        <v>0</v>
      </c>
      <c r="O2229" s="3">
        <v>0</v>
      </c>
      <c r="P2229" s="11">
        <f>O2229-SUMIFS(O:O,B:B,B2229,A:A,A2229-1)</f>
        <v>0</v>
      </c>
      <c r="Q2229" s="11">
        <f t="shared" si="60"/>
        <v>0</v>
      </c>
      <c r="R2229" s="11">
        <f>Q2229-SUMIFS(Q:Q,B:B,B2229,A:A,A2229-1)</f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59"/>
        <v>361</v>
      </c>
      <c r="F2230" s="4">
        <f>E2230-SUMIFS(E:E,A:A,A2230-1,B:B,B2230)</f>
        <v>11</v>
      </c>
      <c r="G2230" s="4">
        <f t="shared" si="58"/>
        <v>6</v>
      </c>
      <c r="H2230" s="4">
        <f>G2230-SUMIFS(G:G,A:A,A2230-1,B:B,B2230)</f>
        <v>1</v>
      </c>
      <c r="I2230" s="5">
        <f>IFERROR((G2230-SUMIFS(G:G,A:A,A2230-1,B:B,B2230))/SUMIFS(G:G,A:A,A2230-1,B:B,B2230),0)</f>
        <v>0.2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60"/>
        <v>1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59"/>
        <v>844</v>
      </c>
      <c r="F2231" s="4">
        <f>E2231-SUMIFS(E:E,A:A,A2231-1,B:B,B2231)</f>
        <v>10</v>
      </c>
      <c r="G2231" s="4">
        <f t="shared" si="58"/>
        <v>94</v>
      </c>
      <c r="H2231" s="4">
        <f>G2231-SUMIFS(G:G,A:A,A2231-1,B:B,B2231)</f>
        <v>2</v>
      </c>
      <c r="I2231" s="5">
        <f>IFERROR((G2231-SUMIFS(G:G,A:A,A2231-1,B:B,B2231))/SUMIFS(G:G,A:A,A2231-1,B:B,B2231),0)</f>
        <v>2.1739130434782608E-2</v>
      </c>
      <c r="M2231" s="3">
        <v>57</v>
      </c>
      <c r="N2231" s="11">
        <f>M2231-SUMIFS(M:M,B:B,B2231,A:A,A2231-1)</f>
        <v>6</v>
      </c>
      <c r="O2231" s="3">
        <v>0</v>
      </c>
      <c r="P2231" s="11">
        <f>O2231-SUMIFS(O:O,B:B,B2231,A:A,A2231-1)</f>
        <v>0</v>
      </c>
      <c r="Q2231" s="11">
        <f t="shared" si="60"/>
        <v>37</v>
      </c>
      <c r="R2231" s="11">
        <f>Q2231-SUMIFS(Q:Q,B:B,B2231,A:A,A2231-1)</f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59"/>
        <v>2430</v>
      </c>
      <c r="F2232" s="4">
        <f>E2232-SUMIFS(E:E,A:A,A2232-1,B:B,B2232)</f>
        <v>27</v>
      </c>
      <c r="G2232" s="4">
        <f t="shared" si="58"/>
        <v>269</v>
      </c>
      <c r="H2232" s="4">
        <f>G2232-SUMIFS(G:G,A:A,A2232-1,B:B,B2232)</f>
        <v>16</v>
      </c>
      <c r="I2232" s="5">
        <f>IFERROR((G2232-SUMIFS(G:G,A:A,A2232-1,B:B,B2232))/SUMIFS(G:G,A:A,A2232-1,B:B,B2232),0)</f>
        <v>6.3241106719367585E-2</v>
      </c>
      <c r="M2232" s="3">
        <v>107</v>
      </c>
      <c r="N2232" s="11">
        <f>M2232-SUMIFS(M:M,B:B,B2232,A:A,A2232-1)</f>
        <v>14</v>
      </c>
      <c r="O2232" s="3">
        <v>6</v>
      </c>
      <c r="P2232" s="11">
        <f>O2232-SUMIFS(O:O,B:B,B2232,A:A,A2232-1)</f>
        <v>0</v>
      </c>
      <c r="Q2232" s="11">
        <f t="shared" si="60"/>
        <v>156</v>
      </c>
      <c r="R2232" s="11">
        <f>Q2232-SUMIFS(Q:Q,B:B,B2232,A:A,A2232-1)</f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59"/>
        <v>125</v>
      </c>
      <c r="F2233" s="4">
        <f>E2233-SUMIFS(E:E,A:A,A2233-1,B:B,B2233)</f>
        <v>6</v>
      </c>
      <c r="G2233" s="4">
        <f t="shared" si="58"/>
        <v>11</v>
      </c>
      <c r="H2233" s="4">
        <f>G2233-SUMIFS(G:G,A:A,A2233-1,B:B,B2233)</f>
        <v>1</v>
      </c>
      <c r="I2233" s="5">
        <f>IFERROR((G2233-SUMIFS(G:G,A:A,A2233-1,B:B,B2233))/SUMIFS(G:G,A:A,A2233-1,B:B,B2233),0)</f>
        <v>0.1</v>
      </c>
      <c r="M2233" s="3">
        <v>5</v>
      </c>
      <c r="N2233" s="11">
        <f>M2233-SUMIFS(M:M,B:B,B2233,A:A,A2233-1)</f>
        <v>0</v>
      </c>
      <c r="O2233" s="3">
        <v>0</v>
      </c>
      <c r="P2233" s="11">
        <f>O2233-SUMIFS(O:O,B:B,B2233,A:A,A2233-1)</f>
        <v>0</v>
      </c>
      <c r="Q2233" s="11">
        <f t="shared" si="60"/>
        <v>6</v>
      </c>
      <c r="R2233" s="11">
        <f>Q2233-SUMIFS(Q:Q,B:B,B2233,A:A,A2233-1)</f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59"/>
        <v>94</v>
      </c>
      <c r="F2234" s="4">
        <f>E2234-SUMIFS(E:E,A:A,A2234-1,B:B,B2234)</f>
        <v>1</v>
      </c>
      <c r="G2234" s="4">
        <f t="shared" ref="G2234:G2297" si="61">C2234</f>
        <v>3</v>
      </c>
      <c r="H2234" s="4">
        <f>G2234-SUMIFS(G:G,A:A,A2234-1,B:B,B2234)</f>
        <v>0</v>
      </c>
      <c r="I2234" s="5">
        <f>IFERROR((G2234-SUMIFS(G:G,A:A,A2234-1,B:B,B2234))/SUMIFS(G:G,A:A,A2234-1,B:B,B2234),0)</f>
        <v>0</v>
      </c>
      <c r="M2234" s="3">
        <v>0</v>
      </c>
      <c r="N2234" s="11">
        <f>M2234-SUMIFS(M:M,B:B,B2234,A:A,A2234-1)</f>
        <v>0</v>
      </c>
      <c r="O2234" s="3">
        <v>0</v>
      </c>
      <c r="P2234" s="11">
        <f>O2234-SUMIFS(O:O,B:B,B2234,A:A,A2234-1)</f>
        <v>0</v>
      </c>
      <c r="Q2234" s="11">
        <f t="shared" si="60"/>
        <v>3</v>
      </c>
      <c r="R2234" s="11">
        <f>Q2234-SUMIFS(Q:Q,B:B,B2234,A:A,A2234-1)</f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59"/>
        <v>563</v>
      </c>
      <c r="F2235" s="4">
        <f>E2235-SUMIFS(E:E,A:A,A2235-1,B:B,B2235)</f>
        <v>12</v>
      </c>
      <c r="G2235" s="4">
        <f t="shared" si="61"/>
        <v>22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21</v>
      </c>
      <c r="N2235" s="11">
        <f>M2235-SUMIFS(M:M,B:B,B2235,A:A,A2235-1)</f>
        <v>3</v>
      </c>
      <c r="O2235" s="3">
        <v>0</v>
      </c>
      <c r="P2235" s="11">
        <f>O2235-SUMIFS(O:O,B:B,B2235,A:A,A2235-1)</f>
        <v>0</v>
      </c>
      <c r="Q2235" s="11">
        <f t="shared" si="60"/>
        <v>1</v>
      </c>
      <c r="R2235" s="11">
        <f>Q2235-SUMIFS(Q:Q,B:B,B2235,A:A,A2235-1)</f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59"/>
        <v>8277</v>
      </c>
      <c r="F2236" s="4">
        <f>E2236-SUMIFS(E:E,A:A,A2236-1,B:B,B2236)</f>
        <v>60</v>
      </c>
      <c r="G2236" s="4">
        <f t="shared" si="61"/>
        <v>1421</v>
      </c>
      <c r="H2236" s="4">
        <f>G2236-SUMIFS(G:G,A:A,A2236-1,B:B,B2236)</f>
        <v>62</v>
      </c>
      <c r="I2236" s="5">
        <f>IFERROR((G2236-SUMIFS(G:G,A:A,A2236-1,B:B,B2236))/SUMIFS(G:G,A:A,A2236-1,B:B,B2236),0)</f>
        <v>4.5621780721118471E-2</v>
      </c>
      <c r="M2236" s="3">
        <v>349</v>
      </c>
      <c r="N2236" s="11">
        <f>M2236-SUMIFS(M:M,B:B,B2236,A:A,A2236-1)</f>
        <v>57</v>
      </c>
      <c r="O2236" s="3">
        <v>31</v>
      </c>
      <c r="P2236" s="11">
        <f>O2236-SUMIFS(O:O,B:B,B2236,A:A,A2236-1)</f>
        <v>5</v>
      </c>
      <c r="Q2236" s="11">
        <f t="shared" si="60"/>
        <v>1041</v>
      </c>
      <c r="R2236" s="11">
        <f>Q2236-SUMIFS(Q:Q,B:B,B2236,A:A,A2236-1)</f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59"/>
        <v>205</v>
      </c>
      <c r="F2237" s="4">
        <f>E2237-SUMIFS(E:E,A:A,A2237-1,B:B,B2237)</f>
        <v>5</v>
      </c>
      <c r="G2237" s="4">
        <f t="shared" si="61"/>
        <v>11</v>
      </c>
      <c r="H2237" s="4">
        <f>G2237-SUMIFS(G:G,A:A,A2237-1,B:B,B2237)</f>
        <v>1</v>
      </c>
      <c r="I2237" s="5">
        <f>IFERROR((G2237-SUMIFS(G:G,A:A,A2237-1,B:B,B2237))/SUMIFS(G:G,A:A,A2237-1,B:B,B2237),0)</f>
        <v>0.1</v>
      </c>
      <c r="M2237" s="3">
        <v>1</v>
      </c>
      <c r="N2237" s="11">
        <f>M2237-SUMIFS(M:M,B:B,B2237,A:A,A2237-1)</f>
        <v>1</v>
      </c>
      <c r="O2237" s="3">
        <v>1</v>
      </c>
      <c r="P2237" s="11">
        <f>O2237-SUMIFS(O:O,B:B,B2237,A:A,A2237-1)</f>
        <v>1</v>
      </c>
      <c r="Q2237" s="11">
        <f t="shared" si="60"/>
        <v>9</v>
      </c>
      <c r="R2237" s="11">
        <f>Q2237-SUMIFS(Q:Q,B:B,B2237,A:A,A2237-1)</f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59"/>
        <v>103</v>
      </c>
      <c r="F2238" s="4">
        <f>E2238-SUMIFS(E:E,A:A,A2238-1,B:B,B2238)</f>
        <v>1</v>
      </c>
      <c r="G2238" s="4">
        <f t="shared" si="61"/>
        <v>4</v>
      </c>
      <c r="H2238" s="4">
        <f>G2238-SUMIFS(G:G,A:A,A2238-1,B:B,B2238)</f>
        <v>0</v>
      </c>
      <c r="I2238" s="5">
        <f>IFERROR((G2238-SUMIFS(G:G,A:A,A2238-1,B:B,B2238))/SUMIFS(G:G,A:A,A2238-1,B:B,B2238),0)</f>
        <v>0</v>
      </c>
      <c r="M2238" s="3">
        <v>0</v>
      </c>
      <c r="N2238" s="11">
        <f>M2238-SUMIFS(M:M,B:B,B2238,A:A,A2238-1)</f>
        <v>0</v>
      </c>
      <c r="O2238" s="3">
        <v>0</v>
      </c>
      <c r="P2238" s="11">
        <f>O2238-SUMIFS(O:O,B:B,B2238,A:A,A2238-1)</f>
        <v>0</v>
      </c>
      <c r="Q2238" s="11">
        <f t="shared" si="60"/>
        <v>4</v>
      </c>
      <c r="R2238" s="11">
        <f>Q2238-SUMIFS(Q:Q,B:B,B2238,A:A,A2238-1)</f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59"/>
        <v>460</v>
      </c>
      <c r="F2239" s="4">
        <f>E2239-SUMIFS(E:E,A:A,A2239-1,B:B,B2239)</f>
        <v>3</v>
      </c>
      <c r="G2239" s="4">
        <f t="shared" si="61"/>
        <v>43</v>
      </c>
      <c r="H2239" s="4">
        <f>G2239-SUMIFS(G:G,A:A,A2239-1,B:B,B2239)</f>
        <v>0</v>
      </c>
      <c r="I2239" s="5">
        <f>IFERROR((G2239-SUMIFS(G:G,A:A,A2239-1,B:B,B2239))/SUMIFS(G:G,A:A,A2239-1,B:B,B2239),0)</f>
        <v>0</v>
      </c>
      <c r="M2239" s="3">
        <v>30</v>
      </c>
      <c r="N2239" s="11">
        <f>M2239-SUMIFS(M:M,B:B,B2239,A:A,A2239-1)</f>
        <v>3</v>
      </c>
      <c r="O2239" s="3">
        <v>1</v>
      </c>
      <c r="P2239" s="11">
        <f>O2239-SUMIFS(O:O,B:B,B2239,A:A,A2239-1)</f>
        <v>0</v>
      </c>
      <c r="Q2239" s="11">
        <f t="shared" si="60"/>
        <v>12</v>
      </c>
      <c r="R2239" s="11">
        <f>Q2239-SUMIFS(Q:Q,B:B,B2239,A:A,A2239-1)</f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59"/>
        <v>2279</v>
      </c>
      <c r="F2240" s="4">
        <f>E2240-SUMIFS(E:E,A:A,A2240-1,B:B,B2240)</f>
        <v>16</v>
      </c>
      <c r="G2240" s="4">
        <f t="shared" si="61"/>
        <v>478</v>
      </c>
      <c r="H2240" s="4">
        <f>G2240-SUMIFS(G:G,A:A,A2240-1,B:B,B2240)</f>
        <v>12</v>
      </c>
      <c r="I2240" s="5">
        <f>IFERROR((G2240-SUMIFS(G:G,A:A,A2240-1,B:B,B2240))/SUMIFS(G:G,A:A,A2240-1,B:B,B2240),0)</f>
        <v>2.575107296137339E-2</v>
      </c>
      <c r="M2240" s="3">
        <v>141</v>
      </c>
      <c r="N2240" s="11">
        <f>M2240-SUMIFS(M:M,B:B,B2240,A:A,A2240-1)</f>
        <v>18</v>
      </c>
      <c r="O2240" s="3">
        <v>27</v>
      </c>
      <c r="P2240" s="11">
        <f>O2240-SUMIFS(O:O,B:B,B2240,A:A,A2240-1)</f>
        <v>0</v>
      </c>
      <c r="Q2240" s="11">
        <f t="shared" si="60"/>
        <v>310</v>
      </c>
      <c r="R2240" s="11">
        <f>Q2240-SUMIFS(Q:Q,B:B,B2240,A:A,A2240-1)</f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59"/>
        <v>595</v>
      </c>
      <c r="F2241" s="4">
        <f>E2241-SUMIFS(E:E,A:A,A2241-1,B:B,B2241)</f>
        <v>8</v>
      </c>
      <c r="G2241" s="4">
        <f t="shared" si="61"/>
        <v>53</v>
      </c>
      <c r="H2241" s="4">
        <f>G2241-SUMIFS(G:G,A:A,A2241-1,B:B,B2241)</f>
        <v>1</v>
      </c>
      <c r="I2241" s="5">
        <f>IFERROR((G2241-SUMIFS(G:G,A:A,A2241-1,B:B,B2241))/SUMIFS(G:G,A:A,A2241-1,B:B,B2241),0)</f>
        <v>1.9230769230769232E-2</v>
      </c>
      <c r="M2241" s="3">
        <v>25</v>
      </c>
      <c r="N2241" s="11">
        <f>M2241-SUMIFS(M:M,B:B,B2241,A:A,A2241-1)</f>
        <v>3</v>
      </c>
      <c r="O2241" s="3">
        <v>0</v>
      </c>
      <c r="P2241" s="11">
        <f>O2241-SUMIFS(O:O,B:B,B2241,A:A,A2241-1)</f>
        <v>0</v>
      </c>
      <c r="Q2241" s="11">
        <f t="shared" si="60"/>
        <v>28</v>
      </c>
      <c r="R2241" s="11">
        <f>Q2241-SUMIFS(Q:Q,B:B,B2241,A:A,A2241-1)</f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59"/>
        <v>113</v>
      </c>
      <c r="F2242" s="4">
        <f>E2242-SUMIFS(E:E,A:A,A2242-1,B:B,B2242)</f>
        <v>0</v>
      </c>
      <c r="G2242" s="4">
        <f t="shared" si="61"/>
        <v>19</v>
      </c>
      <c r="H2242" s="4">
        <f>G2242-SUMIFS(G:G,A:A,A2242-1,B:B,B2242)</f>
        <v>-1</v>
      </c>
      <c r="I2242" s="5">
        <f>IFERROR((G2242-SUMIFS(G:G,A:A,A2242-1,B:B,B2242))/SUMIFS(G:G,A:A,A2242-1,B:B,B2242),0)</f>
        <v>-0.05</v>
      </c>
      <c r="M2242" s="3">
        <v>1</v>
      </c>
      <c r="N2242" s="11">
        <f>M2242-SUMIFS(M:M,B:B,B2242,A:A,A2242-1)</f>
        <v>0</v>
      </c>
      <c r="O2242" s="3">
        <v>1</v>
      </c>
      <c r="P2242" s="11">
        <f>O2242-SUMIFS(O:O,B:B,B2242,A:A,A2242-1)</f>
        <v>0</v>
      </c>
      <c r="Q2242" s="11">
        <f t="shared" si="60"/>
        <v>17</v>
      </c>
      <c r="R2242" s="11">
        <f>Q2242-SUMIFS(Q:Q,B:B,B2242,A:A,A2242-1)</f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59"/>
        <v>58</v>
      </c>
      <c r="F2243" s="4">
        <f>E2243-SUMIFS(E:E,A:A,A2243-1,B:B,B2243)</f>
        <v>0</v>
      </c>
      <c r="G2243" s="4">
        <f t="shared" si="61"/>
        <v>1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60"/>
        <v>0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59"/>
        <v>66</v>
      </c>
      <c r="F2244" s="4">
        <f>E2244-SUMIFS(E:E,A:A,A2244-1,B:B,B2244)</f>
        <v>0</v>
      </c>
      <c r="G2244" s="4">
        <f t="shared" si="61"/>
        <v>3</v>
      </c>
      <c r="H2244" s="4">
        <f>G2244-SUMIFS(G:G,A:A,A2244-1,B:B,B2244)</f>
        <v>0</v>
      </c>
      <c r="I2244" s="5">
        <f>IFERROR((G2244-SUMIFS(G:G,A:A,A2244-1,B:B,B2244))/SUMIFS(G:G,A:A,A2244-1,B:B,B2244),0)</f>
        <v>0</v>
      </c>
      <c r="M2244" s="3">
        <v>2</v>
      </c>
      <c r="N2244" s="11">
        <f>M2244-SUMIFS(M:M,B:B,B2244,A:A,A2244-1)</f>
        <v>1</v>
      </c>
      <c r="O2244" s="3">
        <v>0</v>
      </c>
      <c r="P2244" s="11">
        <f>O2244-SUMIFS(O:O,B:B,B2244,A:A,A2244-1)</f>
        <v>0</v>
      </c>
      <c r="Q2244" s="11">
        <f t="shared" si="60"/>
        <v>1</v>
      </c>
      <c r="R2244" s="11">
        <f>Q2244-SUMIFS(Q:Q,B:B,B2244,A:A,A2244-1)</f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59"/>
        <v>46</v>
      </c>
      <c r="F2245" s="4">
        <f>E2245-SUMIFS(E:E,A:A,A2245-1,B:B,B2245)</f>
        <v>1</v>
      </c>
      <c r="G2245" s="4">
        <f t="shared" si="61"/>
        <v>1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si="60"/>
        <v>0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59"/>
        <v>246</v>
      </c>
      <c r="F2246" s="4">
        <f>E2246-SUMIFS(E:E,A:A,A2246-1,B:B,B2246)</f>
        <v>0</v>
      </c>
      <c r="G2246" s="4">
        <f t="shared" si="61"/>
        <v>4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1</v>
      </c>
      <c r="N2246" s="11">
        <f>M2246-SUMIFS(M:M,B:B,B2246,A:A,A2246-1)</f>
        <v>0</v>
      </c>
      <c r="O2246" s="3">
        <v>0</v>
      </c>
      <c r="P2246" s="11">
        <f>O2246-SUMIFS(O:O,B:B,B2246,A:A,A2246-1)</f>
        <v>0</v>
      </c>
      <c r="Q2246" s="11">
        <f t="shared" si="60"/>
        <v>3</v>
      </c>
      <c r="R2246" s="11">
        <f>Q2246-SUMIFS(Q:Q,B:B,B2246,A:A,A2246-1)</f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59"/>
        <v>593</v>
      </c>
      <c r="F2247" s="4">
        <f>E2247-SUMIFS(E:E,A:A,A2247-1,B:B,B2247)</f>
        <v>4</v>
      </c>
      <c r="G2247" s="4">
        <f t="shared" si="61"/>
        <v>45</v>
      </c>
      <c r="H2247" s="4">
        <f>G2247-SUMIFS(G:G,A:A,A2247-1,B:B,B2247)</f>
        <v>1</v>
      </c>
      <c r="I2247" s="5">
        <f>IFERROR((G2247-SUMIFS(G:G,A:A,A2247-1,B:B,B2247))/SUMIFS(G:G,A:A,A2247-1,B:B,B2247),0)</f>
        <v>2.2727272727272728E-2</v>
      </c>
      <c r="M2247" s="3">
        <v>27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60"/>
        <v>18</v>
      </c>
      <c r="R2247" s="11">
        <f>Q2247-SUMIFS(Q:Q,B:B,B2247,A:A,A2247-1)</f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59"/>
        <v>89</v>
      </c>
      <c r="F2248" s="4">
        <f>E2248-SUMIFS(E:E,A:A,A2248-1,B:B,B2248)</f>
        <v>1</v>
      </c>
      <c r="G2248" s="4">
        <f t="shared" si="61"/>
        <v>2</v>
      </c>
      <c r="H2248" s="4">
        <f>G2248-SUMIFS(G:G,A:A,A2248-1,B:B,B2248)</f>
        <v>0</v>
      </c>
      <c r="I2248" s="5">
        <f>IFERROR((G2248-SUMIFS(G:G,A:A,A2248-1,B:B,B2248))/SUMIFS(G:G,A:A,A2248-1,B:B,B2248),0)</f>
        <v>0</v>
      </c>
      <c r="M2248" s="3">
        <v>1</v>
      </c>
      <c r="N2248" s="11">
        <f>M2248-SUMIFS(M:M,B:B,B2248,A:A,A2248-1)</f>
        <v>0</v>
      </c>
      <c r="O2248" s="3">
        <v>0</v>
      </c>
      <c r="P2248" s="11">
        <f>O2248-SUMIFS(O:O,B:B,B2248,A:A,A2248-1)</f>
        <v>0</v>
      </c>
      <c r="Q2248" s="11">
        <f t="shared" si="60"/>
        <v>1</v>
      </c>
      <c r="R2248" s="11">
        <f>Q2248-SUMIFS(Q:Q,B:B,B2248,A:A,A2248-1)</f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59"/>
        <v>166</v>
      </c>
      <c r="F2249" s="4">
        <f>E2249-SUMIFS(E:E,A:A,A2249-1,B:B,B2249)</f>
        <v>0</v>
      </c>
      <c r="G2249" s="4">
        <f t="shared" si="61"/>
        <v>6</v>
      </c>
      <c r="H2249" s="4">
        <f>G2249-SUMIFS(G:G,A:A,A2249-1,B:B,B2249)</f>
        <v>0</v>
      </c>
      <c r="I2249" s="5">
        <f>IFERROR((G2249-SUMIFS(G:G,A:A,A2249-1,B:B,B2249))/SUMIFS(G:G,A:A,A2249-1,B:B,B2249),0)</f>
        <v>0</v>
      </c>
      <c r="M2249" s="3">
        <v>2</v>
      </c>
      <c r="N2249" s="11">
        <f>M2249-SUMIFS(M:M,B:B,B2249,A:A,A2249-1)</f>
        <v>1</v>
      </c>
      <c r="O2249" s="3">
        <v>0</v>
      </c>
      <c r="P2249" s="11">
        <f>O2249-SUMIFS(O:O,B:B,B2249,A:A,A2249-1)</f>
        <v>0</v>
      </c>
      <c r="Q2249" s="11">
        <f t="shared" si="60"/>
        <v>4</v>
      </c>
      <c r="R2249" s="11">
        <f>Q2249-SUMIFS(Q:Q,B:B,B2249,A:A,A2249-1)</f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59"/>
        <v>263</v>
      </c>
      <c r="F2250" s="4">
        <f>E2250-SUMIFS(E:E,A:A,A2250-1,B:B,B2250)</f>
        <v>6</v>
      </c>
      <c r="G2250" s="4">
        <f t="shared" si="61"/>
        <v>4</v>
      </c>
      <c r="H2250" s="4">
        <f>G2250-SUMIFS(G:G,A:A,A2250-1,B:B,B2250)</f>
        <v>0</v>
      </c>
      <c r="I2250" s="5">
        <f>IFERROR((G2250-SUMIFS(G:G,A:A,A2250-1,B:B,B2250))/SUMIFS(G:G,A:A,A2250-1,B:B,B2250),0)</f>
        <v>0</v>
      </c>
      <c r="M2250" s="3">
        <v>2</v>
      </c>
      <c r="N2250" s="11">
        <f>M2250-SUMIFS(M:M,B:B,B2250,A:A,A2250-1)</f>
        <v>0</v>
      </c>
      <c r="O2250" s="3">
        <v>0</v>
      </c>
      <c r="P2250" s="11">
        <f>O2250-SUMIFS(O:O,B:B,B2250,A:A,A2250-1)</f>
        <v>0</v>
      </c>
      <c r="Q2250" s="11">
        <f t="shared" si="60"/>
        <v>2</v>
      </c>
      <c r="R2250" s="11">
        <f>Q2250-SUMIFS(Q:Q,B:B,B2250,A:A,A2250-1)</f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59"/>
        <v>2777</v>
      </c>
      <c r="F2251" s="4">
        <f>E2251-SUMIFS(E:E,A:A,A2251-1,B:B,B2251)</f>
        <v>2</v>
      </c>
      <c r="G2251" s="4">
        <f t="shared" si="61"/>
        <v>321</v>
      </c>
      <c r="H2251" s="4">
        <f>G2251-SUMIFS(G:G,A:A,A2251-1,B:B,B2251)</f>
        <v>-1</v>
      </c>
      <c r="I2251" s="5">
        <f>IFERROR((G2251-SUMIFS(G:G,A:A,A2251-1,B:B,B2251))/SUMIFS(G:G,A:A,A2251-1,B:B,B2251),0)</f>
        <v>-3.105590062111801E-3</v>
      </c>
      <c r="M2251" s="3">
        <v>197</v>
      </c>
      <c r="N2251" s="11">
        <f>M2251-SUMIFS(M:M,B:B,B2251,A:A,A2251-1)</f>
        <v>18</v>
      </c>
      <c r="O2251" s="3">
        <v>5</v>
      </c>
      <c r="P2251" s="11">
        <f>O2251-SUMIFS(O:O,B:B,B2251,A:A,A2251-1)</f>
        <v>0</v>
      </c>
      <c r="Q2251" s="11">
        <f t="shared" si="60"/>
        <v>119</v>
      </c>
      <c r="R2251" s="11">
        <f>Q2251-SUMIFS(Q:Q,B:B,B2251,A:A,A2251-1)</f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59"/>
        <v>1551</v>
      </c>
      <c r="F2252" s="4">
        <f>E2252-SUMIFS(E:E,A:A,A2252-1,B:B,B2252)</f>
        <v>9</v>
      </c>
      <c r="G2252" s="4">
        <f t="shared" si="61"/>
        <v>155</v>
      </c>
      <c r="H2252" s="4">
        <f>G2252-SUMIFS(G:G,A:A,A2252-1,B:B,B2252)</f>
        <v>10</v>
      </c>
      <c r="I2252" s="5">
        <f>IFERROR((G2252-SUMIFS(G:G,A:A,A2252-1,B:B,B2252))/SUMIFS(G:G,A:A,A2252-1,B:B,B2252),0)</f>
        <v>6.8965517241379309E-2</v>
      </c>
      <c r="M2252" s="3">
        <v>67</v>
      </c>
      <c r="N2252" s="11">
        <f>M2252-SUMIFS(M:M,B:B,B2252,A:A,A2252-1)</f>
        <v>9</v>
      </c>
      <c r="O2252" s="3">
        <v>1</v>
      </c>
      <c r="P2252" s="11">
        <f>O2252-SUMIFS(O:O,B:B,B2252,A:A,A2252-1)</f>
        <v>0</v>
      </c>
      <c r="Q2252" s="11">
        <f t="shared" si="60"/>
        <v>87</v>
      </c>
      <c r="R2252" s="11">
        <f>Q2252-SUMIFS(Q:Q,B:B,B2252,A:A,A2252-1)</f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59"/>
        <v>14706</v>
      </c>
      <c r="F2253" s="4">
        <f>E2253-SUMIFS(E:E,A:A,A2253-1,B:B,B2253)</f>
        <v>377</v>
      </c>
      <c r="G2253" s="4">
        <f t="shared" si="61"/>
        <v>243</v>
      </c>
      <c r="H2253" s="4">
        <f>G2253-SUMIFS(G:G,A:A,A2253-1,B:B,B2253)</f>
        <v>-10</v>
      </c>
      <c r="I2253" s="5">
        <f>IFERROR((G2253-SUMIFS(G:G,A:A,A2253-1,B:B,B2253))/SUMIFS(G:G,A:A,A2253-1,B:B,B2253),0)</f>
        <v>-3.9525691699604744E-2</v>
      </c>
      <c r="M2253" s="3">
        <v>139</v>
      </c>
      <c r="N2253" s="11">
        <f>M2253-SUMIFS(M:M,B:B,B2253,A:A,A2253-1)</f>
        <v>1</v>
      </c>
      <c r="O2253" s="3">
        <v>1</v>
      </c>
      <c r="P2253" s="11">
        <f>O2253-SUMIFS(O:O,B:B,B2253,A:A,A2253-1)</f>
        <v>0</v>
      </c>
      <c r="Q2253" s="11">
        <f t="shared" si="60"/>
        <v>103</v>
      </c>
      <c r="R2253" s="11">
        <f>Q2253-SUMIFS(Q:Q,B:B,B2253,A:A,A2253-1)</f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59"/>
        <v>12334</v>
      </c>
      <c r="F2254" s="4">
        <f>E2254-SUMIFS(E:E,A:A,A2254-1,B:B,B2254)</f>
        <v>1116</v>
      </c>
      <c r="G2254" s="4">
        <f t="shared" si="61"/>
        <v>196</v>
      </c>
      <c r="H2254" s="4">
        <f>G2254-SUMIFS(G:G,A:A,A2254-1,B:B,B2254)</f>
        <v>60</v>
      </c>
      <c r="I2254" s="5">
        <f>IFERROR((G2254-SUMIFS(G:G,A:A,A2254-1,B:B,B2254))/SUMIFS(G:G,A:A,A2254-1,B:B,B2254),0)</f>
        <v>0.44117647058823528</v>
      </c>
      <c r="M2254" s="3">
        <v>4</v>
      </c>
      <c r="N2254" s="11">
        <f>M2254-SUMIFS(M:M,B:B,B2254,A:A,A2254-1)</f>
        <v>3</v>
      </c>
      <c r="O2254" s="3">
        <v>0</v>
      </c>
      <c r="P2254" s="11">
        <f>O2254-SUMIFS(O:O,B:B,B2254,A:A,A2254-1)</f>
        <v>0</v>
      </c>
      <c r="Q2254" s="11">
        <f t="shared" si="60"/>
        <v>192</v>
      </c>
      <c r="R2254" s="11">
        <f>Q2254-SUMIFS(Q:Q,B:B,B2254,A:A,A2254-1)</f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59"/>
        <v>0</v>
      </c>
      <c r="F2255" s="4">
        <f>E2255-SUMIFS(E:E,A:A,A2255-1,B:B,B2255)</f>
        <v>0</v>
      </c>
      <c r="G2255" s="4">
        <f t="shared" si="61"/>
        <v>0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3">
        <v>0</v>
      </c>
      <c r="N2255" s="11">
        <f>M2255-SUMIFS(M:M,B:B,B2255,A:A,A2255-1)</f>
        <v>0</v>
      </c>
      <c r="O2255" s="3">
        <v>0</v>
      </c>
      <c r="P2255" s="11">
        <f>O2255-SUMIFS(O:O,B:B,B2255,A:A,A2255-1)</f>
        <v>0</v>
      </c>
      <c r="Q2255" s="11">
        <f t="shared" si="60"/>
        <v>0</v>
      </c>
      <c r="R2255" s="11">
        <f>Q2255-SUMIFS(Q:Q,B:B,B2255,A:A,A2255-1)</f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si="59"/>
        <v>483</v>
      </c>
      <c r="F2256" s="4">
        <f>E2256-SUMIFS(E:E,A:A,A2256-1,B:B,B2256)</f>
        <v>8</v>
      </c>
      <c r="G2256" s="4">
        <f t="shared" si="61"/>
        <v>15</v>
      </c>
      <c r="H2256" s="4">
        <f>G2256-SUMIFS(G:G,A:A,A2256-1,B:B,B2256)</f>
        <v>-1</v>
      </c>
      <c r="I2256" s="5">
        <f>IFERROR((G2256-SUMIFS(G:G,A:A,A2256-1,B:B,B2256))/SUMIFS(G:G,A:A,A2256-1,B:B,B2256),0)</f>
        <v>-6.25E-2</v>
      </c>
      <c r="M2256" s="9">
        <v>11</v>
      </c>
      <c r="N2256" s="11">
        <f>M2256-SUMIFS(M:M,B:B,B2256,A:A,A2256-1)</f>
        <v>0</v>
      </c>
      <c r="O2256" s="3">
        <v>1</v>
      </c>
      <c r="P2256" s="11">
        <f>O2256-SUMIFS(O:O,B:B,B2256,A:A,A2256-1)</f>
        <v>0</v>
      </c>
      <c r="Q2256" s="11">
        <f t="shared" ref="Q2256:Q2319" si="62">G2256-O2256-M2256</f>
        <v>3</v>
      </c>
      <c r="R2256" s="11">
        <f>Q2256-SUMIFS(Q:Q,B:B,B2256,A:A,A2256-1)</f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59"/>
        <v>323</v>
      </c>
      <c r="F2257" s="4">
        <f>E2257-SUMIFS(E:E,A:A,A2257-1,B:B,B2257)</f>
        <v>7</v>
      </c>
      <c r="G2257" s="4">
        <f t="shared" si="61"/>
        <v>40</v>
      </c>
      <c r="H2257" s="4">
        <f>G2257-SUMIFS(G:G,A:A,A2257-1,B:B,B2257)</f>
        <v>7</v>
      </c>
      <c r="I2257" s="5">
        <f>IFERROR((G2257-SUMIFS(G:G,A:A,A2257-1,B:B,B2257))/SUMIFS(G:G,A:A,A2257-1,B:B,B2257),0)</f>
        <v>0.21212121212121213</v>
      </c>
      <c r="M2257" s="9">
        <v>4</v>
      </c>
      <c r="N2257" s="11">
        <f>M2257-SUMIFS(M:M,B:B,B2257,A:A,A2257-1)</f>
        <v>0</v>
      </c>
      <c r="O2257" s="3">
        <v>2</v>
      </c>
      <c r="P2257" s="11">
        <f>O2257-SUMIFS(O:O,B:B,B2257,A:A,A2257-1)</f>
        <v>0</v>
      </c>
      <c r="Q2257" s="11">
        <f t="shared" si="62"/>
        <v>34</v>
      </c>
      <c r="R2257" s="11">
        <f>Q2257-SUMIFS(Q:Q,B:B,B2257,A:A,A2257-1)</f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59"/>
        <v>91</v>
      </c>
      <c r="F2258" s="4">
        <f>E2258-SUMIFS(E:E,A:A,A2258-1,B:B,B2258)</f>
        <v>0</v>
      </c>
      <c r="G2258" s="4">
        <f t="shared" si="61"/>
        <v>4</v>
      </c>
      <c r="H2258" s="4">
        <f>G2258-SUMIFS(G:G,A:A,A2258-1,B:B,B2258)</f>
        <v>0</v>
      </c>
      <c r="I2258" s="5">
        <f>IFERROR((G2258-SUMIFS(G:G,A:A,A2258-1,B:B,B2258))/SUMIFS(G:G,A:A,A2258-1,B:B,B2258),0)</f>
        <v>0</v>
      </c>
      <c r="M2258" s="9">
        <v>4</v>
      </c>
      <c r="N2258" s="11">
        <f>M2258-SUMIFS(M:M,B:B,B2258,A:A,A2258-1)</f>
        <v>1</v>
      </c>
      <c r="O2258" s="3">
        <v>0</v>
      </c>
      <c r="P2258" s="11">
        <f>O2258-SUMIFS(O:O,B:B,B2258,A:A,A2258-1)</f>
        <v>0</v>
      </c>
      <c r="Q2258" s="11">
        <f t="shared" si="62"/>
        <v>0</v>
      </c>
      <c r="R2258" s="11">
        <f>Q2258-SUMIFS(Q:Q,B:B,B2258,A:A,A2258-1)</f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59"/>
        <v>749</v>
      </c>
      <c r="F2259" s="4">
        <f>E2259-SUMIFS(E:E,A:A,A2259-1,B:B,B2259)</f>
        <v>2</v>
      </c>
      <c r="G2259" s="4">
        <f t="shared" si="61"/>
        <v>7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3</v>
      </c>
      <c r="N2259" s="11">
        <f>M2259-SUMIFS(M:M,B:B,B2259,A:A,A2259-1)</f>
        <v>0</v>
      </c>
      <c r="O2259" s="3">
        <v>0</v>
      </c>
      <c r="P2259" s="11">
        <f>O2259-SUMIFS(O:O,B:B,B2259,A:A,A2259-1)</f>
        <v>0</v>
      </c>
      <c r="Q2259" s="11">
        <f t="shared" si="62"/>
        <v>4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59"/>
        <v>549</v>
      </c>
      <c r="F2260" s="4">
        <f>E2260-SUMIFS(E:E,A:A,A2260-1,B:B,B2260)</f>
        <v>-1</v>
      </c>
      <c r="G2260" s="4">
        <f t="shared" si="61"/>
        <v>46</v>
      </c>
      <c r="H2260" s="4">
        <f>G2260-SUMIFS(G:G,A:A,A2260-1,B:B,B2260)</f>
        <v>-1</v>
      </c>
      <c r="I2260" s="5">
        <f>IFERROR((G2260-SUMIFS(G:G,A:A,A2260-1,B:B,B2260))/SUMIFS(G:G,A:A,A2260-1,B:B,B2260),0)</f>
        <v>-2.1276595744680851E-2</v>
      </c>
      <c r="M2260" s="9">
        <v>39</v>
      </c>
      <c r="N2260" s="11">
        <f>M2260-SUMIFS(M:M,B:B,B2260,A:A,A2260-1)</f>
        <v>1</v>
      </c>
      <c r="O2260" s="3">
        <v>3</v>
      </c>
      <c r="P2260" s="11">
        <f>O2260-SUMIFS(O:O,B:B,B2260,A:A,A2260-1)</f>
        <v>0</v>
      </c>
      <c r="Q2260" s="11">
        <f t="shared" si="62"/>
        <v>4</v>
      </c>
      <c r="R2260" s="11">
        <f>Q2260-SUMIFS(Q:Q,B:B,B2260,A:A,A2260-1)</f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59"/>
        <v>429</v>
      </c>
      <c r="F2261" s="4">
        <f>E2261-SUMIFS(E:E,A:A,A2261-1,B:B,B2261)</f>
        <v>3</v>
      </c>
      <c r="G2261" s="4">
        <f t="shared" si="61"/>
        <v>35</v>
      </c>
      <c r="H2261" s="4">
        <f>G2261-SUMIFS(G:G,A:A,A2261-1,B:B,B2261)</f>
        <v>2</v>
      </c>
      <c r="I2261" s="5">
        <f>IFERROR((G2261-SUMIFS(G:G,A:A,A2261-1,B:B,B2261))/SUMIFS(G:G,A:A,A2261-1,B:B,B2261),0)</f>
        <v>6.0606060606060608E-2</v>
      </c>
      <c r="M2261" s="9">
        <v>30</v>
      </c>
      <c r="N2261" s="11">
        <f>M2261-SUMIFS(M:M,B:B,B2261,A:A,A2261-1)</f>
        <v>4</v>
      </c>
      <c r="O2261" s="3">
        <v>1</v>
      </c>
      <c r="P2261" s="11">
        <f>O2261-SUMIFS(O:O,B:B,B2261,A:A,A2261-1)</f>
        <v>0</v>
      </c>
      <c r="Q2261" s="11">
        <f t="shared" si="62"/>
        <v>4</v>
      </c>
      <c r="R2261" s="11">
        <f>Q2261-SUMIFS(Q:Q,B:B,B2261,A:A,A2261-1)</f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59"/>
        <v>160</v>
      </c>
      <c r="F2262" s="4">
        <f>E2262-SUMIFS(E:E,A:A,A2262-1,B:B,B2262)</f>
        <v>2</v>
      </c>
      <c r="G2262" s="4">
        <f t="shared" si="61"/>
        <v>12</v>
      </c>
      <c r="H2262" s="4">
        <f>G2262-SUMIFS(G:G,A:A,A2262-1,B:B,B2262)</f>
        <v>0</v>
      </c>
      <c r="I2262" s="5">
        <f>IFERROR((G2262-SUMIFS(G:G,A:A,A2262-1,B:B,B2262))/SUMIFS(G:G,A:A,A2262-1,B:B,B2262),0)</f>
        <v>0</v>
      </c>
      <c r="M2262" s="9">
        <v>8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62"/>
        <v>3</v>
      </c>
      <c r="R2262" s="11">
        <f>Q2262-SUMIFS(Q:Q,B:B,B2262,A:A,A2262-1)</f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59"/>
        <v>135</v>
      </c>
      <c r="F2263" s="4">
        <f>E2263-SUMIFS(E:E,A:A,A2263-1,B:B,B2263)</f>
        <v>1</v>
      </c>
      <c r="G2263" s="4">
        <f t="shared" si="61"/>
        <v>8</v>
      </c>
      <c r="H2263" s="4">
        <f>G2263-SUMIFS(G:G,A:A,A2263-1,B:B,B2263)</f>
        <v>1</v>
      </c>
      <c r="I2263" s="5">
        <f>IFERROR((G2263-SUMIFS(G:G,A:A,A2263-1,B:B,B2263))/SUMIFS(G:G,A:A,A2263-1,B:B,B2263),0)</f>
        <v>0.14285714285714285</v>
      </c>
      <c r="M2263" s="9">
        <v>3</v>
      </c>
      <c r="N2263" s="11">
        <f>M2263-SUMIFS(M:M,B:B,B2263,A:A,A2263-1)</f>
        <v>1</v>
      </c>
      <c r="O2263" s="3">
        <v>0</v>
      </c>
      <c r="P2263" s="11">
        <f>O2263-SUMIFS(O:O,B:B,B2263,A:A,A2263-1)</f>
        <v>0</v>
      </c>
      <c r="Q2263" s="11">
        <f t="shared" si="62"/>
        <v>5</v>
      </c>
      <c r="R2263" s="11">
        <f>Q2263-SUMIFS(Q:Q,B:B,B2263,A:A,A2263-1)</f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59"/>
        <v>241</v>
      </c>
      <c r="F2264" s="4">
        <f>E2264-SUMIFS(E:E,A:A,A2264-1,B:B,B2264)</f>
        <v>1</v>
      </c>
      <c r="G2264" s="4">
        <f t="shared" si="61"/>
        <v>13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9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62"/>
        <v>4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59"/>
        <v>171</v>
      </c>
      <c r="F2265" s="4">
        <f>E2265-SUMIFS(E:E,A:A,A2265-1,B:B,B2265)</f>
        <v>4</v>
      </c>
      <c r="G2265" s="4">
        <f t="shared" si="61"/>
        <v>5</v>
      </c>
      <c r="H2265" s="4">
        <f>G2265-SUMIFS(G:G,A:A,A2265-1,B:B,B2265)</f>
        <v>1</v>
      </c>
      <c r="I2265" s="5">
        <f>IFERROR((G2265-SUMIFS(G:G,A:A,A2265-1,B:B,B2265))/SUMIFS(G:G,A:A,A2265-1,B:B,B2265),0)</f>
        <v>0.25</v>
      </c>
      <c r="M2265" s="9">
        <v>3</v>
      </c>
      <c r="N2265" s="11">
        <f>M2265-SUMIFS(M:M,B:B,B2265,A:A,A2265-1)</f>
        <v>0</v>
      </c>
      <c r="O2265" s="3">
        <v>1</v>
      </c>
      <c r="P2265" s="11">
        <f>O2265-SUMIFS(O:O,B:B,B2265,A:A,A2265-1)</f>
        <v>0</v>
      </c>
      <c r="Q2265" s="11">
        <f t="shared" si="62"/>
        <v>1</v>
      </c>
      <c r="R2265" s="11">
        <f>Q2265-SUMIFS(Q:Q,B:B,B2265,A:A,A2265-1)</f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59"/>
        <v>470</v>
      </c>
      <c r="F2266" s="4">
        <f>E2266-SUMIFS(E:E,A:A,A2266-1,B:B,B2266)</f>
        <v>2</v>
      </c>
      <c r="G2266" s="4">
        <f t="shared" si="61"/>
        <v>20</v>
      </c>
      <c r="H2266" s="4">
        <f>G2266-SUMIFS(G:G,A:A,A2266-1,B:B,B2266)</f>
        <v>1</v>
      </c>
      <c r="I2266" s="5">
        <f>IFERROR((G2266-SUMIFS(G:G,A:A,A2266-1,B:B,B2266))/SUMIFS(G:G,A:A,A2266-1,B:B,B2266),0)</f>
        <v>5.2631578947368418E-2</v>
      </c>
      <c r="M2266" s="9">
        <v>16</v>
      </c>
      <c r="N2266" s="11">
        <f>M2266-SUMIFS(M:M,B:B,B2266,A:A,A2266-1)</f>
        <v>2</v>
      </c>
      <c r="O2266" s="3">
        <v>0</v>
      </c>
      <c r="P2266" s="11">
        <f>O2266-SUMIFS(O:O,B:B,B2266,A:A,A2266-1)</f>
        <v>0</v>
      </c>
      <c r="Q2266" s="11">
        <f t="shared" si="62"/>
        <v>4</v>
      </c>
      <c r="R2266" s="11">
        <f>Q2266-SUMIFS(Q:Q,B:B,B2266,A:A,A2266-1)</f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59"/>
        <v>138</v>
      </c>
      <c r="F2267" s="4">
        <f>E2267-SUMIFS(E:E,A:A,A2267-1,B:B,B2267)</f>
        <v>0</v>
      </c>
      <c r="G2267" s="4">
        <f t="shared" si="61"/>
        <v>6</v>
      </c>
      <c r="H2267" s="4">
        <f>G2267-SUMIFS(G:G,A:A,A2267-1,B:B,B2267)</f>
        <v>0</v>
      </c>
      <c r="I2267" s="5">
        <f>IFERROR((G2267-SUMIFS(G:G,A:A,A2267-1,B:B,B2267))/SUMIFS(G:G,A:A,A2267-1,B:B,B2267),0)</f>
        <v>0</v>
      </c>
      <c r="M2267" s="9">
        <v>5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62"/>
        <v>1</v>
      </c>
      <c r="R2267" s="11">
        <f>Q2267-SUMIFS(Q:Q,B:B,B2267,A:A,A2267-1)</f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59"/>
        <v>126</v>
      </c>
      <c r="F2268" s="4">
        <f>E2268-SUMIFS(E:E,A:A,A2268-1,B:B,B2268)</f>
        <v>10</v>
      </c>
      <c r="G2268" s="4">
        <f t="shared" si="61"/>
        <v>5</v>
      </c>
      <c r="H2268" s="4">
        <f>G2268-SUMIFS(G:G,A:A,A2268-1,B:B,B2268)</f>
        <v>0</v>
      </c>
      <c r="I2268" s="5">
        <f>IFERROR((G2268-SUMIFS(G:G,A:A,A2268-1,B:B,B2268))/SUMIFS(G:G,A:A,A2268-1,B:B,B2268),0)</f>
        <v>0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62"/>
        <v>1</v>
      </c>
      <c r="R2268" s="11">
        <f>Q2268-SUMIFS(Q:Q,B:B,B2268,A:A,A2268-1)</f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59"/>
        <v>137</v>
      </c>
      <c r="F2269" s="4">
        <f>E2269-SUMIFS(E:E,A:A,A2269-1,B:B,B2269)</f>
        <v>0</v>
      </c>
      <c r="G2269" s="4">
        <f t="shared" si="61"/>
        <v>5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1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62"/>
        <v>4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59"/>
        <v>120</v>
      </c>
      <c r="F2270" s="4">
        <f>E2270-SUMIFS(E:E,A:A,A2270-1,B:B,B2270)</f>
        <v>5</v>
      </c>
      <c r="G2270" s="4">
        <f t="shared" si="61"/>
        <v>11</v>
      </c>
      <c r="H2270" s="4">
        <f>G2270-SUMIFS(G:G,A:A,A2270-1,B:B,B2270)</f>
        <v>3</v>
      </c>
      <c r="I2270" s="5">
        <f>IFERROR((G2270-SUMIFS(G:G,A:A,A2270-1,B:B,B2270))/SUMIFS(G:G,A:A,A2270-1,B:B,B2270),0)</f>
        <v>0.375</v>
      </c>
      <c r="M2270" s="9">
        <v>3</v>
      </c>
      <c r="N2270" s="11">
        <f>M2270-SUMIFS(M:M,B:B,B2270,A:A,A2270-1)</f>
        <v>0</v>
      </c>
      <c r="O2270" s="3">
        <v>0</v>
      </c>
      <c r="P2270" s="11">
        <f>O2270-SUMIFS(O:O,B:B,B2270,A:A,A2270-1)</f>
        <v>0</v>
      </c>
      <c r="Q2270" s="11">
        <f t="shared" si="62"/>
        <v>8</v>
      </c>
      <c r="R2270" s="11">
        <f>Q2270-SUMIFS(Q:Q,B:B,B2270,A:A,A2270-1)</f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59"/>
        <v>351</v>
      </c>
      <c r="F2271" s="4">
        <f>E2271-SUMIFS(E:E,A:A,A2271-1,B:B,B2271)</f>
        <v>4</v>
      </c>
      <c r="G2271" s="4">
        <f t="shared" si="61"/>
        <v>17</v>
      </c>
      <c r="H2271" s="4">
        <f>G2271-SUMIFS(G:G,A:A,A2271-1,B:B,B2271)</f>
        <v>4</v>
      </c>
      <c r="I2271" s="5">
        <f>IFERROR((G2271-SUMIFS(G:G,A:A,A2271-1,B:B,B2271))/SUMIFS(G:G,A:A,A2271-1,B:B,B2271),0)</f>
        <v>0.30769230769230771</v>
      </c>
      <c r="M2271" s="9">
        <v>4</v>
      </c>
      <c r="N2271" s="11">
        <f>M2271-SUMIFS(M:M,B:B,B2271,A:A,A2271-1)</f>
        <v>0</v>
      </c>
      <c r="O2271" s="3">
        <v>0</v>
      </c>
      <c r="P2271" s="11">
        <f>O2271-SUMIFS(O:O,B:B,B2271,A:A,A2271-1)</f>
        <v>0</v>
      </c>
      <c r="Q2271" s="11">
        <f t="shared" si="62"/>
        <v>13</v>
      </c>
      <c r="R2271" s="11">
        <f>Q2271-SUMIFS(Q:Q,B:B,B2271,A:A,A2271-1)</f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59"/>
        <v>80</v>
      </c>
      <c r="F2272" s="4">
        <f>E2272-SUMIFS(E:E,A:A,A2272-1,B:B,B2272)</f>
        <v>2</v>
      </c>
      <c r="G2272" s="4">
        <f t="shared" si="61"/>
        <v>0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0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62"/>
        <v>0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59"/>
        <v>868</v>
      </c>
      <c r="F2273" s="4">
        <f>E2273-SUMIFS(E:E,A:A,A2273-1,B:B,B2273)</f>
        <v>9</v>
      </c>
      <c r="G2273" s="4">
        <f t="shared" si="61"/>
        <v>55</v>
      </c>
      <c r="H2273" s="4">
        <f>G2273-SUMIFS(G:G,A:A,A2273-1,B:B,B2273)</f>
        <v>2</v>
      </c>
      <c r="I2273" s="5">
        <f>IFERROR((G2273-SUMIFS(G:G,A:A,A2273-1,B:B,B2273))/SUMIFS(G:G,A:A,A2273-1,B:B,B2273),0)</f>
        <v>3.7735849056603772E-2</v>
      </c>
      <c r="M2273" s="9">
        <v>17</v>
      </c>
      <c r="N2273" s="11">
        <f>M2273-SUMIFS(M:M,B:B,B2273,A:A,A2273-1)</f>
        <v>3</v>
      </c>
      <c r="O2273" s="3">
        <v>0</v>
      </c>
      <c r="P2273" s="11">
        <f>O2273-SUMIFS(O:O,B:B,B2273,A:A,A2273-1)</f>
        <v>0</v>
      </c>
      <c r="Q2273" s="11">
        <f t="shared" si="62"/>
        <v>38</v>
      </c>
      <c r="R2273" s="11">
        <f>Q2273-SUMIFS(Q:Q,B:B,B2273,A:A,A2273-1)</f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59"/>
        <v>9028</v>
      </c>
      <c r="F2274" s="4">
        <f>E2274-SUMIFS(E:E,A:A,A2274-1,B:B,B2274)</f>
        <v>39</v>
      </c>
      <c r="G2274" s="4">
        <f t="shared" si="61"/>
        <v>1307</v>
      </c>
      <c r="H2274" s="4">
        <f>G2274-SUMIFS(G:G,A:A,A2274-1,B:B,B2274)</f>
        <v>24</v>
      </c>
      <c r="I2274" s="5">
        <f>IFERROR((G2274-SUMIFS(G:G,A:A,A2274-1,B:B,B2274))/SUMIFS(G:G,A:A,A2274-1,B:B,B2274),0)</f>
        <v>1.8706157443491817E-2</v>
      </c>
      <c r="M2274" s="9">
        <v>704</v>
      </c>
      <c r="N2274" s="11">
        <f>M2274-SUMIFS(M:M,B:B,B2274,A:A,A2274-1)</f>
        <v>380</v>
      </c>
      <c r="O2274" s="3">
        <v>19</v>
      </c>
      <c r="P2274" s="11">
        <f>O2274-SUMIFS(O:O,B:B,B2274,A:A,A2274-1)</f>
        <v>0</v>
      </c>
      <c r="Q2274" s="11">
        <f t="shared" si="62"/>
        <v>584</v>
      </c>
      <c r="R2274" s="11">
        <f>Q2274-SUMIFS(Q:Q,B:B,B2274,A:A,A2274-1)</f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59"/>
        <v>82</v>
      </c>
      <c r="F2275" s="4">
        <f>E2275-SUMIFS(E:E,A:A,A2275-1,B:B,B2275)</f>
        <v>0</v>
      </c>
      <c r="G2275" s="4">
        <f t="shared" si="61"/>
        <v>3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1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62"/>
        <v>2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59"/>
        <v>248</v>
      </c>
      <c r="F2276" s="4">
        <f>E2276-SUMIFS(E:E,A:A,A2276-1,B:B,B2276)</f>
        <v>0</v>
      </c>
      <c r="G2276" s="4">
        <f t="shared" si="61"/>
        <v>10</v>
      </c>
      <c r="H2276" s="4">
        <f>G2276-SUMIFS(G:G,A:A,A2276-1,B:B,B2276)</f>
        <v>0</v>
      </c>
      <c r="I2276" s="5">
        <f>IFERROR((G2276-SUMIFS(G:G,A:A,A2276-1,B:B,B2276))/SUMIFS(G:G,A:A,A2276-1,B:B,B2276),0)</f>
        <v>0</v>
      </c>
      <c r="M2276" s="9">
        <v>6</v>
      </c>
      <c r="N2276" s="11">
        <f>M2276-SUMIFS(M:M,B:B,B2276,A:A,A2276-1)</f>
        <v>6</v>
      </c>
      <c r="O2276" s="3">
        <v>0</v>
      </c>
      <c r="P2276" s="11">
        <f>O2276-SUMIFS(O:O,B:B,B2276,A:A,A2276-1)</f>
        <v>0</v>
      </c>
      <c r="Q2276" s="11">
        <f t="shared" si="62"/>
        <v>4</v>
      </c>
      <c r="R2276" s="11">
        <f>Q2276-SUMIFS(Q:Q,B:B,B2276,A:A,A2276-1)</f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ref="E2277:E2340" si="63">SUM(C2277:D2277)</f>
        <v>337</v>
      </c>
      <c r="F2277" s="4">
        <f>E2277-SUMIFS(E:E,A:A,A2277-1,B:B,B2277)</f>
        <v>3</v>
      </c>
      <c r="G2277" s="4">
        <f t="shared" si="61"/>
        <v>39</v>
      </c>
      <c r="H2277" s="4">
        <f>G2277-SUMIFS(G:G,A:A,A2277-1,B:B,B2277)</f>
        <v>2</v>
      </c>
      <c r="I2277" s="5">
        <f>IFERROR((G2277-SUMIFS(G:G,A:A,A2277-1,B:B,B2277))/SUMIFS(G:G,A:A,A2277-1,B:B,B2277),0)</f>
        <v>5.4054054054054057E-2</v>
      </c>
      <c r="M2277" s="9">
        <v>20</v>
      </c>
      <c r="N2277" s="11">
        <f>M2277-SUMIFS(M:M,B:B,B2277,A:A,A2277-1)</f>
        <v>3</v>
      </c>
      <c r="O2277" s="3">
        <v>0</v>
      </c>
      <c r="P2277" s="11">
        <f>O2277-SUMIFS(O:O,B:B,B2277,A:A,A2277-1)</f>
        <v>0</v>
      </c>
      <c r="Q2277" s="11">
        <f t="shared" si="62"/>
        <v>19</v>
      </c>
      <c r="R2277" s="11">
        <f>Q2277-SUMIFS(Q:Q,B:B,B2277,A:A,A2277-1)</f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63"/>
        <v>304</v>
      </c>
      <c r="F2278" s="4">
        <f>E2278-SUMIFS(E:E,A:A,A2278-1,B:B,B2278)</f>
        <v>2</v>
      </c>
      <c r="G2278" s="4">
        <f t="shared" si="61"/>
        <v>24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8</v>
      </c>
      <c r="N2278" s="11">
        <f>M2278-SUMIFS(M:M,B:B,B2278,A:A,A2278-1)</f>
        <v>0</v>
      </c>
      <c r="O2278" s="3">
        <v>0</v>
      </c>
      <c r="P2278" s="11">
        <f>O2278-SUMIFS(O:O,B:B,B2278,A:A,A2278-1)</f>
        <v>0</v>
      </c>
      <c r="Q2278" s="11">
        <f t="shared" si="62"/>
        <v>16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63"/>
        <v>409</v>
      </c>
      <c r="F2279" s="4">
        <f>E2279-SUMIFS(E:E,A:A,A2279-1,B:B,B2279)</f>
        <v>4</v>
      </c>
      <c r="G2279" s="4">
        <f t="shared" si="61"/>
        <v>42</v>
      </c>
      <c r="H2279" s="4">
        <f>G2279-SUMIFS(G:G,A:A,A2279-1,B:B,B2279)</f>
        <v>3</v>
      </c>
      <c r="I2279" s="5">
        <f>IFERROR((G2279-SUMIFS(G:G,A:A,A2279-1,B:B,B2279))/SUMIFS(G:G,A:A,A2279-1,B:B,B2279),0)</f>
        <v>7.6923076923076927E-2</v>
      </c>
      <c r="M2279" s="9">
        <v>17</v>
      </c>
      <c r="N2279" s="11">
        <f>M2279-SUMIFS(M:M,B:B,B2279,A:A,A2279-1)</f>
        <v>4</v>
      </c>
      <c r="O2279" s="3">
        <v>1</v>
      </c>
      <c r="P2279" s="11">
        <f>O2279-SUMIFS(O:O,B:B,B2279,A:A,A2279-1)</f>
        <v>0</v>
      </c>
      <c r="Q2279" s="11">
        <f t="shared" si="62"/>
        <v>24</v>
      </c>
      <c r="R2279" s="11">
        <f>Q2279-SUMIFS(Q:Q,B:B,B2279,A:A,A2279-1)</f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63"/>
        <v>136</v>
      </c>
      <c r="F2280" s="4">
        <f>E2280-SUMIFS(E:E,A:A,A2280-1,B:B,B2280)</f>
        <v>3</v>
      </c>
      <c r="G2280" s="4">
        <f t="shared" si="61"/>
        <v>4</v>
      </c>
      <c r="H2280" s="4">
        <f>G2280-SUMIFS(G:G,A:A,A2280-1,B:B,B2280)</f>
        <v>1</v>
      </c>
      <c r="I2280" s="5">
        <f>IFERROR((G2280-SUMIFS(G:G,A:A,A2280-1,B:B,B2280))/SUMIFS(G:G,A:A,A2280-1,B:B,B2280),0)</f>
        <v>0.33333333333333331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62"/>
        <v>4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63"/>
        <v>262</v>
      </c>
      <c r="F2281" s="4">
        <f>E2281-SUMIFS(E:E,A:A,A2281-1,B:B,B2281)</f>
        <v>3</v>
      </c>
      <c r="G2281" s="4">
        <f t="shared" si="61"/>
        <v>23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20</v>
      </c>
      <c r="N2281" s="11">
        <f>M2281-SUMIFS(M:M,B:B,B2281,A:A,A2281-1)</f>
        <v>0</v>
      </c>
      <c r="O2281" s="3">
        <v>1</v>
      </c>
      <c r="P2281" s="11">
        <f>O2281-SUMIFS(O:O,B:B,B2281,A:A,A2281-1)</f>
        <v>0</v>
      </c>
      <c r="Q2281" s="11">
        <f t="shared" si="62"/>
        <v>2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63"/>
        <v>376</v>
      </c>
      <c r="F2282" s="4">
        <f>E2282-SUMIFS(E:E,A:A,A2282-1,B:B,B2282)</f>
        <v>1</v>
      </c>
      <c r="G2282" s="4">
        <f t="shared" si="61"/>
        <v>25</v>
      </c>
      <c r="H2282" s="4">
        <f>G2282-SUMIFS(G:G,A:A,A2282-1,B:B,B2282)</f>
        <v>1</v>
      </c>
      <c r="I2282" s="5">
        <f>IFERROR((G2282-SUMIFS(G:G,A:A,A2282-1,B:B,B2282))/SUMIFS(G:G,A:A,A2282-1,B:B,B2282),0)</f>
        <v>4.1666666666666664E-2</v>
      </c>
      <c r="M2282" s="9">
        <v>13</v>
      </c>
      <c r="N2282" s="11">
        <f>M2282-SUMIFS(M:M,B:B,B2282,A:A,A2282-1)</f>
        <v>1</v>
      </c>
      <c r="O2282" s="3">
        <v>0</v>
      </c>
      <c r="P2282" s="11">
        <f>O2282-SUMIFS(O:O,B:B,B2282,A:A,A2282-1)</f>
        <v>0</v>
      </c>
      <c r="Q2282" s="11">
        <f t="shared" si="62"/>
        <v>12</v>
      </c>
      <c r="R2282" s="11">
        <f>Q2282-SUMIFS(Q:Q,B:B,B2282,A:A,A2282-1)</f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63"/>
        <v>155</v>
      </c>
      <c r="F2283" s="4">
        <f>E2283-SUMIFS(E:E,A:A,A2283-1,B:B,B2283)</f>
        <v>2</v>
      </c>
      <c r="G2283" s="4">
        <f t="shared" si="61"/>
        <v>5</v>
      </c>
      <c r="H2283" s="4">
        <f>G2283-SUMIFS(G:G,A:A,A2283-1,B:B,B2283)</f>
        <v>1</v>
      </c>
      <c r="I2283" s="5">
        <f>IFERROR((G2283-SUMIFS(G:G,A:A,A2283-1,B:B,B2283))/SUMIFS(G:G,A:A,A2283-1,B:B,B2283),0)</f>
        <v>0.25</v>
      </c>
      <c r="M2283" s="9">
        <v>0</v>
      </c>
      <c r="N2283" s="11">
        <f>M2283-SUMIFS(M:M,B:B,B2283,A:A,A2283-1)</f>
        <v>0</v>
      </c>
      <c r="O2283" s="3">
        <v>0</v>
      </c>
      <c r="P2283" s="11">
        <f>O2283-SUMIFS(O:O,B:B,B2283,A:A,A2283-1)</f>
        <v>0</v>
      </c>
      <c r="Q2283" s="11">
        <f t="shared" si="62"/>
        <v>5</v>
      </c>
      <c r="R2283" s="11">
        <f>Q2283-SUMIFS(Q:Q,B:B,B2283,A:A,A2283-1)</f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63"/>
        <v>95</v>
      </c>
      <c r="F2284" s="4">
        <f>E2284-SUMIFS(E:E,A:A,A2284-1,B:B,B2284)</f>
        <v>4</v>
      </c>
      <c r="G2284" s="4">
        <f t="shared" si="61"/>
        <v>4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0</v>
      </c>
      <c r="P2284" s="11">
        <f>O2284-SUMIFS(O:O,B:B,B2284,A:A,A2284-1)</f>
        <v>0</v>
      </c>
      <c r="Q2284" s="11">
        <f t="shared" si="62"/>
        <v>0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63"/>
        <v>290</v>
      </c>
      <c r="F2285" s="4">
        <f>E2285-SUMIFS(E:E,A:A,A2285-1,B:B,B2285)</f>
        <v>8</v>
      </c>
      <c r="G2285" s="4">
        <f t="shared" si="61"/>
        <v>29</v>
      </c>
      <c r="H2285" s="4">
        <f>G2285-SUMIFS(G:G,A:A,A2285-1,B:B,B2285)</f>
        <v>1</v>
      </c>
      <c r="I2285" s="5">
        <f>IFERROR((G2285-SUMIFS(G:G,A:A,A2285-1,B:B,B2285))/SUMIFS(G:G,A:A,A2285-1,B:B,B2285),0)</f>
        <v>3.5714285714285712E-2</v>
      </c>
      <c r="M2285" s="9">
        <v>23</v>
      </c>
      <c r="N2285" s="11">
        <f>M2285-SUMIFS(M:M,B:B,B2285,A:A,A2285-1)</f>
        <v>4</v>
      </c>
      <c r="O2285" s="3">
        <v>2</v>
      </c>
      <c r="P2285" s="11">
        <f>O2285-SUMIFS(O:O,B:B,B2285,A:A,A2285-1)</f>
        <v>0</v>
      </c>
      <c r="Q2285" s="11">
        <f t="shared" si="62"/>
        <v>4</v>
      </c>
      <c r="R2285" s="11">
        <f>Q2285-SUMIFS(Q:Q,B:B,B2285,A:A,A2285-1)</f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63"/>
        <v>212</v>
      </c>
      <c r="F2286" s="4">
        <f>E2286-SUMIFS(E:E,A:A,A2286-1,B:B,B2286)</f>
        <v>2</v>
      </c>
      <c r="G2286" s="4">
        <f t="shared" si="61"/>
        <v>25</v>
      </c>
      <c r="H2286" s="4">
        <f>G2286-SUMIFS(G:G,A:A,A2286-1,B:B,B2286)</f>
        <v>1</v>
      </c>
      <c r="I2286" s="5">
        <f>IFERROR((G2286-SUMIFS(G:G,A:A,A2286-1,B:B,B2286))/SUMIFS(G:G,A:A,A2286-1,B:B,B2286),0)</f>
        <v>4.1666666666666664E-2</v>
      </c>
      <c r="M2286" s="9">
        <v>17</v>
      </c>
      <c r="N2286" s="11">
        <f>M2286-SUMIFS(M:M,B:B,B2286,A:A,A2286-1)</f>
        <v>1</v>
      </c>
      <c r="O2286" s="3">
        <v>1</v>
      </c>
      <c r="P2286" s="11">
        <f>O2286-SUMIFS(O:O,B:B,B2286,A:A,A2286-1)</f>
        <v>0</v>
      </c>
      <c r="Q2286" s="11">
        <f t="shared" si="62"/>
        <v>7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63"/>
        <v>263</v>
      </c>
      <c r="F2287" s="4">
        <f>E2287-SUMIFS(E:E,A:A,A2287-1,B:B,B2287)</f>
        <v>4</v>
      </c>
      <c r="G2287" s="4">
        <f t="shared" si="61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4</v>
      </c>
      <c r="N2287" s="11">
        <f>M2287-SUMIFS(M:M,B:B,B2287,A:A,A2287-1)</f>
        <v>0</v>
      </c>
      <c r="O2287" s="3">
        <v>1</v>
      </c>
      <c r="P2287" s="11">
        <f>O2287-SUMIFS(O:O,B:B,B2287,A:A,A2287-1)</f>
        <v>0</v>
      </c>
      <c r="Q2287" s="11">
        <f t="shared" si="62"/>
        <v>2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63"/>
        <v>1432</v>
      </c>
      <c r="F2288" s="4">
        <f>E2288-SUMIFS(E:E,A:A,A2288-1,B:B,B2288)</f>
        <v>12</v>
      </c>
      <c r="G2288" s="4">
        <f t="shared" si="61"/>
        <v>110</v>
      </c>
      <c r="H2288" s="4">
        <f>G2288-SUMIFS(G:G,A:A,A2288-1,B:B,B2288)</f>
        <v>1</v>
      </c>
      <c r="I2288" s="5">
        <f>IFERROR((G2288-SUMIFS(G:G,A:A,A2288-1,B:B,B2288))/SUMIFS(G:G,A:A,A2288-1,B:B,B2288),0)</f>
        <v>9.1743119266055051E-3</v>
      </c>
      <c r="M2288" s="9">
        <v>55</v>
      </c>
      <c r="N2288" s="11">
        <f>M2288-SUMIFS(M:M,B:B,B2288,A:A,A2288-1)</f>
        <v>1</v>
      </c>
      <c r="O2288" s="3">
        <v>11</v>
      </c>
      <c r="P2288" s="11">
        <f>O2288-SUMIFS(O:O,B:B,B2288,A:A,A2288-1)</f>
        <v>0</v>
      </c>
      <c r="Q2288" s="11">
        <f t="shared" si="62"/>
        <v>44</v>
      </c>
      <c r="R2288" s="11">
        <f>Q2288-SUMIFS(Q:Q,B:B,B2288,A:A,A2288-1)</f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63"/>
        <v>21</v>
      </c>
      <c r="F2289" s="4">
        <f>E2289-SUMIFS(E:E,A:A,A2289-1,B:B,B2289)</f>
        <v>1</v>
      </c>
      <c r="G2289" s="4">
        <f t="shared" si="61"/>
        <v>0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0</v>
      </c>
      <c r="N2289" s="11">
        <f>M2289-SUMIFS(M:M,B:B,B2289,A:A,A2289-1)</f>
        <v>0</v>
      </c>
      <c r="O2289" s="3">
        <v>0</v>
      </c>
      <c r="P2289" s="11">
        <f>O2289-SUMIFS(O:O,B:B,B2289,A:A,A2289-1)</f>
        <v>0</v>
      </c>
      <c r="Q2289" s="11">
        <f t="shared" si="62"/>
        <v>0</v>
      </c>
      <c r="R2289" s="11">
        <f>Q2289-SUMIFS(Q:Q,B:B,B2289,A:A,A2289-1)</f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63"/>
        <v>161</v>
      </c>
      <c r="F2290" s="4">
        <f>E2290-SUMIFS(E:E,A:A,A2290-1,B:B,B2290)</f>
        <v>0</v>
      </c>
      <c r="G2290" s="4">
        <f t="shared" si="61"/>
        <v>7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3</v>
      </c>
      <c r="N2290" s="11">
        <f>M2290-SUMIFS(M:M,B:B,B2290,A:A,A2290-1)</f>
        <v>0</v>
      </c>
      <c r="O2290" s="3">
        <v>0</v>
      </c>
      <c r="P2290" s="11">
        <f>O2290-SUMIFS(O:O,B:B,B2290,A:A,A2290-1)</f>
        <v>0</v>
      </c>
      <c r="Q2290" s="11">
        <f t="shared" si="62"/>
        <v>4</v>
      </c>
      <c r="R2290" s="11">
        <f>Q2290-SUMIFS(Q:Q,B:B,B2290,A:A,A2290-1)</f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63"/>
        <v>260</v>
      </c>
      <c r="F2291" s="4">
        <f>E2291-SUMIFS(E:E,A:A,A2291-1,B:B,B2291)</f>
        <v>2</v>
      </c>
      <c r="G2291" s="4">
        <f t="shared" si="61"/>
        <v>4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3</v>
      </c>
      <c r="N2291" s="11">
        <f>M2291-SUMIFS(M:M,B:B,B2291,A:A,A2291-1)</f>
        <v>2</v>
      </c>
      <c r="O2291" s="3">
        <v>0</v>
      </c>
      <c r="P2291" s="11">
        <f>O2291-SUMIFS(O:O,B:B,B2291,A:A,A2291-1)</f>
        <v>0</v>
      </c>
      <c r="Q2291" s="11">
        <f t="shared" si="62"/>
        <v>1</v>
      </c>
      <c r="R2291" s="11">
        <f>Q2291-SUMIFS(Q:Q,B:B,B2291,A:A,A2291-1)</f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63"/>
        <v>254</v>
      </c>
      <c r="F2292" s="4">
        <f>E2292-SUMIFS(E:E,A:A,A2292-1,B:B,B2292)</f>
        <v>3</v>
      </c>
      <c r="G2292" s="4">
        <f t="shared" si="61"/>
        <v>26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20</v>
      </c>
      <c r="N2292" s="11">
        <f>M2292-SUMIFS(M:M,B:B,B2292,A:A,A2292-1)</f>
        <v>11</v>
      </c>
      <c r="O2292" s="3">
        <v>2</v>
      </c>
      <c r="P2292" s="11">
        <f>O2292-SUMIFS(O:O,B:B,B2292,A:A,A2292-1)</f>
        <v>0</v>
      </c>
      <c r="Q2292" s="11">
        <f t="shared" si="62"/>
        <v>4</v>
      </c>
      <c r="R2292" s="11">
        <f>Q2292-SUMIFS(Q:Q,B:B,B2292,A:A,A2292-1)</f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63"/>
        <v>137</v>
      </c>
      <c r="F2293" s="4">
        <f>E2293-SUMIFS(E:E,A:A,A2293-1,B:B,B2293)</f>
        <v>0</v>
      </c>
      <c r="G2293" s="4">
        <f t="shared" si="61"/>
        <v>12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4</v>
      </c>
      <c r="N2293" s="11">
        <f>M2293-SUMIFS(M:M,B:B,B2293,A:A,A2293-1)</f>
        <v>1</v>
      </c>
      <c r="O2293" s="3">
        <v>1</v>
      </c>
      <c r="P2293" s="11">
        <f>O2293-SUMIFS(O:O,B:B,B2293,A:A,A2293-1)</f>
        <v>0</v>
      </c>
      <c r="Q2293" s="11">
        <f t="shared" si="62"/>
        <v>7</v>
      </c>
      <c r="R2293" s="11">
        <f>Q2293-SUMIFS(Q:Q,B:B,B2293,A:A,A2293-1)</f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63"/>
        <v>201</v>
      </c>
      <c r="F2294" s="4">
        <f>E2294-SUMIFS(E:E,A:A,A2294-1,B:B,B2294)</f>
        <v>1</v>
      </c>
      <c r="G2294" s="4">
        <f t="shared" si="61"/>
        <v>2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1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62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63"/>
        <v>182</v>
      </c>
      <c r="F2295" s="4">
        <f>E2295-SUMIFS(E:E,A:A,A2295-1,B:B,B2295)</f>
        <v>1</v>
      </c>
      <c r="G2295" s="4">
        <f t="shared" si="61"/>
        <v>8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62"/>
        <v>6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63"/>
        <v>118</v>
      </c>
      <c r="F2296" s="4">
        <f>E2296-SUMIFS(E:E,A:A,A2296-1,B:B,B2296)</f>
        <v>1</v>
      </c>
      <c r="G2296" s="4">
        <f t="shared" si="61"/>
        <v>2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1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62"/>
        <v>1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63"/>
        <v>114</v>
      </c>
      <c r="F2297" s="4">
        <f>E2297-SUMIFS(E:E,A:A,A2297-1,B:B,B2297)</f>
        <v>0</v>
      </c>
      <c r="G2297" s="4">
        <f t="shared" si="61"/>
        <v>4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3</v>
      </c>
      <c r="N2297" s="11">
        <f>M2297-SUMIFS(M:M,B:B,B2297,A:A,A2297-1)</f>
        <v>0</v>
      </c>
      <c r="O2297" s="3">
        <v>0</v>
      </c>
      <c r="P2297" s="11">
        <f>O2297-SUMIFS(O:O,B:B,B2297,A:A,A2297-1)</f>
        <v>0</v>
      </c>
      <c r="Q2297" s="11">
        <f t="shared" si="62"/>
        <v>1</v>
      </c>
      <c r="R2297" s="11">
        <f>Q2297-SUMIFS(Q:Q,B:B,B2297,A:A,A2297-1)</f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63"/>
        <v>108</v>
      </c>
      <c r="F2298" s="4">
        <f>E2298-SUMIFS(E:E,A:A,A2298-1,B:B,B2298)</f>
        <v>0</v>
      </c>
      <c r="G2298" s="4">
        <f t="shared" ref="G2298:G2361" si="64">C2298</f>
        <v>4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62"/>
        <v>2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63"/>
        <v>141</v>
      </c>
      <c r="F2299" s="4">
        <f>E2299-SUMIFS(E:E,A:A,A2299-1,B:B,B2299)</f>
        <v>1</v>
      </c>
      <c r="G2299" s="4">
        <f t="shared" si="64"/>
        <v>6</v>
      </c>
      <c r="H2299" s="4">
        <f>G2299-SUMIFS(G:G,A:A,A2299-1,B:B,B2299)</f>
        <v>0</v>
      </c>
      <c r="I2299" s="5">
        <f>IFERROR((G2299-SUMIFS(G:G,A:A,A2299-1,B:B,B2299))/SUMIFS(G:G,A:A,A2299-1,B:B,B2299),0)</f>
        <v>0</v>
      </c>
      <c r="M2299" s="9">
        <v>2</v>
      </c>
      <c r="N2299" s="11">
        <f>M2299-SUMIFS(M:M,B:B,B2299,A:A,A2299-1)</f>
        <v>0</v>
      </c>
      <c r="O2299" s="3">
        <v>0</v>
      </c>
      <c r="P2299" s="11">
        <f>O2299-SUMIFS(O:O,B:B,B2299,A:A,A2299-1)</f>
        <v>0</v>
      </c>
      <c r="Q2299" s="11">
        <f t="shared" si="62"/>
        <v>4</v>
      </c>
      <c r="R2299" s="11">
        <f>Q2299-SUMIFS(Q:Q,B:B,B2299,A:A,A2299-1)</f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63"/>
        <v>230</v>
      </c>
      <c r="F2300" s="4">
        <f>E2300-SUMIFS(E:E,A:A,A2300-1,B:B,B2300)</f>
        <v>0</v>
      </c>
      <c r="G2300" s="4">
        <f t="shared" si="64"/>
        <v>16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11</v>
      </c>
      <c r="N2300" s="11">
        <f>M2300-SUMIFS(M:M,B:B,B2300,A:A,A2300-1)</f>
        <v>2</v>
      </c>
      <c r="O2300" s="3">
        <v>1</v>
      </c>
      <c r="P2300" s="11">
        <f>O2300-SUMIFS(O:O,B:B,B2300,A:A,A2300-1)</f>
        <v>0</v>
      </c>
      <c r="Q2300" s="11">
        <f t="shared" si="62"/>
        <v>4</v>
      </c>
      <c r="R2300" s="11">
        <f>Q2300-SUMIFS(Q:Q,B:B,B2300,A:A,A2300-1)</f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63"/>
        <v>31</v>
      </c>
      <c r="F2301" s="4">
        <f>E2301-SUMIFS(E:E,A:A,A2301-1,B:B,B2301)</f>
        <v>0</v>
      </c>
      <c r="G2301" s="4">
        <f t="shared" si="64"/>
        <v>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2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62"/>
        <v>0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63"/>
        <v>2711</v>
      </c>
      <c r="F2302" s="4">
        <f>E2302-SUMIFS(E:E,A:A,A2302-1,B:B,B2302)</f>
        <v>52</v>
      </c>
      <c r="G2302" s="4">
        <f t="shared" si="64"/>
        <v>182</v>
      </c>
      <c r="H2302" s="4">
        <f>G2302-SUMIFS(G:G,A:A,A2302-1,B:B,B2302)</f>
        <v>3</v>
      </c>
      <c r="I2302" s="5">
        <f>IFERROR((G2302-SUMIFS(G:G,A:A,A2302-1,B:B,B2302))/SUMIFS(G:G,A:A,A2302-1,B:B,B2302),0)</f>
        <v>1.6759776536312849E-2</v>
      </c>
      <c r="M2302" s="9">
        <v>129</v>
      </c>
      <c r="N2302" s="11">
        <f>M2302-SUMIFS(M:M,B:B,B2302,A:A,A2302-1)</f>
        <v>-7</v>
      </c>
      <c r="O2302" s="3">
        <v>4</v>
      </c>
      <c r="P2302" s="11">
        <f>O2302-SUMIFS(O:O,B:B,B2302,A:A,A2302-1)</f>
        <v>0</v>
      </c>
      <c r="Q2302" s="11">
        <f t="shared" si="62"/>
        <v>49</v>
      </c>
      <c r="R2302" s="11">
        <f>Q2302-SUMIFS(Q:Q,B:B,B2302,A:A,A2302-1)</f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63"/>
        <v>464</v>
      </c>
      <c r="F2303" s="4">
        <f>E2303-SUMIFS(E:E,A:A,A2303-1,B:B,B2303)</f>
        <v>0</v>
      </c>
      <c r="G2303" s="4">
        <f t="shared" si="64"/>
        <v>4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0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62"/>
        <v>4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63"/>
        <v>150</v>
      </c>
      <c r="F2304" s="4">
        <f>E2304-SUMIFS(E:E,A:A,A2304-1,B:B,B2304)</f>
        <v>0</v>
      </c>
      <c r="G2304" s="4">
        <f t="shared" si="64"/>
        <v>12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1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62"/>
        <v>11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63"/>
        <v>331</v>
      </c>
      <c r="F2305" s="4">
        <f>E2305-SUMIFS(E:E,A:A,A2305-1,B:B,B2305)</f>
        <v>0</v>
      </c>
      <c r="G2305" s="4">
        <f t="shared" si="64"/>
        <v>15</v>
      </c>
      <c r="H2305" s="4">
        <f>G2305-SUMIFS(G:G,A:A,A2305-1,B:B,B2305)</f>
        <v>0</v>
      </c>
      <c r="I2305" s="5">
        <f>IFERROR((G2305-SUMIFS(G:G,A:A,A2305-1,B:B,B2305))/SUMIFS(G:G,A:A,A2305-1,B:B,B2305),0)</f>
        <v>0</v>
      </c>
      <c r="M2305" s="9">
        <v>10</v>
      </c>
      <c r="N2305" s="11">
        <f>M2305-SUMIFS(M:M,B:B,B2305,A:A,A2305-1)</f>
        <v>1</v>
      </c>
      <c r="O2305" s="3">
        <v>0</v>
      </c>
      <c r="P2305" s="11">
        <f>O2305-SUMIFS(O:O,B:B,B2305,A:A,A2305-1)</f>
        <v>0</v>
      </c>
      <c r="Q2305" s="11">
        <f t="shared" si="62"/>
        <v>5</v>
      </c>
      <c r="R2305" s="11">
        <f>Q2305-SUMIFS(Q:Q,B:B,B2305,A:A,A2305-1)</f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63"/>
        <v>35</v>
      </c>
      <c r="F2306" s="4">
        <f>E2306-SUMIFS(E:E,A:A,A2306-1,B:B,B2306)</f>
        <v>0</v>
      </c>
      <c r="G2306" s="4">
        <f t="shared" si="64"/>
        <v>2</v>
      </c>
      <c r="H2306" s="4">
        <f>G2306-SUMIFS(G:G,A:A,A2306-1,B:B,B2306)</f>
        <v>0</v>
      </c>
      <c r="I2306" s="5">
        <f>IFERROR((G2306-SUMIFS(G:G,A:A,A2306-1,B:B,B2306))/SUMIFS(G:G,A:A,A2306-1,B:B,B2306),0)</f>
        <v>0</v>
      </c>
      <c r="M2306" s="9">
        <v>2</v>
      </c>
      <c r="N2306" s="11">
        <f>M2306-SUMIFS(M:M,B:B,B2306,A:A,A2306-1)</f>
        <v>0</v>
      </c>
      <c r="O2306" s="3">
        <v>0</v>
      </c>
      <c r="P2306" s="11">
        <f>O2306-SUMIFS(O:O,B:B,B2306,A:A,A2306-1)</f>
        <v>0</v>
      </c>
      <c r="Q2306" s="11">
        <f t="shared" si="62"/>
        <v>0</v>
      </c>
      <c r="R2306" s="11">
        <f>Q2306-SUMIFS(Q:Q,B:B,B2306,A:A,A2306-1)</f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63"/>
        <v>112</v>
      </c>
      <c r="F2307" s="4">
        <f>E2307-SUMIFS(E:E,A:A,A2307-1,B:B,B2307)</f>
        <v>2</v>
      </c>
      <c r="G2307" s="4">
        <f t="shared" si="64"/>
        <v>9</v>
      </c>
      <c r="H2307" s="4">
        <f>G2307-SUMIFS(G:G,A:A,A2307-1,B:B,B2307)</f>
        <v>0</v>
      </c>
      <c r="I2307" s="5">
        <f>IFERROR((G2307-SUMIFS(G:G,A:A,A2307-1,B:B,B2307))/SUMIFS(G:G,A:A,A2307-1,B:B,B2307),0)</f>
        <v>0</v>
      </c>
      <c r="M2307" s="9">
        <v>3</v>
      </c>
      <c r="N2307" s="11">
        <f>M2307-SUMIFS(M:M,B:B,B2307,A:A,A2307-1)</f>
        <v>0</v>
      </c>
      <c r="O2307" s="3">
        <v>0</v>
      </c>
      <c r="P2307" s="11">
        <f>O2307-SUMIFS(O:O,B:B,B2307,A:A,A2307-1)</f>
        <v>0</v>
      </c>
      <c r="Q2307" s="11">
        <f t="shared" si="62"/>
        <v>6</v>
      </c>
      <c r="R2307" s="11">
        <f>Q2307-SUMIFS(Q:Q,B:B,B2307,A:A,A2307-1)</f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63"/>
        <v>295</v>
      </c>
      <c r="F2308" s="4">
        <f>E2308-SUMIFS(E:E,A:A,A2308-1,B:B,B2308)</f>
        <v>6</v>
      </c>
      <c r="G2308" s="4">
        <f t="shared" si="64"/>
        <v>19</v>
      </c>
      <c r="H2308" s="4">
        <f>G2308-SUMIFS(G:G,A:A,A2308-1,B:B,B2308)</f>
        <v>1</v>
      </c>
      <c r="I2308" s="5">
        <f>IFERROR((G2308-SUMIFS(G:G,A:A,A2308-1,B:B,B2308))/SUMIFS(G:G,A:A,A2308-1,B:B,B2308),0)</f>
        <v>5.5555555555555552E-2</v>
      </c>
      <c r="M2308" s="9">
        <v>15</v>
      </c>
      <c r="N2308" s="11">
        <f>M2308-SUMIFS(M:M,B:B,B2308,A:A,A2308-1)</f>
        <v>0</v>
      </c>
      <c r="O2308" s="3">
        <v>0</v>
      </c>
      <c r="P2308" s="11">
        <f>O2308-SUMIFS(O:O,B:B,B2308,A:A,A2308-1)</f>
        <v>0</v>
      </c>
      <c r="Q2308" s="11">
        <f t="shared" si="62"/>
        <v>4</v>
      </c>
      <c r="R2308" s="11">
        <f>Q2308-SUMIFS(Q:Q,B:B,B2308,A:A,A2308-1)</f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63"/>
        <v>436</v>
      </c>
      <c r="F2309" s="4">
        <f>E2309-SUMIFS(E:E,A:A,A2309-1,B:B,B2309)</f>
        <v>3</v>
      </c>
      <c r="G2309" s="4">
        <f t="shared" si="64"/>
        <v>30</v>
      </c>
      <c r="H2309" s="4">
        <f>G2309-SUMIFS(G:G,A:A,A2309-1,B:B,B2309)</f>
        <v>1</v>
      </c>
      <c r="I2309" s="5">
        <f>IFERROR((G2309-SUMIFS(G:G,A:A,A2309-1,B:B,B2309))/SUMIFS(G:G,A:A,A2309-1,B:B,B2309),0)</f>
        <v>3.4482758620689655E-2</v>
      </c>
      <c r="M2309" s="9">
        <v>8</v>
      </c>
      <c r="N2309" s="11">
        <f>M2309-SUMIFS(M:M,B:B,B2309,A:A,A2309-1)</f>
        <v>0</v>
      </c>
      <c r="O2309" s="3">
        <v>3</v>
      </c>
      <c r="P2309" s="11">
        <f>O2309-SUMIFS(O:O,B:B,B2309,A:A,A2309-1)</f>
        <v>0</v>
      </c>
      <c r="Q2309" s="11">
        <f t="shared" si="62"/>
        <v>19</v>
      </c>
      <c r="R2309" s="11">
        <f>Q2309-SUMIFS(Q:Q,B:B,B2309,A:A,A2309-1)</f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63"/>
        <v>811</v>
      </c>
      <c r="F2310" s="4">
        <f>E2310-SUMIFS(E:E,A:A,A2310-1,B:B,B2310)</f>
        <v>1</v>
      </c>
      <c r="G2310" s="4">
        <f t="shared" si="64"/>
        <v>73</v>
      </c>
      <c r="H2310" s="4">
        <f>G2310-SUMIFS(G:G,A:A,A2310-1,B:B,B2310)</f>
        <v>-2</v>
      </c>
      <c r="I2310" s="5">
        <f>IFERROR((G2310-SUMIFS(G:G,A:A,A2310-1,B:B,B2310))/SUMIFS(G:G,A:A,A2310-1,B:B,B2310),0)</f>
        <v>-2.6666666666666668E-2</v>
      </c>
      <c r="M2310" s="9">
        <v>28</v>
      </c>
      <c r="N2310" s="11">
        <f>M2310-SUMIFS(M:M,B:B,B2310,A:A,A2310-1)</f>
        <v>6</v>
      </c>
      <c r="O2310" s="3">
        <v>0</v>
      </c>
      <c r="P2310" s="11">
        <f>O2310-SUMIFS(O:O,B:B,B2310,A:A,A2310-1)</f>
        <v>0</v>
      </c>
      <c r="Q2310" s="11">
        <f t="shared" si="62"/>
        <v>45</v>
      </c>
      <c r="R2310" s="11">
        <f>Q2310-SUMIFS(Q:Q,B:B,B2310,A:A,A2310-1)</f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63"/>
        <v>169</v>
      </c>
      <c r="F2311" s="4">
        <f>E2311-SUMIFS(E:E,A:A,A2311-1,B:B,B2311)</f>
        <v>2</v>
      </c>
      <c r="G2311" s="4">
        <f t="shared" si="64"/>
        <v>27</v>
      </c>
      <c r="H2311" s="4">
        <f>G2311-SUMIFS(G:G,A:A,A2311-1,B:B,B2311)</f>
        <v>0</v>
      </c>
      <c r="I2311" s="5">
        <f>IFERROR((G2311-SUMIFS(G:G,A:A,A2311-1,B:B,B2311))/SUMIFS(G:G,A:A,A2311-1,B:B,B2311),0)</f>
        <v>0</v>
      </c>
      <c r="M2311" s="9">
        <v>15</v>
      </c>
      <c r="N2311" s="11">
        <f>M2311-SUMIFS(M:M,B:B,B2311,A:A,A2311-1)</f>
        <v>0</v>
      </c>
      <c r="O2311" s="3">
        <v>1</v>
      </c>
      <c r="P2311" s="11">
        <f>O2311-SUMIFS(O:O,B:B,B2311,A:A,A2311-1)</f>
        <v>0</v>
      </c>
      <c r="Q2311" s="11">
        <f t="shared" si="62"/>
        <v>11</v>
      </c>
      <c r="R2311" s="11">
        <f>Q2311-SUMIFS(Q:Q,B:B,B2311,A:A,A2311-1)</f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63"/>
        <v>211</v>
      </c>
      <c r="F2312" s="4">
        <f>E2312-SUMIFS(E:E,A:A,A2312-1,B:B,B2312)</f>
        <v>4</v>
      </c>
      <c r="G2312" s="4">
        <f t="shared" si="64"/>
        <v>12</v>
      </c>
      <c r="H2312" s="4">
        <f>G2312-SUMIFS(G:G,A:A,A2312-1,B:B,B2312)</f>
        <v>3</v>
      </c>
      <c r="I2312" s="5">
        <f>IFERROR((G2312-SUMIFS(G:G,A:A,A2312-1,B:B,B2312))/SUMIFS(G:G,A:A,A2312-1,B:B,B2312),0)</f>
        <v>0.33333333333333331</v>
      </c>
      <c r="M2312" s="9">
        <v>4</v>
      </c>
      <c r="N2312" s="11">
        <f>M2312-SUMIFS(M:M,B:B,B2312,A:A,A2312-1)</f>
        <v>0</v>
      </c>
      <c r="O2312" s="3">
        <v>1</v>
      </c>
      <c r="P2312" s="11">
        <f>O2312-SUMIFS(O:O,B:B,B2312,A:A,A2312-1)</f>
        <v>0</v>
      </c>
      <c r="Q2312" s="11">
        <f t="shared" si="62"/>
        <v>7</v>
      </c>
      <c r="R2312" s="11">
        <f>Q2312-SUMIFS(Q:Q,B:B,B2312,A:A,A2312-1)</f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63"/>
        <v>666</v>
      </c>
      <c r="F2313" s="4">
        <f>E2313-SUMIFS(E:E,A:A,A2313-1,B:B,B2313)</f>
        <v>1</v>
      </c>
      <c r="G2313" s="4">
        <f t="shared" si="64"/>
        <v>33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24</v>
      </c>
      <c r="N2313" s="11">
        <f>M2313-SUMIFS(M:M,B:B,B2313,A:A,A2313-1)</f>
        <v>2</v>
      </c>
      <c r="O2313" s="3">
        <v>0</v>
      </c>
      <c r="P2313" s="11">
        <f>O2313-SUMIFS(O:O,B:B,B2313,A:A,A2313-1)</f>
        <v>0</v>
      </c>
      <c r="Q2313" s="11">
        <f t="shared" si="62"/>
        <v>9</v>
      </c>
      <c r="R2313" s="11">
        <f>Q2313-SUMIFS(Q:Q,B:B,B2313,A:A,A2313-1)</f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63"/>
        <v>370</v>
      </c>
      <c r="F2314" s="4">
        <f>E2314-SUMIFS(E:E,A:A,A2314-1,B:B,B2314)</f>
        <v>4</v>
      </c>
      <c r="G2314" s="4">
        <f t="shared" si="64"/>
        <v>6</v>
      </c>
      <c r="H2314" s="4">
        <f>G2314-SUMIFS(G:G,A:A,A2314-1,B:B,B2314)</f>
        <v>1</v>
      </c>
      <c r="I2314" s="5">
        <f>IFERROR((G2314-SUMIFS(G:G,A:A,A2314-1,B:B,B2314))/SUMIFS(G:G,A:A,A2314-1,B:B,B2314),0)</f>
        <v>0.2</v>
      </c>
      <c r="M2314" s="9">
        <v>4</v>
      </c>
      <c r="N2314" s="11">
        <f>M2314-SUMIFS(M:M,B:B,B2314,A:A,A2314-1)</f>
        <v>0</v>
      </c>
      <c r="O2314" s="3">
        <v>0</v>
      </c>
      <c r="P2314" s="11">
        <f>O2314-SUMIFS(O:O,B:B,B2314,A:A,A2314-1)</f>
        <v>0</v>
      </c>
      <c r="Q2314" s="11">
        <f t="shared" si="62"/>
        <v>2</v>
      </c>
      <c r="R2314" s="11">
        <f>Q2314-SUMIFS(Q:Q,B:B,B2314,A:A,A2314-1)</f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63"/>
        <v>129</v>
      </c>
      <c r="F2315" s="4">
        <f>E2315-SUMIFS(E:E,A:A,A2315-1,B:B,B2315)</f>
        <v>1</v>
      </c>
      <c r="G2315" s="4">
        <f t="shared" si="64"/>
        <v>9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5</v>
      </c>
      <c r="N2315" s="11">
        <f>M2315-SUMIFS(M:M,B:B,B2315,A:A,A2315-1)</f>
        <v>0</v>
      </c>
      <c r="O2315" s="3">
        <v>0</v>
      </c>
      <c r="P2315" s="11">
        <f>O2315-SUMIFS(O:O,B:B,B2315,A:A,A2315-1)</f>
        <v>0</v>
      </c>
      <c r="Q2315" s="11">
        <f t="shared" si="62"/>
        <v>4</v>
      </c>
      <c r="R2315" s="11">
        <f>Q2315-SUMIFS(Q:Q,B:B,B2315,A:A,A2315-1)</f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63"/>
        <v>82</v>
      </c>
      <c r="F2316" s="4">
        <f>E2316-SUMIFS(E:E,A:A,A2316-1,B:B,B2316)</f>
        <v>1</v>
      </c>
      <c r="G2316" s="4">
        <f t="shared" si="64"/>
        <v>3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2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62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63"/>
        <v>235</v>
      </c>
      <c r="F2317" s="4">
        <f>E2317-SUMIFS(E:E,A:A,A2317-1,B:B,B2317)</f>
        <v>1</v>
      </c>
      <c r="G2317" s="4">
        <f t="shared" si="64"/>
        <v>9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6</v>
      </c>
      <c r="N2317" s="11">
        <f>M2317-SUMIFS(M:M,B:B,B2317,A:A,A2317-1)</f>
        <v>0</v>
      </c>
      <c r="O2317" s="3">
        <v>1</v>
      </c>
      <c r="P2317" s="11">
        <f>O2317-SUMIFS(O:O,B:B,B2317,A:A,A2317-1)</f>
        <v>1</v>
      </c>
      <c r="Q2317" s="11">
        <f t="shared" si="62"/>
        <v>2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63"/>
        <v>1406</v>
      </c>
      <c r="F2318" s="4">
        <f>E2318-SUMIFS(E:E,A:A,A2318-1,B:B,B2318)</f>
        <v>7</v>
      </c>
      <c r="G2318" s="4">
        <f t="shared" si="64"/>
        <v>102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36</v>
      </c>
      <c r="N2318" s="11">
        <f>M2318-SUMIFS(M:M,B:B,B2318,A:A,A2318-1)</f>
        <v>9</v>
      </c>
      <c r="O2318" s="3">
        <v>2</v>
      </c>
      <c r="P2318" s="11">
        <f>O2318-SUMIFS(O:O,B:B,B2318,A:A,A2318-1)</f>
        <v>0</v>
      </c>
      <c r="Q2318" s="11">
        <f t="shared" si="62"/>
        <v>64</v>
      </c>
      <c r="R2318" s="11">
        <f>Q2318-SUMIFS(Q:Q,B:B,B2318,A:A,A2318-1)</f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63"/>
        <v>40</v>
      </c>
      <c r="F2319" s="4">
        <f>E2319-SUMIFS(E:E,A:A,A2319-1,B:B,B2319)</f>
        <v>1</v>
      </c>
      <c r="G2319" s="4">
        <f t="shared" si="64"/>
        <v>1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0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62"/>
        <v>1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si="63"/>
        <v>108</v>
      </c>
      <c r="F2320" s="4">
        <f>E2320-SUMIFS(E:E,A:A,A2320-1,B:B,B2320)</f>
        <v>4</v>
      </c>
      <c r="G2320" s="4">
        <f t="shared" si="64"/>
        <v>5</v>
      </c>
      <c r="H2320" s="4">
        <f>G2320-SUMIFS(G:G,A:A,A2320-1,B:B,B2320)</f>
        <v>0</v>
      </c>
      <c r="I2320" s="5">
        <f>IFERROR((G2320-SUMIFS(G:G,A:A,A2320-1,B:B,B2320))/SUMIFS(G:G,A:A,A2320-1,B:B,B2320),0)</f>
        <v>0</v>
      </c>
      <c r="M2320" s="9">
        <v>5</v>
      </c>
      <c r="N2320" s="11">
        <f>M2320-SUMIFS(M:M,B:B,B2320,A:A,A2320-1)</f>
        <v>1</v>
      </c>
      <c r="O2320" s="3">
        <v>0</v>
      </c>
      <c r="P2320" s="11">
        <f>O2320-SUMIFS(O:O,B:B,B2320,A:A,A2320-1)</f>
        <v>0</v>
      </c>
      <c r="Q2320" s="11">
        <f t="shared" ref="Q2320:Q2353" si="65">G2320-O2320-M2320</f>
        <v>0</v>
      </c>
      <c r="R2320" s="11">
        <f>Q2320-SUMIFS(Q:Q,B:B,B2320,A:A,A2320-1)</f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63"/>
        <v>147</v>
      </c>
      <c r="F2321" s="4">
        <f>E2321-SUMIFS(E:E,A:A,A2321-1,B:B,B2321)</f>
        <v>0</v>
      </c>
      <c r="G2321" s="4">
        <f t="shared" si="64"/>
        <v>8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3</v>
      </c>
      <c r="N2321" s="11">
        <f>M2321-SUMIFS(M:M,B:B,B2321,A:A,A2321-1)</f>
        <v>1</v>
      </c>
      <c r="O2321" s="3">
        <v>1</v>
      </c>
      <c r="P2321" s="11">
        <f>O2321-SUMIFS(O:O,B:B,B2321,A:A,A2321-1)</f>
        <v>0</v>
      </c>
      <c r="Q2321" s="11">
        <f t="shared" si="65"/>
        <v>4</v>
      </c>
      <c r="R2321" s="11">
        <f>Q2321-SUMIFS(Q:Q,B:B,B2321,A:A,A2321-1)</f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63"/>
        <v>361</v>
      </c>
      <c r="F2322" s="4">
        <f>E2322-SUMIFS(E:E,A:A,A2322-1,B:B,B2322)</f>
        <v>3</v>
      </c>
      <c r="G2322" s="4">
        <f t="shared" si="64"/>
        <v>7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3</v>
      </c>
      <c r="N2322" s="11">
        <f>M2322-SUMIFS(M:M,B:B,B2322,A:A,A2322-1)</f>
        <v>0</v>
      </c>
      <c r="O2322" s="3">
        <v>0</v>
      </c>
      <c r="P2322" s="11">
        <f>O2322-SUMIFS(O:O,B:B,B2322,A:A,A2322-1)</f>
        <v>0</v>
      </c>
      <c r="Q2322" s="11">
        <f t="shared" si="65"/>
        <v>4</v>
      </c>
      <c r="R2322" s="11">
        <f>Q2322-SUMIFS(Q:Q,B:B,B2322,A:A,A2322-1)</f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63"/>
        <v>44</v>
      </c>
      <c r="F2323" s="4">
        <f>E2323-SUMIFS(E:E,A:A,A2323-1,B:B,B2323)</f>
        <v>1</v>
      </c>
      <c r="G2323" s="4">
        <f t="shared" si="64"/>
        <v>6</v>
      </c>
      <c r="H2323" s="4">
        <f>G2323-SUMIFS(G:G,A:A,A2323-1,B:B,B2323)</f>
        <v>1</v>
      </c>
      <c r="I2323" s="5">
        <f>IFERROR((G2323-SUMIFS(G:G,A:A,A2323-1,B:B,B2323))/SUMIFS(G:G,A:A,A2323-1,B:B,B2323),0)</f>
        <v>0.2</v>
      </c>
      <c r="M2323" s="9">
        <v>3</v>
      </c>
      <c r="N2323" s="11">
        <f>M2323-SUMIFS(M:M,B:B,B2323,A:A,A2323-1)</f>
        <v>0</v>
      </c>
      <c r="O2323" s="3">
        <v>0</v>
      </c>
      <c r="P2323" s="11">
        <f>O2323-SUMIFS(O:O,B:B,B2323,A:A,A2323-1)</f>
        <v>0</v>
      </c>
      <c r="Q2323" s="11">
        <f t="shared" si="65"/>
        <v>3</v>
      </c>
      <c r="R2323" s="11">
        <f>Q2323-SUMIFS(Q:Q,B:B,B2323,A:A,A2323-1)</f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63"/>
        <v>42</v>
      </c>
      <c r="F2324" s="4">
        <f>E2324-SUMIFS(E:E,A:A,A2324-1,B:B,B2324)</f>
        <v>0</v>
      </c>
      <c r="G2324" s="4">
        <f t="shared" si="64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65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63"/>
        <v>50</v>
      </c>
      <c r="F2325" s="4">
        <f>E2325-SUMIFS(E:E,A:A,A2325-1,B:B,B2325)</f>
        <v>0</v>
      </c>
      <c r="G2325" s="4">
        <f t="shared" si="64"/>
        <v>5</v>
      </c>
      <c r="H2325" s="4">
        <f>G2325-SUMIFS(G:G,A:A,A2325-1,B:B,B2325)</f>
        <v>0</v>
      </c>
      <c r="I2325" s="5">
        <f>IFERROR((G2325-SUMIFS(G:G,A:A,A2325-1,B:B,B2325))/SUMIFS(G:G,A:A,A2325-1,B:B,B2325),0)</f>
        <v>0</v>
      </c>
      <c r="M2325" s="9">
        <v>4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65"/>
        <v>1</v>
      </c>
      <c r="R2325" s="11">
        <f>Q2325-SUMIFS(Q:Q,B:B,B2325,A:A,A2325-1)</f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63"/>
        <v>978</v>
      </c>
      <c r="F2326" s="4">
        <f>E2326-SUMIFS(E:E,A:A,A2326-1,B:B,B2326)</f>
        <v>7</v>
      </c>
      <c r="G2326" s="4">
        <f t="shared" si="64"/>
        <v>93</v>
      </c>
      <c r="H2326" s="4">
        <f>G2326-SUMIFS(G:G,A:A,A2326-1,B:B,B2326)</f>
        <v>0</v>
      </c>
      <c r="I2326" s="5">
        <f>IFERROR((G2326-SUMIFS(G:G,A:A,A2326-1,B:B,B2326))/SUMIFS(G:G,A:A,A2326-1,B:B,B2326),0)</f>
        <v>0</v>
      </c>
      <c r="M2326" s="9">
        <v>34</v>
      </c>
      <c r="N2326" s="11">
        <f>M2326-SUMIFS(M:M,B:B,B2326,A:A,A2326-1)</f>
        <v>2</v>
      </c>
      <c r="O2326" s="3">
        <v>2</v>
      </c>
      <c r="P2326" s="11">
        <f>O2326-SUMIFS(O:O,B:B,B2326,A:A,A2326-1)</f>
        <v>2</v>
      </c>
      <c r="Q2326" s="11">
        <f t="shared" si="65"/>
        <v>57</v>
      </c>
      <c r="R2326" s="11">
        <f>Q2326-SUMIFS(Q:Q,B:B,B2326,A:A,A2326-1)</f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63"/>
        <v>219</v>
      </c>
      <c r="F2327" s="4">
        <f>E2327-SUMIFS(E:E,A:A,A2327-1,B:B,B2327)</f>
        <v>1</v>
      </c>
      <c r="G2327" s="4">
        <f t="shared" si="64"/>
        <v>0</v>
      </c>
      <c r="H2327" s="4">
        <f>G2327-SUMIFS(G:G,A:A,A2327-1,B:B,B2327)</f>
        <v>0</v>
      </c>
      <c r="I2327" s="5">
        <f>IFERROR((G2327-SUMIFS(G:G,A:A,A2327-1,B:B,B2327))/SUMIFS(G:G,A:A,A2327-1,B:B,B2327),0)</f>
        <v>0</v>
      </c>
      <c r="M2327" s="9">
        <v>0</v>
      </c>
      <c r="N2327" s="11">
        <f>M2327-SUMIFS(M:M,B:B,B2327,A:A,A2327-1)</f>
        <v>0</v>
      </c>
      <c r="O2327" s="3">
        <v>0</v>
      </c>
      <c r="P2327" s="11">
        <f>O2327-SUMIFS(O:O,B:B,B2327,A:A,A2327-1)</f>
        <v>0</v>
      </c>
      <c r="Q2327" s="11">
        <f t="shared" si="65"/>
        <v>0</v>
      </c>
      <c r="R2327" s="11">
        <f>Q2327-SUMIFS(Q:Q,B:B,B2327,A:A,A2327-1)</f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63"/>
        <v>381</v>
      </c>
      <c r="F2328" s="4">
        <f>E2328-SUMIFS(E:E,A:A,A2328-1,B:B,B2328)</f>
        <v>20</v>
      </c>
      <c r="G2328" s="4">
        <f t="shared" si="64"/>
        <v>7</v>
      </c>
      <c r="H2328" s="4">
        <f>G2328-SUMIFS(G:G,A:A,A2328-1,B:B,B2328)</f>
        <v>1</v>
      </c>
      <c r="I2328" s="5">
        <f>IFERROR((G2328-SUMIFS(G:G,A:A,A2328-1,B:B,B2328))/SUMIFS(G:G,A:A,A2328-1,B:B,B2328),0)</f>
        <v>0.16666666666666666</v>
      </c>
      <c r="M2328" s="9">
        <v>6</v>
      </c>
      <c r="N2328" s="11">
        <f>M2328-SUMIFS(M:M,B:B,B2328,A:A,A2328-1)</f>
        <v>1</v>
      </c>
      <c r="O2328" s="3">
        <v>0</v>
      </c>
      <c r="P2328" s="11">
        <f>O2328-SUMIFS(O:O,B:B,B2328,A:A,A2328-1)</f>
        <v>0</v>
      </c>
      <c r="Q2328" s="11">
        <f t="shared" si="65"/>
        <v>1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63"/>
        <v>852</v>
      </c>
      <c r="F2329" s="4">
        <f>E2329-SUMIFS(E:E,A:A,A2329-1,B:B,B2329)</f>
        <v>8</v>
      </c>
      <c r="G2329" s="4">
        <f t="shared" si="64"/>
        <v>95</v>
      </c>
      <c r="H2329" s="4">
        <f>G2329-SUMIFS(G:G,A:A,A2329-1,B:B,B2329)</f>
        <v>1</v>
      </c>
      <c r="I2329" s="5">
        <f>IFERROR((G2329-SUMIFS(G:G,A:A,A2329-1,B:B,B2329))/SUMIFS(G:G,A:A,A2329-1,B:B,B2329),0)</f>
        <v>1.0638297872340425E-2</v>
      </c>
      <c r="M2329" s="9">
        <v>60</v>
      </c>
      <c r="N2329" s="11">
        <f>M2329-SUMIFS(M:M,B:B,B2329,A:A,A2329-1)</f>
        <v>3</v>
      </c>
      <c r="O2329" s="3">
        <v>0</v>
      </c>
      <c r="P2329" s="11">
        <f>O2329-SUMIFS(O:O,B:B,B2329,A:A,A2329-1)</f>
        <v>0</v>
      </c>
      <c r="Q2329" s="11">
        <f t="shared" si="65"/>
        <v>35</v>
      </c>
      <c r="R2329" s="11">
        <f>Q2329-SUMIFS(Q:Q,B:B,B2329,A:A,A2329-1)</f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63"/>
        <v>2440</v>
      </c>
      <c r="F2330" s="4">
        <f>E2330-SUMIFS(E:E,A:A,A2330-1,B:B,B2330)</f>
        <v>10</v>
      </c>
      <c r="G2330" s="4">
        <f t="shared" si="64"/>
        <v>271</v>
      </c>
      <c r="H2330" s="4">
        <f>G2330-SUMIFS(G:G,A:A,A2330-1,B:B,B2330)</f>
        <v>2</v>
      </c>
      <c r="I2330" s="5">
        <f>IFERROR((G2330-SUMIFS(G:G,A:A,A2330-1,B:B,B2330))/SUMIFS(G:G,A:A,A2330-1,B:B,B2330),0)</f>
        <v>7.4349442379182153E-3</v>
      </c>
      <c r="M2330" s="9">
        <v>124</v>
      </c>
      <c r="N2330" s="11">
        <f>M2330-SUMIFS(M:M,B:B,B2330,A:A,A2330-1)</f>
        <v>17</v>
      </c>
      <c r="O2330" s="3">
        <v>6</v>
      </c>
      <c r="P2330" s="11">
        <f>O2330-SUMIFS(O:O,B:B,B2330,A:A,A2330-1)</f>
        <v>0</v>
      </c>
      <c r="Q2330" s="11">
        <f t="shared" si="65"/>
        <v>141</v>
      </c>
      <c r="R2330" s="11">
        <f>Q2330-SUMIFS(Q:Q,B:B,B2330,A:A,A2330-1)</f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63"/>
        <v>126</v>
      </c>
      <c r="F2331" s="4">
        <f>E2331-SUMIFS(E:E,A:A,A2331-1,B:B,B2331)</f>
        <v>1</v>
      </c>
      <c r="G2331" s="4">
        <f t="shared" si="64"/>
        <v>11</v>
      </c>
      <c r="H2331" s="4">
        <f>G2331-SUMIFS(G:G,A:A,A2331-1,B:B,B2331)</f>
        <v>0</v>
      </c>
      <c r="I2331" s="5">
        <f>IFERROR((G2331-SUMIFS(G:G,A:A,A2331-1,B:B,B2331))/SUMIFS(G:G,A:A,A2331-1,B:B,B2331),0)</f>
        <v>0</v>
      </c>
      <c r="M2331" s="9">
        <v>5</v>
      </c>
      <c r="N2331" s="11">
        <f>M2331-SUMIFS(M:M,B:B,B2331,A:A,A2331-1)</f>
        <v>0</v>
      </c>
      <c r="O2331" s="3">
        <v>0</v>
      </c>
      <c r="P2331" s="11">
        <f>O2331-SUMIFS(O:O,B:B,B2331,A:A,A2331-1)</f>
        <v>0</v>
      </c>
      <c r="Q2331" s="11">
        <f t="shared" si="65"/>
        <v>6</v>
      </c>
      <c r="R2331" s="11">
        <f>Q2331-SUMIFS(Q:Q,B:B,B2331,A:A,A2331-1)</f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63"/>
        <v>95</v>
      </c>
      <c r="F2332" s="4">
        <f>E2332-SUMIFS(E:E,A:A,A2332-1,B:B,B2332)</f>
        <v>1</v>
      </c>
      <c r="G2332" s="4">
        <f t="shared" si="64"/>
        <v>3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0</v>
      </c>
      <c r="N2332" s="11">
        <f>M2332-SUMIFS(M:M,B:B,B2332,A:A,A2332-1)</f>
        <v>0</v>
      </c>
      <c r="O2332" s="3">
        <v>0</v>
      </c>
      <c r="P2332" s="11">
        <f>O2332-SUMIFS(O:O,B:B,B2332,A:A,A2332-1)</f>
        <v>0</v>
      </c>
      <c r="Q2332" s="11">
        <f t="shared" si="65"/>
        <v>3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63"/>
        <v>576</v>
      </c>
      <c r="F2333" s="4">
        <f>E2333-SUMIFS(E:E,A:A,A2333-1,B:B,B2333)</f>
        <v>13</v>
      </c>
      <c r="G2333" s="4">
        <f t="shared" si="64"/>
        <v>22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21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65"/>
        <v>1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63"/>
        <v>8369</v>
      </c>
      <c r="F2334" s="4">
        <f>E2334-SUMIFS(E:E,A:A,A2334-1,B:B,B2334)</f>
        <v>92</v>
      </c>
      <c r="G2334" s="4">
        <f t="shared" si="64"/>
        <v>1492</v>
      </c>
      <c r="H2334" s="4">
        <f>G2334-SUMIFS(G:G,A:A,A2334-1,B:B,B2334)</f>
        <v>71</v>
      </c>
      <c r="I2334" s="5">
        <f>IFERROR((G2334-SUMIFS(G:G,A:A,A2334-1,B:B,B2334))/SUMIFS(G:G,A:A,A2334-1,B:B,B2334),0)</f>
        <v>4.9964813511611542E-2</v>
      </c>
      <c r="M2334" s="9">
        <v>414</v>
      </c>
      <c r="N2334" s="11">
        <f>M2334-SUMIFS(M:M,B:B,B2334,A:A,A2334-1)</f>
        <v>65</v>
      </c>
      <c r="O2334" s="3">
        <v>33</v>
      </c>
      <c r="P2334" s="11">
        <f>O2334-SUMIFS(O:O,B:B,B2334,A:A,A2334-1)</f>
        <v>2</v>
      </c>
      <c r="Q2334" s="11">
        <f t="shared" si="65"/>
        <v>1045</v>
      </c>
      <c r="R2334" s="11">
        <f>Q2334-SUMIFS(Q:Q,B:B,B2334,A:A,A2334-1)</f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63"/>
        <v>209</v>
      </c>
      <c r="F2335" s="4">
        <f>E2335-SUMIFS(E:E,A:A,A2335-1,B:B,B2335)</f>
        <v>4</v>
      </c>
      <c r="G2335" s="4">
        <f t="shared" si="64"/>
        <v>11</v>
      </c>
      <c r="H2335" s="4">
        <f>G2335-SUMIFS(G:G,A:A,A2335-1,B:B,B2335)</f>
        <v>0</v>
      </c>
      <c r="I2335" s="5">
        <f>IFERROR((G2335-SUMIFS(G:G,A:A,A2335-1,B:B,B2335))/SUMIFS(G:G,A:A,A2335-1,B:B,B2335),0)</f>
        <v>0</v>
      </c>
      <c r="M2335" s="9">
        <v>1</v>
      </c>
      <c r="N2335" s="11">
        <f>M2335-SUMIFS(M:M,B:B,B2335,A:A,A2335-1)</f>
        <v>0</v>
      </c>
      <c r="O2335" s="3">
        <v>1</v>
      </c>
      <c r="P2335" s="11">
        <f>O2335-SUMIFS(O:O,B:B,B2335,A:A,A2335-1)</f>
        <v>0</v>
      </c>
      <c r="Q2335" s="11">
        <f t="shared" si="65"/>
        <v>9</v>
      </c>
      <c r="R2335" s="11">
        <f>Q2335-SUMIFS(Q:Q,B:B,B2335,A:A,A2335-1)</f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63"/>
        <v>103</v>
      </c>
      <c r="F2336" s="4">
        <f>E2336-SUMIFS(E:E,A:A,A2336-1,B:B,B2336)</f>
        <v>0</v>
      </c>
      <c r="G2336" s="4">
        <f t="shared" si="64"/>
        <v>4</v>
      </c>
      <c r="H2336" s="4">
        <f>G2336-SUMIFS(G:G,A:A,A2336-1,B:B,B2336)</f>
        <v>0</v>
      </c>
      <c r="I2336" s="5">
        <f>IFERROR((G2336-SUMIFS(G:G,A:A,A2336-1,B:B,B2336))/SUMIFS(G:G,A:A,A2336-1,B:B,B2336),0)</f>
        <v>0</v>
      </c>
      <c r="M2336" s="9">
        <v>0</v>
      </c>
      <c r="N2336" s="11">
        <f>M2336-SUMIFS(M:M,B:B,B2336,A:A,A2336-1)</f>
        <v>0</v>
      </c>
      <c r="O2336" s="3">
        <v>0</v>
      </c>
      <c r="P2336" s="11">
        <f>O2336-SUMIFS(O:O,B:B,B2336,A:A,A2336-1)</f>
        <v>0</v>
      </c>
      <c r="Q2336" s="11">
        <f t="shared" si="65"/>
        <v>4</v>
      </c>
      <c r="R2336" s="11">
        <f>Q2336-SUMIFS(Q:Q,B:B,B2336,A:A,A2336-1)</f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63"/>
        <v>464</v>
      </c>
      <c r="F2337" s="4">
        <f>E2337-SUMIFS(E:E,A:A,A2337-1,B:B,B2337)</f>
        <v>4</v>
      </c>
      <c r="G2337" s="4">
        <f t="shared" si="64"/>
        <v>45</v>
      </c>
      <c r="H2337" s="4">
        <f>G2337-SUMIFS(G:G,A:A,A2337-1,B:B,B2337)</f>
        <v>2</v>
      </c>
      <c r="I2337" s="5">
        <f>IFERROR((G2337-SUMIFS(G:G,A:A,A2337-1,B:B,B2337))/SUMIFS(G:G,A:A,A2337-1,B:B,B2337),0)</f>
        <v>4.6511627906976744E-2</v>
      </c>
      <c r="M2337" s="9">
        <v>31</v>
      </c>
      <c r="N2337" s="11">
        <f>M2337-SUMIFS(M:M,B:B,B2337,A:A,A2337-1)</f>
        <v>1</v>
      </c>
      <c r="O2337" s="3">
        <v>1</v>
      </c>
      <c r="P2337" s="11">
        <f>O2337-SUMIFS(O:O,B:B,B2337,A:A,A2337-1)</f>
        <v>0</v>
      </c>
      <c r="Q2337" s="11">
        <f t="shared" si="65"/>
        <v>13</v>
      </c>
      <c r="R2337" s="11">
        <f>Q2337-SUMIFS(Q:Q,B:B,B2337,A:A,A2337-1)</f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63"/>
        <v>2296</v>
      </c>
      <c r="F2338" s="4">
        <f>E2338-SUMIFS(E:E,A:A,A2338-1,B:B,B2338)</f>
        <v>17</v>
      </c>
      <c r="G2338" s="4">
        <f t="shared" si="64"/>
        <v>491</v>
      </c>
      <c r="H2338" s="4">
        <f>G2338-SUMIFS(G:G,A:A,A2338-1,B:B,B2338)</f>
        <v>13</v>
      </c>
      <c r="I2338" s="5">
        <f>IFERROR((G2338-SUMIFS(G:G,A:A,A2338-1,B:B,B2338))/SUMIFS(G:G,A:A,A2338-1,B:B,B2338),0)</f>
        <v>2.7196652719665274E-2</v>
      </c>
      <c r="M2338" s="9">
        <v>165</v>
      </c>
      <c r="N2338" s="11">
        <f>M2338-SUMIFS(M:M,B:B,B2338,A:A,A2338-1)</f>
        <v>24</v>
      </c>
      <c r="O2338" s="3">
        <v>28</v>
      </c>
      <c r="P2338" s="11">
        <f>O2338-SUMIFS(O:O,B:B,B2338,A:A,A2338-1)</f>
        <v>1</v>
      </c>
      <c r="Q2338" s="11">
        <f t="shared" si="65"/>
        <v>298</v>
      </c>
      <c r="R2338" s="11">
        <f>Q2338-SUMIFS(Q:Q,B:B,B2338,A:A,A2338-1)</f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63"/>
        <v>599</v>
      </c>
      <c r="F2339" s="4">
        <f>E2339-SUMIFS(E:E,A:A,A2339-1,B:B,B2339)</f>
        <v>4</v>
      </c>
      <c r="G2339" s="4">
        <f t="shared" si="64"/>
        <v>54</v>
      </c>
      <c r="H2339" s="4">
        <f>G2339-SUMIFS(G:G,A:A,A2339-1,B:B,B2339)</f>
        <v>1</v>
      </c>
      <c r="I2339" s="5">
        <f>IFERROR((G2339-SUMIFS(G:G,A:A,A2339-1,B:B,B2339))/SUMIFS(G:G,A:A,A2339-1,B:B,B2339),0)</f>
        <v>1.8867924528301886E-2</v>
      </c>
      <c r="M2339" s="9">
        <v>27</v>
      </c>
      <c r="N2339" s="11">
        <f>M2339-SUMIFS(M:M,B:B,B2339,A:A,A2339-1)</f>
        <v>2</v>
      </c>
      <c r="O2339" s="3">
        <v>0</v>
      </c>
      <c r="P2339" s="11">
        <f>O2339-SUMIFS(O:O,B:B,B2339,A:A,A2339-1)</f>
        <v>0</v>
      </c>
      <c r="Q2339" s="11">
        <f t="shared" si="65"/>
        <v>27</v>
      </c>
      <c r="R2339" s="11">
        <f>Q2339-SUMIFS(Q:Q,B:B,B2339,A:A,A2339-1)</f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63"/>
        <v>113</v>
      </c>
      <c r="F2340" s="4">
        <f>E2340-SUMIFS(E:E,A:A,A2340-1,B:B,B2340)</f>
        <v>0</v>
      </c>
      <c r="G2340" s="4">
        <f t="shared" si="64"/>
        <v>19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1</v>
      </c>
      <c r="N2340" s="11">
        <f>M2340-SUMIFS(M:M,B:B,B2340,A:A,A2340-1)</f>
        <v>0</v>
      </c>
      <c r="O2340" s="3">
        <v>1</v>
      </c>
      <c r="P2340" s="11">
        <f>O2340-SUMIFS(O:O,B:B,B2340,A:A,A2340-1)</f>
        <v>0</v>
      </c>
      <c r="Q2340" s="11">
        <f t="shared" si="65"/>
        <v>17</v>
      </c>
      <c r="R2340" s="11">
        <f>Q2340-SUMIFS(Q:Q,B:B,B2340,A:A,A2340-1)</f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ref="E2341:E2404" si="66">SUM(C2341:D2341)</f>
        <v>59</v>
      </c>
      <c r="F2341" s="4">
        <f>E2341-SUMIFS(E:E,A:A,A2341-1,B:B,B2341)</f>
        <v>1</v>
      </c>
      <c r="G2341" s="4">
        <f t="shared" si="64"/>
        <v>1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1</v>
      </c>
      <c r="N2341" s="11">
        <f>M2341-SUMIFS(M:M,B:B,B2341,A:A,A2341-1)</f>
        <v>0</v>
      </c>
      <c r="O2341" s="3">
        <v>0</v>
      </c>
      <c r="P2341" s="11">
        <f>O2341-SUMIFS(O:O,B:B,B2341,A:A,A2341-1)</f>
        <v>0</v>
      </c>
      <c r="Q2341" s="11">
        <f t="shared" si="65"/>
        <v>0</v>
      </c>
      <c r="R2341" s="11">
        <f>Q2341-SUMIFS(Q:Q,B:B,B2341,A:A,A2341-1)</f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66"/>
        <v>67</v>
      </c>
      <c r="F2342" s="4">
        <f>E2342-SUMIFS(E:E,A:A,A2342-1,B:B,B2342)</f>
        <v>1</v>
      </c>
      <c r="G2342" s="4">
        <f t="shared" si="64"/>
        <v>3</v>
      </c>
      <c r="H2342" s="4">
        <f>G2342-SUMIFS(G:G,A:A,A2342-1,B:B,B2342)</f>
        <v>0</v>
      </c>
      <c r="I2342" s="5">
        <f>IFERROR((G2342-SUMIFS(G:G,A:A,A2342-1,B:B,B2342))/SUMIFS(G:G,A:A,A2342-1,B:B,B2342),0)</f>
        <v>0</v>
      </c>
      <c r="M2342" s="9">
        <v>2</v>
      </c>
      <c r="N2342" s="11">
        <f>M2342-SUMIFS(M:M,B:B,B2342,A:A,A2342-1)</f>
        <v>0</v>
      </c>
      <c r="O2342" s="3">
        <v>0</v>
      </c>
      <c r="P2342" s="11">
        <f>O2342-SUMIFS(O:O,B:B,B2342,A:A,A2342-1)</f>
        <v>0</v>
      </c>
      <c r="Q2342" s="11">
        <f t="shared" si="65"/>
        <v>1</v>
      </c>
      <c r="R2342" s="11">
        <f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66"/>
        <v>48</v>
      </c>
      <c r="F2343" s="4">
        <f>E2343-SUMIFS(E:E,A:A,A2343-1,B:B,B2343)</f>
        <v>2</v>
      </c>
      <c r="G2343" s="4">
        <f t="shared" si="64"/>
        <v>1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0</v>
      </c>
      <c r="N2343" s="11">
        <f>M2343-SUMIFS(M:M,B:B,B2343,A:A,A2343-1)</f>
        <v>-1</v>
      </c>
      <c r="O2343" s="3">
        <v>0</v>
      </c>
      <c r="P2343" s="11">
        <f>O2343-SUMIFS(O:O,B:B,B2343,A:A,A2343-1)</f>
        <v>0</v>
      </c>
      <c r="Q2343" s="11">
        <f t="shared" si="65"/>
        <v>1</v>
      </c>
      <c r="R2343" s="11">
        <f>Q2343-SUMIFS(Q:Q,B:B,B2343,A:A,A2343-1)</f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66"/>
        <v>249</v>
      </c>
      <c r="F2344" s="4">
        <f>E2344-SUMIFS(E:E,A:A,A2344-1,B:B,B2344)</f>
        <v>3</v>
      </c>
      <c r="G2344" s="4">
        <f t="shared" si="64"/>
        <v>4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3</v>
      </c>
      <c r="N2344" s="11">
        <f>M2344-SUMIFS(M:M,B:B,B2344,A:A,A2344-1)</f>
        <v>2</v>
      </c>
      <c r="O2344" s="3">
        <v>0</v>
      </c>
      <c r="P2344" s="11">
        <f>O2344-SUMIFS(O:O,B:B,B2344,A:A,A2344-1)</f>
        <v>0</v>
      </c>
      <c r="Q2344" s="11">
        <f t="shared" si="65"/>
        <v>1</v>
      </c>
      <c r="R2344" s="11">
        <f>Q2344-SUMIFS(Q:Q,B:B,B2344,A:A,A2344-1)</f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66"/>
        <v>595</v>
      </c>
      <c r="F2345" s="4">
        <f>E2345-SUMIFS(E:E,A:A,A2345-1,B:B,B2345)</f>
        <v>2</v>
      </c>
      <c r="G2345" s="4">
        <f t="shared" si="64"/>
        <v>46</v>
      </c>
      <c r="H2345" s="4">
        <f>G2345-SUMIFS(G:G,A:A,A2345-1,B:B,B2345)</f>
        <v>1</v>
      </c>
      <c r="I2345" s="5">
        <f>IFERROR((G2345-SUMIFS(G:G,A:A,A2345-1,B:B,B2345))/SUMIFS(G:G,A:A,A2345-1,B:B,B2345),0)</f>
        <v>2.2222222222222223E-2</v>
      </c>
      <c r="M2345" s="9">
        <v>36</v>
      </c>
      <c r="N2345" s="11">
        <f>M2345-SUMIFS(M:M,B:B,B2345,A:A,A2345-1)</f>
        <v>9</v>
      </c>
      <c r="O2345" s="3">
        <v>0</v>
      </c>
      <c r="P2345" s="11">
        <f>O2345-SUMIFS(O:O,B:B,B2345,A:A,A2345-1)</f>
        <v>0</v>
      </c>
      <c r="Q2345" s="11">
        <f t="shared" si="65"/>
        <v>10</v>
      </c>
      <c r="R2345" s="11">
        <f>Q2345-SUMIFS(Q:Q,B:B,B2345,A:A,A2345-1)</f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66"/>
        <v>89</v>
      </c>
      <c r="F2346" s="4">
        <f>E2346-SUMIFS(E:E,A:A,A2346-1,B:B,B2346)</f>
        <v>0</v>
      </c>
      <c r="G2346" s="4">
        <f t="shared" si="64"/>
        <v>2</v>
      </c>
      <c r="H2346" s="4">
        <f>G2346-SUMIFS(G:G,A:A,A2346-1,B:B,B2346)</f>
        <v>0</v>
      </c>
      <c r="I2346" s="5">
        <f>IFERROR((G2346-SUMIFS(G:G,A:A,A2346-1,B:B,B2346))/SUMIFS(G:G,A:A,A2346-1,B:B,B2346),0)</f>
        <v>0</v>
      </c>
      <c r="M2346" s="9">
        <v>1</v>
      </c>
      <c r="N2346" s="11">
        <f>M2346-SUMIFS(M:M,B:B,B2346,A:A,A2346-1)</f>
        <v>0</v>
      </c>
      <c r="O2346" s="3">
        <v>0</v>
      </c>
      <c r="P2346" s="11">
        <f>O2346-SUMIFS(O:O,B:B,B2346,A:A,A2346-1)</f>
        <v>0</v>
      </c>
      <c r="Q2346" s="11">
        <f t="shared" si="65"/>
        <v>1</v>
      </c>
      <c r="R2346" s="11">
        <f>Q2346-SUMIFS(Q:Q,B:B,B2346,A:A,A2346-1)</f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66"/>
        <v>167</v>
      </c>
      <c r="F2347" s="4">
        <f>E2347-SUMIFS(E:E,A:A,A2347-1,B:B,B2347)</f>
        <v>1</v>
      </c>
      <c r="G2347" s="4">
        <f t="shared" si="64"/>
        <v>6</v>
      </c>
      <c r="H2347" s="4">
        <f>G2347-SUMIFS(G:G,A:A,A2347-1,B:B,B2347)</f>
        <v>0</v>
      </c>
      <c r="I2347" s="5">
        <f>IFERROR((G2347-SUMIFS(G:G,A:A,A2347-1,B:B,B2347))/SUMIFS(G:G,A:A,A2347-1,B:B,B2347),0)</f>
        <v>0</v>
      </c>
      <c r="M2347" s="9">
        <v>2</v>
      </c>
      <c r="N2347" s="11">
        <f>M2347-SUMIFS(M:M,B:B,B2347,A:A,A2347-1)</f>
        <v>0</v>
      </c>
      <c r="O2347" s="3">
        <v>0</v>
      </c>
      <c r="P2347" s="11">
        <f>O2347-SUMIFS(O:O,B:B,B2347,A:A,A2347-1)</f>
        <v>0</v>
      </c>
      <c r="Q2347" s="11">
        <f t="shared" si="65"/>
        <v>4</v>
      </c>
      <c r="R2347" s="11">
        <f>Q2347-SUMIFS(Q:Q,B:B,B2347,A:A,A2347-1)</f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66"/>
        <v>268</v>
      </c>
      <c r="F2348" s="4">
        <f>E2348-SUMIFS(E:E,A:A,A2348-1,B:B,B2348)</f>
        <v>5</v>
      </c>
      <c r="G2348" s="4">
        <f t="shared" si="64"/>
        <v>4</v>
      </c>
      <c r="H2348" s="4">
        <f>G2348-SUMIFS(G:G,A:A,A2348-1,B:B,B2348)</f>
        <v>0</v>
      </c>
      <c r="I2348" s="5">
        <f>IFERROR((G2348-SUMIFS(G:G,A:A,A2348-1,B:B,B2348))/SUMIFS(G:G,A:A,A2348-1,B:B,B2348),0)</f>
        <v>0</v>
      </c>
      <c r="M2348" s="9">
        <v>3</v>
      </c>
      <c r="N2348" s="11">
        <f>M2348-SUMIFS(M:M,B:B,B2348,A:A,A2348-1)</f>
        <v>1</v>
      </c>
      <c r="O2348" s="3">
        <v>0</v>
      </c>
      <c r="P2348" s="11">
        <f>O2348-SUMIFS(O:O,B:B,B2348,A:A,A2348-1)</f>
        <v>0</v>
      </c>
      <c r="Q2348" s="11">
        <f t="shared" si="65"/>
        <v>1</v>
      </c>
      <c r="R2348" s="11">
        <f>Q2348-SUMIFS(Q:Q,B:B,B2348,A:A,A2348-1)</f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66"/>
        <v>2784</v>
      </c>
      <c r="F2349" s="4">
        <f>E2349-SUMIFS(E:E,A:A,A2349-1,B:B,B2349)</f>
        <v>7</v>
      </c>
      <c r="G2349" s="4">
        <f t="shared" si="64"/>
        <v>324</v>
      </c>
      <c r="H2349" s="4">
        <f>G2349-SUMIFS(G:G,A:A,A2349-1,B:B,B2349)</f>
        <v>3</v>
      </c>
      <c r="I2349" s="5">
        <f>IFERROR((G2349-SUMIFS(G:G,A:A,A2349-1,B:B,B2349))/SUMIFS(G:G,A:A,A2349-1,B:B,B2349),0)</f>
        <v>9.3457943925233638E-3</v>
      </c>
      <c r="M2349" s="9">
        <v>206</v>
      </c>
      <c r="N2349" s="11">
        <f>M2349-SUMIFS(M:M,B:B,B2349,A:A,A2349-1)</f>
        <v>9</v>
      </c>
      <c r="O2349" s="3">
        <v>5</v>
      </c>
      <c r="P2349" s="11">
        <f>O2349-SUMIFS(O:O,B:B,B2349,A:A,A2349-1)</f>
        <v>0</v>
      </c>
      <c r="Q2349" s="11">
        <f t="shared" si="65"/>
        <v>113</v>
      </c>
      <c r="R2349" s="11">
        <f>Q2349-SUMIFS(Q:Q,B:B,B2349,A:A,A2349-1)</f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66"/>
        <v>1558</v>
      </c>
      <c r="F2350" s="4">
        <f>E2350-SUMIFS(E:E,A:A,A2350-1,B:B,B2350)</f>
        <v>7</v>
      </c>
      <c r="G2350" s="4">
        <f t="shared" si="64"/>
        <v>161</v>
      </c>
      <c r="H2350" s="4">
        <f>G2350-SUMIFS(G:G,A:A,A2350-1,B:B,B2350)</f>
        <v>6</v>
      </c>
      <c r="I2350" s="5">
        <f>IFERROR((G2350-SUMIFS(G:G,A:A,A2350-1,B:B,B2350))/SUMIFS(G:G,A:A,A2350-1,B:B,B2350),0)</f>
        <v>3.870967741935484E-2</v>
      </c>
      <c r="M2350" s="9">
        <v>82</v>
      </c>
      <c r="N2350" s="11">
        <f>M2350-SUMIFS(M:M,B:B,B2350,A:A,A2350-1)</f>
        <v>15</v>
      </c>
      <c r="O2350" s="3">
        <v>1</v>
      </c>
      <c r="P2350" s="11">
        <f>O2350-SUMIFS(O:O,B:B,B2350,A:A,A2350-1)</f>
        <v>0</v>
      </c>
      <c r="Q2350" s="11">
        <f t="shared" si="65"/>
        <v>78</v>
      </c>
      <c r="R2350" s="11">
        <f>Q2350-SUMIFS(Q:Q,B:B,B2350,A:A,A2350-1)</f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66"/>
        <v>15494</v>
      </c>
      <c r="F2351" s="4">
        <f>E2351-SUMIFS(E:E,A:A,A2351-1,B:B,B2351)</f>
        <v>788</v>
      </c>
      <c r="G2351" s="4">
        <f t="shared" si="64"/>
        <v>250</v>
      </c>
      <c r="H2351" s="4">
        <f>G2351-SUMIFS(G:G,A:A,A2351-1,B:B,B2351)</f>
        <v>7</v>
      </c>
      <c r="I2351" s="5">
        <f>IFERROR((G2351-SUMIFS(G:G,A:A,A2351-1,B:B,B2351))/SUMIFS(G:G,A:A,A2351-1,B:B,B2351),0)</f>
        <v>2.8806584362139918E-2</v>
      </c>
      <c r="M2351" s="9">
        <v>131</v>
      </c>
      <c r="N2351" s="11">
        <f>M2351-SUMIFS(M:M,B:B,B2351,A:A,A2351-1)</f>
        <v>-8</v>
      </c>
      <c r="O2351" s="3">
        <v>1</v>
      </c>
      <c r="P2351" s="11">
        <f>O2351-SUMIFS(O:O,B:B,B2351,A:A,A2351-1)</f>
        <v>0</v>
      </c>
      <c r="Q2351" s="11">
        <f t="shared" si="65"/>
        <v>118</v>
      </c>
      <c r="R2351" s="11">
        <f>Q2351-SUMIFS(Q:Q,B:B,B2351,A:A,A2351-1)</f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66"/>
        <v>15238</v>
      </c>
      <c r="F2352" s="4">
        <f>E2352-SUMIFS(E:E,A:A,A2352-1,B:B,B2352)</f>
        <v>2904</v>
      </c>
      <c r="G2352" s="4">
        <f t="shared" si="64"/>
        <v>209</v>
      </c>
      <c r="H2352" s="4">
        <f>G2352-SUMIFS(G:G,A:A,A2352-1,B:B,B2352)</f>
        <v>13</v>
      </c>
      <c r="I2352" s="5">
        <f>IFERROR((G2352-SUMIFS(G:G,A:A,A2352-1,B:B,B2352))/SUMIFS(G:G,A:A,A2352-1,B:B,B2352),0)</f>
        <v>6.6326530612244902E-2</v>
      </c>
      <c r="M2352" s="9">
        <v>10</v>
      </c>
      <c r="N2352" s="11">
        <f>M2352-SUMIFS(M:M,B:B,B2352,A:A,A2352-1)</f>
        <v>6</v>
      </c>
      <c r="O2352" s="3">
        <v>0</v>
      </c>
      <c r="P2352" s="11">
        <f>O2352-SUMIFS(O:O,B:B,B2352,A:A,A2352-1)</f>
        <v>0</v>
      </c>
      <c r="Q2352" s="11">
        <f t="shared" si="65"/>
        <v>199</v>
      </c>
      <c r="R2352" s="11">
        <f>Q2352-SUMIFS(Q:Q,B:B,B2352,A:A,A2352-1)</f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66"/>
        <v>0</v>
      </c>
      <c r="F2353" s="4">
        <f>E2353-SUMIFS(E:E,A:A,A2353-1,B:B,B2353)</f>
        <v>0</v>
      </c>
      <c r="G2353" s="4">
        <f t="shared" si="64"/>
        <v>0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3">
        <v>0</v>
      </c>
      <c r="N2353" s="11">
        <f>M2353-SUMIFS(M:M,B:B,B2353,A:A,A2353-1)</f>
        <v>0</v>
      </c>
      <c r="O2353" s="3">
        <v>0</v>
      </c>
      <c r="P2353" s="11">
        <f>O2353-SUMIFS(O:O,B:B,B2353,A:A,A2353-1)</f>
        <v>0</v>
      </c>
      <c r="Q2353" s="12">
        <f t="shared" si="65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si="66"/>
        <v>520</v>
      </c>
      <c r="F2354" s="4">
        <f>E2354-SUMIFS(E:E,A:A,A2354-1,B:B,B2354)</f>
        <v>37</v>
      </c>
      <c r="G2354" s="4">
        <f t="shared" si="64"/>
        <v>15</v>
      </c>
      <c r="H2354" s="4">
        <f>G2354-SUMIFS(G:G,A:A,A2354-1,B:B,B2354)</f>
        <v>0</v>
      </c>
      <c r="I2354" s="5">
        <f>IFERROR((G2354-SUMIFS(G:G,A:A,A2354-1,B:B,B2354))/SUMIFS(G:G,A:A,A2354-1,B:B,B2354),0)</f>
        <v>0</v>
      </c>
      <c r="M2354" s="9">
        <v>11</v>
      </c>
      <c r="N2354" s="11">
        <f>M2354-SUMIFS(M:M,B:B,B2354,A:A,A2354-1)</f>
        <v>0</v>
      </c>
      <c r="O2354" s="9">
        <v>1</v>
      </c>
      <c r="P2354" s="11">
        <f>O2354-SUMIFS(O:O,B:B,B2354,A:A,A2354-1)</f>
        <v>0</v>
      </c>
      <c r="Q2354" s="12">
        <f t="shared" ref="Q2354:Q2417" si="67">G2354-O2354-M2354</f>
        <v>3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66"/>
        <v>374</v>
      </c>
      <c r="F2355" s="4">
        <f>E2355-SUMIFS(E:E,A:A,A2355-1,B:B,B2355)</f>
        <v>51</v>
      </c>
      <c r="G2355" s="4">
        <f t="shared" si="64"/>
        <v>48</v>
      </c>
      <c r="H2355" s="4">
        <f>G2355-SUMIFS(G:G,A:A,A2355-1,B:B,B2355)</f>
        <v>8</v>
      </c>
      <c r="I2355" s="5">
        <f>IFERROR((G2355-SUMIFS(G:G,A:A,A2355-1,B:B,B2355))/SUMIFS(G:G,A:A,A2355-1,B:B,B2355),0)</f>
        <v>0.2</v>
      </c>
      <c r="M2355" s="9">
        <v>4</v>
      </c>
      <c r="N2355" s="11">
        <f>M2355-SUMIFS(M:M,B:B,B2355,A:A,A2355-1)</f>
        <v>0</v>
      </c>
      <c r="O2355" s="9">
        <v>2</v>
      </c>
      <c r="P2355" s="11">
        <f>O2355-SUMIFS(O:O,B:B,B2355,A:A,A2355-1)</f>
        <v>0</v>
      </c>
      <c r="Q2355" s="12">
        <f t="shared" si="67"/>
        <v>42</v>
      </c>
      <c r="R2355" s="12">
        <f>Q2355-SUMIFS(Q:Q,B:B,B2355,A:A,A2355-1)</f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66"/>
        <v>101</v>
      </c>
      <c r="F2356" s="4">
        <f>E2356-SUMIFS(E:E,A:A,A2356-1,B:B,B2356)</f>
        <v>10</v>
      </c>
      <c r="G2356" s="4">
        <f t="shared" si="64"/>
        <v>4</v>
      </c>
      <c r="H2356" s="4">
        <f>G2356-SUMIFS(G:G,A:A,A2356-1,B:B,B2356)</f>
        <v>0</v>
      </c>
      <c r="I2356" s="5">
        <f>IFERROR((G2356-SUMIFS(G:G,A:A,A2356-1,B:B,B2356))/SUMIFS(G:G,A:A,A2356-1,B:B,B2356),0)</f>
        <v>0</v>
      </c>
      <c r="M2356" s="9">
        <v>4</v>
      </c>
      <c r="N2356" s="11">
        <f>M2356-SUMIFS(M:M,B:B,B2356,A:A,A2356-1)</f>
        <v>0</v>
      </c>
      <c r="O2356" s="9">
        <v>0</v>
      </c>
      <c r="P2356" s="11">
        <f>O2356-SUMIFS(O:O,B:B,B2356,A:A,A2356-1)</f>
        <v>0</v>
      </c>
      <c r="Q2356" s="12">
        <f t="shared" si="67"/>
        <v>0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66"/>
        <v>794</v>
      </c>
      <c r="F2357" s="4">
        <f>E2357-SUMIFS(E:E,A:A,A2357-1,B:B,B2357)</f>
        <v>45</v>
      </c>
      <c r="G2357" s="4">
        <f t="shared" si="64"/>
        <v>8</v>
      </c>
      <c r="H2357" s="4">
        <f>G2357-SUMIFS(G:G,A:A,A2357-1,B:B,B2357)</f>
        <v>1</v>
      </c>
      <c r="I2357" s="5">
        <f>IFERROR((G2357-SUMIFS(G:G,A:A,A2357-1,B:B,B2357))/SUMIFS(G:G,A:A,A2357-1,B:B,B2357),0)</f>
        <v>0.14285714285714285</v>
      </c>
      <c r="M2357" s="9">
        <v>4</v>
      </c>
      <c r="N2357" s="11">
        <f>M2357-SUMIFS(M:M,B:B,B2357,A:A,A2357-1)</f>
        <v>1</v>
      </c>
      <c r="O2357" s="9">
        <v>0</v>
      </c>
      <c r="P2357" s="11">
        <f>O2357-SUMIFS(O:O,B:B,B2357,A:A,A2357-1)</f>
        <v>0</v>
      </c>
      <c r="Q2357" s="12">
        <f t="shared" si="67"/>
        <v>4</v>
      </c>
      <c r="R2357" s="12">
        <f>Q2357-SUMIFS(Q:Q,B:B,B2357,A:A,A2357-1)</f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66"/>
        <v>648</v>
      </c>
      <c r="F2358" s="4">
        <f>E2358-SUMIFS(E:E,A:A,A2358-1,B:B,B2358)</f>
        <v>99</v>
      </c>
      <c r="G2358" s="4">
        <f t="shared" si="64"/>
        <v>46</v>
      </c>
      <c r="H2358" s="4">
        <f>G2358-SUMIFS(G:G,A:A,A2358-1,B:B,B2358)</f>
        <v>0</v>
      </c>
      <c r="I2358" s="5">
        <f>IFERROR((G2358-SUMIFS(G:G,A:A,A2358-1,B:B,B2358))/SUMIFS(G:G,A:A,A2358-1,B:B,B2358),0)</f>
        <v>0</v>
      </c>
      <c r="M2358" s="9">
        <v>41</v>
      </c>
      <c r="N2358" s="11">
        <f>M2358-SUMIFS(M:M,B:B,B2358,A:A,A2358-1)</f>
        <v>2</v>
      </c>
      <c r="O2358" s="9">
        <v>3</v>
      </c>
      <c r="P2358" s="11">
        <f>O2358-SUMIFS(O:O,B:B,B2358,A:A,A2358-1)</f>
        <v>0</v>
      </c>
      <c r="Q2358" s="12">
        <f t="shared" si="67"/>
        <v>2</v>
      </c>
      <c r="R2358" s="12">
        <f>Q2358-SUMIFS(Q:Q,B:B,B2358,A:A,A2358-1)</f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66"/>
        <v>452</v>
      </c>
      <c r="F2359" s="4">
        <f>E2359-SUMIFS(E:E,A:A,A2359-1,B:B,B2359)</f>
        <v>23</v>
      </c>
      <c r="G2359" s="4">
        <f t="shared" si="64"/>
        <v>38</v>
      </c>
      <c r="H2359" s="4">
        <f>G2359-SUMIFS(G:G,A:A,A2359-1,B:B,B2359)</f>
        <v>3</v>
      </c>
      <c r="I2359" s="5">
        <f>IFERROR((G2359-SUMIFS(G:G,A:A,A2359-1,B:B,B2359))/SUMIFS(G:G,A:A,A2359-1,B:B,B2359),0)</f>
        <v>8.5714285714285715E-2</v>
      </c>
      <c r="M2359" s="9">
        <v>33</v>
      </c>
      <c r="N2359" s="11">
        <f>M2359-SUMIFS(M:M,B:B,B2359,A:A,A2359-1)</f>
        <v>3</v>
      </c>
      <c r="O2359" s="9">
        <v>1</v>
      </c>
      <c r="P2359" s="11">
        <f>O2359-SUMIFS(O:O,B:B,B2359,A:A,A2359-1)</f>
        <v>0</v>
      </c>
      <c r="Q2359" s="12">
        <f t="shared" si="67"/>
        <v>4</v>
      </c>
      <c r="R2359" s="12">
        <f>Q2359-SUMIFS(Q:Q,B:B,B2359,A:A,A2359-1)</f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66"/>
        <v>177</v>
      </c>
      <c r="F2360" s="4">
        <f>E2360-SUMIFS(E:E,A:A,A2360-1,B:B,B2360)</f>
        <v>17</v>
      </c>
      <c r="G2360" s="4">
        <f t="shared" si="64"/>
        <v>13</v>
      </c>
      <c r="H2360" s="4">
        <f>G2360-SUMIFS(G:G,A:A,A2360-1,B:B,B2360)</f>
        <v>1</v>
      </c>
      <c r="I2360" s="5">
        <f>IFERROR((G2360-SUMIFS(G:G,A:A,A2360-1,B:B,B2360))/SUMIFS(G:G,A:A,A2360-1,B:B,B2360),0)</f>
        <v>8.3333333333333329E-2</v>
      </c>
      <c r="M2360" s="9">
        <v>8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67"/>
        <v>4</v>
      </c>
      <c r="R2360" s="12">
        <f>Q2360-SUMIFS(Q:Q,B:B,B2360,A:A,A2360-1)</f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66"/>
        <v>148</v>
      </c>
      <c r="F2361" s="4">
        <f>E2361-SUMIFS(E:E,A:A,A2361-1,B:B,B2361)</f>
        <v>13</v>
      </c>
      <c r="G2361" s="4">
        <f t="shared" si="64"/>
        <v>9</v>
      </c>
      <c r="H2361" s="4">
        <f>G2361-SUMIFS(G:G,A:A,A2361-1,B:B,B2361)</f>
        <v>1</v>
      </c>
      <c r="I2361" s="5">
        <f>IFERROR((G2361-SUMIFS(G:G,A:A,A2361-1,B:B,B2361))/SUMIFS(G:G,A:A,A2361-1,B:B,B2361),0)</f>
        <v>0.125</v>
      </c>
      <c r="M2361" s="9">
        <v>3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67"/>
        <v>6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66"/>
        <v>262</v>
      </c>
      <c r="F2362" s="4">
        <f>E2362-SUMIFS(E:E,A:A,A2362-1,B:B,B2362)</f>
        <v>21</v>
      </c>
      <c r="G2362" s="4">
        <f t="shared" ref="G2362:G2425" si="68">C2362</f>
        <v>13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10</v>
      </c>
      <c r="N2362" s="11">
        <f>M2362-SUMIFS(M:M,B:B,B2362,A:A,A2362-1)</f>
        <v>1</v>
      </c>
      <c r="O2362" s="9">
        <v>0</v>
      </c>
      <c r="P2362" s="11">
        <f>O2362-SUMIFS(O:O,B:B,B2362,A:A,A2362-1)</f>
        <v>0</v>
      </c>
      <c r="Q2362" s="12">
        <f t="shared" si="67"/>
        <v>3</v>
      </c>
      <c r="R2362" s="12">
        <f>Q2362-SUMIFS(Q:Q,B:B,B2362,A:A,A2362-1)</f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66"/>
        <v>183</v>
      </c>
      <c r="F2363" s="4">
        <f>E2363-SUMIFS(E:E,A:A,A2363-1,B:B,B2363)</f>
        <v>12</v>
      </c>
      <c r="G2363" s="4">
        <f t="shared" si="68"/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3</v>
      </c>
      <c r="N2363" s="11">
        <f>M2363-SUMIFS(M:M,B:B,B2363,A:A,A2363-1)</f>
        <v>0</v>
      </c>
      <c r="O2363" s="9">
        <v>1</v>
      </c>
      <c r="P2363" s="11">
        <f>O2363-SUMIFS(O:O,B:B,B2363,A:A,A2363-1)</f>
        <v>0</v>
      </c>
      <c r="Q2363" s="12">
        <f t="shared" si="67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66"/>
        <v>499</v>
      </c>
      <c r="F2364" s="4">
        <f>E2364-SUMIFS(E:E,A:A,A2364-1,B:B,B2364)</f>
        <v>29</v>
      </c>
      <c r="G2364" s="4">
        <f t="shared" si="68"/>
        <v>21</v>
      </c>
      <c r="H2364" s="4">
        <f>G2364-SUMIFS(G:G,A:A,A2364-1,B:B,B2364)</f>
        <v>1</v>
      </c>
      <c r="I2364" s="5">
        <f>IFERROR((G2364-SUMIFS(G:G,A:A,A2364-1,B:B,B2364))/SUMIFS(G:G,A:A,A2364-1,B:B,B2364),0)</f>
        <v>0.05</v>
      </c>
      <c r="M2364" s="9">
        <v>16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67"/>
        <v>5</v>
      </c>
      <c r="R2364" s="12">
        <f>Q2364-SUMIFS(Q:Q,B:B,B2364,A:A,A2364-1)</f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66"/>
        <v>149</v>
      </c>
      <c r="F2365" s="4">
        <f>E2365-SUMIFS(E:E,A:A,A2365-1,B:B,B2365)</f>
        <v>11</v>
      </c>
      <c r="G2365" s="4">
        <f t="shared" si="68"/>
        <v>6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5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67"/>
        <v>1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66"/>
        <v>132</v>
      </c>
      <c r="F2366" s="4">
        <f>E2366-SUMIFS(E:E,A:A,A2366-1,B:B,B2366)</f>
        <v>6</v>
      </c>
      <c r="G2366" s="4">
        <f t="shared" si="68"/>
        <v>5</v>
      </c>
      <c r="H2366" s="4">
        <f>G2366-SUMIFS(G:G,A:A,A2366-1,B:B,B2366)</f>
        <v>0</v>
      </c>
      <c r="I2366" s="5">
        <f>IFERROR((G2366-SUMIFS(G:G,A:A,A2366-1,B:B,B2366))/SUMIFS(G:G,A:A,A2366-1,B:B,B2366),0)</f>
        <v>0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67"/>
        <v>1</v>
      </c>
      <c r="R2366" s="12">
        <f>Q2366-SUMIFS(Q:Q,B:B,B2366,A:A,A2366-1)</f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66"/>
        <v>146</v>
      </c>
      <c r="F2367" s="4">
        <f>E2367-SUMIFS(E:E,A:A,A2367-1,B:B,B2367)</f>
        <v>9</v>
      </c>
      <c r="G2367" s="4">
        <f t="shared" si="68"/>
        <v>5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1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67"/>
        <v>4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66"/>
        <v>145</v>
      </c>
      <c r="F2368" s="4">
        <f>E2368-SUMIFS(E:E,A:A,A2368-1,B:B,B2368)</f>
        <v>25</v>
      </c>
      <c r="G2368" s="4">
        <f t="shared" si="68"/>
        <v>11</v>
      </c>
      <c r="H2368" s="4">
        <f>G2368-SUMIFS(G:G,A:A,A2368-1,B:B,B2368)</f>
        <v>0</v>
      </c>
      <c r="I2368" s="5">
        <f>IFERROR((G2368-SUMIFS(G:G,A:A,A2368-1,B:B,B2368))/SUMIFS(G:G,A:A,A2368-1,B:B,B2368),0)</f>
        <v>0</v>
      </c>
      <c r="M2368" s="9">
        <v>3</v>
      </c>
      <c r="N2368" s="11">
        <f>M2368-SUMIFS(M:M,B:B,B2368,A:A,A2368-1)</f>
        <v>0</v>
      </c>
      <c r="O2368" s="9">
        <v>0</v>
      </c>
      <c r="P2368" s="11">
        <f>O2368-SUMIFS(O:O,B:B,B2368,A:A,A2368-1)</f>
        <v>0</v>
      </c>
      <c r="Q2368" s="12">
        <f t="shared" si="67"/>
        <v>8</v>
      </c>
      <c r="R2368" s="12">
        <f>Q2368-SUMIFS(Q:Q,B:B,B2368,A:A,A2368-1)</f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66"/>
        <v>398</v>
      </c>
      <c r="F2369" s="4">
        <f>E2369-SUMIFS(E:E,A:A,A2369-1,B:B,B2369)</f>
        <v>47</v>
      </c>
      <c r="G2369" s="4">
        <f t="shared" si="68"/>
        <v>18</v>
      </c>
      <c r="H2369" s="4">
        <f>G2369-SUMIFS(G:G,A:A,A2369-1,B:B,B2369)</f>
        <v>1</v>
      </c>
      <c r="I2369" s="5">
        <f>IFERROR((G2369-SUMIFS(G:G,A:A,A2369-1,B:B,B2369))/SUMIFS(G:G,A:A,A2369-1,B:B,B2369),0)</f>
        <v>5.8823529411764705E-2</v>
      </c>
      <c r="M2369" s="9">
        <v>4</v>
      </c>
      <c r="N2369" s="11">
        <f>M2369-SUMIFS(M:M,B:B,B2369,A:A,A2369-1)</f>
        <v>0</v>
      </c>
      <c r="O2369" s="9">
        <v>0</v>
      </c>
      <c r="P2369" s="11">
        <f>O2369-SUMIFS(O:O,B:B,B2369,A:A,A2369-1)</f>
        <v>0</v>
      </c>
      <c r="Q2369" s="12">
        <f t="shared" si="67"/>
        <v>14</v>
      </c>
      <c r="R2369" s="12">
        <f>Q2369-SUMIFS(Q:Q,B:B,B2369,A:A,A2369-1)</f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66"/>
        <v>90</v>
      </c>
      <c r="F2370" s="4">
        <f>E2370-SUMIFS(E:E,A:A,A2370-1,B:B,B2370)</f>
        <v>10</v>
      </c>
      <c r="G2370" s="4">
        <f t="shared" si="68"/>
        <v>0</v>
      </c>
      <c r="H2370" s="4">
        <f>G2370-SUMIFS(G:G,A:A,A2370-1,B:B,B2370)</f>
        <v>0</v>
      </c>
      <c r="I2370" s="5">
        <f>IFERROR((G2370-SUMIFS(G:G,A:A,A2370-1,B:B,B2370))/SUMIFS(G:G,A:A,A2370-1,B:B,B2370),0)</f>
        <v>0</v>
      </c>
      <c r="M2370" s="9">
        <v>0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67"/>
        <v>0</v>
      </c>
      <c r="R2370" s="12">
        <f>Q2370-SUMIFS(Q:Q,B:B,B2370,A:A,A2370-1)</f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66"/>
        <v>941</v>
      </c>
      <c r="F2371" s="4">
        <f>E2371-SUMIFS(E:E,A:A,A2371-1,B:B,B2371)</f>
        <v>73</v>
      </c>
      <c r="G2371" s="4">
        <f t="shared" si="68"/>
        <v>56</v>
      </c>
      <c r="H2371" s="4">
        <f>G2371-SUMIFS(G:G,A:A,A2371-1,B:B,B2371)</f>
        <v>1</v>
      </c>
      <c r="I2371" s="5">
        <f>IFERROR((G2371-SUMIFS(G:G,A:A,A2371-1,B:B,B2371))/SUMIFS(G:G,A:A,A2371-1,B:B,B2371),0)</f>
        <v>1.8181818181818181E-2</v>
      </c>
      <c r="M2371" s="9">
        <v>23</v>
      </c>
      <c r="N2371" s="11">
        <f>M2371-SUMIFS(M:M,B:B,B2371,A:A,A2371-1)</f>
        <v>6</v>
      </c>
      <c r="O2371" s="9">
        <v>0</v>
      </c>
      <c r="P2371" s="11">
        <f>O2371-SUMIFS(O:O,B:B,B2371,A:A,A2371-1)</f>
        <v>0</v>
      </c>
      <c r="Q2371" s="12">
        <f t="shared" si="67"/>
        <v>33</v>
      </c>
      <c r="R2371" s="12">
        <f>Q2371-SUMIFS(Q:Q,B:B,B2371,A:A,A2371-1)</f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66"/>
        <v>9881</v>
      </c>
      <c r="F2372" s="4">
        <f>E2372-SUMIFS(E:E,A:A,A2372-1,B:B,B2372)</f>
        <v>853</v>
      </c>
      <c r="G2372" s="4">
        <f t="shared" si="68"/>
        <v>1465</v>
      </c>
      <c r="H2372" s="4">
        <f>G2372-SUMIFS(G:G,A:A,A2372-1,B:B,B2372)</f>
        <v>158</v>
      </c>
      <c r="I2372" s="5">
        <f>IFERROR((G2372-SUMIFS(G:G,A:A,A2372-1,B:B,B2372))/SUMIFS(G:G,A:A,A2372-1,B:B,B2372),0)</f>
        <v>0.12088752869166029</v>
      </c>
      <c r="M2372" s="9">
        <v>753</v>
      </c>
      <c r="N2372" s="11">
        <f>M2372-SUMIFS(M:M,B:B,B2372,A:A,A2372-1)</f>
        <v>49</v>
      </c>
      <c r="O2372" s="9">
        <v>19</v>
      </c>
      <c r="P2372" s="11">
        <f>O2372-SUMIFS(O:O,B:B,B2372,A:A,A2372-1)</f>
        <v>0</v>
      </c>
      <c r="Q2372" s="12">
        <f t="shared" si="67"/>
        <v>693</v>
      </c>
      <c r="R2372" s="12">
        <f>Q2372-SUMIFS(Q:Q,B:B,B2372,A:A,A2372-1)</f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66"/>
        <v>90</v>
      </c>
      <c r="F2373" s="4">
        <f>E2373-SUMIFS(E:E,A:A,A2373-1,B:B,B2373)</f>
        <v>8</v>
      </c>
      <c r="G2373" s="4">
        <f t="shared" si="68"/>
        <v>5</v>
      </c>
      <c r="H2373" s="4">
        <f>G2373-SUMIFS(G:G,A:A,A2373-1,B:B,B2373)</f>
        <v>2</v>
      </c>
      <c r="I2373" s="5">
        <f>IFERROR((G2373-SUMIFS(G:G,A:A,A2373-1,B:B,B2373))/SUMIFS(G:G,A:A,A2373-1,B:B,B2373),0)</f>
        <v>0.66666666666666663</v>
      </c>
      <c r="M2373" s="9">
        <v>1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si="67"/>
        <v>4</v>
      </c>
      <c r="R2373" s="12">
        <f>Q2373-SUMIFS(Q:Q,B:B,B2373,A:A,A2373-1)</f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66"/>
        <v>278</v>
      </c>
      <c r="F2374" s="4">
        <f>E2374-SUMIFS(E:E,A:A,A2374-1,B:B,B2374)</f>
        <v>30</v>
      </c>
      <c r="G2374" s="4">
        <f t="shared" si="68"/>
        <v>10</v>
      </c>
      <c r="H2374" s="4">
        <f>G2374-SUMIFS(G:G,A:A,A2374-1,B:B,B2374)</f>
        <v>0</v>
      </c>
      <c r="I2374" s="5">
        <f>IFERROR((G2374-SUMIFS(G:G,A:A,A2374-1,B:B,B2374))/SUMIFS(G:G,A:A,A2374-1,B:B,B2374),0)</f>
        <v>0</v>
      </c>
      <c r="M2374" s="9">
        <v>7</v>
      </c>
      <c r="N2374" s="11">
        <f>M2374-SUMIFS(M:M,B:B,B2374,A:A,A2374-1)</f>
        <v>1</v>
      </c>
      <c r="O2374" s="9">
        <v>0</v>
      </c>
      <c r="P2374" s="11">
        <f>O2374-SUMIFS(O:O,B:B,B2374,A:A,A2374-1)</f>
        <v>0</v>
      </c>
      <c r="Q2374" s="12">
        <f t="shared" si="67"/>
        <v>3</v>
      </c>
      <c r="R2374" s="12">
        <f>Q2374-SUMIFS(Q:Q,B:B,B2374,A:A,A2374-1)</f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66"/>
        <v>371</v>
      </c>
      <c r="F2375" s="4">
        <f>E2375-SUMIFS(E:E,A:A,A2375-1,B:B,B2375)</f>
        <v>34</v>
      </c>
      <c r="G2375" s="4">
        <f t="shared" si="68"/>
        <v>42</v>
      </c>
      <c r="H2375" s="4">
        <f>G2375-SUMIFS(G:G,A:A,A2375-1,B:B,B2375)</f>
        <v>3</v>
      </c>
      <c r="I2375" s="5">
        <f>IFERROR((G2375-SUMIFS(G:G,A:A,A2375-1,B:B,B2375))/SUMIFS(G:G,A:A,A2375-1,B:B,B2375),0)</f>
        <v>7.6923076923076927E-2</v>
      </c>
      <c r="M2375" s="9">
        <v>25</v>
      </c>
      <c r="N2375" s="11">
        <f>M2375-SUMIFS(M:M,B:B,B2375,A:A,A2375-1)</f>
        <v>5</v>
      </c>
      <c r="O2375" s="9">
        <v>0</v>
      </c>
      <c r="P2375" s="11">
        <f>O2375-SUMIFS(O:O,B:B,B2375,A:A,A2375-1)</f>
        <v>0</v>
      </c>
      <c r="Q2375" s="12">
        <f t="shared" si="67"/>
        <v>17</v>
      </c>
      <c r="R2375" s="12">
        <f>Q2375-SUMIFS(Q:Q,B:B,B2375,A:A,A2375-1)</f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66"/>
        <v>352</v>
      </c>
      <c r="F2376" s="4">
        <f>E2376-SUMIFS(E:E,A:A,A2376-1,B:B,B2376)</f>
        <v>48</v>
      </c>
      <c r="G2376" s="4">
        <f t="shared" si="68"/>
        <v>24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8</v>
      </c>
      <c r="N2376" s="11">
        <f>M2376-SUMIFS(M:M,B:B,B2376,A:A,A2376-1)</f>
        <v>0</v>
      </c>
      <c r="O2376" s="9">
        <v>0</v>
      </c>
      <c r="P2376" s="11">
        <f>O2376-SUMIFS(O:O,B:B,B2376,A:A,A2376-1)</f>
        <v>0</v>
      </c>
      <c r="Q2376" s="12">
        <f t="shared" si="67"/>
        <v>16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66"/>
        <v>478</v>
      </c>
      <c r="F2377" s="4">
        <f>E2377-SUMIFS(E:E,A:A,A2377-1,B:B,B2377)</f>
        <v>69</v>
      </c>
      <c r="G2377" s="4">
        <f t="shared" si="68"/>
        <v>44</v>
      </c>
      <c r="H2377" s="4">
        <f>G2377-SUMIFS(G:G,A:A,A2377-1,B:B,B2377)</f>
        <v>2</v>
      </c>
      <c r="I2377" s="5">
        <f>IFERROR((G2377-SUMIFS(G:G,A:A,A2377-1,B:B,B2377))/SUMIFS(G:G,A:A,A2377-1,B:B,B2377),0)</f>
        <v>4.7619047619047616E-2</v>
      </c>
      <c r="M2377" s="9">
        <v>21</v>
      </c>
      <c r="N2377" s="11">
        <f>M2377-SUMIFS(M:M,B:B,B2377,A:A,A2377-1)</f>
        <v>4</v>
      </c>
      <c r="O2377" s="9">
        <v>1</v>
      </c>
      <c r="P2377" s="11">
        <f>O2377-SUMIFS(O:O,B:B,B2377,A:A,A2377-1)</f>
        <v>0</v>
      </c>
      <c r="Q2377" s="12">
        <f t="shared" si="67"/>
        <v>22</v>
      </c>
      <c r="R2377" s="12">
        <f>Q2377-SUMIFS(Q:Q,B:B,B2377,A:A,A2377-1)</f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66"/>
        <v>140</v>
      </c>
      <c r="F2378" s="4">
        <f>E2378-SUMIFS(E:E,A:A,A2378-1,B:B,B2378)</f>
        <v>4</v>
      </c>
      <c r="G2378" s="4">
        <f t="shared" si="68"/>
        <v>4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1</v>
      </c>
      <c r="N2378" s="11">
        <f>M2378-SUMIFS(M:M,B:B,B2378,A:A,A2378-1)</f>
        <v>1</v>
      </c>
      <c r="O2378" s="9">
        <v>0</v>
      </c>
      <c r="P2378" s="11">
        <f>O2378-SUMIFS(O:O,B:B,B2378,A:A,A2378-1)</f>
        <v>0</v>
      </c>
      <c r="Q2378" s="12">
        <f t="shared" si="67"/>
        <v>3</v>
      </c>
      <c r="R2378" s="12">
        <f>Q2378-SUMIFS(Q:Q,B:B,B2378,A:A,A2378-1)</f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66"/>
        <v>279</v>
      </c>
      <c r="F2379" s="4">
        <f>E2379-SUMIFS(E:E,A:A,A2379-1,B:B,B2379)</f>
        <v>17</v>
      </c>
      <c r="G2379" s="4">
        <f t="shared" si="68"/>
        <v>23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20</v>
      </c>
      <c r="N2379" s="11">
        <f>M2379-SUMIFS(M:M,B:B,B2379,A:A,A2379-1)</f>
        <v>0</v>
      </c>
      <c r="O2379" s="9">
        <v>1</v>
      </c>
      <c r="P2379" s="11">
        <f>O2379-SUMIFS(O:O,B:B,B2379,A:A,A2379-1)</f>
        <v>0</v>
      </c>
      <c r="Q2379" s="12">
        <f t="shared" si="67"/>
        <v>2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66"/>
        <v>425</v>
      </c>
      <c r="F2380" s="4">
        <f>E2380-SUMIFS(E:E,A:A,A2380-1,B:B,B2380)</f>
        <v>49</v>
      </c>
      <c r="G2380" s="4">
        <f t="shared" si="68"/>
        <v>27</v>
      </c>
      <c r="H2380" s="4">
        <f>G2380-SUMIFS(G:G,A:A,A2380-1,B:B,B2380)</f>
        <v>2</v>
      </c>
      <c r="I2380" s="5">
        <f>IFERROR((G2380-SUMIFS(G:G,A:A,A2380-1,B:B,B2380))/SUMIFS(G:G,A:A,A2380-1,B:B,B2380),0)</f>
        <v>0.08</v>
      </c>
      <c r="M2380" s="9">
        <v>13</v>
      </c>
      <c r="N2380" s="11">
        <f>M2380-SUMIFS(M:M,B:B,B2380,A:A,A2380-1)</f>
        <v>0</v>
      </c>
      <c r="O2380" s="9">
        <v>0</v>
      </c>
      <c r="P2380" s="11">
        <f>O2380-SUMIFS(O:O,B:B,B2380,A:A,A2380-1)</f>
        <v>0</v>
      </c>
      <c r="Q2380" s="12">
        <f t="shared" si="67"/>
        <v>14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66"/>
        <v>173</v>
      </c>
      <c r="F2381" s="4">
        <f>E2381-SUMIFS(E:E,A:A,A2381-1,B:B,B2381)</f>
        <v>18</v>
      </c>
      <c r="G2381" s="4">
        <f t="shared" si="68"/>
        <v>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0</v>
      </c>
      <c r="N2381" s="11">
        <f>M2381-SUMIFS(M:M,B:B,B2381,A:A,A2381-1)</f>
        <v>0</v>
      </c>
      <c r="O2381" s="9">
        <v>0</v>
      </c>
      <c r="P2381" s="11">
        <f>O2381-SUMIFS(O:O,B:B,B2381,A:A,A2381-1)</f>
        <v>0</v>
      </c>
      <c r="Q2381" s="12">
        <f t="shared" si="67"/>
        <v>5</v>
      </c>
      <c r="R2381" s="12">
        <f>Q2381-SUMIFS(Q:Q,B:B,B2381,A:A,A2381-1)</f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66"/>
        <v>103</v>
      </c>
      <c r="F2382" s="4">
        <f>E2382-SUMIFS(E:E,A:A,A2382-1,B:B,B2382)</f>
        <v>8</v>
      </c>
      <c r="G2382" s="4">
        <f t="shared" si="68"/>
        <v>4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0</v>
      </c>
      <c r="P2382" s="11">
        <f>O2382-SUMIFS(O:O,B:B,B2382,A:A,A2382-1)</f>
        <v>0</v>
      </c>
      <c r="Q2382" s="12">
        <f t="shared" si="67"/>
        <v>0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66"/>
        <v>325</v>
      </c>
      <c r="F2383" s="4">
        <f>E2383-SUMIFS(E:E,A:A,A2383-1,B:B,B2383)</f>
        <v>35</v>
      </c>
      <c r="G2383" s="4">
        <f t="shared" si="68"/>
        <v>30</v>
      </c>
      <c r="H2383" s="4">
        <f>G2383-SUMIFS(G:G,A:A,A2383-1,B:B,B2383)</f>
        <v>1</v>
      </c>
      <c r="I2383" s="5">
        <f>IFERROR((G2383-SUMIFS(G:G,A:A,A2383-1,B:B,B2383))/SUMIFS(G:G,A:A,A2383-1,B:B,B2383),0)</f>
        <v>3.4482758620689655E-2</v>
      </c>
      <c r="M2383" s="9">
        <v>22</v>
      </c>
      <c r="N2383" s="11">
        <f>M2383-SUMIFS(M:M,B:B,B2383,A:A,A2383-1)</f>
        <v>-1</v>
      </c>
      <c r="O2383" s="9">
        <v>2</v>
      </c>
      <c r="P2383" s="11">
        <f>O2383-SUMIFS(O:O,B:B,B2383,A:A,A2383-1)</f>
        <v>0</v>
      </c>
      <c r="Q2383" s="12">
        <f t="shared" si="67"/>
        <v>6</v>
      </c>
      <c r="R2383" s="12">
        <f>Q2383-SUMIFS(Q:Q,B:B,B2383,A:A,A2383-1)</f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66"/>
        <v>216</v>
      </c>
      <c r="F2384" s="4">
        <f>E2384-SUMIFS(E:E,A:A,A2384-1,B:B,B2384)</f>
        <v>4</v>
      </c>
      <c r="G2384" s="4">
        <f t="shared" si="68"/>
        <v>25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18</v>
      </c>
      <c r="N2384" s="11">
        <f>M2384-SUMIFS(M:M,B:B,B2384,A:A,A2384-1)</f>
        <v>1</v>
      </c>
      <c r="O2384" s="9">
        <v>1</v>
      </c>
      <c r="P2384" s="11">
        <f>O2384-SUMIFS(O:O,B:B,B2384,A:A,A2384-1)</f>
        <v>0</v>
      </c>
      <c r="Q2384" s="12">
        <f t="shared" si="67"/>
        <v>6</v>
      </c>
      <c r="R2384" s="12">
        <f>Q2384-SUMIFS(Q:Q,B:B,B2384,A:A,A2384-1)</f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66"/>
        <v>280</v>
      </c>
      <c r="F2385" s="4">
        <f>E2385-SUMIFS(E:E,A:A,A2385-1,B:B,B2385)</f>
        <v>17</v>
      </c>
      <c r="G2385" s="4">
        <f t="shared" si="68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4</v>
      </c>
      <c r="N2385" s="11">
        <f>M2385-SUMIFS(M:M,B:B,B2385,A:A,A2385-1)</f>
        <v>0</v>
      </c>
      <c r="O2385" s="9">
        <v>1</v>
      </c>
      <c r="P2385" s="11">
        <f>O2385-SUMIFS(O:O,B:B,B2385,A:A,A2385-1)</f>
        <v>0</v>
      </c>
      <c r="Q2385" s="12">
        <f t="shared" si="67"/>
        <v>2</v>
      </c>
      <c r="R2385" s="12">
        <f>Q2385-SUMIFS(Q:Q,B:B,B2385,A:A,A2385-1)</f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66"/>
        <v>1567</v>
      </c>
      <c r="F2386" s="4">
        <f>E2386-SUMIFS(E:E,A:A,A2386-1,B:B,B2386)</f>
        <v>135</v>
      </c>
      <c r="G2386" s="4">
        <f t="shared" si="68"/>
        <v>114</v>
      </c>
      <c r="H2386" s="4">
        <f>G2386-SUMIFS(G:G,A:A,A2386-1,B:B,B2386)</f>
        <v>4</v>
      </c>
      <c r="I2386" s="5">
        <f>IFERROR((G2386-SUMIFS(G:G,A:A,A2386-1,B:B,B2386))/SUMIFS(G:G,A:A,A2386-1,B:B,B2386),0)</f>
        <v>3.6363636363636362E-2</v>
      </c>
      <c r="M2386" s="9">
        <v>55</v>
      </c>
      <c r="N2386" s="11">
        <f>M2386-SUMIFS(M:M,B:B,B2386,A:A,A2386-1)</f>
        <v>0</v>
      </c>
      <c r="O2386" s="9">
        <v>11</v>
      </c>
      <c r="P2386" s="11">
        <f>O2386-SUMIFS(O:O,B:B,B2386,A:A,A2386-1)</f>
        <v>0</v>
      </c>
      <c r="Q2386" s="12">
        <f t="shared" si="67"/>
        <v>48</v>
      </c>
      <c r="R2386" s="12">
        <f>Q2386-SUMIFS(Q:Q,B:B,B2386,A:A,A2386-1)</f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66"/>
        <v>21</v>
      </c>
      <c r="F2387" s="4">
        <f>E2387-SUMIFS(E:E,A:A,A2387-1,B:B,B2387)</f>
        <v>0</v>
      </c>
      <c r="G2387" s="4">
        <f t="shared" si="68"/>
        <v>0</v>
      </c>
      <c r="H2387" s="4">
        <f>G2387-SUMIFS(G:G,A:A,A2387-1,B:B,B2387)</f>
        <v>0</v>
      </c>
      <c r="I2387" s="5">
        <f>IFERROR((G2387-SUMIFS(G:G,A:A,A2387-1,B:B,B2387))/SUMIFS(G:G,A:A,A2387-1,B:B,B2387),0)</f>
        <v>0</v>
      </c>
      <c r="M2387" s="9">
        <v>0</v>
      </c>
      <c r="N2387" s="11">
        <f>M2387-SUMIFS(M:M,B:B,B2387,A:A,A2387-1)</f>
        <v>0</v>
      </c>
      <c r="O2387" s="9">
        <v>0</v>
      </c>
      <c r="P2387" s="11">
        <f>O2387-SUMIFS(O:O,B:B,B2387,A:A,A2387-1)</f>
        <v>0</v>
      </c>
      <c r="Q2387" s="12">
        <f t="shared" si="67"/>
        <v>0</v>
      </c>
      <c r="R2387" s="12">
        <f>Q2387-SUMIFS(Q:Q,B:B,B2387,A:A,A2387-1)</f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66"/>
        <v>191</v>
      </c>
      <c r="F2388" s="4">
        <f>E2388-SUMIFS(E:E,A:A,A2388-1,B:B,B2388)</f>
        <v>30</v>
      </c>
      <c r="G2388" s="4">
        <f t="shared" si="68"/>
        <v>7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2</v>
      </c>
      <c r="N2388" s="11">
        <f>M2388-SUMIFS(M:M,B:B,B2388,A:A,A2388-1)</f>
        <v>-1</v>
      </c>
      <c r="O2388" s="9">
        <v>0</v>
      </c>
      <c r="P2388" s="11">
        <f>O2388-SUMIFS(O:O,B:B,B2388,A:A,A2388-1)</f>
        <v>0</v>
      </c>
      <c r="Q2388" s="12">
        <f t="shared" si="67"/>
        <v>5</v>
      </c>
      <c r="R2388" s="12">
        <f>Q2388-SUMIFS(Q:Q,B:B,B2388,A:A,A2388-1)</f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66"/>
        <v>322</v>
      </c>
      <c r="F2389" s="4">
        <f>E2389-SUMIFS(E:E,A:A,A2389-1,B:B,B2389)</f>
        <v>62</v>
      </c>
      <c r="G2389" s="4">
        <f t="shared" si="68"/>
        <v>4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3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67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66"/>
        <v>275</v>
      </c>
      <c r="F2390" s="4">
        <f>E2390-SUMIFS(E:E,A:A,A2390-1,B:B,B2390)</f>
        <v>21</v>
      </c>
      <c r="G2390" s="4">
        <f t="shared" si="68"/>
        <v>27</v>
      </c>
      <c r="H2390" s="4">
        <f>G2390-SUMIFS(G:G,A:A,A2390-1,B:B,B2390)</f>
        <v>1</v>
      </c>
      <c r="I2390" s="5">
        <f>IFERROR((G2390-SUMIFS(G:G,A:A,A2390-1,B:B,B2390))/SUMIFS(G:G,A:A,A2390-1,B:B,B2390),0)</f>
        <v>3.8461538461538464E-2</v>
      </c>
      <c r="M2390" s="9">
        <v>23</v>
      </c>
      <c r="N2390" s="11">
        <f>M2390-SUMIFS(M:M,B:B,B2390,A:A,A2390-1)</f>
        <v>3</v>
      </c>
      <c r="O2390" s="9">
        <v>2</v>
      </c>
      <c r="P2390" s="11">
        <f>O2390-SUMIFS(O:O,B:B,B2390,A:A,A2390-1)</f>
        <v>0</v>
      </c>
      <c r="Q2390" s="12">
        <f t="shared" si="67"/>
        <v>2</v>
      </c>
      <c r="R2390" s="12">
        <f>Q2390-SUMIFS(Q:Q,B:B,B2390,A:A,A2390-1)</f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66"/>
        <v>153</v>
      </c>
      <c r="F2391" s="4">
        <f>E2391-SUMIFS(E:E,A:A,A2391-1,B:B,B2391)</f>
        <v>16</v>
      </c>
      <c r="G2391" s="4">
        <f t="shared" si="68"/>
        <v>12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4</v>
      </c>
      <c r="N2391" s="11">
        <f>M2391-SUMIFS(M:M,B:B,B2391,A:A,A2391-1)</f>
        <v>0</v>
      </c>
      <c r="O2391" s="9">
        <v>1</v>
      </c>
      <c r="P2391" s="11">
        <f>O2391-SUMIFS(O:O,B:B,B2391,A:A,A2391-1)</f>
        <v>0</v>
      </c>
      <c r="Q2391" s="12">
        <f t="shared" si="67"/>
        <v>7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66"/>
        <v>214</v>
      </c>
      <c r="F2392" s="4">
        <f>E2392-SUMIFS(E:E,A:A,A2392-1,B:B,B2392)</f>
        <v>13</v>
      </c>
      <c r="G2392" s="4">
        <f t="shared" si="68"/>
        <v>2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1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67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66"/>
        <v>202</v>
      </c>
      <c r="F2393" s="4">
        <f>E2393-SUMIFS(E:E,A:A,A2393-1,B:B,B2393)</f>
        <v>20</v>
      </c>
      <c r="G2393" s="4">
        <f t="shared" si="68"/>
        <v>9</v>
      </c>
      <c r="H2393" s="4">
        <f>G2393-SUMIFS(G:G,A:A,A2393-1,B:B,B2393)</f>
        <v>1</v>
      </c>
      <c r="I2393" s="5">
        <f>IFERROR((G2393-SUMIFS(G:G,A:A,A2393-1,B:B,B2393))/SUMIFS(G:G,A:A,A2393-1,B:B,B2393),0)</f>
        <v>0.125</v>
      </c>
      <c r="M2393" s="9">
        <v>2</v>
      </c>
      <c r="N2393" s="11">
        <f>M2393-SUMIFS(M:M,B:B,B2393,A:A,A2393-1)</f>
        <v>0</v>
      </c>
      <c r="O2393" s="9">
        <v>0</v>
      </c>
      <c r="P2393" s="11">
        <f>O2393-SUMIFS(O:O,B:B,B2393,A:A,A2393-1)</f>
        <v>0</v>
      </c>
      <c r="Q2393" s="12">
        <f t="shared" si="67"/>
        <v>7</v>
      </c>
      <c r="R2393" s="12">
        <f>Q2393-SUMIFS(Q:Q,B:B,B2393,A:A,A2393-1)</f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66"/>
        <v>123</v>
      </c>
      <c r="F2394" s="4">
        <f>E2394-SUMIFS(E:E,A:A,A2394-1,B:B,B2394)</f>
        <v>5</v>
      </c>
      <c r="G2394" s="4">
        <f t="shared" si="68"/>
        <v>2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1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67"/>
        <v>1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66"/>
        <v>117</v>
      </c>
      <c r="F2395" s="4">
        <f>E2395-SUMIFS(E:E,A:A,A2395-1,B:B,B2395)</f>
        <v>3</v>
      </c>
      <c r="G2395" s="4">
        <f t="shared" si="68"/>
        <v>4</v>
      </c>
      <c r="H2395" s="4">
        <f>G2395-SUMIFS(G:G,A:A,A2395-1,B:B,B2395)</f>
        <v>0</v>
      </c>
      <c r="I2395" s="5">
        <f>IFERROR((G2395-SUMIFS(G:G,A:A,A2395-1,B:B,B2395))/SUMIFS(G:G,A:A,A2395-1,B:B,B2395),0)</f>
        <v>0</v>
      </c>
      <c r="M2395" s="9">
        <v>3</v>
      </c>
      <c r="N2395" s="11">
        <f>M2395-SUMIFS(M:M,B:B,B2395,A:A,A2395-1)</f>
        <v>0</v>
      </c>
      <c r="O2395" s="9">
        <v>0</v>
      </c>
      <c r="P2395" s="11">
        <f>O2395-SUMIFS(O:O,B:B,B2395,A:A,A2395-1)</f>
        <v>0</v>
      </c>
      <c r="Q2395" s="12">
        <f t="shared" si="67"/>
        <v>1</v>
      </c>
      <c r="R2395" s="12">
        <f>Q2395-SUMIFS(Q:Q,B:B,B2395,A:A,A2395-1)</f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66"/>
        <v>131</v>
      </c>
      <c r="F2396" s="4">
        <f>E2396-SUMIFS(E:E,A:A,A2396-1,B:B,B2396)</f>
        <v>23</v>
      </c>
      <c r="G2396" s="4">
        <f t="shared" si="68"/>
        <v>4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3</v>
      </c>
      <c r="N2396" s="11">
        <f>M2396-SUMIFS(M:M,B:B,B2396,A:A,A2396-1)</f>
        <v>1</v>
      </c>
      <c r="O2396" s="9">
        <v>0</v>
      </c>
      <c r="P2396" s="11">
        <f>O2396-SUMIFS(O:O,B:B,B2396,A:A,A2396-1)</f>
        <v>0</v>
      </c>
      <c r="Q2396" s="12">
        <f t="shared" si="67"/>
        <v>1</v>
      </c>
      <c r="R2396" s="12">
        <f>Q2396-SUMIFS(Q:Q,B:B,B2396,A:A,A2396-1)</f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66"/>
        <v>161</v>
      </c>
      <c r="F2397" s="4">
        <f>E2397-SUMIFS(E:E,A:A,A2397-1,B:B,B2397)</f>
        <v>20</v>
      </c>
      <c r="G2397" s="4">
        <f t="shared" si="68"/>
        <v>6</v>
      </c>
      <c r="H2397" s="4">
        <f>G2397-SUMIFS(G:G,A:A,A2397-1,B:B,B2397)</f>
        <v>0</v>
      </c>
      <c r="I2397" s="5">
        <f>IFERROR((G2397-SUMIFS(G:G,A:A,A2397-1,B:B,B2397))/SUMIFS(G:G,A:A,A2397-1,B:B,B2397),0)</f>
        <v>0</v>
      </c>
      <c r="M2397" s="9">
        <v>2</v>
      </c>
      <c r="N2397" s="11">
        <f>M2397-SUMIFS(M:M,B:B,B2397,A:A,A2397-1)</f>
        <v>0</v>
      </c>
      <c r="O2397" s="9">
        <v>0</v>
      </c>
      <c r="P2397" s="11">
        <f>O2397-SUMIFS(O:O,B:B,B2397,A:A,A2397-1)</f>
        <v>0</v>
      </c>
      <c r="Q2397" s="12">
        <f t="shared" si="67"/>
        <v>4</v>
      </c>
      <c r="R2397" s="12">
        <f>Q2397-SUMIFS(Q:Q,B:B,B2397,A:A,A2397-1)</f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66"/>
        <v>255</v>
      </c>
      <c r="F2398" s="4">
        <f>E2398-SUMIFS(E:E,A:A,A2398-1,B:B,B2398)</f>
        <v>25</v>
      </c>
      <c r="G2398" s="4">
        <f t="shared" si="68"/>
        <v>14</v>
      </c>
      <c r="H2398" s="4">
        <f>G2398-SUMIFS(G:G,A:A,A2398-1,B:B,B2398)</f>
        <v>-2</v>
      </c>
      <c r="I2398" s="5">
        <f>IFERROR((G2398-SUMIFS(G:G,A:A,A2398-1,B:B,B2398))/SUMIFS(G:G,A:A,A2398-1,B:B,B2398),0)</f>
        <v>-0.125</v>
      </c>
      <c r="M2398" s="9">
        <v>12</v>
      </c>
      <c r="N2398" s="11">
        <f>M2398-SUMIFS(M:M,B:B,B2398,A:A,A2398-1)</f>
        <v>1</v>
      </c>
      <c r="O2398" s="9">
        <v>0</v>
      </c>
      <c r="P2398" s="11">
        <f>O2398-SUMIFS(O:O,B:B,B2398,A:A,A2398-1)</f>
        <v>-1</v>
      </c>
      <c r="Q2398" s="12">
        <f t="shared" si="67"/>
        <v>2</v>
      </c>
      <c r="R2398" s="12">
        <f>Q2398-SUMIFS(Q:Q,B:B,B2398,A:A,A2398-1)</f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66"/>
        <v>34</v>
      </c>
      <c r="F2399" s="4">
        <f>E2399-SUMIFS(E:E,A:A,A2399-1,B:B,B2399)</f>
        <v>3</v>
      </c>
      <c r="G2399" s="4">
        <f t="shared" si="68"/>
        <v>2</v>
      </c>
      <c r="H2399" s="4">
        <f>G2399-SUMIFS(G:G,A:A,A2399-1,B:B,B2399)</f>
        <v>0</v>
      </c>
      <c r="I2399" s="5">
        <f>IFERROR((G2399-SUMIFS(G:G,A:A,A2399-1,B:B,B2399))/SUMIFS(G:G,A:A,A2399-1,B:B,B2399),0)</f>
        <v>0</v>
      </c>
      <c r="M2399" s="9">
        <v>2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67"/>
        <v>0</v>
      </c>
      <c r="R2399" s="12">
        <f>Q2399-SUMIFS(Q:Q,B:B,B2399,A:A,A2399-1)</f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66"/>
        <v>3071</v>
      </c>
      <c r="F2400" s="4">
        <f>E2400-SUMIFS(E:E,A:A,A2400-1,B:B,B2400)</f>
        <v>360</v>
      </c>
      <c r="G2400" s="4">
        <f t="shared" si="68"/>
        <v>194</v>
      </c>
      <c r="H2400" s="4">
        <f>G2400-SUMIFS(G:G,A:A,A2400-1,B:B,B2400)</f>
        <v>12</v>
      </c>
      <c r="I2400" s="5">
        <f>IFERROR((G2400-SUMIFS(G:G,A:A,A2400-1,B:B,B2400))/SUMIFS(G:G,A:A,A2400-1,B:B,B2400),0)</f>
        <v>6.5934065934065936E-2</v>
      </c>
      <c r="M2400" s="9">
        <v>133</v>
      </c>
      <c r="N2400" s="11">
        <f>M2400-SUMIFS(M:M,B:B,B2400,A:A,A2400-1)</f>
        <v>4</v>
      </c>
      <c r="O2400" s="9">
        <v>4</v>
      </c>
      <c r="P2400" s="11">
        <f>O2400-SUMIFS(O:O,B:B,B2400,A:A,A2400-1)</f>
        <v>0</v>
      </c>
      <c r="Q2400" s="12">
        <f t="shared" si="67"/>
        <v>57</v>
      </c>
      <c r="R2400" s="12">
        <f>Q2400-SUMIFS(Q:Q,B:B,B2400,A:A,A2400-1)</f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66"/>
        <v>524</v>
      </c>
      <c r="F2401" s="4">
        <f>E2401-SUMIFS(E:E,A:A,A2401-1,B:B,B2401)</f>
        <v>60</v>
      </c>
      <c r="G2401" s="4">
        <f t="shared" si="68"/>
        <v>4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0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67"/>
        <v>4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66"/>
        <v>168</v>
      </c>
      <c r="F2402" s="4">
        <f>E2402-SUMIFS(E:E,A:A,A2402-1,B:B,B2402)</f>
        <v>18</v>
      </c>
      <c r="G2402" s="4">
        <f t="shared" si="68"/>
        <v>13</v>
      </c>
      <c r="H2402" s="4">
        <f>G2402-SUMIFS(G:G,A:A,A2402-1,B:B,B2402)</f>
        <v>1</v>
      </c>
      <c r="I2402" s="5">
        <f>IFERROR((G2402-SUMIFS(G:G,A:A,A2402-1,B:B,B2402))/SUMIFS(G:G,A:A,A2402-1,B:B,B2402),0)</f>
        <v>8.3333333333333329E-2</v>
      </c>
      <c r="M2402" s="9">
        <v>1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67"/>
        <v>12</v>
      </c>
      <c r="R2402" s="12">
        <f>Q2402-SUMIFS(Q:Q,B:B,B2402,A:A,A2402-1)</f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66"/>
        <v>353</v>
      </c>
      <c r="F2403" s="4">
        <f>E2403-SUMIFS(E:E,A:A,A2403-1,B:B,B2403)</f>
        <v>22</v>
      </c>
      <c r="G2403" s="4">
        <f t="shared" si="68"/>
        <v>15</v>
      </c>
      <c r="H2403" s="4">
        <f>G2403-SUMIFS(G:G,A:A,A2403-1,B:B,B2403)</f>
        <v>0</v>
      </c>
      <c r="I2403" s="5">
        <f>IFERROR((G2403-SUMIFS(G:G,A:A,A2403-1,B:B,B2403))/SUMIFS(G:G,A:A,A2403-1,B:B,B2403),0)</f>
        <v>0</v>
      </c>
      <c r="M2403" s="9">
        <v>13</v>
      </c>
      <c r="N2403" s="11">
        <f>M2403-SUMIFS(M:M,B:B,B2403,A:A,A2403-1)</f>
        <v>3</v>
      </c>
      <c r="O2403" s="9">
        <v>0</v>
      </c>
      <c r="P2403" s="11">
        <f>O2403-SUMIFS(O:O,B:B,B2403,A:A,A2403-1)</f>
        <v>0</v>
      </c>
      <c r="Q2403" s="12">
        <f t="shared" si="67"/>
        <v>2</v>
      </c>
      <c r="R2403" s="12">
        <f>Q2403-SUMIFS(Q:Q,B:B,B2403,A:A,A2403-1)</f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66"/>
        <v>40</v>
      </c>
      <c r="F2404" s="4">
        <f>E2404-SUMIFS(E:E,A:A,A2404-1,B:B,B2404)</f>
        <v>5</v>
      </c>
      <c r="G2404" s="4">
        <f t="shared" si="68"/>
        <v>2</v>
      </c>
      <c r="H2404" s="4">
        <f>G2404-SUMIFS(G:G,A:A,A2404-1,B:B,B2404)</f>
        <v>0</v>
      </c>
      <c r="I2404" s="5">
        <f>IFERROR((G2404-SUMIFS(G:G,A:A,A2404-1,B:B,B2404))/SUMIFS(G:G,A:A,A2404-1,B:B,B2404),0)</f>
        <v>0</v>
      </c>
      <c r="M2404" s="9">
        <v>2</v>
      </c>
      <c r="N2404" s="11">
        <f>M2404-SUMIFS(M:M,B:B,B2404,A:A,A2404-1)</f>
        <v>0</v>
      </c>
      <c r="O2404" s="9">
        <v>0</v>
      </c>
      <c r="P2404" s="11">
        <f>O2404-SUMIFS(O:O,B:B,B2404,A:A,A2404-1)</f>
        <v>0</v>
      </c>
      <c r="Q2404" s="12">
        <f t="shared" si="67"/>
        <v>0</v>
      </c>
      <c r="R2404" s="12">
        <f>Q2404-SUMIFS(Q:Q,B:B,B2404,A:A,A2404-1)</f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ref="E2405:E2468" si="69">SUM(C2405:D2405)</f>
        <v>139</v>
      </c>
      <c r="F2405" s="4">
        <f>E2405-SUMIFS(E:E,A:A,A2405-1,B:B,B2405)</f>
        <v>27</v>
      </c>
      <c r="G2405" s="4">
        <f t="shared" si="68"/>
        <v>9</v>
      </c>
      <c r="H2405" s="4">
        <f>G2405-SUMIFS(G:G,A:A,A2405-1,B:B,B2405)</f>
        <v>0</v>
      </c>
      <c r="I2405" s="5">
        <f>IFERROR((G2405-SUMIFS(G:G,A:A,A2405-1,B:B,B2405))/SUMIFS(G:G,A:A,A2405-1,B:B,B2405),0)</f>
        <v>0</v>
      </c>
      <c r="M2405" s="9">
        <v>3</v>
      </c>
      <c r="N2405" s="11">
        <f>M2405-SUMIFS(M:M,B:B,B2405,A:A,A2405-1)</f>
        <v>0</v>
      </c>
      <c r="O2405" s="9">
        <v>0</v>
      </c>
      <c r="P2405" s="11">
        <f>O2405-SUMIFS(O:O,B:B,B2405,A:A,A2405-1)</f>
        <v>0</v>
      </c>
      <c r="Q2405" s="12">
        <f t="shared" si="67"/>
        <v>6</v>
      </c>
      <c r="R2405" s="12">
        <f>Q2405-SUMIFS(Q:Q,B:B,B2405,A:A,A2405-1)</f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69"/>
        <v>318</v>
      </c>
      <c r="F2406" s="4">
        <f>E2406-SUMIFS(E:E,A:A,A2406-1,B:B,B2406)</f>
        <v>23</v>
      </c>
      <c r="G2406" s="4">
        <f t="shared" si="68"/>
        <v>21</v>
      </c>
      <c r="H2406" s="4">
        <f>G2406-SUMIFS(G:G,A:A,A2406-1,B:B,B2406)</f>
        <v>2</v>
      </c>
      <c r="I2406" s="5">
        <f>IFERROR((G2406-SUMIFS(G:G,A:A,A2406-1,B:B,B2406))/SUMIFS(G:G,A:A,A2406-1,B:B,B2406),0)</f>
        <v>0.10526315789473684</v>
      </c>
      <c r="M2406" s="9">
        <v>17</v>
      </c>
      <c r="N2406" s="11">
        <f>M2406-SUMIFS(M:M,B:B,B2406,A:A,A2406-1)</f>
        <v>2</v>
      </c>
      <c r="O2406" s="9">
        <v>0</v>
      </c>
      <c r="P2406" s="11">
        <f>O2406-SUMIFS(O:O,B:B,B2406,A:A,A2406-1)</f>
        <v>0</v>
      </c>
      <c r="Q2406" s="12">
        <f t="shared" si="67"/>
        <v>4</v>
      </c>
      <c r="R2406" s="12">
        <f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69"/>
        <v>483</v>
      </c>
      <c r="F2407" s="4">
        <f>E2407-SUMIFS(E:E,A:A,A2407-1,B:B,B2407)</f>
        <v>47</v>
      </c>
      <c r="G2407" s="4">
        <f t="shared" si="68"/>
        <v>31</v>
      </c>
      <c r="H2407" s="4">
        <f>G2407-SUMIFS(G:G,A:A,A2407-1,B:B,B2407)</f>
        <v>1</v>
      </c>
      <c r="I2407" s="5">
        <f>IFERROR((G2407-SUMIFS(G:G,A:A,A2407-1,B:B,B2407))/SUMIFS(G:G,A:A,A2407-1,B:B,B2407),0)</f>
        <v>3.3333333333333333E-2</v>
      </c>
      <c r="M2407" s="9">
        <v>10</v>
      </c>
      <c r="N2407" s="11">
        <f>M2407-SUMIFS(M:M,B:B,B2407,A:A,A2407-1)</f>
        <v>2</v>
      </c>
      <c r="O2407" s="9">
        <v>3</v>
      </c>
      <c r="P2407" s="11">
        <f>O2407-SUMIFS(O:O,B:B,B2407,A:A,A2407-1)</f>
        <v>0</v>
      </c>
      <c r="Q2407" s="12">
        <f t="shared" si="67"/>
        <v>18</v>
      </c>
      <c r="R2407" s="12">
        <f>Q2407-SUMIFS(Q:Q,B:B,B2407,A:A,A2407-1)</f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69"/>
        <v>936</v>
      </c>
      <c r="F2408" s="4">
        <f>E2408-SUMIFS(E:E,A:A,A2408-1,B:B,B2408)</f>
        <v>125</v>
      </c>
      <c r="G2408" s="4">
        <f t="shared" si="68"/>
        <v>83</v>
      </c>
      <c r="H2408" s="4">
        <f>G2408-SUMIFS(G:G,A:A,A2408-1,B:B,B2408)</f>
        <v>10</v>
      </c>
      <c r="I2408" s="5">
        <f>IFERROR((G2408-SUMIFS(G:G,A:A,A2408-1,B:B,B2408))/SUMIFS(G:G,A:A,A2408-1,B:B,B2408),0)</f>
        <v>0.13698630136986301</v>
      </c>
      <c r="M2408" s="9">
        <v>32</v>
      </c>
      <c r="N2408" s="11">
        <f>M2408-SUMIFS(M:M,B:B,B2408,A:A,A2408-1)</f>
        <v>4</v>
      </c>
      <c r="O2408" s="9">
        <v>0</v>
      </c>
      <c r="P2408" s="11">
        <f>O2408-SUMIFS(O:O,B:B,B2408,A:A,A2408-1)</f>
        <v>0</v>
      </c>
      <c r="Q2408" s="12">
        <f t="shared" si="67"/>
        <v>51</v>
      </c>
      <c r="R2408" s="12">
        <f>Q2408-SUMIFS(Q:Q,B:B,B2408,A:A,A2408-1)</f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69"/>
        <v>185</v>
      </c>
      <c r="F2409" s="4">
        <f>E2409-SUMIFS(E:E,A:A,A2409-1,B:B,B2409)</f>
        <v>16</v>
      </c>
      <c r="G2409" s="4">
        <f t="shared" si="68"/>
        <v>28</v>
      </c>
      <c r="H2409" s="4">
        <f>G2409-SUMIFS(G:G,A:A,A2409-1,B:B,B2409)</f>
        <v>1</v>
      </c>
      <c r="I2409" s="5">
        <f>IFERROR((G2409-SUMIFS(G:G,A:A,A2409-1,B:B,B2409))/SUMIFS(G:G,A:A,A2409-1,B:B,B2409),0)</f>
        <v>3.7037037037037035E-2</v>
      </c>
      <c r="M2409" s="9">
        <v>17</v>
      </c>
      <c r="N2409" s="11">
        <f>M2409-SUMIFS(M:M,B:B,B2409,A:A,A2409-1)</f>
        <v>2</v>
      </c>
      <c r="O2409" s="9">
        <v>1</v>
      </c>
      <c r="P2409" s="11">
        <f>O2409-SUMIFS(O:O,B:B,B2409,A:A,A2409-1)</f>
        <v>0</v>
      </c>
      <c r="Q2409" s="12">
        <f t="shared" si="67"/>
        <v>10</v>
      </c>
      <c r="R2409" s="12">
        <f>Q2409-SUMIFS(Q:Q,B:B,B2409,A:A,A2409-1)</f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69"/>
        <v>225</v>
      </c>
      <c r="F2410" s="4">
        <f>E2410-SUMIFS(E:E,A:A,A2410-1,B:B,B2410)</f>
        <v>14</v>
      </c>
      <c r="G2410" s="4">
        <f t="shared" si="68"/>
        <v>13</v>
      </c>
      <c r="H2410" s="4">
        <f>G2410-SUMIFS(G:G,A:A,A2410-1,B:B,B2410)</f>
        <v>1</v>
      </c>
      <c r="I2410" s="5">
        <f>IFERROR((G2410-SUMIFS(G:G,A:A,A2410-1,B:B,B2410))/SUMIFS(G:G,A:A,A2410-1,B:B,B2410),0)</f>
        <v>8.3333333333333329E-2</v>
      </c>
      <c r="M2410" s="9">
        <v>4</v>
      </c>
      <c r="N2410" s="11">
        <f>M2410-SUMIFS(M:M,B:B,B2410,A:A,A2410-1)</f>
        <v>0</v>
      </c>
      <c r="O2410" s="9">
        <v>1</v>
      </c>
      <c r="P2410" s="11">
        <f>O2410-SUMIFS(O:O,B:B,B2410,A:A,A2410-1)</f>
        <v>0</v>
      </c>
      <c r="Q2410" s="12">
        <f t="shared" si="67"/>
        <v>8</v>
      </c>
      <c r="R2410" s="12">
        <f>Q2410-SUMIFS(Q:Q,B:B,B2410,A:A,A2410-1)</f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69"/>
        <v>713</v>
      </c>
      <c r="F2411" s="4">
        <f>E2411-SUMIFS(E:E,A:A,A2411-1,B:B,B2411)</f>
        <v>47</v>
      </c>
      <c r="G2411" s="4">
        <f t="shared" si="68"/>
        <v>34</v>
      </c>
      <c r="H2411" s="4">
        <f>G2411-SUMIFS(G:G,A:A,A2411-1,B:B,B2411)</f>
        <v>1</v>
      </c>
      <c r="I2411" s="5">
        <f>IFERROR((G2411-SUMIFS(G:G,A:A,A2411-1,B:B,B2411))/SUMIFS(G:G,A:A,A2411-1,B:B,B2411),0)</f>
        <v>3.0303030303030304E-2</v>
      </c>
      <c r="M2411" s="9">
        <v>26</v>
      </c>
      <c r="N2411" s="11">
        <f>M2411-SUMIFS(M:M,B:B,B2411,A:A,A2411-1)</f>
        <v>2</v>
      </c>
      <c r="O2411" s="9">
        <v>0</v>
      </c>
      <c r="P2411" s="11">
        <f>O2411-SUMIFS(O:O,B:B,B2411,A:A,A2411-1)</f>
        <v>0</v>
      </c>
      <c r="Q2411" s="12">
        <f t="shared" si="67"/>
        <v>8</v>
      </c>
      <c r="R2411" s="12">
        <f>Q2411-SUMIFS(Q:Q,B:B,B2411,A:A,A2411-1)</f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69"/>
        <v>432</v>
      </c>
      <c r="F2412" s="4">
        <f>E2412-SUMIFS(E:E,A:A,A2412-1,B:B,B2412)</f>
        <v>62</v>
      </c>
      <c r="G2412" s="4">
        <f t="shared" si="68"/>
        <v>6</v>
      </c>
      <c r="H2412" s="4">
        <f>G2412-SUMIFS(G:G,A:A,A2412-1,B:B,B2412)</f>
        <v>0</v>
      </c>
      <c r="I2412" s="5">
        <f>IFERROR((G2412-SUMIFS(G:G,A:A,A2412-1,B:B,B2412))/SUMIFS(G:G,A:A,A2412-1,B:B,B2412),0)</f>
        <v>0</v>
      </c>
      <c r="M2412" s="9">
        <v>4</v>
      </c>
      <c r="N2412" s="11">
        <f>M2412-SUMIFS(M:M,B:B,B2412,A:A,A2412-1)</f>
        <v>0</v>
      </c>
      <c r="O2412" s="9">
        <v>0</v>
      </c>
      <c r="P2412" s="11">
        <f>O2412-SUMIFS(O:O,B:B,B2412,A:A,A2412-1)</f>
        <v>0</v>
      </c>
      <c r="Q2412" s="12">
        <f t="shared" si="67"/>
        <v>2</v>
      </c>
      <c r="R2412" s="12">
        <f>Q2412-SUMIFS(Q:Q,B:B,B2412,A:A,A2412-1)</f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69"/>
        <v>143</v>
      </c>
      <c r="F2413" s="4">
        <f>E2413-SUMIFS(E:E,A:A,A2413-1,B:B,B2413)</f>
        <v>14</v>
      </c>
      <c r="G2413" s="4">
        <f t="shared" si="68"/>
        <v>9</v>
      </c>
      <c r="H2413" s="4">
        <f>G2413-SUMIFS(G:G,A:A,A2413-1,B:B,B2413)</f>
        <v>0</v>
      </c>
      <c r="I2413" s="5">
        <f>IFERROR((G2413-SUMIFS(G:G,A:A,A2413-1,B:B,B2413))/SUMIFS(G:G,A:A,A2413-1,B:B,B2413),0)</f>
        <v>0</v>
      </c>
      <c r="M2413" s="9">
        <v>5</v>
      </c>
      <c r="N2413" s="11">
        <f>M2413-SUMIFS(M:M,B:B,B2413,A:A,A2413-1)</f>
        <v>0</v>
      </c>
      <c r="O2413" s="9">
        <v>0</v>
      </c>
      <c r="P2413" s="11">
        <f>O2413-SUMIFS(O:O,B:B,B2413,A:A,A2413-1)</f>
        <v>0</v>
      </c>
      <c r="Q2413" s="12">
        <f t="shared" si="67"/>
        <v>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69"/>
        <v>87</v>
      </c>
      <c r="F2414" s="4">
        <f>E2414-SUMIFS(E:E,A:A,A2414-1,B:B,B2414)</f>
        <v>5</v>
      </c>
      <c r="G2414" s="4">
        <f t="shared" si="68"/>
        <v>3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2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67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69"/>
        <v>255</v>
      </c>
      <c r="F2415" s="4">
        <f>E2415-SUMIFS(E:E,A:A,A2415-1,B:B,B2415)</f>
        <v>20</v>
      </c>
      <c r="G2415" s="4">
        <f t="shared" si="68"/>
        <v>10</v>
      </c>
      <c r="H2415" s="4">
        <f>G2415-SUMIFS(G:G,A:A,A2415-1,B:B,B2415)</f>
        <v>1</v>
      </c>
      <c r="I2415" s="5">
        <f>IFERROR((G2415-SUMIFS(G:G,A:A,A2415-1,B:B,B2415))/SUMIFS(G:G,A:A,A2415-1,B:B,B2415),0)</f>
        <v>0.1111111111111111</v>
      </c>
      <c r="M2415" s="9">
        <v>6</v>
      </c>
      <c r="N2415" s="11">
        <f>M2415-SUMIFS(M:M,B:B,B2415,A:A,A2415-1)</f>
        <v>0</v>
      </c>
      <c r="O2415" s="9">
        <v>1</v>
      </c>
      <c r="P2415" s="11">
        <f>O2415-SUMIFS(O:O,B:B,B2415,A:A,A2415-1)</f>
        <v>0</v>
      </c>
      <c r="Q2415" s="12">
        <f t="shared" si="67"/>
        <v>3</v>
      </c>
      <c r="R2415" s="12">
        <f>Q2415-SUMIFS(Q:Q,B:B,B2415,A:A,A2415-1)</f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69"/>
        <v>1537</v>
      </c>
      <c r="F2416" s="4">
        <f>E2416-SUMIFS(E:E,A:A,A2416-1,B:B,B2416)</f>
        <v>131</v>
      </c>
      <c r="G2416" s="4">
        <f t="shared" si="68"/>
        <v>108</v>
      </c>
      <c r="H2416" s="4">
        <f>G2416-SUMIFS(G:G,A:A,A2416-1,B:B,B2416)</f>
        <v>6</v>
      </c>
      <c r="I2416" s="5">
        <f>IFERROR((G2416-SUMIFS(G:G,A:A,A2416-1,B:B,B2416))/SUMIFS(G:G,A:A,A2416-1,B:B,B2416),0)</f>
        <v>5.8823529411764705E-2</v>
      </c>
      <c r="M2416" s="9">
        <v>42</v>
      </c>
      <c r="N2416" s="11">
        <f>M2416-SUMIFS(M:M,B:B,B2416,A:A,A2416-1)</f>
        <v>6</v>
      </c>
      <c r="O2416" s="9">
        <v>2</v>
      </c>
      <c r="P2416" s="11">
        <f>O2416-SUMIFS(O:O,B:B,B2416,A:A,A2416-1)</f>
        <v>0</v>
      </c>
      <c r="Q2416" s="12">
        <f t="shared" si="67"/>
        <v>64</v>
      </c>
      <c r="R2416" s="12">
        <f>Q2416-SUMIFS(Q:Q,B:B,B2416,A:A,A2416-1)</f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69"/>
        <v>48</v>
      </c>
      <c r="F2417" s="4">
        <f>E2417-SUMIFS(E:E,A:A,A2417-1,B:B,B2417)</f>
        <v>8</v>
      </c>
      <c r="G2417" s="4">
        <f t="shared" si="68"/>
        <v>1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0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67"/>
        <v>1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si="69"/>
        <v>118</v>
      </c>
      <c r="F2418" s="4">
        <f>E2418-SUMIFS(E:E,A:A,A2418-1,B:B,B2418)</f>
        <v>10</v>
      </c>
      <c r="G2418" s="4">
        <f t="shared" si="68"/>
        <v>5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5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ref="Q2418:Q2451" si="70">G2418-O2418-M2418</f>
        <v>0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69"/>
        <v>167</v>
      </c>
      <c r="F2419" s="4">
        <f>E2419-SUMIFS(E:E,A:A,A2419-1,B:B,B2419)</f>
        <v>20</v>
      </c>
      <c r="G2419" s="4">
        <f t="shared" si="68"/>
        <v>9</v>
      </c>
      <c r="H2419" s="4">
        <f>G2419-SUMIFS(G:G,A:A,A2419-1,B:B,B2419)</f>
        <v>1</v>
      </c>
      <c r="I2419" s="5">
        <f>IFERROR((G2419-SUMIFS(G:G,A:A,A2419-1,B:B,B2419))/SUMIFS(G:G,A:A,A2419-1,B:B,B2419),0)</f>
        <v>0.125</v>
      </c>
      <c r="M2419" s="9">
        <v>3</v>
      </c>
      <c r="N2419" s="11">
        <f>M2419-SUMIFS(M:M,B:B,B2419,A:A,A2419-1)</f>
        <v>0</v>
      </c>
      <c r="O2419" s="9">
        <v>1</v>
      </c>
      <c r="P2419" s="11">
        <f>O2419-SUMIFS(O:O,B:B,B2419,A:A,A2419-1)</f>
        <v>0</v>
      </c>
      <c r="Q2419" s="12">
        <f t="shared" si="70"/>
        <v>5</v>
      </c>
      <c r="R2419" s="12">
        <f>Q2419-SUMIFS(Q:Q,B:B,B2419,A:A,A2419-1)</f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69"/>
        <v>390</v>
      </c>
      <c r="F2420" s="4">
        <f>E2420-SUMIFS(E:E,A:A,A2420-1,B:B,B2420)</f>
        <v>29</v>
      </c>
      <c r="G2420" s="4">
        <f t="shared" si="68"/>
        <v>7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3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70"/>
        <v>4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69"/>
        <v>47</v>
      </c>
      <c r="F2421" s="4">
        <f>E2421-SUMIFS(E:E,A:A,A2421-1,B:B,B2421)</f>
        <v>3</v>
      </c>
      <c r="G2421" s="4">
        <f t="shared" si="68"/>
        <v>6</v>
      </c>
      <c r="H2421" s="4">
        <f>G2421-SUMIFS(G:G,A:A,A2421-1,B:B,B2421)</f>
        <v>0</v>
      </c>
      <c r="I2421" s="5">
        <f>IFERROR((G2421-SUMIFS(G:G,A:A,A2421-1,B:B,B2421))/SUMIFS(G:G,A:A,A2421-1,B:B,B2421),0)</f>
        <v>0</v>
      </c>
      <c r="M2421" s="9">
        <v>3</v>
      </c>
      <c r="N2421" s="11">
        <f>M2421-SUMIFS(M:M,B:B,B2421,A:A,A2421-1)</f>
        <v>0</v>
      </c>
      <c r="O2421" s="9">
        <v>0</v>
      </c>
      <c r="P2421" s="11">
        <f>O2421-SUMIFS(O:O,B:B,B2421,A:A,A2421-1)</f>
        <v>0</v>
      </c>
      <c r="Q2421" s="12">
        <f t="shared" si="70"/>
        <v>3</v>
      </c>
      <c r="R2421" s="12">
        <f>Q2421-SUMIFS(Q:Q,B:B,B2421,A:A,A2421-1)</f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69"/>
        <v>44</v>
      </c>
      <c r="F2422" s="4">
        <f>E2422-SUMIFS(E:E,A:A,A2422-1,B:B,B2422)</f>
        <v>2</v>
      </c>
      <c r="G2422" s="4">
        <f t="shared" si="68"/>
        <v>0</v>
      </c>
      <c r="H2422" s="4">
        <f>G2422-SUMIFS(G:G,A:A,A2422-1,B:B,B2422)</f>
        <v>0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70"/>
        <v>0</v>
      </c>
      <c r="R2422" s="12">
        <f>Q2422-SUMIFS(Q:Q,B:B,B2422,A:A,A2422-1)</f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69"/>
        <v>56</v>
      </c>
      <c r="F2423" s="4">
        <f>E2423-SUMIFS(E:E,A:A,A2423-1,B:B,B2423)</f>
        <v>6</v>
      </c>
      <c r="G2423" s="4">
        <f t="shared" si="68"/>
        <v>5</v>
      </c>
      <c r="H2423" s="4">
        <f>G2423-SUMIFS(G:G,A:A,A2423-1,B:B,B2423)</f>
        <v>0</v>
      </c>
      <c r="I2423" s="5">
        <f>IFERROR((G2423-SUMIFS(G:G,A:A,A2423-1,B:B,B2423))/SUMIFS(G:G,A:A,A2423-1,B:B,B2423),0)</f>
        <v>0</v>
      </c>
      <c r="M2423" s="9">
        <v>4</v>
      </c>
      <c r="N2423" s="11">
        <f>M2423-SUMIFS(M:M,B:B,B2423,A:A,A2423-1)</f>
        <v>0</v>
      </c>
      <c r="O2423" s="9">
        <v>0</v>
      </c>
      <c r="P2423" s="11">
        <f>O2423-SUMIFS(O:O,B:B,B2423,A:A,A2423-1)</f>
        <v>0</v>
      </c>
      <c r="Q2423" s="12">
        <f t="shared" si="70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69"/>
        <v>1028</v>
      </c>
      <c r="F2424" s="4">
        <f>E2424-SUMIFS(E:E,A:A,A2424-1,B:B,B2424)</f>
        <v>50</v>
      </c>
      <c r="G2424" s="4">
        <f t="shared" si="68"/>
        <v>94</v>
      </c>
      <c r="H2424" s="4">
        <f>G2424-SUMIFS(G:G,A:A,A2424-1,B:B,B2424)</f>
        <v>1</v>
      </c>
      <c r="I2424" s="5">
        <f>IFERROR((G2424-SUMIFS(G:G,A:A,A2424-1,B:B,B2424))/SUMIFS(G:G,A:A,A2424-1,B:B,B2424),0)</f>
        <v>1.0752688172043012E-2</v>
      </c>
      <c r="M2424" s="9">
        <v>38</v>
      </c>
      <c r="N2424" s="11">
        <f>M2424-SUMIFS(M:M,B:B,B2424,A:A,A2424-1)</f>
        <v>4</v>
      </c>
      <c r="O2424" s="9">
        <v>2</v>
      </c>
      <c r="P2424" s="11">
        <f>O2424-SUMIFS(O:O,B:B,B2424,A:A,A2424-1)</f>
        <v>0</v>
      </c>
      <c r="Q2424" s="12">
        <f t="shared" si="70"/>
        <v>54</v>
      </c>
      <c r="R2424" s="12">
        <f>Q2424-SUMIFS(Q:Q,B:B,B2424,A:A,A2424-1)</f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69"/>
        <v>246</v>
      </c>
      <c r="F2425" s="4">
        <f>E2425-SUMIFS(E:E,A:A,A2425-1,B:B,B2425)</f>
        <v>27</v>
      </c>
      <c r="G2425" s="4">
        <f t="shared" si="68"/>
        <v>1</v>
      </c>
      <c r="H2425" s="4">
        <f>G2425-SUMIFS(G:G,A:A,A2425-1,B:B,B2425)</f>
        <v>1</v>
      </c>
      <c r="I2425" s="5">
        <f>IFERROR((G2425-SUMIFS(G:G,A:A,A2425-1,B:B,B2425))/SUMIFS(G:G,A:A,A2425-1,B:B,B2425),0)</f>
        <v>0</v>
      </c>
      <c r="M2425" s="9">
        <v>0</v>
      </c>
      <c r="N2425" s="11">
        <f>M2425-SUMIFS(M:M,B:B,B2425,A:A,A2425-1)</f>
        <v>0</v>
      </c>
      <c r="O2425" s="9">
        <v>0</v>
      </c>
      <c r="P2425" s="11">
        <f>O2425-SUMIFS(O:O,B:B,B2425,A:A,A2425-1)</f>
        <v>0</v>
      </c>
      <c r="Q2425" s="12">
        <f t="shared" si="70"/>
        <v>1</v>
      </c>
      <c r="R2425" s="12">
        <f>Q2425-SUMIFS(Q:Q,B:B,B2425,A:A,A2425-1)</f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69"/>
        <v>413</v>
      </c>
      <c r="F2426" s="4">
        <f>E2426-SUMIFS(E:E,A:A,A2426-1,B:B,B2426)</f>
        <v>32</v>
      </c>
      <c r="G2426" s="4">
        <f t="shared" ref="G2426:G2489" si="71">C2426</f>
        <v>8</v>
      </c>
      <c r="H2426" s="4">
        <f>G2426-SUMIFS(G:G,A:A,A2426-1,B:B,B2426)</f>
        <v>1</v>
      </c>
      <c r="I2426" s="5">
        <f>IFERROR((G2426-SUMIFS(G:G,A:A,A2426-1,B:B,B2426))/SUMIFS(G:G,A:A,A2426-1,B:B,B2426),0)</f>
        <v>0.14285714285714285</v>
      </c>
      <c r="M2426" s="9">
        <v>7</v>
      </c>
      <c r="N2426" s="11">
        <f>M2426-SUMIFS(M:M,B:B,B2426,A:A,A2426-1)</f>
        <v>1</v>
      </c>
      <c r="O2426" s="9">
        <v>0</v>
      </c>
      <c r="P2426" s="11">
        <f>O2426-SUMIFS(O:O,B:B,B2426,A:A,A2426-1)</f>
        <v>0</v>
      </c>
      <c r="Q2426" s="12">
        <f t="shared" si="70"/>
        <v>1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69"/>
        <v>922</v>
      </c>
      <c r="F2427" s="4">
        <f>E2427-SUMIFS(E:E,A:A,A2427-1,B:B,B2427)</f>
        <v>70</v>
      </c>
      <c r="G2427" s="4">
        <f t="shared" si="71"/>
        <v>105</v>
      </c>
      <c r="H2427" s="4">
        <f>G2427-SUMIFS(G:G,A:A,A2427-1,B:B,B2427)</f>
        <v>10</v>
      </c>
      <c r="I2427" s="5">
        <f>IFERROR((G2427-SUMIFS(G:G,A:A,A2427-1,B:B,B2427))/SUMIFS(G:G,A:A,A2427-1,B:B,B2427),0)</f>
        <v>0.10526315789473684</v>
      </c>
      <c r="M2427" s="9">
        <v>66</v>
      </c>
      <c r="N2427" s="11">
        <f>M2427-SUMIFS(M:M,B:B,B2427,A:A,A2427-1)</f>
        <v>6</v>
      </c>
      <c r="O2427" s="9">
        <v>0</v>
      </c>
      <c r="P2427" s="11">
        <f>O2427-SUMIFS(O:O,B:B,B2427,A:A,A2427-1)</f>
        <v>0</v>
      </c>
      <c r="Q2427" s="12">
        <f t="shared" si="70"/>
        <v>39</v>
      </c>
      <c r="R2427" s="12">
        <f>Q2427-SUMIFS(Q:Q,B:B,B2427,A:A,A2427-1)</f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69"/>
        <v>2681</v>
      </c>
      <c r="F2428" s="4">
        <f>E2428-SUMIFS(E:E,A:A,A2428-1,B:B,B2428)</f>
        <v>241</v>
      </c>
      <c r="G2428" s="4">
        <f t="shared" si="71"/>
        <v>295</v>
      </c>
      <c r="H2428" s="4">
        <f>G2428-SUMIFS(G:G,A:A,A2428-1,B:B,B2428)</f>
        <v>24</v>
      </c>
      <c r="I2428" s="5">
        <f>IFERROR((G2428-SUMIFS(G:G,A:A,A2428-1,B:B,B2428))/SUMIFS(G:G,A:A,A2428-1,B:B,B2428),0)</f>
        <v>8.8560885608856083E-2</v>
      </c>
      <c r="M2428" s="9">
        <v>131</v>
      </c>
      <c r="N2428" s="11">
        <f>M2428-SUMIFS(M:M,B:B,B2428,A:A,A2428-1)</f>
        <v>7</v>
      </c>
      <c r="O2428" s="9">
        <v>6</v>
      </c>
      <c r="P2428" s="11">
        <f>O2428-SUMIFS(O:O,B:B,B2428,A:A,A2428-1)</f>
        <v>0</v>
      </c>
      <c r="Q2428" s="12">
        <f t="shared" si="70"/>
        <v>158</v>
      </c>
      <c r="R2428" s="12">
        <f>Q2428-SUMIFS(Q:Q,B:B,B2428,A:A,A2428-1)</f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69"/>
        <v>136</v>
      </c>
      <c r="F2429" s="4">
        <f>E2429-SUMIFS(E:E,A:A,A2429-1,B:B,B2429)</f>
        <v>10</v>
      </c>
      <c r="G2429" s="4">
        <f t="shared" si="71"/>
        <v>11</v>
      </c>
      <c r="H2429" s="4">
        <f>G2429-SUMIFS(G:G,A:A,A2429-1,B:B,B2429)</f>
        <v>0</v>
      </c>
      <c r="I2429" s="5">
        <f>IFERROR((G2429-SUMIFS(G:G,A:A,A2429-1,B:B,B2429))/SUMIFS(G:G,A:A,A2429-1,B:B,B2429),0)</f>
        <v>0</v>
      </c>
      <c r="M2429" s="9">
        <v>5</v>
      </c>
      <c r="N2429" s="11">
        <f>M2429-SUMIFS(M:M,B:B,B2429,A:A,A2429-1)</f>
        <v>0</v>
      </c>
      <c r="O2429" s="9">
        <v>0</v>
      </c>
      <c r="P2429" s="11">
        <f>O2429-SUMIFS(O:O,B:B,B2429,A:A,A2429-1)</f>
        <v>0</v>
      </c>
      <c r="Q2429" s="12">
        <f t="shared" si="70"/>
        <v>6</v>
      </c>
      <c r="R2429" s="12">
        <f>Q2429-SUMIFS(Q:Q,B:B,B2429,A:A,A2429-1)</f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69"/>
        <v>153</v>
      </c>
      <c r="F2430" s="4">
        <f>E2430-SUMIFS(E:E,A:A,A2430-1,B:B,B2430)</f>
        <v>58</v>
      </c>
      <c r="G2430" s="4">
        <f t="shared" si="71"/>
        <v>3</v>
      </c>
      <c r="H2430" s="4">
        <f>G2430-SUMIFS(G:G,A:A,A2430-1,B:B,B2430)</f>
        <v>0</v>
      </c>
      <c r="I2430" s="5">
        <f>IFERROR((G2430-SUMIFS(G:G,A:A,A2430-1,B:B,B2430))/SUMIFS(G:G,A:A,A2430-1,B:B,B2430),0)</f>
        <v>0</v>
      </c>
      <c r="M2430" s="9">
        <v>2</v>
      </c>
      <c r="N2430" s="11">
        <f>M2430-SUMIFS(M:M,B:B,B2430,A:A,A2430-1)</f>
        <v>2</v>
      </c>
      <c r="O2430" s="9">
        <v>0</v>
      </c>
      <c r="P2430" s="11">
        <f>O2430-SUMIFS(O:O,B:B,B2430,A:A,A2430-1)</f>
        <v>0</v>
      </c>
      <c r="Q2430" s="12">
        <f t="shared" si="70"/>
        <v>1</v>
      </c>
      <c r="R2430" s="12">
        <f>Q2430-SUMIFS(Q:Q,B:B,B2430,A:A,A2430-1)</f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69"/>
        <v>629</v>
      </c>
      <c r="F2431" s="4">
        <f>E2431-SUMIFS(E:E,A:A,A2431-1,B:B,B2431)</f>
        <v>53</v>
      </c>
      <c r="G2431" s="4">
        <f t="shared" si="71"/>
        <v>24</v>
      </c>
      <c r="H2431" s="4">
        <f>G2431-SUMIFS(G:G,A:A,A2431-1,B:B,B2431)</f>
        <v>2</v>
      </c>
      <c r="I2431" s="5">
        <f>IFERROR((G2431-SUMIFS(G:G,A:A,A2431-1,B:B,B2431))/SUMIFS(G:G,A:A,A2431-1,B:B,B2431),0)</f>
        <v>9.0909090909090912E-2</v>
      </c>
      <c r="M2431" s="9">
        <v>22</v>
      </c>
      <c r="N2431" s="11">
        <f>M2431-SUMIFS(M:M,B:B,B2431,A:A,A2431-1)</f>
        <v>1</v>
      </c>
      <c r="O2431" s="9">
        <v>1</v>
      </c>
      <c r="P2431" s="11">
        <f>O2431-SUMIFS(O:O,B:B,B2431,A:A,A2431-1)</f>
        <v>1</v>
      </c>
      <c r="Q2431" s="12">
        <f t="shared" si="70"/>
        <v>1</v>
      </c>
      <c r="R2431" s="12">
        <f>Q2431-SUMIFS(Q:Q,B:B,B2431,A:A,A2431-1)</f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69"/>
        <v>10567</v>
      </c>
      <c r="F2432" s="4">
        <f>E2432-SUMIFS(E:E,A:A,A2432-1,B:B,B2432)</f>
        <v>2198</v>
      </c>
      <c r="G2432" s="4">
        <f t="shared" si="71"/>
        <v>1682</v>
      </c>
      <c r="H2432" s="4">
        <f>G2432-SUMIFS(G:G,A:A,A2432-1,B:B,B2432)</f>
        <v>190</v>
      </c>
      <c r="I2432" s="5">
        <f>IFERROR((G2432-SUMIFS(G:G,A:A,A2432-1,B:B,B2432))/SUMIFS(G:G,A:A,A2432-1,B:B,B2432),0)</f>
        <v>0.12734584450402145</v>
      </c>
      <c r="M2432" s="9">
        <v>504</v>
      </c>
      <c r="N2432" s="11">
        <f>M2432-SUMIFS(M:M,B:B,B2432,A:A,A2432-1)</f>
        <v>90</v>
      </c>
      <c r="O2432" s="9">
        <v>33</v>
      </c>
      <c r="P2432" s="11">
        <f>O2432-SUMIFS(O:O,B:B,B2432,A:A,A2432-1)</f>
        <v>0</v>
      </c>
      <c r="Q2432" s="12">
        <f t="shared" si="70"/>
        <v>1145</v>
      </c>
      <c r="R2432" s="12">
        <f>Q2432-SUMIFS(Q:Q,B:B,B2432,A:A,A2432-1)</f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69"/>
        <v>236</v>
      </c>
      <c r="F2433" s="4">
        <f>E2433-SUMIFS(E:E,A:A,A2433-1,B:B,B2433)</f>
        <v>27</v>
      </c>
      <c r="G2433" s="4">
        <f t="shared" si="71"/>
        <v>12</v>
      </c>
      <c r="H2433" s="4">
        <f>G2433-SUMIFS(G:G,A:A,A2433-1,B:B,B2433)</f>
        <v>1</v>
      </c>
      <c r="I2433" s="5">
        <f>IFERROR((G2433-SUMIFS(G:G,A:A,A2433-1,B:B,B2433))/SUMIFS(G:G,A:A,A2433-1,B:B,B2433),0)</f>
        <v>9.0909090909090912E-2</v>
      </c>
      <c r="M2433" s="9">
        <v>1</v>
      </c>
      <c r="N2433" s="11">
        <f>M2433-SUMIFS(M:M,B:B,B2433,A:A,A2433-1)</f>
        <v>0</v>
      </c>
      <c r="O2433" s="9">
        <v>1</v>
      </c>
      <c r="P2433" s="11">
        <f>O2433-SUMIFS(O:O,B:B,B2433,A:A,A2433-1)</f>
        <v>0</v>
      </c>
      <c r="Q2433" s="12">
        <f t="shared" si="70"/>
        <v>10</v>
      </c>
      <c r="R2433" s="12">
        <f>Q2433-SUMIFS(Q:Q,B:B,B2433,A:A,A2433-1)</f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69"/>
        <v>119</v>
      </c>
      <c r="F2434" s="4">
        <f>E2434-SUMIFS(E:E,A:A,A2434-1,B:B,B2434)</f>
        <v>16</v>
      </c>
      <c r="G2434" s="4">
        <f t="shared" si="71"/>
        <v>5</v>
      </c>
      <c r="H2434" s="4">
        <f>G2434-SUMIFS(G:G,A:A,A2434-1,B:B,B2434)</f>
        <v>1</v>
      </c>
      <c r="I2434" s="5">
        <f>IFERROR((G2434-SUMIFS(G:G,A:A,A2434-1,B:B,B2434))/SUMIFS(G:G,A:A,A2434-1,B:B,B2434),0)</f>
        <v>0.25</v>
      </c>
      <c r="M2434" s="9">
        <v>0</v>
      </c>
      <c r="N2434" s="11">
        <f>M2434-SUMIFS(M:M,B:B,B2434,A:A,A2434-1)</f>
        <v>0</v>
      </c>
      <c r="O2434" s="9">
        <v>0</v>
      </c>
      <c r="P2434" s="11">
        <f>O2434-SUMIFS(O:O,B:B,B2434,A:A,A2434-1)</f>
        <v>0</v>
      </c>
      <c r="Q2434" s="12">
        <f t="shared" si="70"/>
        <v>5</v>
      </c>
      <c r="R2434" s="12">
        <f>Q2434-SUMIFS(Q:Q,B:B,B2434,A:A,A2434-1)</f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69"/>
        <v>517</v>
      </c>
      <c r="F2435" s="4">
        <f>E2435-SUMIFS(E:E,A:A,A2435-1,B:B,B2435)</f>
        <v>53</v>
      </c>
      <c r="G2435" s="4">
        <f t="shared" si="71"/>
        <v>45</v>
      </c>
      <c r="H2435" s="4">
        <f>G2435-SUMIFS(G:G,A:A,A2435-1,B:B,B2435)</f>
        <v>0</v>
      </c>
      <c r="I2435" s="5">
        <f>IFERROR((G2435-SUMIFS(G:G,A:A,A2435-1,B:B,B2435))/SUMIFS(G:G,A:A,A2435-1,B:B,B2435),0)</f>
        <v>0</v>
      </c>
      <c r="M2435" s="9">
        <v>35</v>
      </c>
      <c r="N2435" s="11">
        <f>M2435-SUMIFS(M:M,B:B,B2435,A:A,A2435-1)</f>
        <v>4</v>
      </c>
      <c r="O2435" s="9">
        <v>1</v>
      </c>
      <c r="P2435" s="11">
        <f>O2435-SUMIFS(O:O,B:B,B2435,A:A,A2435-1)</f>
        <v>0</v>
      </c>
      <c r="Q2435" s="12">
        <f t="shared" si="70"/>
        <v>9</v>
      </c>
      <c r="R2435" s="12">
        <f>Q2435-SUMIFS(Q:Q,B:B,B2435,A:A,A2435-1)</f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69"/>
        <v>2448</v>
      </c>
      <c r="F2436" s="4">
        <f>E2436-SUMIFS(E:E,A:A,A2436-1,B:B,B2436)</f>
        <v>152</v>
      </c>
      <c r="G2436" s="4">
        <f t="shared" si="71"/>
        <v>497</v>
      </c>
      <c r="H2436" s="4">
        <f>G2436-SUMIFS(G:G,A:A,A2436-1,B:B,B2436)</f>
        <v>6</v>
      </c>
      <c r="I2436" s="5">
        <f>IFERROR((G2436-SUMIFS(G:G,A:A,A2436-1,B:B,B2436))/SUMIFS(G:G,A:A,A2436-1,B:B,B2436),0)</f>
        <v>1.2219959266802444E-2</v>
      </c>
      <c r="M2436" s="9">
        <v>175</v>
      </c>
      <c r="N2436" s="11">
        <f>M2436-SUMIFS(M:M,B:B,B2436,A:A,A2436-1)</f>
        <v>10</v>
      </c>
      <c r="O2436" s="9">
        <v>29</v>
      </c>
      <c r="P2436" s="11">
        <f>O2436-SUMIFS(O:O,B:B,B2436,A:A,A2436-1)</f>
        <v>1</v>
      </c>
      <c r="Q2436" s="12">
        <f t="shared" si="70"/>
        <v>293</v>
      </c>
      <c r="R2436" s="12">
        <f>Q2436-SUMIFS(Q:Q,B:B,B2436,A:A,A2436-1)</f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69"/>
        <v>691</v>
      </c>
      <c r="F2437" s="4">
        <f>E2437-SUMIFS(E:E,A:A,A2437-1,B:B,B2437)</f>
        <v>92</v>
      </c>
      <c r="G2437" s="4">
        <f t="shared" si="71"/>
        <v>55</v>
      </c>
      <c r="H2437" s="4">
        <f>G2437-SUMIFS(G:G,A:A,A2437-1,B:B,B2437)</f>
        <v>1</v>
      </c>
      <c r="I2437" s="5">
        <f>IFERROR((G2437-SUMIFS(G:G,A:A,A2437-1,B:B,B2437))/SUMIFS(G:G,A:A,A2437-1,B:B,B2437),0)</f>
        <v>1.8518518518518517E-2</v>
      </c>
      <c r="M2437" s="9">
        <v>30</v>
      </c>
      <c r="N2437" s="11">
        <f>M2437-SUMIFS(M:M,B:B,B2437,A:A,A2437-1)</f>
        <v>3</v>
      </c>
      <c r="O2437" s="9">
        <v>0</v>
      </c>
      <c r="P2437" s="11">
        <f>O2437-SUMIFS(O:O,B:B,B2437,A:A,A2437-1)</f>
        <v>0</v>
      </c>
      <c r="Q2437" s="12">
        <f t="shared" si="70"/>
        <v>25</v>
      </c>
      <c r="R2437" s="12">
        <f>Q2437-SUMIFS(Q:Q,B:B,B2437,A:A,A2437-1)</f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69"/>
        <v>131</v>
      </c>
      <c r="F2438" s="4">
        <f>E2438-SUMIFS(E:E,A:A,A2438-1,B:B,B2438)</f>
        <v>18</v>
      </c>
      <c r="G2438" s="4">
        <f t="shared" si="71"/>
        <v>20</v>
      </c>
      <c r="H2438" s="4">
        <f>G2438-SUMIFS(G:G,A:A,A2438-1,B:B,B2438)</f>
        <v>1</v>
      </c>
      <c r="I2438" s="5">
        <f>IFERROR((G2438-SUMIFS(G:G,A:A,A2438-1,B:B,B2438))/SUMIFS(G:G,A:A,A2438-1,B:B,B2438),0)</f>
        <v>5.2631578947368418E-2</v>
      </c>
      <c r="M2438" s="9">
        <v>1</v>
      </c>
      <c r="N2438" s="11">
        <f>M2438-SUMIFS(M:M,B:B,B2438,A:A,A2438-1)</f>
        <v>0</v>
      </c>
      <c r="O2438" s="9">
        <v>1</v>
      </c>
      <c r="P2438" s="11">
        <f>O2438-SUMIFS(O:O,B:B,B2438,A:A,A2438-1)</f>
        <v>0</v>
      </c>
      <c r="Q2438" s="12">
        <f t="shared" si="70"/>
        <v>18</v>
      </c>
      <c r="R2438" s="12">
        <f>Q2438-SUMIFS(Q:Q,B:B,B2438,A:A,A2438-1)</f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69"/>
        <v>62</v>
      </c>
      <c r="F2439" s="4">
        <f>E2439-SUMIFS(E:E,A:A,A2439-1,B:B,B2439)</f>
        <v>3</v>
      </c>
      <c r="G2439" s="4">
        <f t="shared" si="71"/>
        <v>1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1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70"/>
        <v>0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69"/>
        <v>70</v>
      </c>
      <c r="F2440" s="4">
        <f>E2440-SUMIFS(E:E,A:A,A2440-1,B:B,B2440)</f>
        <v>3</v>
      </c>
      <c r="G2440" s="4">
        <f t="shared" si="71"/>
        <v>3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2</v>
      </c>
      <c r="N2440" s="11">
        <f>M2440-SUMIFS(M:M,B:B,B2440,A:A,A2440-1)</f>
        <v>0</v>
      </c>
      <c r="O2440" s="9">
        <v>0</v>
      </c>
      <c r="P2440" s="11">
        <f>O2440-SUMIFS(O:O,B:B,B2440,A:A,A2440-1)</f>
        <v>0</v>
      </c>
      <c r="Q2440" s="12">
        <f t="shared" si="70"/>
        <v>1</v>
      </c>
      <c r="R2440" s="12">
        <f>Q2440-SUMIFS(Q:Q,B:B,B2440,A:A,A2440-1)</f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69"/>
        <v>60</v>
      </c>
      <c r="F2441" s="4">
        <f>E2441-SUMIFS(E:E,A:A,A2441-1,B:B,B2441)</f>
        <v>12</v>
      </c>
      <c r="G2441" s="4">
        <f t="shared" si="71"/>
        <v>1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0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70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69"/>
        <v>281</v>
      </c>
      <c r="F2442" s="4">
        <f>E2442-SUMIFS(E:E,A:A,A2442-1,B:B,B2442)</f>
        <v>32</v>
      </c>
      <c r="G2442" s="4">
        <f t="shared" si="71"/>
        <v>4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3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70"/>
        <v>1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69"/>
        <v>643</v>
      </c>
      <c r="F2443" s="4">
        <f>E2443-SUMIFS(E:E,A:A,A2443-1,B:B,B2443)</f>
        <v>48</v>
      </c>
      <c r="G2443" s="4">
        <f t="shared" si="71"/>
        <v>46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37</v>
      </c>
      <c r="N2443" s="11">
        <f>M2443-SUMIFS(M:M,B:B,B2443,A:A,A2443-1)</f>
        <v>1</v>
      </c>
      <c r="O2443" s="9">
        <v>0</v>
      </c>
      <c r="P2443" s="11">
        <f>O2443-SUMIFS(O:O,B:B,B2443,A:A,A2443-1)</f>
        <v>0</v>
      </c>
      <c r="Q2443" s="12">
        <f t="shared" si="70"/>
        <v>9</v>
      </c>
      <c r="R2443" s="12">
        <f>Q2443-SUMIFS(Q:Q,B:B,B2443,A:A,A2443-1)</f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69"/>
        <v>96</v>
      </c>
      <c r="F2444" s="4">
        <f>E2444-SUMIFS(E:E,A:A,A2444-1,B:B,B2444)</f>
        <v>7</v>
      </c>
      <c r="G2444" s="4">
        <f t="shared" si="71"/>
        <v>2</v>
      </c>
      <c r="H2444" s="4">
        <f>G2444-SUMIFS(G:G,A:A,A2444-1,B:B,B2444)</f>
        <v>0</v>
      </c>
      <c r="I2444" s="5">
        <f>IFERROR((G2444-SUMIFS(G:G,A:A,A2444-1,B:B,B2444))/SUMIFS(G:G,A:A,A2444-1,B:B,B2444),0)</f>
        <v>0</v>
      </c>
      <c r="M2444" s="9">
        <v>1</v>
      </c>
      <c r="N2444" s="11">
        <f>M2444-SUMIFS(M:M,B:B,B2444,A:A,A2444-1)</f>
        <v>0</v>
      </c>
      <c r="O2444" s="9">
        <v>0</v>
      </c>
      <c r="P2444" s="11">
        <f>O2444-SUMIFS(O:O,B:B,B2444,A:A,A2444-1)</f>
        <v>0</v>
      </c>
      <c r="Q2444" s="12">
        <f t="shared" si="70"/>
        <v>1</v>
      </c>
      <c r="R2444" s="12">
        <f>Q2444-SUMIFS(Q:Q,B:B,B2444,A:A,A2444-1)</f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69"/>
        <v>191</v>
      </c>
      <c r="F2445" s="4">
        <f>E2445-SUMIFS(E:E,A:A,A2445-1,B:B,B2445)</f>
        <v>24</v>
      </c>
      <c r="G2445" s="4">
        <f t="shared" si="71"/>
        <v>6</v>
      </c>
      <c r="H2445" s="4">
        <f>G2445-SUMIFS(G:G,A:A,A2445-1,B:B,B2445)</f>
        <v>0</v>
      </c>
      <c r="I2445" s="5">
        <f>IFERROR((G2445-SUMIFS(G:G,A:A,A2445-1,B:B,B2445))/SUMIFS(G:G,A:A,A2445-1,B:B,B2445),0)</f>
        <v>0</v>
      </c>
      <c r="M2445" s="9">
        <v>2</v>
      </c>
      <c r="N2445" s="11">
        <f>M2445-SUMIFS(M:M,B:B,B2445,A:A,A2445-1)</f>
        <v>0</v>
      </c>
      <c r="O2445" s="9">
        <v>0</v>
      </c>
      <c r="P2445" s="11">
        <f>O2445-SUMIFS(O:O,B:B,B2445,A:A,A2445-1)</f>
        <v>0</v>
      </c>
      <c r="Q2445" s="12">
        <f t="shared" si="70"/>
        <v>4</v>
      </c>
      <c r="R2445" s="12">
        <f>Q2445-SUMIFS(Q:Q,B:B,B2445,A:A,A2445-1)</f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69"/>
        <v>313</v>
      </c>
      <c r="F2446" s="4">
        <f>E2446-SUMIFS(E:E,A:A,A2446-1,B:B,B2446)</f>
        <v>45</v>
      </c>
      <c r="G2446" s="4">
        <f t="shared" si="71"/>
        <v>4</v>
      </c>
      <c r="H2446" s="4">
        <f>G2446-SUMIFS(G:G,A:A,A2446-1,B:B,B2446)</f>
        <v>0</v>
      </c>
      <c r="I2446" s="5">
        <f>IFERROR((G2446-SUMIFS(G:G,A:A,A2446-1,B:B,B2446))/SUMIFS(G:G,A:A,A2446-1,B:B,B2446),0)</f>
        <v>0</v>
      </c>
      <c r="M2446" s="9">
        <v>3</v>
      </c>
      <c r="N2446" s="11">
        <f>M2446-SUMIFS(M:M,B:B,B2446,A:A,A2446-1)</f>
        <v>0</v>
      </c>
      <c r="O2446" s="9">
        <v>0</v>
      </c>
      <c r="P2446" s="11">
        <f>O2446-SUMIFS(O:O,B:B,B2446,A:A,A2446-1)</f>
        <v>0</v>
      </c>
      <c r="Q2446" s="12">
        <f t="shared" si="70"/>
        <v>1</v>
      </c>
      <c r="R2446" s="12">
        <f>Q2446-SUMIFS(Q:Q,B:B,B2446,A:A,A2446-1)</f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69"/>
        <v>2961</v>
      </c>
      <c r="F2447" s="4">
        <f>E2447-SUMIFS(E:E,A:A,A2447-1,B:B,B2447)</f>
        <v>177</v>
      </c>
      <c r="G2447" s="4">
        <f t="shared" si="71"/>
        <v>336</v>
      </c>
      <c r="H2447" s="4">
        <f>G2447-SUMIFS(G:G,A:A,A2447-1,B:B,B2447)</f>
        <v>12</v>
      </c>
      <c r="I2447" s="5">
        <f>IFERROR((G2447-SUMIFS(G:G,A:A,A2447-1,B:B,B2447))/SUMIFS(G:G,A:A,A2447-1,B:B,B2447),0)</f>
        <v>3.7037037037037035E-2</v>
      </c>
      <c r="M2447" s="9">
        <v>209</v>
      </c>
      <c r="N2447" s="11">
        <f>M2447-SUMIFS(M:M,B:B,B2447,A:A,A2447-1)</f>
        <v>3</v>
      </c>
      <c r="O2447" s="9">
        <v>5</v>
      </c>
      <c r="P2447" s="11">
        <f>O2447-SUMIFS(O:O,B:B,B2447,A:A,A2447-1)</f>
        <v>0</v>
      </c>
      <c r="Q2447" s="12">
        <f t="shared" si="70"/>
        <v>122</v>
      </c>
      <c r="R2447" s="12">
        <f>Q2447-SUMIFS(Q:Q,B:B,B2447,A:A,A2447-1)</f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69"/>
        <v>1663</v>
      </c>
      <c r="F2448" s="4">
        <f>E2448-SUMIFS(E:E,A:A,A2448-1,B:B,B2448)</f>
        <v>105</v>
      </c>
      <c r="G2448" s="4">
        <f t="shared" si="71"/>
        <v>171</v>
      </c>
      <c r="H2448" s="4">
        <f>G2448-SUMIFS(G:G,A:A,A2448-1,B:B,B2448)</f>
        <v>10</v>
      </c>
      <c r="I2448" s="5">
        <f>IFERROR((G2448-SUMIFS(G:G,A:A,A2448-1,B:B,B2448))/SUMIFS(G:G,A:A,A2448-1,B:B,B2448),0)</f>
        <v>6.2111801242236024E-2</v>
      </c>
      <c r="M2448" s="9">
        <v>85</v>
      </c>
      <c r="N2448" s="11">
        <f>M2448-SUMIFS(M:M,B:B,B2448,A:A,A2448-1)</f>
        <v>3</v>
      </c>
      <c r="O2448" s="9">
        <v>1</v>
      </c>
      <c r="P2448" s="11">
        <f>O2448-SUMIFS(O:O,B:B,B2448,A:A,A2448-1)</f>
        <v>0</v>
      </c>
      <c r="Q2448" s="12">
        <f t="shared" si="70"/>
        <v>85</v>
      </c>
      <c r="R2448" s="12">
        <f>Q2448-SUMIFS(Q:Q,B:B,B2448,A:A,A2448-1)</f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69"/>
        <v>15795</v>
      </c>
      <c r="F2449" s="4">
        <f>E2449-SUMIFS(E:E,A:A,A2449-1,B:B,B2449)</f>
        <v>301</v>
      </c>
      <c r="G2449" s="4">
        <f t="shared" si="71"/>
        <v>259</v>
      </c>
      <c r="H2449" s="4">
        <f>G2449-SUMIFS(G:G,A:A,A2449-1,B:B,B2449)</f>
        <v>9</v>
      </c>
      <c r="I2449" s="5">
        <f>IFERROR((G2449-SUMIFS(G:G,A:A,A2449-1,B:B,B2449))/SUMIFS(G:G,A:A,A2449-1,B:B,B2449),0)</f>
        <v>3.5999999999999997E-2</v>
      </c>
      <c r="M2449" s="9">
        <v>134</v>
      </c>
      <c r="N2449" s="11">
        <f>M2449-SUMIFS(M:M,B:B,B2449,A:A,A2449-1)</f>
        <v>3</v>
      </c>
      <c r="O2449" s="9">
        <v>1</v>
      </c>
      <c r="P2449" s="11">
        <f>O2449-SUMIFS(O:O,B:B,B2449,A:A,A2449-1)</f>
        <v>0</v>
      </c>
      <c r="Q2449" s="12">
        <f t="shared" si="70"/>
        <v>124</v>
      </c>
      <c r="R2449" s="12">
        <f>Q2449-SUMIFS(Q:Q,B:B,B2449,A:A,A2449-1)</f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69"/>
        <v>10426</v>
      </c>
      <c r="F2450" s="4">
        <f>E2450-SUMIFS(E:E,A:A,A2450-1,B:B,B2450)</f>
        <v>-4812</v>
      </c>
      <c r="G2450" s="4">
        <f t="shared" si="71"/>
        <v>40</v>
      </c>
      <c r="H2450" s="4">
        <f>G2450-SUMIFS(G:G,A:A,A2450-1,B:B,B2450)</f>
        <v>-169</v>
      </c>
      <c r="I2450" s="5">
        <f>IFERROR((G2450-SUMIFS(G:G,A:A,A2450-1,B:B,B2450))/SUMIFS(G:G,A:A,A2450-1,B:B,B2450),0)</f>
        <v>-0.80861244019138756</v>
      </c>
      <c r="M2450" s="9">
        <v>1</v>
      </c>
      <c r="N2450" s="11">
        <f>M2450-SUMIFS(M:M,B:B,B2450,A:A,A2450-1)</f>
        <v>-9</v>
      </c>
      <c r="O2450" s="9">
        <v>0</v>
      </c>
      <c r="P2450" s="11">
        <f>O2450-SUMIFS(O:O,B:B,B2450,A:A,A2450-1)</f>
        <v>0</v>
      </c>
      <c r="Q2450" s="12">
        <f t="shared" si="70"/>
        <v>39</v>
      </c>
      <c r="R2450" s="12">
        <f>Q2450-SUMIFS(Q:Q,B:B,B2450,A:A,A2450-1)</f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69"/>
        <v>0</v>
      </c>
      <c r="F2451" s="4">
        <f>E2451-SUMIFS(E:E,A:A,A2451-1,B:B,B2451)</f>
        <v>0</v>
      </c>
      <c r="G2451" s="4">
        <f t="shared" si="71"/>
        <v>0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0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70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si="69"/>
        <v>534</v>
      </c>
      <c r="F2452" s="4">
        <f>E2452-SUMIFS(E:E,A:A,A2452-1,B:B,B2452)</f>
        <v>14</v>
      </c>
      <c r="G2452" s="4">
        <f t="shared" si="71"/>
        <v>15</v>
      </c>
      <c r="H2452" s="4">
        <f>G2452-SUMIFS(G:G,A:A,A2452-1,B:B,B2452)</f>
        <v>0</v>
      </c>
      <c r="I2452" s="5">
        <f>IFERROR((G2452-SUMIFS(G:G,A:A,A2452-1,B:B,B2452))/SUMIFS(G:G,A:A,A2452-1,B:B,B2452),0)</f>
        <v>0</v>
      </c>
      <c r="M2452" s="3">
        <v>12</v>
      </c>
      <c r="N2452" s="11">
        <f>M2452-SUMIFS(M:M,B:B,B2452,A:A,A2452-1)</f>
        <v>1</v>
      </c>
      <c r="O2452" s="3">
        <v>1</v>
      </c>
      <c r="P2452" s="11">
        <f>O2452-SUMIFS(O:O,B:B,B2452,A:A,A2452-1)</f>
        <v>0</v>
      </c>
      <c r="Q2452" s="12">
        <f t="shared" ref="Q2452:Q2515" si="72">G2452-O2452-M2452</f>
        <v>2</v>
      </c>
      <c r="R2452" s="12">
        <f>Q2452-SUMIFS(Q:Q,B:B,B2452,A:A,A2452-1)</f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69"/>
        <v>407</v>
      </c>
      <c r="F2453" s="4">
        <f>E2453-SUMIFS(E:E,A:A,A2453-1,B:B,B2453)</f>
        <v>33</v>
      </c>
      <c r="G2453" s="4">
        <f t="shared" si="71"/>
        <v>62</v>
      </c>
      <c r="H2453" s="4">
        <f>G2453-SUMIFS(G:G,A:A,A2453-1,B:B,B2453)</f>
        <v>14</v>
      </c>
      <c r="I2453" s="5">
        <f>IFERROR((G2453-SUMIFS(G:G,A:A,A2453-1,B:B,B2453))/SUMIFS(G:G,A:A,A2453-1,B:B,B2453),0)</f>
        <v>0.29166666666666669</v>
      </c>
      <c r="M2453" s="3">
        <v>4</v>
      </c>
      <c r="N2453" s="11">
        <f>M2453-SUMIFS(M:M,B:B,B2453,A:A,A2453-1)</f>
        <v>0</v>
      </c>
      <c r="O2453" s="3">
        <v>2</v>
      </c>
      <c r="P2453" s="11">
        <f>O2453-SUMIFS(O:O,B:B,B2453,A:A,A2453-1)</f>
        <v>0</v>
      </c>
      <c r="Q2453" s="12">
        <f t="shared" si="72"/>
        <v>56</v>
      </c>
      <c r="R2453" s="12">
        <f>Q2453-SUMIFS(Q:Q,B:B,B2453,A:A,A2453-1)</f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69"/>
        <v>101</v>
      </c>
      <c r="F2454" s="4">
        <f>E2454-SUMIFS(E:E,A:A,A2454-1,B:B,B2454)</f>
        <v>0</v>
      </c>
      <c r="G2454" s="4">
        <f t="shared" si="71"/>
        <v>4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4</v>
      </c>
      <c r="N2454" s="11">
        <f>M2454-SUMIFS(M:M,B:B,B2454,A:A,A2454-1)</f>
        <v>0</v>
      </c>
      <c r="O2454" s="3">
        <v>0</v>
      </c>
      <c r="P2454" s="11">
        <f>O2454-SUMIFS(O:O,B:B,B2454,A:A,A2454-1)</f>
        <v>0</v>
      </c>
      <c r="Q2454" s="12">
        <f t="shared" si="72"/>
        <v>0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69"/>
        <v>807</v>
      </c>
      <c r="F2455" s="4">
        <f>E2455-SUMIFS(E:E,A:A,A2455-1,B:B,B2455)</f>
        <v>13</v>
      </c>
      <c r="G2455" s="4">
        <f t="shared" si="71"/>
        <v>9</v>
      </c>
      <c r="H2455" s="4">
        <f>G2455-SUMIFS(G:G,A:A,A2455-1,B:B,B2455)</f>
        <v>1</v>
      </c>
      <c r="I2455" s="5">
        <f>IFERROR((G2455-SUMIFS(G:G,A:A,A2455-1,B:B,B2455))/SUMIFS(G:G,A:A,A2455-1,B:B,B2455),0)</f>
        <v>0.125</v>
      </c>
      <c r="M2455" s="3">
        <v>4</v>
      </c>
      <c r="N2455" s="11">
        <f>M2455-SUMIFS(M:M,B:B,B2455,A:A,A2455-1)</f>
        <v>0</v>
      </c>
      <c r="O2455" s="3">
        <v>0</v>
      </c>
      <c r="P2455" s="11">
        <f>O2455-SUMIFS(O:O,B:B,B2455,A:A,A2455-1)</f>
        <v>0</v>
      </c>
      <c r="Q2455" s="12">
        <f t="shared" si="72"/>
        <v>5</v>
      </c>
      <c r="R2455" s="12">
        <f>Q2455-SUMIFS(Q:Q,B:B,B2455,A:A,A2455-1)</f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69"/>
        <v>673</v>
      </c>
      <c r="F2456" s="4">
        <f>E2456-SUMIFS(E:E,A:A,A2456-1,B:B,B2456)</f>
        <v>25</v>
      </c>
      <c r="G2456" s="4">
        <f t="shared" si="71"/>
        <v>46</v>
      </c>
      <c r="H2456" s="4">
        <f>G2456-SUMIFS(G:G,A:A,A2456-1,B:B,B2456)</f>
        <v>0</v>
      </c>
      <c r="I2456" s="5">
        <f>IFERROR((G2456-SUMIFS(G:G,A:A,A2456-1,B:B,B2456))/SUMIFS(G:G,A:A,A2456-1,B:B,B2456),0)</f>
        <v>0</v>
      </c>
      <c r="M2456" s="3">
        <v>41</v>
      </c>
      <c r="N2456" s="11">
        <f>M2456-SUMIFS(M:M,B:B,B2456,A:A,A2456-1)</f>
        <v>0</v>
      </c>
      <c r="O2456" s="3">
        <v>3</v>
      </c>
      <c r="P2456" s="11">
        <f>O2456-SUMIFS(O:O,B:B,B2456,A:A,A2456-1)</f>
        <v>0</v>
      </c>
      <c r="Q2456" s="12">
        <f t="shared" si="72"/>
        <v>2</v>
      </c>
      <c r="R2456" s="12">
        <f>Q2456-SUMIFS(Q:Q,B:B,B2456,A:A,A2456-1)</f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69"/>
        <v>463</v>
      </c>
      <c r="F2457" s="4">
        <f>E2457-SUMIFS(E:E,A:A,A2457-1,B:B,B2457)</f>
        <v>11</v>
      </c>
      <c r="G2457" s="4">
        <f t="shared" si="71"/>
        <v>38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33</v>
      </c>
      <c r="N2457" s="11">
        <f>M2457-SUMIFS(M:M,B:B,B2457,A:A,A2457-1)</f>
        <v>0</v>
      </c>
      <c r="O2457" s="3">
        <v>1</v>
      </c>
      <c r="P2457" s="11">
        <f>O2457-SUMIFS(O:O,B:B,B2457,A:A,A2457-1)</f>
        <v>0</v>
      </c>
      <c r="Q2457" s="12">
        <f t="shared" si="72"/>
        <v>4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69"/>
        <v>183</v>
      </c>
      <c r="F2458" s="4">
        <f>E2458-SUMIFS(E:E,A:A,A2458-1,B:B,B2458)</f>
        <v>6</v>
      </c>
      <c r="G2458" s="4">
        <f t="shared" si="71"/>
        <v>12</v>
      </c>
      <c r="H2458" s="4">
        <f>G2458-SUMIFS(G:G,A:A,A2458-1,B:B,B2458)</f>
        <v>-1</v>
      </c>
      <c r="I2458" s="5">
        <f>IFERROR((G2458-SUMIFS(G:G,A:A,A2458-1,B:B,B2458))/SUMIFS(G:G,A:A,A2458-1,B:B,B2458),0)</f>
        <v>-7.6923076923076927E-2</v>
      </c>
      <c r="M2458" s="3">
        <v>8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72"/>
        <v>3</v>
      </c>
      <c r="R2458" s="12">
        <f>Q2458-SUMIFS(Q:Q,B:B,B2458,A:A,A2458-1)</f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69"/>
        <v>157</v>
      </c>
      <c r="F2459" s="4">
        <f>E2459-SUMIFS(E:E,A:A,A2459-1,B:B,B2459)</f>
        <v>9</v>
      </c>
      <c r="G2459" s="4">
        <f t="shared" si="71"/>
        <v>8</v>
      </c>
      <c r="H2459" s="4">
        <f>G2459-SUMIFS(G:G,A:A,A2459-1,B:B,B2459)</f>
        <v>-1</v>
      </c>
      <c r="I2459" s="5">
        <f>IFERROR((G2459-SUMIFS(G:G,A:A,A2459-1,B:B,B2459))/SUMIFS(G:G,A:A,A2459-1,B:B,B2459),0)</f>
        <v>-0.1111111111111111</v>
      </c>
      <c r="M2459" s="3">
        <v>4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72"/>
        <v>4</v>
      </c>
      <c r="R2459" s="12">
        <f>Q2459-SUMIFS(Q:Q,B:B,B2459,A:A,A2459-1)</f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69"/>
        <v>271</v>
      </c>
      <c r="F2460" s="4">
        <f>E2460-SUMIFS(E:E,A:A,A2460-1,B:B,B2460)</f>
        <v>9</v>
      </c>
      <c r="G2460" s="4">
        <f t="shared" si="71"/>
        <v>13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10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72"/>
        <v>3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69"/>
        <v>187</v>
      </c>
      <c r="F2461" s="4">
        <f>E2461-SUMIFS(E:E,A:A,A2461-1,B:B,B2461)</f>
        <v>4</v>
      </c>
      <c r="G2461" s="4">
        <f t="shared" si="71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3</v>
      </c>
      <c r="N2461" s="11">
        <f>M2461-SUMIFS(M:M,B:B,B2461,A:A,A2461-1)</f>
        <v>0</v>
      </c>
      <c r="O2461" s="3">
        <v>1</v>
      </c>
      <c r="P2461" s="11">
        <f>O2461-SUMIFS(O:O,B:B,B2461,A:A,A2461-1)</f>
        <v>0</v>
      </c>
      <c r="Q2461" s="12">
        <f t="shared" si="72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69"/>
        <v>514</v>
      </c>
      <c r="F2462" s="4">
        <f>E2462-SUMIFS(E:E,A:A,A2462-1,B:B,B2462)</f>
        <v>15</v>
      </c>
      <c r="G2462" s="4">
        <f t="shared" si="71"/>
        <v>22</v>
      </c>
      <c r="H2462" s="4">
        <f>G2462-SUMIFS(G:G,A:A,A2462-1,B:B,B2462)</f>
        <v>1</v>
      </c>
      <c r="I2462" s="5">
        <f>IFERROR((G2462-SUMIFS(G:G,A:A,A2462-1,B:B,B2462))/SUMIFS(G:G,A:A,A2462-1,B:B,B2462),0)</f>
        <v>4.7619047619047616E-2</v>
      </c>
      <c r="M2462" s="3">
        <v>17</v>
      </c>
      <c r="N2462" s="11">
        <f>M2462-SUMIFS(M:M,B:B,B2462,A:A,A2462-1)</f>
        <v>1</v>
      </c>
      <c r="O2462" s="3">
        <v>0</v>
      </c>
      <c r="P2462" s="11">
        <f>O2462-SUMIFS(O:O,B:B,B2462,A:A,A2462-1)</f>
        <v>0</v>
      </c>
      <c r="Q2462" s="12">
        <f t="shared" si="72"/>
        <v>5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69"/>
        <v>151</v>
      </c>
      <c r="F2463" s="4">
        <f>E2463-SUMIFS(E:E,A:A,A2463-1,B:B,B2463)</f>
        <v>2</v>
      </c>
      <c r="G2463" s="4">
        <f t="shared" si="71"/>
        <v>6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0</v>
      </c>
      <c r="O2463" s="3">
        <v>0</v>
      </c>
      <c r="P2463" s="11">
        <f>O2463-SUMIFS(O:O,B:B,B2463,A:A,A2463-1)</f>
        <v>0</v>
      </c>
      <c r="Q2463" s="12">
        <f t="shared" si="72"/>
        <v>1</v>
      </c>
      <c r="R2463" s="12">
        <f>Q2463-SUMIFS(Q:Q,B:B,B2463,A:A,A2463-1)</f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69"/>
        <v>139</v>
      </c>
      <c r="F2464" s="4">
        <f>E2464-SUMIFS(E:E,A:A,A2464-1,B:B,B2464)</f>
        <v>7</v>
      </c>
      <c r="G2464" s="4">
        <f t="shared" si="71"/>
        <v>5</v>
      </c>
      <c r="H2464" s="4">
        <f>G2464-SUMIFS(G:G,A:A,A2464-1,B:B,B2464)</f>
        <v>0</v>
      </c>
      <c r="I2464" s="5">
        <f>IFERROR((G2464-SUMIFS(G:G,A:A,A2464-1,B:B,B2464))/SUMIFS(G:G,A:A,A2464-1,B:B,B2464),0)</f>
        <v>0</v>
      </c>
      <c r="M2464" s="3">
        <v>4</v>
      </c>
      <c r="N2464" s="11">
        <f>M2464-SUMIFS(M:M,B:B,B2464,A:A,A2464-1)</f>
        <v>0</v>
      </c>
      <c r="O2464" s="3">
        <v>0</v>
      </c>
      <c r="P2464" s="11">
        <f>O2464-SUMIFS(O:O,B:B,B2464,A:A,A2464-1)</f>
        <v>0</v>
      </c>
      <c r="Q2464" s="12">
        <f t="shared" si="72"/>
        <v>1</v>
      </c>
      <c r="R2464" s="12">
        <f>Q2464-SUMIFS(Q:Q,B:B,B2464,A:A,A2464-1)</f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69"/>
        <v>159</v>
      </c>
      <c r="F2465" s="4">
        <f>E2465-SUMIFS(E:E,A:A,A2465-1,B:B,B2465)</f>
        <v>13</v>
      </c>
      <c r="G2465" s="4">
        <f t="shared" si="71"/>
        <v>5</v>
      </c>
      <c r="H2465" s="4">
        <f>G2465-SUMIFS(G:G,A:A,A2465-1,B:B,B2465)</f>
        <v>0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0</v>
      </c>
      <c r="O2465" s="3">
        <v>0</v>
      </c>
      <c r="P2465" s="11">
        <f>O2465-SUMIFS(O:O,B:B,B2465,A:A,A2465-1)</f>
        <v>0</v>
      </c>
      <c r="Q2465" s="12">
        <f t="shared" si="72"/>
        <v>4</v>
      </c>
      <c r="R2465" s="12">
        <f>Q2465-SUMIFS(Q:Q,B:B,B2465,A:A,A2465-1)</f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69"/>
        <v>152</v>
      </c>
      <c r="F2466" s="4">
        <f>E2466-SUMIFS(E:E,A:A,A2466-1,B:B,B2466)</f>
        <v>7</v>
      </c>
      <c r="G2466" s="4">
        <f t="shared" si="71"/>
        <v>11</v>
      </c>
      <c r="H2466" s="4">
        <f>G2466-SUMIFS(G:G,A:A,A2466-1,B:B,B2466)</f>
        <v>0</v>
      </c>
      <c r="I2466" s="5">
        <f>IFERROR((G2466-SUMIFS(G:G,A:A,A2466-1,B:B,B2466))/SUMIFS(G:G,A:A,A2466-1,B:B,B2466),0)</f>
        <v>0</v>
      </c>
      <c r="M2466" s="3">
        <v>5</v>
      </c>
      <c r="N2466" s="11">
        <f>M2466-SUMIFS(M:M,B:B,B2466,A:A,A2466-1)</f>
        <v>2</v>
      </c>
      <c r="O2466" s="3">
        <v>0</v>
      </c>
      <c r="P2466" s="11">
        <f>O2466-SUMIFS(O:O,B:B,B2466,A:A,A2466-1)</f>
        <v>0</v>
      </c>
      <c r="Q2466" s="12">
        <f t="shared" si="72"/>
        <v>6</v>
      </c>
      <c r="R2466" s="12">
        <f>Q2466-SUMIFS(Q:Q,B:B,B2466,A:A,A2466-1)</f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69"/>
        <v>416</v>
      </c>
      <c r="F2467" s="4">
        <f>E2467-SUMIFS(E:E,A:A,A2467-1,B:B,B2467)</f>
        <v>18</v>
      </c>
      <c r="G2467" s="4">
        <f t="shared" si="71"/>
        <v>19</v>
      </c>
      <c r="H2467" s="4">
        <f>G2467-SUMIFS(G:G,A:A,A2467-1,B:B,B2467)</f>
        <v>1</v>
      </c>
      <c r="I2467" s="5">
        <f>IFERROR((G2467-SUMIFS(G:G,A:A,A2467-1,B:B,B2467))/SUMIFS(G:G,A:A,A2467-1,B:B,B2467),0)</f>
        <v>5.5555555555555552E-2</v>
      </c>
      <c r="M2467" s="3">
        <v>6</v>
      </c>
      <c r="N2467" s="11">
        <f>M2467-SUMIFS(M:M,B:B,B2467,A:A,A2467-1)</f>
        <v>2</v>
      </c>
      <c r="O2467" s="3">
        <v>0</v>
      </c>
      <c r="P2467" s="11">
        <f>O2467-SUMIFS(O:O,B:B,B2467,A:A,A2467-1)</f>
        <v>0</v>
      </c>
      <c r="Q2467" s="12">
        <f t="shared" si="72"/>
        <v>13</v>
      </c>
      <c r="R2467" s="12">
        <f>Q2467-SUMIFS(Q:Q,B:B,B2467,A:A,A2467-1)</f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69"/>
        <v>98</v>
      </c>
      <c r="F2468" s="4">
        <f>E2468-SUMIFS(E:E,A:A,A2468-1,B:B,B2468)</f>
        <v>8</v>
      </c>
      <c r="G2468" s="4">
        <f t="shared" si="71"/>
        <v>3</v>
      </c>
      <c r="H2468" s="4">
        <f>G2468-SUMIFS(G:G,A:A,A2468-1,B:B,B2468)</f>
        <v>3</v>
      </c>
      <c r="I2468" s="5">
        <f>IFERROR((G2468-SUMIFS(G:G,A:A,A2468-1,B:B,B2468))/SUMIFS(G:G,A:A,A2468-1,B:B,B2468),0)</f>
        <v>0</v>
      </c>
      <c r="M2468" s="3">
        <v>1</v>
      </c>
      <c r="N2468" s="11">
        <f>M2468-SUMIFS(M:M,B:B,B2468,A:A,A2468-1)</f>
        <v>1</v>
      </c>
      <c r="O2468" s="3">
        <v>0</v>
      </c>
      <c r="P2468" s="11">
        <f>O2468-SUMIFS(O:O,B:B,B2468,A:A,A2468-1)</f>
        <v>0</v>
      </c>
      <c r="Q2468" s="12">
        <f t="shared" si="72"/>
        <v>2</v>
      </c>
      <c r="R2468" s="12">
        <f>Q2468-SUMIFS(Q:Q,B:B,B2468,A:A,A2468-1)</f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ref="E2469:E2532" si="73">SUM(C2469:D2469)</f>
        <v>984</v>
      </c>
      <c r="F2469" s="4">
        <f>E2469-SUMIFS(E:E,A:A,A2469-1,B:B,B2469)</f>
        <v>43</v>
      </c>
      <c r="G2469" s="4">
        <f t="shared" si="71"/>
        <v>57</v>
      </c>
      <c r="H2469" s="4">
        <f>G2469-SUMIFS(G:G,A:A,A2469-1,B:B,B2469)</f>
        <v>1</v>
      </c>
      <c r="I2469" s="5">
        <f>IFERROR((G2469-SUMIFS(G:G,A:A,A2469-1,B:B,B2469))/SUMIFS(G:G,A:A,A2469-1,B:B,B2469),0)</f>
        <v>1.7857142857142856E-2</v>
      </c>
      <c r="M2469" s="3">
        <v>23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72"/>
        <v>34</v>
      </c>
      <c r="R2469" s="12">
        <f>Q2469-SUMIFS(Q:Q,B:B,B2469,A:A,A2469-1)</f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73"/>
        <v>10278</v>
      </c>
      <c r="F2470" s="4">
        <f>E2470-SUMIFS(E:E,A:A,A2470-1,B:B,B2470)</f>
        <v>397</v>
      </c>
      <c r="G2470" s="4">
        <f t="shared" si="71"/>
        <v>1531</v>
      </c>
      <c r="H2470" s="4">
        <f>G2470-SUMIFS(G:G,A:A,A2470-1,B:B,B2470)</f>
        <v>66</v>
      </c>
      <c r="I2470" s="5">
        <f>IFERROR((G2470-SUMIFS(G:G,A:A,A2470-1,B:B,B2470))/SUMIFS(G:G,A:A,A2470-1,B:B,B2470),0)</f>
        <v>4.5051194539249148E-2</v>
      </c>
      <c r="M2470" s="3">
        <v>774</v>
      </c>
      <c r="N2470" s="11">
        <f>M2470-SUMIFS(M:M,B:B,B2470,A:A,A2470-1)</f>
        <v>21</v>
      </c>
      <c r="O2470" s="3">
        <v>19</v>
      </c>
      <c r="P2470" s="11">
        <f>O2470-SUMIFS(O:O,B:B,B2470,A:A,A2470-1)</f>
        <v>0</v>
      </c>
      <c r="Q2470" s="12">
        <f t="shared" si="72"/>
        <v>738</v>
      </c>
      <c r="R2470" s="12">
        <f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73"/>
        <v>91</v>
      </c>
      <c r="F2471" s="4">
        <f>E2471-SUMIFS(E:E,A:A,A2471-1,B:B,B2471)</f>
        <v>1</v>
      </c>
      <c r="G2471" s="4">
        <f t="shared" si="71"/>
        <v>4</v>
      </c>
      <c r="H2471" s="4">
        <f>G2471-SUMIFS(G:G,A:A,A2471-1,B:B,B2471)</f>
        <v>-1</v>
      </c>
      <c r="I2471" s="5">
        <f>IFERROR((G2471-SUMIFS(G:G,A:A,A2471-1,B:B,B2471))/SUMIFS(G:G,A:A,A2471-1,B:B,B2471),0)</f>
        <v>-0.2</v>
      </c>
      <c r="M2471" s="3">
        <v>1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72"/>
        <v>3</v>
      </c>
      <c r="R2471" s="12">
        <f>Q2471-SUMIFS(Q:Q,B:B,B2471,A:A,A2471-1)</f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73"/>
        <v>307</v>
      </c>
      <c r="F2472" s="4">
        <f>E2472-SUMIFS(E:E,A:A,A2472-1,B:B,B2472)</f>
        <v>29</v>
      </c>
      <c r="G2472" s="4">
        <f t="shared" si="71"/>
        <v>10</v>
      </c>
      <c r="H2472" s="4">
        <f>G2472-SUMIFS(G:G,A:A,A2472-1,B:B,B2472)</f>
        <v>0</v>
      </c>
      <c r="I2472" s="5">
        <f>IFERROR((G2472-SUMIFS(G:G,A:A,A2472-1,B:B,B2472))/SUMIFS(G:G,A:A,A2472-1,B:B,B2472),0)</f>
        <v>0</v>
      </c>
      <c r="M2472" s="3">
        <v>7</v>
      </c>
      <c r="N2472" s="11">
        <f>M2472-SUMIFS(M:M,B:B,B2472,A:A,A2472-1)</f>
        <v>0</v>
      </c>
      <c r="O2472" s="3">
        <v>0</v>
      </c>
      <c r="P2472" s="11">
        <f>O2472-SUMIFS(O:O,B:B,B2472,A:A,A2472-1)</f>
        <v>0</v>
      </c>
      <c r="Q2472" s="12">
        <f t="shared" si="72"/>
        <v>3</v>
      </c>
      <c r="R2472" s="12">
        <f>Q2472-SUMIFS(Q:Q,B:B,B2472,A:A,A2472-1)</f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73"/>
        <v>393</v>
      </c>
      <c r="F2473" s="4">
        <f>E2473-SUMIFS(E:E,A:A,A2473-1,B:B,B2473)</f>
        <v>22</v>
      </c>
      <c r="G2473" s="4">
        <f t="shared" si="71"/>
        <v>43</v>
      </c>
      <c r="H2473" s="4">
        <f>G2473-SUMIFS(G:G,A:A,A2473-1,B:B,B2473)</f>
        <v>1</v>
      </c>
      <c r="I2473" s="5">
        <f>IFERROR((G2473-SUMIFS(G:G,A:A,A2473-1,B:B,B2473))/SUMIFS(G:G,A:A,A2473-1,B:B,B2473),0)</f>
        <v>2.3809523809523808E-2</v>
      </c>
      <c r="M2473" s="3">
        <v>25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72"/>
        <v>18</v>
      </c>
      <c r="R2473" s="12">
        <f>Q2473-SUMIFS(Q:Q,B:B,B2473,A:A,A2473-1)</f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73"/>
        <v>377</v>
      </c>
      <c r="F2474" s="4">
        <f>E2474-SUMIFS(E:E,A:A,A2474-1,B:B,B2474)</f>
        <v>25</v>
      </c>
      <c r="G2474" s="4">
        <f t="shared" si="71"/>
        <v>25</v>
      </c>
      <c r="H2474" s="4">
        <f>G2474-SUMIFS(G:G,A:A,A2474-1,B:B,B2474)</f>
        <v>1</v>
      </c>
      <c r="I2474" s="5">
        <f>IFERROR((G2474-SUMIFS(G:G,A:A,A2474-1,B:B,B2474))/SUMIFS(G:G,A:A,A2474-1,B:B,B2474),0)</f>
        <v>4.1666666666666664E-2</v>
      </c>
      <c r="M2474" s="3">
        <v>8</v>
      </c>
      <c r="N2474" s="11">
        <f>M2474-SUMIFS(M:M,B:B,B2474,A:A,A2474-1)</f>
        <v>0</v>
      </c>
      <c r="O2474" s="3">
        <v>0</v>
      </c>
      <c r="P2474" s="11">
        <f>O2474-SUMIFS(O:O,B:B,B2474,A:A,A2474-1)</f>
        <v>0</v>
      </c>
      <c r="Q2474" s="12">
        <f t="shared" si="72"/>
        <v>17</v>
      </c>
      <c r="R2474" s="12">
        <f>Q2474-SUMIFS(Q:Q,B:B,B2474,A:A,A2474-1)</f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73"/>
        <v>513</v>
      </c>
      <c r="F2475" s="4">
        <f>E2475-SUMIFS(E:E,A:A,A2475-1,B:B,B2475)</f>
        <v>35</v>
      </c>
      <c r="G2475" s="4">
        <f t="shared" si="71"/>
        <v>45</v>
      </c>
      <c r="H2475" s="4">
        <f>G2475-SUMIFS(G:G,A:A,A2475-1,B:B,B2475)</f>
        <v>1</v>
      </c>
      <c r="I2475" s="5">
        <f>IFERROR((G2475-SUMIFS(G:G,A:A,A2475-1,B:B,B2475))/SUMIFS(G:G,A:A,A2475-1,B:B,B2475),0)</f>
        <v>2.2727272727272728E-2</v>
      </c>
      <c r="M2475" s="3">
        <v>21</v>
      </c>
      <c r="N2475" s="11">
        <f>M2475-SUMIFS(M:M,B:B,B2475,A:A,A2475-1)</f>
        <v>0</v>
      </c>
      <c r="O2475" s="3">
        <v>1</v>
      </c>
      <c r="P2475" s="11">
        <f>O2475-SUMIFS(O:O,B:B,B2475,A:A,A2475-1)</f>
        <v>0</v>
      </c>
      <c r="Q2475" s="12">
        <f t="shared" si="72"/>
        <v>23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73"/>
        <v>147</v>
      </c>
      <c r="F2476" s="4">
        <f>E2476-SUMIFS(E:E,A:A,A2476-1,B:B,B2476)</f>
        <v>7</v>
      </c>
      <c r="G2476" s="4">
        <f t="shared" si="71"/>
        <v>4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1</v>
      </c>
      <c r="N2476" s="11">
        <f>M2476-SUMIFS(M:M,B:B,B2476,A:A,A2476-1)</f>
        <v>0</v>
      </c>
      <c r="O2476" s="3">
        <v>0</v>
      </c>
      <c r="P2476" s="11">
        <f>O2476-SUMIFS(O:O,B:B,B2476,A:A,A2476-1)</f>
        <v>0</v>
      </c>
      <c r="Q2476" s="12">
        <f t="shared" si="72"/>
        <v>3</v>
      </c>
      <c r="R2476" s="12">
        <f>Q2476-SUMIFS(Q:Q,B:B,B2476,A:A,A2476-1)</f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73"/>
        <v>295</v>
      </c>
      <c r="F2477" s="4">
        <f>E2477-SUMIFS(E:E,A:A,A2477-1,B:B,B2477)</f>
        <v>16</v>
      </c>
      <c r="G2477" s="4">
        <f t="shared" si="71"/>
        <v>23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20</v>
      </c>
      <c r="N2477" s="11">
        <f>M2477-SUMIFS(M:M,B:B,B2477,A:A,A2477-1)</f>
        <v>0</v>
      </c>
      <c r="O2477" s="3">
        <v>1</v>
      </c>
      <c r="P2477" s="11">
        <f>O2477-SUMIFS(O:O,B:B,B2477,A:A,A2477-1)</f>
        <v>0</v>
      </c>
      <c r="Q2477" s="12">
        <f t="shared" si="72"/>
        <v>2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73"/>
        <v>452</v>
      </c>
      <c r="F2478" s="4">
        <f>E2478-SUMIFS(E:E,A:A,A2478-1,B:B,B2478)</f>
        <v>27</v>
      </c>
      <c r="G2478" s="4">
        <f t="shared" si="71"/>
        <v>28</v>
      </c>
      <c r="H2478" s="4">
        <f>G2478-SUMIFS(G:G,A:A,A2478-1,B:B,B2478)</f>
        <v>1</v>
      </c>
      <c r="I2478" s="5">
        <f>IFERROR((G2478-SUMIFS(G:G,A:A,A2478-1,B:B,B2478))/SUMIFS(G:G,A:A,A2478-1,B:B,B2478),0)</f>
        <v>3.7037037037037035E-2</v>
      </c>
      <c r="M2478" s="3">
        <v>13</v>
      </c>
      <c r="N2478" s="11">
        <f>M2478-SUMIFS(M:M,B:B,B2478,A:A,A2478-1)</f>
        <v>0</v>
      </c>
      <c r="O2478" s="3">
        <v>0</v>
      </c>
      <c r="P2478" s="11">
        <f>O2478-SUMIFS(O:O,B:B,B2478,A:A,A2478-1)</f>
        <v>0</v>
      </c>
      <c r="Q2478" s="12">
        <f t="shared" si="72"/>
        <v>15</v>
      </c>
      <c r="R2478" s="12">
        <f>Q2478-SUMIFS(Q:Q,B:B,B2478,A:A,A2478-1)</f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73"/>
        <v>183</v>
      </c>
      <c r="F2479" s="4">
        <f>E2479-SUMIFS(E:E,A:A,A2479-1,B:B,B2479)</f>
        <v>10</v>
      </c>
      <c r="G2479" s="4">
        <f t="shared" si="71"/>
        <v>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3</v>
      </c>
      <c r="N2479" s="11">
        <f>M2479-SUMIFS(M:M,B:B,B2479,A:A,A2479-1)</f>
        <v>3</v>
      </c>
      <c r="O2479" s="3">
        <v>0</v>
      </c>
      <c r="P2479" s="11">
        <f>O2479-SUMIFS(O:O,B:B,B2479,A:A,A2479-1)</f>
        <v>0</v>
      </c>
      <c r="Q2479" s="12">
        <f t="shared" si="72"/>
        <v>2</v>
      </c>
      <c r="R2479" s="12">
        <f>Q2479-SUMIFS(Q:Q,B:B,B2479,A:A,A2479-1)</f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73"/>
        <v>108</v>
      </c>
      <c r="F2480" s="4">
        <f>E2480-SUMIFS(E:E,A:A,A2480-1,B:B,B2480)</f>
        <v>5</v>
      </c>
      <c r="G2480" s="4">
        <f t="shared" si="71"/>
        <v>4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4</v>
      </c>
      <c r="N2480" s="11">
        <f>M2480-SUMIFS(M:M,B:B,B2480,A:A,A2480-1)</f>
        <v>0</v>
      </c>
      <c r="O2480" s="3">
        <v>0</v>
      </c>
      <c r="P2480" s="11">
        <f>O2480-SUMIFS(O:O,B:B,B2480,A:A,A2480-1)</f>
        <v>0</v>
      </c>
      <c r="Q2480" s="12">
        <f t="shared" si="72"/>
        <v>0</v>
      </c>
      <c r="R2480" s="12">
        <f>Q2480-SUMIFS(Q:Q,B:B,B2480,A:A,A2480-1)</f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73"/>
        <v>345</v>
      </c>
      <c r="F2481" s="4">
        <f>E2481-SUMIFS(E:E,A:A,A2481-1,B:B,B2481)</f>
        <v>20</v>
      </c>
      <c r="G2481" s="4">
        <f t="shared" si="71"/>
        <v>30</v>
      </c>
      <c r="H2481" s="4">
        <f>G2481-SUMIFS(G:G,A:A,A2481-1,B:B,B2481)</f>
        <v>0</v>
      </c>
      <c r="I2481" s="5">
        <f>IFERROR((G2481-SUMIFS(G:G,A:A,A2481-1,B:B,B2481))/SUMIFS(G:G,A:A,A2481-1,B:B,B2481),0)</f>
        <v>0</v>
      </c>
      <c r="M2481" s="3">
        <v>22</v>
      </c>
      <c r="N2481" s="11">
        <f>M2481-SUMIFS(M:M,B:B,B2481,A:A,A2481-1)</f>
        <v>0</v>
      </c>
      <c r="O2481" s="3">
        <v>2</v>
      </c>
      <c r="P2481" s="11">
        <f>O2481-SUMIFS(O:O,B:B,B2481,A:A,A2481-1)</f>
        <v>0</v>
      </c>
      <c r="Q2481" s="12">
        <f t="shared" si="72"/>
        <v>6</v>
      </c>
      <c r="R2481" s="12">
        <f>Q2481-SUMIFS(Q:Q,B:B,B2481,A:A,A2481-1)</f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73"/>
        <v>222</v>
      </c>
      <c r="F2482" s="4">
        <f>E2482-SUMIFS(E:E,A:A,A2482-1,B:B,B2482)</f>
        <v>6</v>
      </c>
      <c r="G2482" s="4">
        <f t="shared" si="71"/>
        <v>25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18</v>
      </c>
      <c r="N2482" s="11">
        <f>M2482-SUMIFS(M:M,B:B,B2482,A:A,A2482-1)</f>
        <v>0</v>
      </c>
      <c r="O2482" s="3">
        <v>1</v>
      </c>
      <c r="P2482" s="11">
        <f>O2482-SUMIFS(O:O,B:B,B2482,A:A,A2482-1)</f>
        <v>0</v>
      </c>
      <c r="Q2482" s="12">
        <f t="shared" si="72"/>
        <v>6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73"/>
        <v>288</v>
      </c>
      <c r="F2483" s="4">
        <f>E2483-SUMIFS(E:E,A:A,A2483-1,B:B,B2483)</f>
        <v>8</v>
      </c>
      <c r="G2483" s="4">
        <f t="shared" si="71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5</v>
      </c>
      <c r="N2483" s="11">
        <f>M2483-SUMIFS(M:M,B:B,B2483,A:A,A2483-1)</f>
        <v>1</v>
      </c>
      <c r="O2483" s="3">
        <v>1</v>
      </c>
      <c r="P2483" s="11">
        <f>O2483-SUMIFS(O:O,B:B,B2483,A:A,A2483-1)</f>
        <v>0</v>
      </c>
      <c r="Q2483" s="12">
        <f t="shared" si="72"/>
        <v>1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73"/>
        <v>1588</v>
      </c>
      <c r="F2484" s="4">
        <f>E2484-SUMIFS(E:E,A:A,A2484-1,B:B,B2484)</f>
        <v>21</v>
      </c>
      <c r="G2484" s="4">
        <f t="shared" si="71"/>
        <v>116</v>
      </c>
      <c r="H2484" s="4">
        <f>G2484-SUMIFS(G:G,A:A,A2484-1,B:B,B2484)</f>
        <v>2</v>
      </c>
      <c r="I2484" s="5">
        <f>IFERROR((G2484-SUMIFS(G:G,A:A,A2484-1,B:B,B2484))/SUMIFS(G:G,A:A,A2484-1,B:B,B2484),0)</f>
        <v>1.7543859649122806E-2</v>
      </c>
      <c r="M2484" s="3">
        <v>56</v>
      </c>
      <c r="N2484" s="11">
        <f>M2484-SUMIFS(M:M,B:B,B2484,A:A,A2484-1)</f>
        <v>1</v>
      </c>
      <c r="O2484" s="3">
        <v>11</v>
      </c>
      <c r="P2484" s="11">
        <f>O2484-SUMIFS(O:O,B:B,B2484,A:A,A2484-1)</f>
        <v>0</v>
      </c>
      <c r="Q2484" s="12">
        <f t="shared" si="72"/>
        <v>49</v>
      </c>
      <c r="R2484" s="12">
        <f>Q2484-SUMIFS(Q:Q,B:B,B2484,A:A,A2484-1)</f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73"/>
        <v>21</v>
      </c>
      <c r="F2485" s="4">
        <f>E2485-SUMIFS(E:E,A:A,A2485-1,B:B,B2485)</f>
        <v>0</v>
      </c>
      <c r="G2485" s="4">
        <f t="shared" si="71"/>
        <v>0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0</v>
      </c>
      <c r="N2485" s="11">
        <f>M2485-SUMIFS(M:M,B:B,B2485,A:A,A2485-1)</f>
        <v>0</v>
      </c>
      <c r="O2485" s="3">
        <v>0</v>
      </c>
      <c r="P2485" s="11">
        <f>O2485-SUMIFS(O:O,B:B,B2485,A:A,A2485-1)</f>
        <v>0</v>
      </c>
      <c r="Q2485" s="12">
        <f t="shared" si="72"/>
        <v>0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73"/>
        <v>197</v>
      </c>
      <c r="F2486" s="4">
        <f>E2486-SUMIFS(E:E,A:A,A2486-1,B:B,B2486)</f>
        <v>6</v>
      </c>
      <c r="G2486" s="4">
        <f t="shared" si="71"/>
        <v>7</v>
      </c>
      <c r="H2486" s="4">
        <f>G2486-SUMIFS(G:G,A:A,A2486-1,B:B,B2486)</f>
        <v>0</v>
      </c>
      <c r="I2486" s="5">
        <f>IFERROR((G2486-SUMIFS(G:G,A:A,A2486-1,B:B,B2486))/SUMIFS(G:G,A:A,A2486-1,B:B,B2486),0)</f>
        <v>0</v>
      </c>
      <c r="M2486" s="3">
        <v>3</v>
      </c>
      <c r="N2486" s="11">
        <f>M2486-SUMIFS(M:M,B:B,B2486,A:A,A2486-1)</f>
        <v>1</v>
      </c>
      <c r="O2486" s="3">
        <v>0</v>
      </c>
      <c r="P2486" s="11">
        <f>O2486-SUMIFS(O:O,B:B,B2486,A:A,A2486-1)</f>
        <v>0</v>
      </c>
      <c r="Q2486" s="12">
        <f t="shared" si="72"/>
        <v>4</v>
      </c>
      <c r="R2486" s="12">
        <f>Q2486-SUMIFS(Q:Q,B:B,B2486,A:A,A2486-1)</f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73"/>
        <v>396</v>
      </c>
      <c r="F2487" s="4">
        <f>E2487-SUMIFS(E:E,A:A,A2487-1,B:B,B2487)</f>
        <v>74</v>
      </c>
      <c r="G2487" s="4">
        <f t="shared" si="71"/>
        <v>4</v>
      </c>
      <c r="H2487" s="4">
        <f>G2487-SUMIFS(G:G,A:A,A2487-1,B:B,B2487)</f>
        <v>0</v>
      </c>
      <c r="I2487" s="5">
        <f>IFERROR((G2487-SUMIFS(G:G,A:A,A2487-1,B:B,B2487))/SUMIFS(G:G,A:A,A2487-1,B:B,B2487),0)</f>
        <v>0</v>
      </c>
      <c r="M2487" s="3">
        <v>3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72"/>
        <v>1</v>
      </c>
      <c r="R2487" s="12">
        <f>Q2487-SUMIFS(Q:Q,B:B,B2487,A:A,A2487-1)</f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73"/>
        <v>280</v>
      </c>
      <c r="F2488" s="4">
        <f>E2488-SUMIFS(E:E,A:A,A2488-1,B:B,B2488)</f>
        <v>5</v>
      </c>
      <c r="G2488" s="4">
        <f t="shared" si="71"/>
        <v>27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23</v>
      </c>
      <c r="N2488" s="11">
        <f>M2488-SUMIFS(M:M,B:B,B2488,A:A,A2488-1)</f>
        <v>0</v>
      </c>
      <c r="O2488" s="3">
        <v>2</v>
      </c>
      <c r="P2488" s="11">
        <f>O2488-SUMIFS(O:O,B:B,B2488,A:A,A2488-1)</f>
        <v>0</v>
      </c>
      <c r="Q2488" s="12">
        <f t="shared" si="72"/>
        <v>2</v>
      </c>
      <c r="R2488" s="12">
        <f>Q2488-SUMIFS(Q:Q,B:B,B2488,A:A,A2488-1)</f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73"/>
        <v>171</v>
      </c>
      <c r="F2489" s="4">
        <f>E2489-SUMIFS(E:E,A:A,A2489-1,B:B,B2489)</f>
        <v>18</v>
      </c>
      <c r="G2489" s="4">
        <f t="shared" si="71"/>
        <v>13</v>
      </c>
      <c r="H2489" s="4">
        <f>G2489-SUMIFS(G:G,A:A,A2489-1,B:B,B2489)</f>
        <v>1</v>
      </c>
      <c r="I2489" s="5">
        <f>IFERROR((G2489-SUMIFS(G:G,A:A,A2489-1,B:B,B2489))/SUMIFS(G:G,A:A,A2489-1,B:B,B2489),0)</f>
        <v>8.3333333333333329E-2</v>
      </c>
      <c r="M2489" s="3">
        <v>5</v>
      </c>
      <c r="N2489" s="11">
        <f>M2489-SUMIFS(M:M,B:B,B2489,A:A,A2489-1)</f>
        <v>1</v>
      </c>
      <c r="O2489" s="3">
        <v>1</v>
      </c>
      <c r="P2489" s="11">
        <f>O2489-SUMIFS(O:O,B:B,B2489,A:A,A2489-1)</f>
        <v>0</v>
      </c>
      <c r="Q2489" s="12">
        <f t="shared" si="72"/>
        <v>7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73"/>
        <v>223</v>
      </c>
      <c r="F2490" s="4">
        <f>E2490-SUMIFS(E:E,A:A,A2490-1,B:B,B2490)</f>
        <v>9</v>
      </c>
      <c r="G2490" s="4">
        <f t="shared" ref="G2490:G2553" si="74">C2490</f>
        <v>4</v>
      </c>
      <c r="H2490" s="4">
        <f>G2490-SUMIFS(G:G,A:A,A2490-1,B:B,B2490)</f>
        <v>2</v>
      </c>
      <c r="I2490" s="5">
        <f>IFERROR((G2490-SUMIFS(G:G,A:A,A2490-1,B:B,B2490))/SUMIFS(G:G,A:A,A2490-1,B:B,B2490),0)</f>
        <v>1</v>
      </c>
      <c r="M2490" s="3">
        <v>1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72"/>
        <v>3</v>
      </c>
      <c r="R2490" s="12">
        <f>Q2490-SUMIFS(Q:Q,B:B,B2490,A:A,A2490-1)</f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73"/>
        <v>215</v>
      </c>
      <c r="F2491" s="4">
        <f>E2491-SUMIFS(E:E,A:A,A2491-1,B:B,B2491)</f>
        <v>13</v>
      </c>
      <c r="G2491" s="4">
        <f t="shared" si="74"/>
        <v>9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1</v>
      </c>
      <c r="O2491" s="3">
        <v>0</v>
      </c>
      <c r="P2491" s="11">
        <f>O2491-SUMIFS(O:O,B:B,B2491,A:A,A2491-1)</f>
        <v>0</v>
      </c>
      <c r="Q2491" s="12">
        <f t="shared" si="72"/>
        <v>6</v>
      </c>
      <c r="R2491" s="12">
        <f>Q2491-SUMIFS(Q:Q,B:B,B2491,A:A,A2491-1)</f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73"/>
        <v>127</v>
      </c>
      <c r="F2492" s="4">
        <f>E2492-SUMIFS(E:E,A:A,A2492-1,B:B,B2492)</f>
        <v>4</v>
      </c>
      <c r="G2492" s="4">
        <f t="shared" si="74"/>
        <v>2</v>
      </c>
      <c r="H2492" s="4">
        <f>G2492-SUMIFS(G:G,A:A,A2492-1,B:B,B2492)</f>
        <v>0</v>
      </c>
      <c r="I2492" s="5">
        <f>IFERROR((G2492-SUMIFS(G:G,A:A,A2492-1,B:B,B2492))/SUMIFS(G:G,A:A,A2492-1,B:B,B2492),0)</f>
        <v>0</v>
      </c>
      <c r="M2492" s="3">
        <v>1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72"/>
        <v>1</v>
      </c>
      <c r="R2492" s="12">
        <f>Q2492-SUMIFS(Q:Q,B:B,B2492,A:A,A2492-1)</f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73"/>
        <v>127</v>
      </c>
      <c r="F2493" s="4">
        <f>E2493-SUMIFS(E:E,A:A,A2493-1,B:B,B2493)</f>
        <v>10</v>
      </c>
      <c r="G2493" s="4">
        <f t="shared" si="74"/>
        <v>4</v>
      </c>
      <c r="H2493" s="4">
        <f>G2493-SUMIFS(G:G,A:A,A2493-1,B:B,B2493)</f>
        <v>0</v>
      </c>
      <c r="I2493" s="5">
        <f>IFERROR((G2493-SUMIFS(G:G,A:A,A2493-1,B:B,B2493))/SUMIFS(G:G,A:A,A2493-1,B:B,B2493),0)</f>
        <v>0</v>
      </c>
      <c r="M2493" s="3">
        <v>3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72"/>
        <v>1</v>
      </c>
      <c r="R2493" s="12">
        <f>Q2493-SUMIFS(Q:Q,B:B,B2493,A:A,A2493-1)</f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73"/>
        <v>137</v>
      </c>
      <c r="F2494" s="4">
        <f>E2494-SUMIFS(E:E,A:A,A2494-1,B:B,B2494)</f>
        <v>6</v>
      </c>
      <c r="G2494" s="4">
        <f t="shared" si="74"/>
        <v>4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3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72"/>
        <v>1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73"/>
        <v>170</v>
      </c>
      <c r="F2495" s="4">
        <f>E2495-SUMIFS(E:E,A:A,A2495-1,B:B,B2495)</f>
        <v>9</v>
      </c>
      <c r="G2495" s="4">
        <f t="shared" si="74"/>
        <v>11</v>
      </c>
      <c r="H2495" s="4">
        <f>G2495-SUMIFS(G:G,A:A,A2495-1,B:B,B2495)</f>
        <v>5</v>
      </c>
      <c r="I2495" s="5">
        <f>IFERROR((G2495-SUMIFS(G:G,A:A,A2495-1,B:B,B2495))/SUMIFS(G:G,A:A,A2495-1,B:B,B2495),0)</f>
        <v>0.83333333333333337</v>
      </c>
      <c r="M2495" s="3">
        <v>2</v>
      </c>
      <c r="N2495" s="11">
        <f>M2495-SUMIFS(M:M,B:B,B2495,A:A,A2495-1)</f>
        <v>0</v>
      </c>
      <c r="O2495" s="3">
        <v>0</v>
      </c>
      <c r="P2495" s="11">
        <f>O2495-SUMIFS(O:O,B:B,B2495,A:A,A2495-1)</f>
        <v>0</v>
      </c>
      <c r="Q2495" s="12">
        <f t="shared" si="72"/>
        <v>9</v>
      </c>
      <c r="R2495" s="12">
        <f>Q2495-SUMIFS(Q:Q,B:B,B2495,A:A,A2495-1)</f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73"/>
        <v>268</v>
      </c>
      <c r="F2496" s="4">
        <f>E2496-SUMIFS(E:E,A:A,A2496-1,B:B,B2496)</f>
        <v>13</v>
      </c>
      <c r="G2496" s="4">
        <f t="shared" si="74"/>
        <v>15</v>
      </c>
      <c r="H2496" s="4">
        <f>G2496-SUMIFS(G:G,A:A,A2496-1,B:B,B2496)</f>
        <v>1</v>
      </c>
      <c r="I2496" s="5">
        <f>IFERROR((G2496-SUMIFS(G:G,A:A,A2496-1,B:B,B2496))/SUMIFS(G:G,A:A,A2496-1,B:B,B2496),0)</f>
        <v>7.1428571428571425E-2</v>
      </c>
      <c r="M2496" s="3">
        <v>12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72"/>
        <v>3</v>
      </c>
      <c r="R2496" s="12">
        <f>Q2496-SUMIFS(Q:Q,B:B,B2496,A:A,A2496-1)</f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73"/>
        <v>34</v>
      </c>
      <c r="F2497" s="4">
        <f>E2497-SUMIFS(E:E,A:A,A2497-1,B:B,B2497)</f>
        <v>0</v>
      </c>
      <c r="G2497" s="4">
        <f t="shared" si="74"/>
        <v>2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0</v>
      </c>
      <c r="O2497" s="3">
        <v>0</v>
      </c>
      <c r="P2497" s="11">
        <f>O2497-SUMIFS(O:O,B:B,B2497,A:A,A2497-1)</f>
        <v>0</v>
      </c>
      <c r="Q2497" s="12">
        <f t="shared" si="72"/>
        <v>0</v>
      </c>
      <c r="R2497" s="12">
        <f>Q2497-SUMIFS(Q:Q,B:B,B2497,A:A,A2497-1)</f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73"/>
        <v>3164</v>
      </c>
      <c r="F2498" s="4">
        <f>E2498-SUMIFS(E:E,A:A,A2498-1,B:B,B2498)</f>
        <v>93</v>
      </c>
      <c r="G2498" s="4">
        <f t="shared" si="74"/>
        <v>194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136</v>
      </c>
      <c r="N2498" s="11">
        <f>M2498-SUMIFS(M:M,B:B,B2498,A:A,A2498-1)</f>
        <v>3</v>
      </c>
      <c r="O2498" s="3">
        <v>4</v>
      </c>
      <c r="P2498" s="11">
        <f>O2498-SUMIFS(O:O,B:B,B2498,A:A,A2498-1)</f>
        <v>0</v>
      </c>
      <c r="Q2498" s="12">
        <f t="shared" si="72"/>
        <v>54</v>
      </c>
      <c r="R2498" s="12">
        <f>Q2498-SUMIFS(Q:Q,B:B,B2498,A:A,A2498-1)</f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73"/>
        <v>545</v>
      </c>
      <c r="F2499" s="4">
        <f>E2499-SUMIFS(E:E,A:A,A2499-1,B:B,B2499)</f>
        <v>21</v>
      </c>
      <c r="G2499" s="4">
        <f t="shared" si="74"/>
        <v>4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0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72"/>
        <v>4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73"/>
        <v>178</v>
      </c>
      <c r="F2500" s="4">
        <f>E2500-SUMIFS(E:E,A:A,A2500-1,B:B,B2500)</f>
        <v>10</v>
      </c>
      <c r="G2500" s="4">
        <f t="shared" si="74"/>
        <v>13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2</v>
      </c>
      <c r="N2500" s="11">
        <f>M2500-SUMIFS(M:M,B:B,B2500,A:A,A2500-1)</f>
        <v>1</v>
      </c>
      <c r="O2500" s="3">
        <v>0</v>
      </c>
      <c r="P2500" s="11">
        <f>O2500-SUMIFS(O:O,B:B,B2500,A:A,A2500-1)</f>
        <v>0</v>
      </c>
      <c r="Q2500" s="12">
        <f t="shared" si="72"/>
        <v>11</v>
      </c>
      <c r="R2500" s="12">
        <f>Q2500-SUMIFS(Q:Q,B:B,B2500,A:A,A2500-1)</f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73"/>
        <v>365</v>
      </c>
      <c r="F2501" s="4">
        <f>E2501-SUMIFS(E:E,A:A,A2501-1,B:B,B2501)</f>
        <v>12</v>
      </c>
      <c r="G2501" s="4">
        <f t="shared" si="74"/>
        <v>15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13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si="72"/>
        <v>2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73"/>
        <v>44</v>
      </c>
      <c r="F2502" s="4">
        <f>E2502-SUMIFS(E:E,A:A,A2502-1,B:B,B2502)</f>
        <v>4</v>
      </c>
      <c r="G2502" s="4">
        <f t="shared" si="74"/>
        <v>2</v>
      </c>
      <c r="H2502" s="4">
        <f>G2502-SUMIFS(G:G,A:A,A2502-1,B:B,B2502)</f>
        <v>0</v>
      </c>
      <c r="I2502" s="5">
        <f>IFERROR((G2502-SUMIFS(G:G,A:A,A2502-1,B:B,B2502))/SUMIFS(G:G,A:A,A2502-1,B:B,B2502),0)</f>
        <v>0</v>
      </c>
      <c r="M2502" s="3">
        <v>2</v>
      </c>
      <c r="N2502" s="11">
        <f>M2502-SUMIFS(M:M,B:B,B2502,A:A,A2502-1)</f>
        <v>0</v>
      </c>
      <c r="O2502" s="3">
        <v>0</v>
      </c>
      <c r="P2502" s="11">
        <f>O2502-SUMIFS(O:O,B:B,B2502,A:A,A2502-1)</f>
        <v>0</v>
      </c>
      <c r="Q2502" s="12">
        <f t="shared" si="72"/>
        <v>0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73"/>
        <v>147</v>
      </c>
      <c r="F2503" s="4">
        <f>E2503-SUMIFS(E:E,A:A,A2503-1,B:B,B2503)</f>
        <v>8</v>
      </c>
      <c r="G2503" s="4">
        <f t="shared" si="74"/>
        <v>9</v>
      </c>
      <c r="H2503" s="4">
        <f>G2503-SUMIFS(G:G,A:A,A2503-1,B:B,B2503)</f>
        <v>0</v>
      </c>
      <c r="I2503" s="5">
        <f>IFERROR((G2503-SUMIFS(G:G,A:A,A2503-1,B:B,B2503))/SUMIFS(G:G,A:A,A2503-1,B:B,B2503),0)</f>
        <v>0</v>
      </c>
      <c r="M2503" s="3">
        <v>3</v>
      </c>
      <c r="N2503" s="11">
        <f>M2503-SUMIFS(M:M,B:B,B2503,A:A,A2503-1)</f>
        <v>0</v>
      </c>
      <c r="O2503" s="3">
        <v>0</v>
      </c>
      <c r="P2503" s="11">
        <f>O2503-SUMIFS(O:O,B:B,B2503,A:A,A2503-1)</f>
        <v>0</v>
      </c>
      <c r="Q2503" s="12">
        <f t="shared" si="72"/>
        <v>6</v>
      </c>
      <c r="R2503" s="12">
        <f>Q2503-SUMIFS(Q:Q,B:B,B2503,A:A,A2503-1)</f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73"/>
        <v>321</v>
      </c>
      <c r="F2504" s="4">
        <f>E2504-SUMIFS(E:E,A:A,A2504-1,B:B,B2504)</f>
        <v>3</v>
      </c>
      <c r="G2504" s="4">
        <f t="shared" si="74"/>
        <v>21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17</v>
      </c>
      <c r="N2504" s="11">
        <f>M2504-SUMIFS(M:M,B:B,B2504,A:A,A2504-1)</f>
        <v>0</v>
      </c>
      <c r="O2504" s="3">
        <v>0</v>
      </c>
      <c r="P2504" s="11">
        <f>O2504-SUMIFS(O:O,B:B,B2504,A:A,A2504-1)</f>
        <v>0</v>
      </c>
      <c r="Q2504" s="12">
        <f t="shared" si="72"/>
        <v>4</v>
      </c>
      <c r="R2504" s="12">
        <f>Q2504-SUMIFS(Q:Q,B:B,B2504,A:A,A2504-1)</f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73"/>
        <v>510</v>
      </c>
      <c r="F2505" s="4">
        <f>E2505-SUMIFS(E:E,A:A,A2505-1,B:B,B2505)</f>
        <v>27</v>
      </c>
      <c r="G2505" s="4">
        <f t="shared" si="74"/>
        <v>33</v>
      </c>
      <c r="H2505" s="4">
        <f>G2505-SUMIFS(G:G,A:A,A2505-1,B:B,B2505)</f>
        <v>2</v>
      </c>
      <c r="I2505" s="5">
        <f>IFERROR((G2505-SUMIFS(G:G,A:A,A2505-1,B:B,B2505))/SUMIFS(G:G,A:A,A2505-1,B:B,B2505),0)</f>
        <v>6.4516129032258063E-2</v>
      </c>
      <c r="M2505" s="3">
        <v>12</v>
      </c>
      <c r="N2505" s="11">
        <f>M2505-SUMIFS(M:M,B:B,B2505,A:A,A2505-1)</f>
        <v>2</v>
      </c>
      <c r="O2505" s="3">
        <v>3</v>
      </c>
      <c r="P2505" s="11">
        <f>O2505-SUMIFS(O:O,B:B,B2505,A:A,A2505-1)</f>
        <v>0</v>
      </c>
      <c r="Q2505" s="12">
        <f t="shared" si="72"/>
        <v>18</v>
      </c>
      <c r="R2505" s="12">
        <f>Q2505-SUMIFS(Q:Q,B:B,B2505,A:A,A2505-1)</f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73"/>
        <v>940</v>
      </c>
      <c r="F2506" s="4">
        <f>E2506-SUMIFS(E:E,A:A,A2506-1,B:B,B2506)</f>
        <v>4</v>
      </c>
      <c r="G2506" s="4">
        <f t="shared" si="74"/>
        <v>79</v>
      </c>
      <c r="H2506" s="4">
        <f>G2506-SUMIFS(G:G,A:A,A2506-1,B:B,B2506)</f>
        <v>-4</v>
      </c>
      <c r="I2506" s="5">
        <f>IFERROR((G2506-SUMIFS(G:G,A:A,A2506-1,B:B,B2506))/SUMIFS(G:G,A:A,A2506-1,B:B,B2506),0)</f>
        <v>-4.8192771084337352E-2</v>
      </c>
      <c r="M2506" s="3">
        <v>36</v>
      </c>
      <c r="N2506" s="11">
        <f>M2506-SUMIFS(M:M,B:B,B2506,A:A,A2506-1)</f>
        <v>4</v>
      </c>
      <c r="O2506" s="3">
        <v>0</v>
      </c>
      <c r="P2506" s="11">
        <f>O2506-SUMIFS(O:O,B:B,B2506,A:A,A2506-1)</f>
        <v>0</v>
      </c>
      <c r="Q2506" s="12">
        <f t="shared" si="72"/>
        <v>43</v>
      </c>
      <c r="R2506" s="12">
        <f>Q2506-SUMIFS(Q:Q,B:B,B2506,A:A,A2506-1)</f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73"/>
        <v>193</v>
      </c>
      <c r="F2507" s="4">
        <f>E2507-SUMIFS(E:E,A:A,A2507-1,B:B,B2507)</f>
        <v>8</v>
      </c>
      <c r="G2507" s="4">
        <f t="shared" si="74"/>
        <v>28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18</v>
      </c>
      <c r="N2507" s="11">
        <f>M2507-SUMIFS(M:M,B:B,B2507,A:A,A2507-1)</f>
        <v>1</v>
      </c>
      <c r="O2507" s="3">
        <v>1</v>
      </c>
      <c r="P2507" s="11">
        <f>O2507-SUMIFS(O:O,B:B,B2507,A:A,A2507-1)</f>
        <v>0</v>
      </c>
      <c r="Q2507" s="12">
        <f t="shared" si="72"/>
        <v>9</v>
      </c>
      <c r="R2507" s="12">
        <f>Q2507-SUMIFS(Q:Q,B:B,B2507,A:A,A2507-1)</f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73"/>
        <v>241</v>
      </c>
      <c r="F2508" s="4">
        <f>E2508-SUMIFS(E:E,A:A,A2508-1,B:B,B2508)</f>
        <v>16</v>
      </c>
      <c r="G2508" s="4">
        <f t="shared" si="74"/>
        <v>16</v>
      </c>
      <c r="H2508" s="4">
        <f>G2508-SUMIFS(G:G,A:A,A2508-1,B:B,B2508)</f>
        <v>3</v>
      </c>
      <c r="I2508" s="5">
        <f>IFERROR((G2508-SUMIFS(G:G,A:A,A2508-1,B:B,B2508))/SUMIFS(G:G,A:A,A2508-1,B:B,B2508),0)</f>
        <v>0.23076923076923078</v>
      </c>
      <c r="M2508" s="3">
        <v>6</v>
      </c>
      <c r="N2508" s="11">
        <f>M2508-SUMIFS(M:M,B:B,B2508,A:A,A2508-1)</f>
        <v>2</v>
      </c>
      <c r="O2508" s="3">
        <v>1</v>
      </c>
      <c r="P2508" s="11">
        <f>O2508-SUMIFS(O:O,B:B,B2508,A:A,A2508-1)</f>
        <v>0</v>
      </c>
      <c r="Q2508" s="12">
        <f t="shared" si="72"/>
        <v>9</v>
      </c>
      <c r="R2508" s="12">
        <f>Q2508-SUMIFS(Q:Q,B:B,B2508,A:A,A2508-1)</f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73"/>
        <v>723</v>
      </c>
      <c r="F2509" s="4">
        <f>E2509-SUMIFS(E:E,A:A,A2509-1,B:B,B2509)</f>
        <v>10</v>
      </c>
      <c r="G2509" s="4">
        <f t="shared" si="74"/>
        <v>34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27</v>
      </c>
      <c r="N2509" s="11">
        <f>M2509-SUMIFS(M:M,B:B,B2509,A:A,A2509-1)</f>
        <v>1</v>
      </c>
      <c r="O2509" s="3">
        <v>0</v>
      </c>
      <c r="P2509" s="11">
        <f>O2509-SUMIFS(O:O,B:B,B2509,A:A,A2509-1)</f>
        <v>0</v>
      </c>
      <c r="Q2509" s="12">
        <f t="shared" si="72"/>
        <v>7</v>
      </c>
      <c r="R2509" s="12">
        <f>Q2509-SUMIFS(Q:Q,B:B,B2509,A:A,A2509-1)</f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73"/>
        <v>472</v>
      </c>
      <c r="F2510" s="4">
        <f>E2510-SUMIFS(E:E,A:A,A2510-1,B:B,B2510)</f>
        <v>40</v>
      </c>
      <c r="G2510" s="4">
        <f t="shared" si="74"/>
        <v>6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4</v>
      </c>
      <c r="N2510" s="11">
        <f>M2510-SUMIFS(M:M,B:B,B2510,A:A,A2510-1)</f>
        <v>0</v>
      </c>
      <c r="O2510" s="3">
        <v>0</v>
      </c>
      <c r="P2510" s="11">
        <f>O2510-SUMIFS(O:O,B:B,B2510,A:A,A2510-1)</f>
        <v>0</v>
      </c>
      <c r="Q2510" s="12">
        <f t="shared" si="72"/>
        <v>2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73"/>
        <v>158</v>
      </c>
      <c r="F2511" s="4">
        <f>E2511-SUMIFS(E:E,A:A,A2511-1,B:B,B2511)</f>
        <v>15</v>
      </c>
      <c r="G2511" s="4">
        <f t="shared" si="74"/>
        <v>9</v>
      </c>
      <c r="H2511" s="4">
        <f>G2511-SUMIFS(G:G,A:A,A2511-1,B:B,B2511)</f>
        <v>0</v>
      </c>
      <c r="I2511" s="5">
        <f>IFERROR((G2511-SUMIFS(G:G,A:A,A2511-1,B:B,B2511))/SUMIFS(G:G,A:A,A2511-1,B:B,B2511),0)</f>
        <v>0</v>
      </c>
      <c r="M2511" s="3">
        <v>5</v>
      </c>
      <c r="N2511" s="11">
        <f>M2511-SUMIFS(M:M,B:B,B2511,A:A,A2511-1)</f>
        <v>0</v>
      </c>
      <c r="O2511" s="3">
        <v>0</v>
      </c>
      <c r="P2511" s="11">
        <f>O2511-SUMIFS(O:O,B:B,B2511,A:A,A2511-1)</f>
        <v>0</v>
      </c>
      <c r="Q2511" s="12">
        <f t="shared" si="72"/>
        <v>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73"/>
        <v>87</v>
      </c>
      <c r="F2512" s="4">
        <f>E2512-SUMIFS(E:E,A:A,A2512-1,B:B,B2512)</f>
        <v>0</v>
      </c>
      <c r="G2512" s="4">
        <f t="shared" si="74"/>
        <v>3</v>
      </c>
      <c r="H2512" s="4">
        <f>G2512-SUMIFS(G:G,A:A,A2512-1,B:B,B2512)</f>
        <v>0</v>
      </c>
      <c r="I2512" s="5">
        <f>IFERROR((G2512-SUMIFS(G:G,A:A,A2512-1,B:B,B2512))/SUMIFS(G:G,A:A,A2512-1,B:B,B2512),0)</f>
        <v>0</v>
      </c>
      <c r="M2512" s="3">
        <v>2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72"/>
        <v>1</v>
      </c>
      <c r="R2512" s="12">
        <f>Q2512-SUMIFS(Q:Q,B:B,B2512,A:A,A2512-1)</f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73"/>
        <v>266</v>
      </c>
      <c r="F2513" s="4">
        <f>E2513-SUMIFS(E:E,A:A,A2513-1,B:B,B2513)</f>
        <v>11</v>
      </c>
      <c r="G2513" s="4">
        <f t="shared" si="74"/>
        <v>10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6</v>
      </c>
      <c r="N2513" s="11">
        <f>M2513-SUMIFS(M:M,B:B,B2513,A:A,A2513-1)</f>
        <v>0</v>
      </c>
      <c r="O2513" s="3">
        <v>1</v>
      </c>
      <c r="P2513" s="11">
        <f>O2513-SUMIFS(O:O,B:B,B2513,A:A,A2513-1)</f>
        <v>0</v>
      </c>
      <c r="Q2513" s="12">
        <f t="shared" si="72"/>
        <v>3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73"/>
        <v>1601</v>
      </c>
      <c r="F2514" s="4">
        <f>E2514-SUMIFS(E:E,A:A,A2514-1,B:B,B2514)</f>
        <v>64</v>
      </c>
      <c r="G2514" s="4">
        <f t="shared" si="74"/>
        <v>113</v>
      </c>
      <c r="H2514" s="4">
        <f>G2514-SUMIFS(G:G,A:A,A2514-1,B:B,B2514)</f>
        <v>5</v>
      </c>
      <c r="I2514" s="5">
        <f>IFERROR((G2514-SUMIFS(G:G,A:A,A2514-1,B:B,B2514))/SUMIFS(G:G,A:A,A2514-1,B:B,B2514),0)</f>
        <v>4.6296296296296294E-2</v>
      </c>
      <c r="M2514" s="3">
        <v>47</v>
      </c>
      <c r="N2514" s="11">
        <f>M2514-SUMIFS(M:M,B:B,B2514,A:A,A2514-1)</f>
        <v>5</v>
      </c>
      <c r="O2514" s="3">
        <v>2</v>
      </c>
      <c r="P2514" s="11">
        <f>O2514-SUMIFS(O:O,B:B,B2514,A:A,A2514-1)</f>
        <v>0</v>
      </c>
      <c r="Q2514" s="12">
        <f t="shared" si="72"/>
        <v>64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73"/>
        <v>52</v>
      </c>
      <c r="F2515" s="4">
        <f>E2515-SUMIFS(E:E,A:A,A2515-1,B:B,B2515)</f>
        <v>4</v>
      </c>
      <c r="G2515" s="4">
        <f t="shared" si="74"/>
        <v>2</v>
      </c>
      <c r="H2515" s="4">
        <f>G2515-SUMIFS(G:G,A:A,A2515-1,B:B,B2515)</f>
        <v>1</v>
      </c>
      <c r="I2515" s="5">
        <f>IFERROR((G2515-SUMIFS(G:G,A:A,A2515-1,B:B,B2515))/SUMIFS(G:G,A:A,A2515-1,B:B,B2515),0)</f>
        <v>1</v>
      </c>
      <c r="M2515" s="3">
        <v>0</v>
      </c>
      <c r="N2515" s="11">
        <f>M2515-SUMIFS(M:M,B:B,B2515,A:A,A2515-1)</f>
        <v>0</v>
      </c>
      <c r="O2515" s="3">
        <v>0</v>
      </c>
      <c r="P2515" s="11">
        <f>O2515-SUMIFS(O:O,B:B,B2515,A:A,A2515-1)</f>
        <v>0</v>
      </c>
      <c r="Q2515" s="12">
        <f t="shared" si="72"/>
        <v>2</v>
      </c>
      <c r="R2515" s="12">
        <f>Q2515-SUMIFS(Q:Q,B:B,B2515,A:A,A2515-1)</f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si="73"/>
        <v>120</v>
      </c>
      <c r="F2516" s="4">
        <f>E2516-SUMIFS(E:E,A:A,A2516-1,B:B,B2516)</f>
        <v>2</v>
      </c>
      <c r="G2516" s="4">
        <f t="shared" si="74"/>
        <v>5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5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ref="Q2516:Q2548" si="75">G2516-O2516-M2516</f>
        <v>0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73"/>
        <v>183</v>
      </c>
      <c r="F2517" s="4">
        <f>E2517-SUMIFS(E:E,A:A,A2517-1,B:B,B2517)</f>
        <v>16</v>
      </c>
      <c r="G2517" s="4">
        <f t="shared" si="74"/>
        <v>9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3</v>
      </c>
      <c r="N2517" s="11">
        <f>M2517-SUMIFS(M:M,B:B,B2517,A:A,A2517-1)</f>
        <v>0</v>
      </c>
      <c r="O2517" s="3">
        <v>1</v>
      </c>
      <c r="P2517" s="11">
        <f>O2517-SUMIFS(O:O,B:B,B2517,A:A,A2517-1)</f>
        <v>0</v>
      </c>
      <c r="Q2517" s="12">
        <f t="shared" si="75"/>
        <v>5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73"/>
        <v>406</v>
      </c>
      <c r="F2518" s="4">
        <f>E2518-SUMIFS(E:E,A:A,A2518-1,B:B,B2518)</f>
        <v>16</v>
      </c>
      <c r="G2518" s="4">
        <f t="shared" si="74"/>
        <v>7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1</v>
      </c>
      <c r="O2518" s="3">
        <v>0</v>
      </c>
      <c r="P2518" s="11">
        <f>O2518-SUMIFS(O:O,B:B,B2518,A:A,A2518-1)</f>
        <v>0</v>
      </c>
      <c r="Q2518" s="12">
        <f t="shared" si="75"/>
        <v>3</v>
      </c>
      <c r="R2518" s="12">
        <f>Q2518-SUMIFS(Q:Q,B:B,B2518,A:A,A2518-1)</f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73"/>
        <v>49</v>
      </c>
      <c r="F2519" s="4">
        <f>E2519-SUMIFS(E:E,A:A,A2519-1,B:B,B2519)</f>
        <v>2</v>
      </c>
      <c r="G2519" s="4">
        <f t="shared" si="74"/>
        <v>6</v>
      </c>
      <c r="H2519" s="4">
        <f>G2519-SUMIFS(G:G,A:A,A2519-1,B:B,B2519)</f>
        <v>0</v>
      </c>
      <c r="I2519" s="5">
        <f>IFERROR((G2519-SUMIFS(G:G,A:A,A2519-1,B:B,B2519))/SUMIFS(G:G,A:A,A2519-1,B:B,B2519),0)</f>
        <v>0</v>
      </c>
      <c r="M2519" s="3">
        <v>3</v>
      </c>
      <c r="N2519" s="11">
        <f>M2519-SUMIFS(M:M,B:B,B2519,A:A,A2519-1)</f>
        <v>0</v>
      </c>
      <c r="O2519" s="3">
        <v>0</v>
      </c>
      <c r="P2519" s="11">
        <f>O2519-SUMIFS(O:O,B:B,B2519,A:A,A2519-1)</f>
        <v>0</v>
      </c>
      <c r="Q2519" s="12">
        <f t="shared" si="75"/>
        <v>3</v>
      </c>
      <c r="R2519" s="12">
        <f>Q2519-SUMIFS(Q:Q,B:B,B2519,A:A,A2519-1)</f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73"/>
        <v>45</v>
      </c>
      <c r="F2520" s="4">
        <f>E2520-SUMIFS(E:E,A:A,A2520-1,B:B,B2520)</f>
        <v>1</v>
      </c>
      <c r="G2520" s="4">
        <f t="shared" si="74"/>
        <v>0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75"/>
        <v>0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73"/>
        <v>59</v>
      </c>
      <c r="F2521" s="4">
        <f>E2521-SUMIFS(E:E,A:A,A2521-1,B:B,B2521)</f>
        <v>3</v>
      </c>
      <c r="G2521" s="4">
        <f t="shared" si="74"/>
        <v>5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4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75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73"/>
        <v>1061</v>
      </c>
      <c r="F2522" s="4">
        <f>E2522-SUMIFS(E:E,A:A,A2522-1,B:B,B2522)</f>
        <v>33</v>
      </c>
      <c r="G2522" s="4">
        <f t="shared" si="74"/>
        <v>95</v>
      </c>
      <c r="H2522" s="4">
        <f>G2522-SUMIFS(G:G,A:A,A2522-1,B:B,B2522)</f>
        <v>1</v>
      </c>
      <c r="I2522" s="5">
        <f>IFERROR((G2522-SUMIFS(G:G,A:A,A2522-1,B:B,B2522))/SUMIFS(G:G,A:A,A2522-1,B:B,B2522),0)</f>
        <v>1.0638297872340425E-2</v>
      </c>
      <c r="M2522" s="3">
        <v>40</v>
      </c>
      <c r="N2522" s="11">
        <f>M2522-SUMIFS(M:M,B:B,B2522,A:A,A2522-1)</f>
        <v>2</v>
      </c>
      <c r="O2522" s="3">
        <v>2</v>
      </c>
      <c r="P2522" s="11">
        <f>O2522-SUMIFS(O:O,B:B,B2522,A:A,A2522-1)</f>
        <v>0</v>
      </c>
      <c r="Q2522" s="12">
        <f t="shared" si="75"/>
        <v>53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73"/>
        <v>247</v>
      </c>
      <c r="F2523" s="4">
        <f>E2523-SUMIFS(E:E,A:A,A2523-1,B:B,B2523)</f>
        <v>1</v>
      </c>
      <c r="G2523" s="4">
        <f t="shared" si="74"/>
        <v>1</v>
      </c>
      <c r="H2523" s="4">
        <f>G2523-SUMIFS(G:G,A:A,A2523-1,B:B,B2523)</f>
        <v>0</v>
      </c>
      <c r="I2523" s="5">
        <f>IFERROR((G2523-SUMIFS(G:G,A:A,A2523-1,B:B,B2523))/SUMIFS(G:G,A:A,A2523-1,B:B,B2523),0)</f>
        <v>0</v>
      </c>
      <c r="M2523" s="3">
        <v>0</v>
      </c>
      <c r="N2523" s="11">
        <f>M2523-SUMIFS(M:M,B:B,B2523,A:A,A2523-1)</f>
        <v>0</v>
      </c>
      <c r="O2523" s="3">
        <v>0</v>
      </c>
      <c r="P2523" s="11">
        <f>O2523-SUMIFS(O:O,B:B,B2523,A:A,A2523-1)</f>
        <v>0</v>
      </c>
      <c r="Q2523" s="12">
        <f t="shared" si="75"/>
        <v>1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73"/>
        <v>428</v>
      </c>
      <c r="F2524" s="4">
        <f>E2524-SUMIFS(E:E,A:A,A2524-1,B:B,B2524)</f>
        <v>15</v>
      </c>
      <c r="G2524" s="4">
        <f t="shared" si="74"/>
        <v>8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7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75"/>
        <v>1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73"/>
        <v>945</v>
      </c>
      <c r="F2525" s="4">
        <f>E2525-SUMIFS(E:E,A:A,A2525-1,B:B,B2525)</f>
        <v>23</v>
      </c>
      <c r="G2525" s="4">
        <f t="shared" si="74"/>
        <v>105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67</v>
      </c>
      <c r="N2525" s="11">
        <f>M2525-SUMIFS(M:M,B:B,B2525,A:A,A2525-1)</f>
        <v>1</v>
      </c>
      <c r="O2525" s="3">
        <v>0</v>
      </c>
      <c r="P2525" s="11">
        <f>O2525-SUMIFS(O:O,B:B,B2525,A:A,A2525-1)</f>
        <v>0</v>
      </c>
      <c r="Q2525" s="12">
        <f t="shared" si="75"/>
        <v>38</v>
      </c>
      <c r="R2525" s="12">
        <f>Q2525-SUMIFS(Q:Q,B:B,B2525,A:A,A2525-1)</f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73"/>
        <v>2746</v>
      </c>
      <c r="F2526" s="4">
        <f>E2526-SUMIFS(E:E,A:A,A2526-1,B:B,B2526)</f>
        <v>65</v>
      </c>
      <c r="G2526" s="4">
        <f t="shared" si="74"/>
        <v>302</v>
      </c>
      <c r="H2526" s="4">
        <f>G2526-SUMIFS(G:G,A:A,A2526-1,B:B,B2526)</f>
        <v>7</v>
      </c>
      <c r="I2526" s="5">
        <f>IFERROR((G2526-SUMIFS(G:G,A:A,A2526-1,B:B,B2526))/SUMIFS(G:G,A:A,A2526-1,B:B,B2526),0)</f>
        <v>2.3728813559322035E-2</v>
      </c>
      <c r="M2526" s="3">
        <v>138</v>
      </c>
      <c r="N2526" s="11">
        <f>M2526-SUMIFS(M:M,B:B,B2526,A:A,A2526-1)</f>
        <v>7</v>
      </c>
      <c r="O2526" s="3">
        <v>6</v>
      </c>
      <c r="P2526" s="11">
        <f>O2526-SUMIFS(O:O,B:B,B2526,A:A,A2526-1)</f>
        <v>0</v>
      </c>
      <c r="Q2526" s="12">
        <f t="shared" si="75"/>
        <v>158</v>
      </c>
      <c r="R2526" s="12">
        <f>Q2526-SUMIFS(Q:Q,B:B,B2526,A:A,A2526-1)</f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73"/>
        <v>138</v>
      </c>
      <c r="F2527" s="4">
        <f>E2527-SUMIFS(E:E,A:A,A2527-1,B:B,B2527)</f>
        <v>2</v>
      </c>
      <c r="G2527" s="4">
        <f t="shared" si="74"/>
        <v>11</v>
      </c>
      <c r="H2527" s="4">
        <f>G2527-SUMIFS(G:G,A:A,A2527-1,B:B,B2527)</f>
        <v>0</v>
      </c>
      <c r="I2527" s="5">
        <f>IFERROR((G2527-SUMIFS(G:G,A:A,A2527-1,B:B,B2527))/SUMIFS(G:G,A:A,A2527-1,B:B,B2527),0)</f>
        <v>0</v>
      </c>
      <c r="M2527" s="3">
        <v>5</v>
      </c>
      <c r="N2527" s="11">
        <f>M2527-SUMIFS(M:M,B:B,B2527,A:A,A2527-1)</f>
        <v>0</v>
      </c>
      <c r="O2527" s="3">
        <v>0</v>
      </c>
      <c r="P2527" s="11">
        <f>O2527-SUMIFS(O:O,B:B,B2527,A:A,A2527-1)</f>
        <v>0</v>
      </c>
      <c r="Q2527" s="12">
        <f t="shared" si="75"/>
        <v>6</v>
      </c>
      <c r="R2527" s="12">
        <f>Q2527-SUMIFS(Q:Q,B:B,B2527,A:A,A2527-1)</f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73"/>
        <v>165</v>
      </c>
      <c r="F2528" s="4">
        <f>E2528-SUMIFS(E:E,A:A,A2528-1,B:B,B2528)</f>
        <v>12</v>
      </c>
      <c r="G2528" s="4">
        <f t="shared" si="74"/>
        <v>3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0</v>
      </c>
      <c r="O2528" s="3">
        <v>0</v>
      </c>
      <c r="P2528" s="11">
        <f>O2528-SUMIFS(O:O,B:B,B2528,A:A,A2528-1)</f>
        <v>0</v>
      </c>
      <c r="Q2528" s="12">
        <f t="shared" si="75"/>
        <v>1</v>
      </c>
      <c r="R2528" s="12">
        <f>Q2528-SUMIFS(Q:Q,B:B,B2528,A:A,A2528-1)</f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73"/>
        <v>640</v>
      </c>
      <c r="F2529" s="4">
        <f>E2529-SUMIFS(E:E,A:A,A2529-1,B:B,B2529)</f>
        <v>11</v>
      </c>
      <c r="G2529" s="4">
        <f t="shared" si="74"/>
        <v>24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23</v>
      </c>
      <c r="N2529" s="11">
        <f>M2529-SUMIFS(M:M,B:B,B2529,A:A,A2529-1)</f>
        <v>1</v>
      </c>
      <c r="O2529" s="3">
        <v>1</v>
      </c>
      <c r="P2529" s="11">
        <f>O2529-SUMIFS(O:O,B:B,B2529,A:A,A2529-1)</f>
        <v>0</v>
      </c>
      <c r="Q2529" s="12">
        <f t="shared" si="75"/>
        <v>0</v>
      </c>
      <c r="R2529" s="12">
        <f>Q2529-SUMIFS(Q:Q,B:B,B2529,A:A,A2529-1)</f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73"/>
        <v>11298</v>
      </c>
      <c r="F2530" s="4">
        <f>E2530-SUMIFS(E:E,A:A,A2530-1,B:B,B2530)</f>
        <v>731</v>
      </c>
      <c r="G2530" s="4">
        <f t="shared" si="74"/>
        <v>1730</v>
      </c>
      <c r="H2530" s="4">
        <f>G2530-SUMIFS(G:G,A:A,A2530-1,B:B,B2530)</f>
        <v>48</v>
      </c>
      <c r="I2530" s="5">
        <f>IFERROR((G2530-SUMIFS(G:G,A:A,A2530-1,B:B,B2530))/SUMIFS(G:G,A:A,A2530-1,B:B,B2530),0)</f>
        <v>2.8537455410225922E-2</v>
      </c>
      <c r="M2530" s="3">
        <v>536</v>
      </c>
      <c r="N2530" s="11">
        <f>M2530-SUMIFS(M:M,B:B,B2530,A:A,A2530-1)</f>
        <v>32</v>
      </c>
      <c r="O2530" s="3">
        <v>34</v>
      </c>
      <c r="P2530" s="11">
        <f>O2530-SUMIFS(O:O,B:B,B2530,A:A,A2530-1)</f>
        <v>1</v>
      </c>
      <c r="Q2530" s="12">
        <f t="shared" si="75"/>
        <v>1160</v>
      </c>
      <c r="R2530" s="12">
        <f>Q2530-SUMIFS(Q:Q,B:B,B2530,A:A,A2530-1)</f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73"/>
        <v>247</v>
      </c>
      <c r="F2531" s="4">
        <f>E2531-SUMIFS(E:E,A:A,A2531-1,B:B,B2531)</f>
        <v>11</v>
      </c>
      <c r="G2531" s="4">
        <f t="shared" si="74"/>
        <v>12</v>
      </c>
      <c r="H2531" s="4">
        <f>G2531-SUMIFS(G:G,A:A,A2531-1,B:B,B2531)</f>
        <v>0</v>
      </c>
      <c r="I2531" s="5">
        <f>IFERROR((G2531-SUMIFS(G:G,A:A,A2531-1,B:B,B2531))/SUMIFS(G:G,A:A,A2531-1,B:B,B2531),0)</f>
        <v>0</v>
      </c>
      <c r="M2531" s="3">
        <v>2</v>
      </c>
      <c r="N2531" s="11">
        <f>M2531-SUMIFS(M:M,B:B,B2531,A:A,A2531-1)</f>
        <v>1</v>
      </c>
      <c r="O2531" s="3">
        <v>1</v>
      </c>
      <c r="P2531" s="11">
        <f>O2531-SUMIFS(O:O,B:B,B2531,A:A,A2531-1)</f>
        <v>0</v>
      </c>
      <c r="Q2531" s="12">
        <f t="shared" si="75"/>
        <v>9</v>
      </c>
      <c r="R2531" s="12">
        <f>Q2531-SUMIFS(Q:Q,B:B,B2531,A:A,A2531-1)</f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73"/>
        <v>120</v>
      </c>
      <c r="F2532" s="4">
        <f>E2532-SUMIFS(E:E,A:A,A2532-1,B:B,B2532)</f>
        <v>1</v>
      </c>
      <c r="G2532" s="4">
        <f t="shared" si="74"/>
        <v>5</v>
      </c>
      <c r="H2532" s="4">
        <f>G2532-SUMIFS(G:G,A:A,A2532-1,B:B,B2532)</f>
        <v>0</v>
      </c>
      <c r="I2532" s="5">
        <f>IFERROR((G2532-SUMIFS(G:G,A:A,A2532-1,B:B,B2532))/SUMIFS(G:G,A:A,A2532-1,B:B,B2532),0)</f>
        <v>0</v>
      </c>
      <c r="M2532" s="3">
        <v>0</v>
      </c>
      <c r="N2532" s="11">
        <f>M2532-SUMIFS(M:M,B:B,B2532,A:A,A2532-1)</f>
        <v>0</v>
      </c>
      <c r="O2532" s="3">
        <v>0</v>
      </c>
      <c r="P2532" s="11">
        <f>O2532-SUMIFS(O:O,B:B,B2532,A:A,A2532-1)</f>
        <v>0</v>
      </c>
      <c r="Q2532" s="12">
        <f t="shared" si="75"/>
        <v>5</v>
      </c>
      <c r="R2532" s="12">
        <f>Q2532-SUMIFS(Q:Q,B:B,B2532,A:A,A2532-1)</f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ref="E2533:E2596" si="76">SUM(C2533:D2533)</f>
        <v>525</v>
      </c>
      <c r="F2533" s="4">
        <f>E2533-SUMIFS(E:E,A:A,A2533-1,B:B,B2533)</f>
        <v>8</v>
      </c>
      <c r="G2533" s="4">
        <f t="shared" si="74"/>
        <v>45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35</v>
      </c>
      <c r="N2533" s="11">
        <f>M2533-SUMIFS(M:M,B:B,B2533,A:A,A2533-1)</f>
        <v>0</v>
      </c>
      <c r="O2533" s="3">
        <v>1</v>
      </c>
      <c r="P2533" s="11">
        <f>O2533-SUMIFS(O:O,B:B,B2533,A:A,A2533-1)</f>
        <v>0</v>
      </c>
      <c r="Q2533" s="12">
        <f t="shared" si="75"/>
        <v>9</v>
      </c>
      <c r="R2533" s="12">
        <f>Q2533-SUMIFS(Q:Q,B:B,B2533,A:A,A2533-1)</f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76"/>
        <v>2494</v>
      </c>
      <c r="F2534" s="4">
        <f>E2534-SUMIFS(E:E,A:A,A2534-1,B:B,B2534)</f>
        <v>46</v>
      </c>
      <c r="G2534" s="4">
        <f t="shared" si="74"/>
        <v>503</v>
      </c>
      <c r="H2534" s="4">
        <f>G2534-SUMIFS(G:G,A:A,A2534-1,B:B,B2534)</f>
        <v>6</v>
      </c>
      <c r="I2534" s="5">
        <f>IFERROR((G2534-SUMIFS(G:G,A:A,A2534-1,B:B,B2534))/SUMIFS(G:G,A:A,A2534-1,B:B,B2534),0)</f>
        <v>1.2072434607645875E-2</v>
      </c>
      <c r="M2534" s="3">
        <v>270</v>
      </c>
      <c r="N2534" s="11">
        <f>M2534-SUMIFS(M:M,B:B,B2534,A:A,A2534-1)</f>
        <v>95</v>
      </c>
      <c r="O2534" s="3">
        <v>30</v>
      </c>
      <c r="P2534" s="11">
        <f>O2534-SUMIFS(O:O,B:B,B2534,A:A,A2534-1)</f>
        <v>1</v>
      </c>
      <c r="Q2534" s="12">
        <f t="shared" si="75"/>
        <v>203</v>
      </c>
      <c r="R2534" s="12">
        <f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76"/>
        <v>737</v>
      </c>
      <c r="F2535" s="4">
        <f>E2535-SUMIFS(E:E,A:A,A2535-1,B:B,B2535)</f>
        <v>46</v>
      </c>
      <c r="G2535" s="4">
        <f t="shared" si="74"/>
        <v>57</v>
      </c>
      <c r="H2535" s="4">
        <f>G2535-SUMIFS(G:G,A:A,A2535-1,B:B,B2535)</f>
        <v>2</v>
      </c>
      <c r="I2535" s="5">
        <f>IFERROR((G2535-SUMIFS(G:G,A:A,A2535-1,B:B,B2535))/SUMIFS(G:G,A:A,A2535-1,B:B,B2535),0)</f>
        <v>3.6363636363636362E-2</v>
      </c>
      <c r="M2535" s="3">
        <v>34</v>
      </c>
      <c r="N2535" s="11">
        <f>M2535-SUMIFS(M:M,B:B,B2535,A:A,A2535-1)</f>
        <v>4</v>
      </c>
      <c r="O2535" s="3">
        <v>0</v>
      </c>
      <c r="P2535" s="11">
        <f>O2535-SUMIFS(O:O,B:B,B2535,A:A,A2535-1)</f>
        <v>0</v>
      </c>
      <c r="Q2535" s="12">
        <f t="shared" si="75"/>
        <v>23</v>
      </c>
      <c r="R2535" s="12">
        <f>Q2535-SUMIFS(Q:Q,B:B,B2535,A:A,A2535-1)</f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76"/>
        <v>135</v>
      </c>
      <c r="F2536" s="4">
        <f>E2536-SUMIFS(E:E,A:A,A2536-1,B:B,B2536)</f>
        <v>4</v>
      </c>
      <c r="G2536" s="4">
        <f t="shared" si="74"/>
        <v>20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3</v>
      </c>
      <c r="N2536" s="11">
        <f>M2536-SUMIFS(M:M,B:B,B2536,A:A,A2536-1)</f>
        <v>2</v>
      </c>
      <c r="O2536" s="3">
        <v>1</v>
      </c>
      <c r="P2536" s="11">
        <f>O2536-SUMIFS(O:O,B:B,B2536,A:A,A2536-1)</f>
        <v>0</v>
      </c>
      <c r="Q2536" s="12">
        <f t="shared" si="75"/>
        <v>16</v>
      </c>
      <c r="R2536" s="12">
        <f>Q2536-SUMIFS(Q:Q,B:B,B2536,A:A,A2536-1)</f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76"/>
        <v>62</v>
      </c>
      <c r="F2537" s="4">
        <f>E2537-SUMIFS(E:E,A:A,A2537-1,B:B,B2537)</f>
        <v>0</v>
      </c>
      <c r="G2537" s="4">
        <f t="shared" si="74"/>
        <v>1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1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75"/>
        <v>0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76"/>
        <v>73</v>
      </c>
      <c r="F2538" s="4">
        <f>E2538-SUMIFS(E:E,A:A,A2538-1,B:B,B2538)</f>
        <v>3</v>
      </c>
      <c r="G2538" s="4">
        <f t="shared" si="74"/>
        <v>3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2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75"/>
        <v>1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76"/>
        <v>65</v>
      </c>
      <c r="F2539" s="4">
        <f>E2539-SUMIFS(E:E,A:A,A2539-1,B:B,B2539)</f>
        <v>5</v>
      </c>
      <c r="G2539" s="4">
        <f t="shared" si="74"/>
        <v>1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0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75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76"/>
        <v>301</v>
      </c>
      <c r="F2540" s="4">
        <f>E2540-SUMIFS(E:E,A:A,A2540-1,B:B,B2540)</f>
        <v>20</v>
      </c>
      <c r="G2540" s="4">
        <f t="shared" si="74"/>
        <v>4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3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75"/>
        <v>1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76"/>
        <v>665</v>
      </c>
      <c r="F2541" s="4">
        <f>E2541-SUMIFS(E:E,A:A,A2541-1,B:B,B2541)</f>
        <v>22</v>
      </c>
      <c r="G2541" s="4">
        <f t="shared" si="74"/>
        <v>46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37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75"/>
        <v>9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76"/>
        <v>103</v>
      </c>
      <c r="F2542" s="4">
        <f>E2542-SUMIFS(E:E,A:A,A2542-1,B:B,B2542)</f>
        <v>7</v>
      </c>
      <c r="G2542" s="4">
        <f t="shared" si="74"/>
        <v>2</v>
      </c>
      <c r="H2542" s="4">
        <f>G2542-SUMIFS(G:G,A:A,A2542-1,B:B,B2542)</f>
        <v>0</v>
      </c>
      <c r="I2542" s="5">
        <f>IFERROR((G2542-SUMIFS(G:G,A:A,A2542-1,B:B,B2542))/SUMIFS(G:G,A:A,A2542-1,B:B,B2542),0)</f>
        <v>0</v>
      </c>
      <c r="M2542" s="3">
        <v>1</v>
      </c>
      <c r="N2542" s="11">
        <f>M2542-SUMIFS(M:M,B:B,B2542,A:A,A2542-1)</f>
        <v>0</v>
      </c>
      <c r="O2542" s="3">
        <v>0</v>
      </c>
      <c r="P2542" s="11">
        <f>O2542-SUMIFS(O:O,B:B,B2542,A:A,A2542-1)</f>
        <v>0</v>
      </c>
      <c r="Q2542" s="12">
        <f t="shared" si="75"/>
        <v>1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76"/>
        <v>199</v>
      </c>
      <c r="F2543" s="4">
        <f>E2543-SUMIFS(E:E,A:A,A2543-1,B:B,B2543)</f>
        <v>8</v>
      </c>
      <c r="G2543" s="4">
        <f t="shared" si="74"/>
        <v>6</v>
      </c>
      <c r="H2543" s="4">
        <f>G2543-SUMIFS(G:G,A:A,A2543-1,B:B,B2543)</f>
        <v>0</v>
      </c>
      <c r="I2543" s="5">
        <f>IFERROR((G2543-SUMIFS(G:G,A:A,A2543-1,B:B,B2543))/SUMIFS(G:G,A:A,A2543-1,B:B,B2543),0)</f>
        <v>0</v>
      </c>
      <c r="M2543" s="3">
        <v>2</v>
      </c>
      <c r="N2543" s="11">
        <f>M2543-SUMIFS(M:M,B:B,B2543,A:A,A2543-1)</f>
        <v>0</v>
      </c>
      <c r="O2543" s="3">
        <v>0</v>
      </c>
      <c r="P2543" s="11">
        <f>O2543-SUMIFS(O:O,B:B,B2543,A:A,A2543-1)</f>
        <v>0</v>
      </c>
      <c r="Q2543" s="12">
        <f t="shared" si="75"/>
        <v>4</v>
      </c>
      <c r="R2543" s="12">
        <f>Q2543-SUMIFS(Q:Q,B:B,B2543,A:A,A2543-1)</f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76"/>
        <v>327</v>
      </c>
      <c r="F2544" s="4">
        <f>E2544-SUMIFS(E:E,A:A,A2544-1,B:B,B2544)</f>
        <v>14</v>
      </c>
      <c r="G2544" s="4">
        <f t="shared" si="74"/>
        <v>4</v>
      </c>
      <c r="H2544" s="4">
        <f>G2544-SUMIFS(G:G,A:A,A2544-1,B:B,B2544)</f>
        <v>0</v>
      </c>
      <c r="I2544" s="5">
        <f>IFERROR((G2544-SUMIFS(G:G,A:A,A2544-1,B:B,B2544))/SUMIFS(G:G,A:A,A2544-1,B:B,B2544),0)</f>
        <v>0</v>
      </c>
      <c r="M2544" s="3">
        <v>3</v>
      </c>
      <c r="N2544" s="11">
        <f>M2544-SUMIFS(M:M,B:B,B2544,A:A,A2544-1)</f>
        <v>0</v>
      </c>
      <c r="O2544" s="3">
        <v>0</v>
      </c>
      <c r="P2544" s="11">
        <f>O2544-SUMIFS(O:O,B:B,B2544,A:A,A2544-1)</f>
        <v>0</v>
      </c>
      <c r="Q2544" s="12">
        <f t="shared" si="75"/>
        <v>1</v>
      </c>
      <c r="R2544" s="12">
        <f>Q2544-SUMIFS(Q:Q,B:B,B2544,A:A,A2544-1)</f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76"/>
        <v>3014</v>
      </c>
      <c r="F2545" s="4">
        <f>E2545-SUMIFS(E:E,A:A,A2545-1,B:B,B2545)</f>
        <v>53</v>
      </c>
      <c r="G2545" s="4">
        <f t="shared" si="74"/>
        <v>342</v>
      </c>
      <c r="H2545" s="4">
        <f>G2545-SUMIFS(G:G,A:A,A2545-1,B:B,B2545)</f>
        <v>6</v>
      </c>
      <c r="I2545" s="5">
        <f>IFERROR((G2545-SUMIFS(G:G,A:A,A2545-1,B:B,B2545))/SUMIFS(G:G,A:A,A2545-1,B:B,B2545),0)</f>
        <v>1.7857142857142856E-2</v>
      </c>
      <c r="M2545" s="3">
        <v>214</v>
      </c>
      <c r="N2545" s="11">
        <f>M2545-SUMIFS(M:M,B:B,B2545,A:A,A2545-1)</f>
        <v>5</v>
      </c>
      <c r="O2545" s="3">
        <v>6</v>
      </c>
      <c r="P2545" s="11">
        <f>O2545-SUMIFS(O:O,B:B,B2545,A:A,A2545-1)</f>
        <v>1</v>
      </c>
      <c r="Q2545" s="12">
        <f t="shared" si="75"/>
        <v>122</v>
      </c>
      <c r="R2545" s="12">
        <f>Q2545-SUMIFS(Q:Q,B:B,B2545,A:A,A2545-1)</f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76"/>
        <v>1700</v>
      </c>
      <c r="F2546" s="4">
        <f>E2546-SUMIFS(E:E,A:A,A2546-1,B:B,B2546)</f>
        <v>37</v>
      </c>
      <c r="G2546" s="4">
        <f t="shared" si="74"/>
        <v>173</v>
      </c>
      <c r="H2546" s="4">
        <f>G2546-SUMIFS(G:G,A:A,A2546-1,B:B,B2546)</f>
        <v>2</v>
      </c>
      <c r="I2546" s="5">
        <f>IFERROR((G2546-SUMIFS(G:G,A:A,A2546-1,B:B,B2546))/SUMIFS(G:G,A:A,A2546-1,B:B,B2546),0)</f>
        <v>1.1695906432748537E-2</v>
      </c>
      <c r="M2546" s="3">
        <v>90</v>
      </c>
      <c r="N2546" s="11">
        <f>M2546-SUMIFS(M:M,B:B,B2546,A:A,A2546-1)</f>
        <v>5</v>
      </c>
      <c r="O2546" s="3">
        <v>1</v>
      </c>
      <c r="P2546" s="11">
        <f>O2546-SUMIFS(O:O,B:B,B2546,A:A,A2546-1)</f>
        <v>0</v>
      </c>
      <c r="Q2546" s="12">
        <f t="shared" si="75"/>
        <v>82</v>
      </c>
      <c r="R2546" s="12">
        <f>Q2546-SUMIFS(Q:Q,B:B,B2546,A:A,A2546-1)</f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76"/>
        <v>16224</v>
      </c>
      <c r="F2547" s="4">
        <f>E2547-SUMIFS(E:E,A:A,A2547-1,B:B,B2547)</f>
        <v>429</v>
      </c>
      <c r="G2547" s="4">
        <f t="shared" si="74"/>
        <v>252</v>
      </c>
      <c r="H2547" s="4">
        <f>G2547-SUMIFS(G:G,A:A,A2547-1,B:B,B2547)</f>
        <v>-7</v>
      </c>
      <c r="I2547" s="5">
        <f>IFERROR((G2547-SUMIFS(G:G,A:A,A2547-1,B:B,B2547))/SUMIFS(G:G,A:A,A2547-1,B:B,B2547),0)</f>
        <v>-2.7027027027027029E-2</v>
      </c>
      <c r="M2547" s="3">
        <v>138</v>
      </c>
      <c r="N2547" s="11">
        <f>M2547-SUMIFS(M:M,B:B,B2547,A:A,A2547-1)</f>
        <v>4</v>
      </c>
      <c r="O2547" s="3">
        <v>1</v>
      </c>
      <c r="P2547" s="11">
        <f>O2547-SUMIFS(O:O,B:B,B2547,A:A,A2547-1)</f>
        <v>0</v>
      </c>
      <c r="Q2547" s="12">
        <f t="shared" si="75"/>
        <v>113</v>
      </c>
      <c r="R2547" s="12">
        <f>Q2547-SUMIFS(Q:Q,B:B,B2547,A:A,A2547-1)</f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76"/>
        <v>10709</v>
      </c>
      <c r="F2548" s="4">
        <f>E2548-SUMIFS(E:E,A:A,A2548-1,B:B,B2548)</f>
        <v>283</v>
      </c>
      <c r="G2548" s="4">
        <f t="shared" si="74"/>
        <v>42</v>
      </c>
      <c r="H2548" s="4">
        <f>G2548-SUMIFS(G:G,A:A,A2548-1,B:B,B2548)</f>
        <v>2</v>
      </c>
      <c r="I2548" s="5">
        <f>IFERROR((G2548-SUMIFS(G:G,A:A,A2548-1,B:B,B2548))/SUMIFS(G:G,A:A,A2548-1,B:B,B2548),0)</f>
        <v>0.05</v>
      </c>
      <c r="M2548" s="3">
        <v>2</v>
      </c>
      <c r="N2548" s="11">
        <f>M2548-SUMIFS(M:M,B:B,B2548,A:A,A2548-1)</f>
        <v>1</v>
      </c>
      <c r="O2548" s="3">
        <v>0</v>
      </c>
      <c r="P2548" s="11">
        <f>O2548-SUMIFS(O:O,B:B,B2548,A:A,A2548-1)</f>
        <v>0</v>
      </c>
      <c r="Q2548" s="12">
        <f t="shared" si="75"/>
        <v>40</v>
      </c>
      <c r="R2548" s="12">
        <f>Q2548-SUMIFS(Q:Q,B:B,B2548,A:A,A2548-1)</f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si="76"/>
        <v>564</v>
      </c>
      <c r="F2549" s="4">
        <f>E2549-SUMIFS(E:E,A:A,A2549-1,B:B,B2549)</f>
        <v>30</v>
      </c>
      <c r="G2549" s="4">
        <f t="shared" si="74"/>
        <v>16</v>
      </c>
      <c r="H2549" s="4">
        <f>G2549-SUMIFS(G:G,A:A,A2549-1,B:B,B2549)</f>
        <v>1</v>
      </c>
      <c r="I2549" s="5">
        <f>IFERROR((G2549-SUMIFS(G:G,A:A,A2549-1,B:B,B2549))/SUMIFS(G:G,A:A,A2549-1,B:B,B2549),0)</f>
        <v>6.6666666666666666E-2</v>
      </c>
      <c r="M2549" s="3">
        <v>12</v>
      </c>
      <c r="N2549" s="11">
        <f>M2549-SUMIFS(M:M,B:B,B2549,A:A,A2549-1)</f>
        <v>0</v>
      </c>
      <c r="O2549" s="3">
        <v>1</v>
      </c>
      <c r="P2549" s="11">
        <f>O2549-SUMIFS(O:O,B:B,B2549,A:A,A2549-1)</f>
        <v>0</v>
      </c>
      <c r="Q2549" s="12">
        <f t="shared" ref="Q2549:Q2612" si="77">G2549-O2549-M2549</f>
        <v>3</v>
      </c>
      <c r="R2549" s="12">
        <f>Q2549-SUMIFS(Q:Q,B:B,B2549,A:A,A2549-1)</f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76"/>
        <v>461</v>
      </c>
      <c r="F2550" s="4">
        <f>E2550-SUMIFS(E:E,A:A,A2550-1,B:B,B2550)</f>
        <v>54</v>
      </c>
      <c r="G2550" s="4">
        <f t="shared" si="74"/>
        <v>71</v>
      </c>
      <c r="H2550" s="4">
        <f>G2550-SUMIFS(G:G,A:A,A2550-1,B:B,B2550)</f>
        <v>9</v>
      </c>
      <c r="I2550" s="5">
        <f>IFERROR((G2550-SUMIFS(G:G,A:A,A2550-1,B:B,B2550))/SUMIFS(G:G,A:A,A2550-1,B:B,B2550),0)</f>
        <v>0.14516129032258066</v>
      </c>
      <c r="M2550" s="3">
        <v>8</v>
      </c>
      <c r="N2550" s="11">
        <f>M2550-SUMIFS(M:M,B:B,B2550,A:A,A2550-1)</f>
        <v>4</v>
      </c>
      <c r="O2550" s="3">
        <v>2</v>
      </c>
      <c r="P2550" s="11">
        <f>O2550-SUMIFS(O:O,B:B,B2550,A:A,A2550-1)</f>
        <v>0</v>
      </c>
      <c r="Q2550" s="12">
        <f t="shared" si="77"/>
        <v>61</v>
      </c>
      <c r="R2550" s="12">
        <f>Q2550-SUMIFS(Q:Q,B:B,B2550,A:A,A2550-1)</f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76"/>
        <v>115</v>
      </c>
      <c r="F2551" s="4">
        <f>E2551-SUMIFS(E:E,A:A,A2551-1,B:B,B2551)</f>
        <v>14</v>
      </c>
      <c r="G2551" s="4">
        <f t="shared" si="74"/>
        <v>4</v>
      </c>
      <c r="H2551" s="4">
        <f>G2551-SUMIFS(G:G,A:A,A2551-1,B:B,B2551)</f>
        <v>0</v>
      </c>
      <c r="I2551" s="5">
        <f>IFERROR((G2551-SUMIFS(G:G,A:A,A2551-1,B:B,B2551))/SUMIFS(G:G,A:A,A2551-1,B:B,B2551),0)</f>
        <v>0</v>
      </c>
      <c r="M2551" s="3">
        <v>4</v>
      </c>
      <c r="N2551" s="11">
        <f>M2551-SUMIFS(M:M,B:B,B2551,A:A,A2551-1)</f>
        <v>0</v>
      </c>
      <c r="O2551" s="3">
        <v>0</v>
      </c>
      <c r="P2551" s="11">
        <f>O2551-SUMIFS(O:O,B:B,B2551,A:A,A2551-1)</f>
        <v>0</v>
      </c>
      <c r="Q2551" s="12">
        <f t="shared" si="77"/>
        <v>0</v>
      </c>
      <c r="R2551" s="12">
        <f>Q2551-SUMIFS(Q:Q,B:B,B2551,A:A,A2551-1)</f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76"/>
        <v>1009</v>
      </c>
      <c r="F2552" s="4">
        <f>E2552-SUMIFS(E:E,A:A,A2552-1,B:B,B2552)</f>
        <v>202</v>
      </c>
      <c r="G2552" s="4">
        <f t="shared" si="74"/>
        <v>9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5</v>
      </c>
      <c r="N2552" s="11">
        <f>M2552-SUMIFS(M:M,B:B,B2552,A:A,A2552-1)</f>
        <v>1</v>
      </c>
      <c r="O2552" s="3">
        <v>0</v>
      </c>
      <c r="P2552" s="11">
        <f>O2552-SUMIFS(O:O,B:B,B2552,A:A,A2552-1)</f>
        <v>0</v>
      </c>
      <c r="Q2552" s="12">
        <f t="shared" si="77"/>
        <v>4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76"/>
        <v>687</v>
      </c>
      <c r="F2553" s="4">
        <f>E2553-SUMIFS(E:E,A:A,A2553-1,B:B,B2553)</f>
        <v>14</v>
      </c>
      <c r="G2553" s="4">
        <f t="shared" si="74"/>
        <v>46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41</v>
      </c>
      <c r="N2553" s="11">
        <f>M2553-SUMIFS(M:M,B:B,B2553,A:A,A2553-1)</f>
        <v>0</v>
      </c>
      <c r="O2553" s="3">
        <v>3</v>
      </c>
      <c r="P2553" s="11">
        <f>O2553-SUMIFS(O:O,B:B,B2553,A:A,A2553-1)</f>
        <v>0</v>
      </c>
      <c r="Q2553" s="12">
        <f t="shared" si="77"/>
        <v>2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76"/>
        <v>508</v>
      </c>
      <c r="F2554" s="4">
        <f>E2554-SUMIFS(E:E,A:A,A2554-1,B:B,B2554)</f>
        <v>45</v>
      </c>
      <c r="G2554" s="4">
        <f t="shared" ref="G2554:G2617" si="78">C2554</f>
        <v>37</v>
      </c>
      <c r="H2554" s="4">
        <f>G2554-SUMIFS(G:G,A:A,A2554-1,B:B,B2554)</f>
        <v>-1</v>
      </c>
      <c r="I2554" s="5">
        <f>IFERROR((G2554-SUMIFS(G:G,A:A,A2554-1,B:B,B2554))/SUMIFS(G:G,A:A,A2554-1,B:B,B2554),0)</f>
        <v>-2.6315789473684209E-2</v>
      </c>
      <c r="M2554" s="3">
        <v>33</v>
      </c>
      <c r="N2554" s="11">
        <f>M2554-SUMIFS(M:M,B:B,B2554,A:A,A2554-1)</f>
        <v>0</v>
      </c>
      <c r="O2554" s="3">
        <v>1</v>
      </c>
      <c r="P2554" s="11">
        <f>O2554-SUMIFS(O:O,B:B,B2554,A:A,A2554-1)</f>
        <v>0</v>
      </c>
      <c r="Q2554" s="12">
        <f t="shared" si="77"/>
        <v>3</v>
      </c>
      <c r="R2554" s="12">
        <f>Q2554-SUMIFS(Q:Q,B:B,B2554,A:A,A2554-1)</f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76"/>
        <v>190</v>
      </c>
      <c r="F2555" s="4">
        <f>E2555-SUMIFS(E:E,A:A,A2555-1,B:B,B2555)</f>
        <v>7</v>
      </c>
      <c r="G2555" s="4">
        <f t="shared" si="78"/>
        <v>12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9</v>
      </c>
      <c r="N2555" s="11">
        <f>M2555-SUMIFS(M:M,B:B,B2555,A:A,A2555-1)</f>
        <v>1</v>
      </c>
      <c r="O2555" s="3">
        <v>1</v>
      </c>
      <c r="P2555" s="11">
        <f>O2555-SUMIFS(O:O,B:B,B2555,A:A,A2555-1)</f>
        <v>0</v>
      </c>
      <c r="Q2555" s="12">
        <f t="shared" si="77"/>
        <v>2</v>
      </c>
      <c r="R2555" s="12">
        <f>Q2555-SUMIFS(Q:Q,B:B,B2555,A:A,A2555-1)</f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76"/>
        <v>175</v>
      </c>
      <c r="F2556" s="4">
        <f>E2556-SUMIFS(E:E,A:A,A2556-1,B:B,B2556)</f>
        <v>18</v>
      </c>
      <c r="G2556" s="4">
        <f t="shared" si="78"/>
        <v>8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4</v>
      </c>
      <c r="N2556" s="11">
        <f>M2556-SUMIFS(M:M,B:B,B2556,A:A,A2556-1)</f>
        <v>0</v>
      </c>
      <c r="O2556" s="3">
        <v>0</v>
      </c>
      <c r="P2556" s="11">
        <f>O2556-SUMIFS(O:O,B:B,B2556,A:A,A2556-1)</f>
        <v>0</v>
      </c>
      <c r="Q2556" s="12">
        <f t="shared" si="77"/>
        <v>4</v>
      </c>
      <c r="R2556" s="12">
        <f>Q2556-SUMIFS(Q:Q,B:B,B2556,A:A,A2556-1)</f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76"/>
        <v>297</v>
      </c>
      <c r="F2557" s="4">
        <f>E2557-SUMIFS(E:E,A:A,A2557-1,B:B,B2557)</f>
        <v>26</v>
      </c>
      <c r="G2557" s="4">
        <f t="shared" si="78"/>
        <v>15</v>
      </c>
      <c r="H2557" s="4">
        <f>G2557-SUMIFS(G:G,A:A,A2557-1,B:B,B2557)</f>
        <v>2</v>
      </c>
      <c r="I2557" s="5">
        <f>IFERROR((G2557-SUMIFS(G:G,A:A,A2557-1,B:B,B2557))/SUMIFS(G:G,A:A,A2557-1,B:B,B2557),0)</f>
        <v>0.15384615384615385</v>
      </c>
      <c r="M2557" s="3">
        <v>10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77"/>
        <v>5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76"/>
        <v>201</v>
      </c>
      <c r="F2558" s="4">
        <f>E2558-SUMIFS(E:E,A:A,A2558-1,B:B,B2558)</f>
        <v>14</v>
      </c>
      <c r="G2558" s="4">
        <f t="shared" si="78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3</v>
      </c>
      <c r="N2558" s="11">
        <f>M2558-SUMIFS(M:M,B:B,B2558,A:A,A2558-1)</f>
        <v>0</v>
      </c>
      <c r="O2558" s="3">
        <v>1</v>
      </c>
      <c r="P2558" s="11">
        <f>O2558-SUMIFS(O:O,B:B,B2558,A:A,A2558-1)</f>
        <v>0</v>
      </c>
      <c r="Q2558" s="12">
        <f t="shared" si="77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76"/>
        <v>551</v>
      </c>
      <c r="F2559" s="4">
        <f>E2559-SUMIFS(E:E,A:A,A2559-1,B:B,B2559)</f>
        <v>37</v>
      </c>
      <c r="G2559" s="4">
        <f t="shared" si="78"/>
        <v>22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18</v>
      </c>
      <c r="N2559" s="11">
        <f>M2559-SUMIFS(M:M,B:B,B2559,A:A,A2559-1)</f>
        <v>1</v>
      </c>
      <c r="O2559" s="3">
        <v>0</v>
      </c>
      <c r="P2559" s="11">
        <f>O2559-SUMIFS(O:O,B:B,B2559,A:A,A2559-1)</f>
        <v>0</v>
      </c>
      <c r="Q2559" s="12">
        <f t="shared" si="77"/>
        <v>4</v>
      </c>
      <c r="R2559" s="12">
        <f>Q2559-SUMIFS(Q:Q,B:B,B2559,A:A,A2559-1)</f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76"/>
        <v>168</v>
      </c>
      <c r="F2560" s="4">
        <f>E2560-SUMIFS(E:E,A:A,A2560-1,B:B,B2560)</f>
        <v>17</v>
      </c>
      <c r="G2560" s="4">
        <f t="shared" si="78"/>
        <v>8</v>
      </c>
      <c r="H2560" s="4">
        <f>G2560-SUMIFS(G:G,A:A,A2560-1,B:B,B2560)</f>
        <v>2</v>
      </c>
      <c r="I2560" s="5">
        <f>IFERROR((G2560-SUMIFS(G:G,A:A,A2560-1,B:B,B2560))/SUMIFS(G:G,A:A,A2560-1,B:B,B2560),0)</f>
        <v>0.33333333333333331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77"/>
        <v>3</v>
      </c>
      <c r="R2560" s="12">
        <f>Q2560-SUMIFS(Q:Q,B:B,B2560,A:A,A2560-1)</f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76"/>
        <v>144</v>
      </c>
      <c r="F2561" s="4">
        <f>E2561-SUMIFS(E:E,A:A,A2561-1,B:B,B2561)</f>
        <v>5</v>
      </c>
      <c r="G2561" s="4">
        <f t="shared" si="78"/>
        <v>5</v>
      </c>
      <c r="H2561" s="4">
        <f>G2561-SUMIFS(G:G,A:A,A2561-1,B:B,B2561)</f>
        <v>0</v>
      </c>
      <c r="I2561" s="5">
        <f>IFERROR((G2561-SUMIFS(G:G,A:A,A2561-1,B:B,B2561))/SUMIFS(G:G,A:A,A2561-1,B:B,B2561),0)</f>
        <v>0</v>
      </c>
      <c r="M2561" s="3">
        <v>4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77"/>
        <v>1</v>
      </c>
      <c r="R2561" s="12">
        <f>Q2561-SUMIFS(Q:Q,B:B,B2561,A:A,A2561-1)</f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76"/>
        <v>183</v>
      </c>
      <c r="F2562" s="4">
        <f>E2562-SUMIFS(E:E,A:A,A2562-1,B:B,B2562)</f>
        <v>24</v>
      </c>
      <c r="G2562" s="4">
        <f t="shared" si="78"/>
        <v>5</v>
      </c>
      <c r="H2562" s="4">
        <f>G2562-SUMIFS(G:G,A:A,A2562-1,B:B,B2562)</f>
        <v>0</v>
      </c>
      <c r="I2562" s="5">
        <f>IFERROR((G2562-SUMIFS(G:G,A:A,A2562-1,B:B,B2562))/SUMIFS(G:G,A:A,A2562-1,B:B,B2562),0)</f>
        <v>0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77"/>
        <v>4</v>
      </c>
      <c r="R2562" s="12">
        <f>Q2562-SUMIFS(Q:Q,B:B,B2562,A:A,A2562-1)</f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76"/>
        <v>158</v>
      </c>
      <c r="F2563" s="4">
        <f>E2563-SUMIFS(E:E,A:A,A2563-1,B:B,B2563)</f>
        <v>6</v>
      </c>
      <c r="G2563" s="4">
        <f t="shared" si="78"/>
        <v>11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5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77"/>
        <v>6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76"/>
        <v>464</v>
      </c>
      <c r="F2564" s="4">
        <f>E2564-SUMIFS(E:E,A:A,A2564-1,B:B,B2564)</f>
        <v>48</v>
      </c>
      <c r="G2564" s="4">
        <f t="shared" si="78"/>
        <v>20</v>
      </c>
      <c r="H2564" s="4">
        <f>G2564-SUMIFS(G:G,A:A,A2564-1,B:B,B2564)</f>
        <v>1</v>
      </c>
      <c r="I2564" s="5">
        <f>IFERROR((G2564-SUMIFS(G:G,A:A,A2564-1,B:B,B2564))/SUMIFS(G:G,A:A,A2564-1,B:B,B2564),0)</f>
        <v>5.2631578947368418E-2</v>
      </c>
      <c r="M2564" s="3">
        <v>6</v>
      </c>
      <c r="N2564" s="11">
        <f>M2564-SUMIFS(M:M,B:B,B2564,A:A,A2564-1)</f>
        <v>0</v>
      </c>
      <c r="O2564" s="3">
        <v>0</v>
      </c>
      <c r="P2564" s="11">
        <f>O2564-SUMIFS(O:O,B:B,B2564,A:A,A2564-1)</f>
        <v>0</v>
      </c>
      <c r="Q2564" s="12">
        <f t="shared" si="77"/>
        <v>14</v>
      </c>
      <c r="R2564" s="12">
        <f>Q2564-SUMIFS(Q:Q,B:B,B2564,A:A,A2564-1)</f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76"/>
        <v>126</v>
      </c>
      <c r="F2565" s="4">
        <f>E2565-SUMIFS(E:E,A:A,A2565-1,B:B,B2565)</f>
        <v>28</v>
      </c>
      <c r="G2565" s="4">
        <f t="shared" si="78"/>
        <v>5</v>
      </c>
      <c r="H2565" s="4">
        <f>G2565-SUMIFS(G:G,A:A,A2565-1,B:B,B2565)</f>
        <v>2</v>
      </c>
      <c r="I2565" s="5">
        <f>IFERROR((G2565-SUMIFS(G:G,A:A,A2565-1,B:B,B2565))/SUMIFS(G:G,A:A,A2565-1,B:B,B2565),0)</f>
        <v>0.66666666666666663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si="77"/>
        <v>4</v>
      </c>
      <c r="R2565" s="12">
        <f>Q2565-SUMIFS(Q:Q,B:B,B2565,A:A,A2565-1)</f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76"/>
        <v>1013</v>
      </c>
      <c r="F2566" s="4">
        <f>E2566-SUMIFS(E:E,A:A,A2566-1,B:B,B2566)</f>
        <v>29</v>
      </c>
      <c r="G2566" s="4">
        <f t="shared" si="78"/>
        <v>57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23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77"/>
        <v>34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76"/>
        <v>10820</v>
      </c>
      <c r="F2567" s="4">
        <f>E2567-SUMIFS(E:E,A:A,A2567-1,B:B,B2567)</f>
        <v>542</v>
      </c>
      <c r="G2567" s="4">
        <f t="shared" si="78"/>
        <v>1638</v>
      </c>
      <c r="H2567" s="4">
        <f>G2567-SUMIFS(G:G,A:A,A2567-1,B:B,B2567)</f>
        <v>107</v>
      </c>
      <c r="I2567" s="5">
        <f>IFERROR((G2567-SUMIFS(G:G,A:A,A2567-1,B:B,B2567))/SUMIFS(G:G,A:A,A2567-1,B:B,B2567),0)</f>
        <v>6.9888961463096019E-2</v>
      </c>
      <c r="M2567" s="3">
        <v>791</v>
      </c>
      <c r="N2567" s="11">
        <f>M2567-SUMIFS(M:M,B:B,B2567,A:A,A2567-1)</f>
        <v>17</v>
      </c>
      <c r="O2567" s="3">
        <v>19</v>
      </c>
      <c r="P2567" s="11">
        <f>O2567-SUMIFS(O:O,B:B,B2567,A:A,A2567-1)</f>
        <v>0</v>
      </c>
      <c r="Q2567" s="12">
        <f t="shared" si="77"/>
        <v>828</v>
      </c>
      <c r="R2567" s="12">
        <f>Q2567-SUMIFS(Q:Q,B:B,B2567,A:A,A2567-1)</f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76"/>
        <v>98</v>
      </c>
      <c r="F2568" s="4">
        <f>E2568-SUMIFS(E:E,A:A,A2568-1,B:B,B2568)</f>
        <v>7</v>
      </c>
      <c r="G2568" s="4">
        <f t="shared" si="78"/>
        <v>4</v>
      </c>
      <c r="H2568" s="4">
        <f>G2568-SUMIFS(G:G,A:A,A2568-1,B:B,B2568)</f>
        <v>0</v>
      </c>
      <c r="I2568" s="5">
        <f>IFERROR((G2568-SUMIFS(G:G,A:A,A2568-1,B:B,B2568))/SUMIFS(G:G,A:A,A2568-1,B:B,B2568),0)</f>
        <v>0</v>
      </c>
      <c r="M2568" s="3">
        <v>1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77"/>
        <v>3</v>
      </c>
      <c r="R2568" s="12">
        <f>Q2568-SUMIFS(Q:Q,B:B,B2568,A:A,A2568-1)</f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76"/>
        <v>344</v>
      </c>
      <c r="F2569" s="4">
        <f>E2569-SUMIFS(E:E,A:A,A2569-1,B:B,B2569)</f>
        <v>37</v>
      </c>
      <c r="G2569" s="4">
        <f t="shared" si="78"/>
        <v>10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7</v>
      </c>
      <c r="N2569" s="11">
        <f>M2569-SUMIFS(M:M,B:B,B2569,A:A,A2569-1)</f>
        <v>0</v>
      </c>
      <c r="O2569" s="3">
        <v>0</v>
      </c>
      <c r="P2569" s="11">
        <f>O2569-SUMIFS(O:O,B:B,B2569,A:A,A2569-1)</f>
        <v>0</v>
      </c>
      <c r="Q2569" s="12">
        <f t="shared" si="77"/>
        <v>3</v>
      </c>
      <c r="R2569" s="12">
        <f>Q2569-SUMIFS(Q:Q,B:B,B2569,A:A,A2569-1)</f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76"/>
        <v>443</v>
      </c>
      <c r="F2570" s="4">
        <f>E2570-SUMIFS(E:E,A:A,A2570-1,B:B,B2570)</f>
        <v>50</v>
      </c>
      <c r="G2570" s="4">
        <f t="shared" si="78"/>
        <v>45</v>
      </c>
      <c r="H2570" s="4">
        <f>G2570-SUMIFS(G:G,A:A,A2570-1,B:B,B2570)</f>
        <v>2</v>
      </c>
      <c r="I2570" s="5">
        <f>IFERROR((G2570-SUMIFS(G:G,A:A,A2570-1,B:B,B2570))/SUMIFS(G:G,A:A,A2570-1,B:B,B2570),0)</f>
        <v>4.6511627906976744E-2</v>
      </c>
      <c r="M2570" s="3">
        <v>25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77"/>
        <v>20</v>
      </c>
      <c r="R2570" s="12">
        <f>Q2570-SUMIFS(Q:Q,B:B,B2570,A:A,A2570-1)</f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76"/>
        <v>423</v>
      </c>
      <c r="F2571" s="4">
        <f>E2571-SUMIFS(E:E,A:A,A2571-1,B:B,B2571)</f>
        <v>46</v>
      </c>
      <c r="G2571" s="4">
        <f t="shared" si="78"/>
        <v>28</v>
      </c>
      <c r="H2571" s="4">
        <f>G2571-SUMIFS(G:G,A:A,A2571-1,B:B,B2571)</f>
        <v>3</v>
      </c>
      <c r="I2571" s="5">
        <f>IFERROR((G2571-SUMIFS(G:G,A:A,A2571-1,B:B,B2571))/SUMIFS(G:G,A:A,A2571-1,B:B,B2571),0)</f>
        <v>0.12</v>
      </c>
      <c r="M2571" s="3">
        <v>8</v>
      </c>
      <c r="N2571" s="11">
        <f>M2571-SUMIFS(M:M,B:B,B2571,A:A,A2571-1)</f>
        <v>0</v>
      </c>
      <c r="O2571" s="3">
        <v>0</v>
      </c>
      <c r="P2571" s="11">
        <f>O2571-SUMIFS(O:O,B:B,B2571,A:A,A2571-1)</f>
        <v>0</v>
      </c>
      <c r="Q2571" s="12">
        <f t="shared" si="77"/>
        <v>20</v>
      </c>
      <c r="R2571" s="12">
        <f>Q2571-SUMIFS(Q:Q,B:B,B2571,A:A,A2571-1)</f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76"/>
        <v>563</v>
      </c>
      <c r="F2572" s="4">
        <f>E2572-SUMIFS(E:E,A:A,A2572-1,B:B,B2572)</f>
        <v>50</v>
      </c>
      <c r="G2572" s="4">
        <f t="shared" si="78"/>
        <v>45</v>
      </c>
      <c r="H2572" s="4">
        <f>G2572-SUMIFS(G:G,A:A,A2572-1,B:B,B2572)</f>
        <v>0</v>
      </c>
      <c r="I2572" s="5">
        <f>IFERROR((G2572-SUMIFS(G:G,A:A,A2572-1,B:B,B2572))/SUMIFS(G:G,A:A,A2572-1,B:B,B2572),0)</f>
        <v>0</v>
      </c>
      <c r="M2572" s="3">
        <v>22</v>
      </c>
      <c r="N2572" s="11">
        <f>M2572-SUMIFS(M:M,B:B,B2572,A:A,A2572-1)</f>
        <v>1</v>
      </c>
      <c r="O2572" s="3">
        <v>1</v>
      </c>
      <c r="P2572" s="11">
        <f>O2572-SUMIFS(O:O,B:B,B2572,A:A,A2572-1)</f>
        <v>0</v>
      </c>
      <c r="Q2572" s="12">
        <f t="shared" si="77"/>
        <v>22</v>
      </c>
      <c r="R2572" s="12">
        <f>Q2572-SUMIFS(Q:Q,B:B,B2572,A:A,A2572-1)</f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76"/>
        <v>156</v>
      </c>
      <c r="F2573" s="4">
        <f>E2573-SUMIFS(E:E,A:A,A2573-1,B:B,B2573)</f>
        <v>9</v>
      </c>
      <c r="G2573" s="4">
        <f t="shared" si="78"/>
        <v>4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1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77"/>
        <v>3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76"/>
        <v>397</v>
      </c>
      <c r="F2574" s="4">
        <f>E2574-SUMIFS(E:E,A:A,A2574-1,B:B,B2574)</f>
        <v>102</v>
      </c>
      <c r="G2574" s="4">
        <f t="shared" si="78"/>
        <v>26</v>
      </c>
      <c r="H2574" s="4">
        <f>G2574-SUMIFS(G:G,A:A,A2574-1,B:B,B2574)</f>
        <v>3</v>
      </c>
      <c r="I2574" s="5">
        <f>IFERROR((G2574-SUMIFS(G:G,A:A,A2574-1,B:B,B2574))/SUMIFS(G:G,A:A,A2574-1,B:B,B2574),0)</f>
        <v>0.13043478260869565</v>
      </c>
      <c r="M2574" s="3">
        <v>21</v>
      </c>
      <c r="N2574" s="11">
        <f>M2574-SUMIFS(M:M,B:B,B2574,A:A,A2574-1)</f>
        <v>1</v>
      </c>
      <c r="O2574" s="3">
        <v>1</v>
      </c>
      <c r="P2574" s="11">
        <f>O2574-SUMIFS(O:O,B:B,B2574,A:A,A2574-1)</f>
        <v>0</v>
      </c>
      <c r="Q2574" s="12">
        <f t="shared" si="77"/>
        <v>4</v>
      </c>
      <c r="R2574" s="12">
        <f>Q2574-SUMIFS(Q:Q,B:B,B2574,A:A,A2574-1)</f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76"/>
        <v>540</v>
      </c>
      <c r="F2575" s="4">
        <f>E2575-SUMIFS(E:E,A:A,A2575-1,B:B,B2575)</f>
        <v>88</v>
      </c>
      <c r="G2575" s="4">
        <f t="shared" si="78"/>
        <v>31</v>
      </c>
      <c r="H2575" s="4">
        <f>G2575-SUMIFS(G:G,A:A,A2575-1,B:B,B2575)</f>
        <v>3</v>
      </c>
      <c r="I2575" s="5">
        <f>IFERROR((G2575-SUMIFS(G:G,A:A,A2575-1,B:B,B2575))/SUMIFS(G:G,A:A,A2575-1,B:B,B2575),0)</f>
        <v>0.10714285714285714</v>
      </c>
      <c r="M2575" s="3">
        <v>13</v>
      </c>
      <c r="N2575" s="11">
        <f>M2575-SUMIFS(M:M,B:B,B2575,A:A,A2575-1)</f>
        <v>0</v>
      </c>
      <c r="O2575" s="3">
        <v>0</v>
      </c>
      <c r="P2575" s="11">
        <f>O2575-SUMIFS(O:O,B:B,B2575,A:A,A2575-1)</f>
        <v>0</v>
      </c>
      <c r="Q2575" s="12">
        <f t="shared" si="77"/>
        <v>18</v>
      </c>
      <c r="R2575" s="12">
        <f>Q2575-SUMIFS(Q:Q,B:B,B2575,A:A,A2575-1)</f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76"/>
        <v>211</v>
      </c>
      <c r="F2576" s="4">
        <f>E2576-SUMIFS(E:E,A:A,A2576-1,B:B,B2576)</f>
        <v>28</v>
      </c>
      <c r="G2576" s="4">
        <f t="shared" si="78"/>
        <v>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3</v>
      </c>
      <c r="N2576" s="11">
        <f>M2576-SUMIFS(M:M,B:B,B2576,A:A,A2576-1)</f>
        <v>0</v>
      </c>
      <c r="O2576" s="3">
        <v>0</v>
      </c>
      <c r="P2576" s="11">
        <f>O2576-SUMIFS(O:O,B:B,B2576,A:A,A2576-1)</f>
        <v>0</v>
      </c>
      <c r="Q2576" s="12">
        <f t="shared" si="77"/>
        <v>2</v>
      </c>
      <c r="R2576" s="12">
        <f>Q2576-SUMIFS(Q:Q,B:B,B2576,A:A,A2576-1)</f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76"/>
        <v>114</v>
      </c>
      <c r="F2577" s="4">
        <f>E2577-SUMIFS(E:E,A:A,A2577-1,B:B,B2577)</f>
        <v>6</v>
      </c>
      <c r="G2577" s="4">
        <f t="shared" si="78"/>
        <v>4</v>
      </c>
      <c r="H2577" s="4">
        <f>G2577-SUMIFS(G:G,A:A,A2577-1,B:B,B2577)</f>
        <v>0</v>
      </c>
      <c r="I2577" s="5">
        <f>IFERROR((G2577-SUMIFS(G:G,A:A,A2577-1,B:B,B2577))/SUMIFS(G:G,A:A,A2577-1,B:B,B2577),0)</f>
        <v>0</v>
      </c>
      <c r="M2577" s="3">
        <v>4</v>
      </c>
      <c r="N2577" s="11">
        <f>M2577-SUMIFS(M:M,B:B,B2577,A:A,A2577-1)</f>
        <v>0</v>
      </c>
      <c r="O2577" s="3">
        <v>0</v>
      </c>
      <c r="P2577" s="11">
        <f>O2577-SUMIFS(O:O,B:B,B2577,A:A,A2577-1)</f>
        <v>0</v>
      </c>
      <c r="Q2577" s="12">
        <f t="shared" si="77"/>
        <v>0</v>
      </c>
      <c r="R2577" s="12">
        <f>Q2577-SUMIFS(Q:Q,B:B,B2577,A:A,A2577-1)</f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76"/>
        <v>371</v>
      </c>
      <c r="F2578" s="4">
        <f>E2578-SUMIFS(E:E,A:A,A2578-1,B:B,B2578)</f>
        <v>26</v>
      </c>
      <c r="G2578" s="4">
        <f t="shared" si="78"/>
        <v>30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22</v>
      </c>
      <c r="N2578" s="11">
        <f>M2578-SUMIFS(M:M,B:B,B2578,A:A,A2578-1)</f>
        <v>0</v>
      </c>
      <c r="O2578" s="3">
        <v>2</v>
      </c>
      <c r="P2578" s="11">
        <f>O2578-SUMIFS(O:O,B:B,B2578,A:A,A2578-1)</f>
        <v>0</v>
      </c>
      <c r="Q2578" s="12">
        <f t="shared" si="77"/>
        <v>6</v>
      </c>
      <c r="R2578" s="12">
        <f>Q2578-SUMIFS(Q:Q,B:B,B2578,A:A,A2578-1)</f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76"/>
        <v>235</v>
      </c>
      <c r="F2579" s="4">
        <f>E2579-SUMIFS(E:E,A:A,A2579-1,B:B,B2579)</f>
        <v>13</v>
      </c>
      <c r="G2579" s="4">
        <f t="shared" si="78"/>
        <v>25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19</v>
      </c>
      <c r="N2579" s="11">
        <f>M2579-SUMIFS(M:M,B:B,B2579,A:A,A2579-1)</f>
        <v>1</v>
      </c>
      <c r="O2579" s="3">
        <v>1</v>
      </c>
      <c r="P2579" s="11">
        <f>O2579-SUMIFS(O:O,B:B,B2579,A:A,A2579-1)</f>
        <v>0</v>
      </c>
      <c r="Q2579" s="12">
        <f t="shared" si="77"/>
        <v>5</v>
      </c>
      <c r="R2579" s="12">
        <f>Q2579-SUMIFS(Q:Q,B:B,B2579,A:A,A2579-1)</f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76"/>
        <v>310</v>
      </c>
      <c r="F2580" s="4">
        <f>E2580-SUMIFS(E:E,A:A,A2580-1,B:B,B2580)</f>
        <v>22</v>
      </c>
      <c r="G2580" s="4">
        <f t="shared" si="78"/>
        <v>8</v>
      </c>
      <c r="H2580" s="4">
        <f>G2580-SUMIFS(G:G,A:A,A2580-1,B:B,B2580)</f>
        <v>1</v>
      </c>
      <c r="I2580" s="5">
        <f>IFERROR((G2580-SUMIFS(G:G,A:A,A2580-1,B:B,B2580))/SUMIFS(G:G,A:A,A2580-1,B:B,B2580),0)</f>
        <v>0.14285714285714285</v>
      </c>
      <c r="M2580" s="3">
        <v>5</v>
      </c>
      <c r="N2580" s="11">
        <f>M2580-SUMIFS(M:M,B:B,B2580,A:A,A2580-1)</f>
        <v>0</v>
      </c>
      <c r="O2580" s="3">
        <v>1</v>
      </c>
      <c r="P2580" s="11">
        <f>O2580-SUMIFS(O:O,B:B,B2580,A:A,A2580-1)</f>
        <v>0</v>
      </c>
      <c r="Q2580" s="12">
        <f t="shared" si="77"/>
        <v>2</v>
      </c>
      <c r="R2580" s="12">
        <f>Q2580-SUMIFS(Q:Q,B:B,B2580,A:A,A2580-1)</f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76"/>
        <v>1640</v>
      </c>
      <c r="F2581" s="4">
        <f>E2581-SUMIFS(E:E,A:A,A2581-1,B:B,B2581)</f>
        <v>52</v>
      </c>
      <c r="G2581" s="4">
        <f t="shared" si="78"/>
        <v>116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58</v>
      </c>
      <c r="N2581" s="11">
        <f>M2581-SUMIFS(M:M,B:B,B2581,A:A,A2581-1)</f>
        <v>2</v>
      </c>
      <c r="O2581" s="3">
        <v>12</v>
      </c>
      <c r="P2581" s="11">
        <f>O2581-SUMIFS(O:O,B:B,B2581,A:A,A2581-1)</f>
        <v>1</v>
      </c>
      <c r="Q2581" s="12">
        <f t="shared" si="77"/>
        <v>46</v>
      </c>
      <c r="R2581" s="12">
        <f>Q2581-SUMIFS(Q:Q,B:B,B2581,A:A,A2581-1)</f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76"/>
        <v>21</v>
      </c>
      <c r="F2582" s="4">
        <f>E2582-SUMIFS(E:E,A:A,A2582-1,B:B,B2582)</f>
        <v>0</v>
      </c>
      <c r="G2582" s="4">
        <f t="shared" si="78"/>
        <v>0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0</v>
      </c>
      <c r="N2582" s="11">
        <f>M2582-SUMIFS(M:M,B:B,B2582,A:A,A2582-1)</f>
        <v>0</v>
      </c>
      <c r="O2582" s="3">
        <v>0</v>
      </c>
      <c r="P2582" s="11">
        <f>O2582-SUMIFS(O:O,B:B,B2582,A:A,A2582-1)</f>
        <v>0</v>
      </c>
      <c r="Q2582" s="12">
        <f t="shared" si="77"/>
        <v>0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76"/>
        <v>210</v>
      </c>
      <c r="F2583" s="4">
        <f>E2583-SUMIFS(E:E,A:A,A2583-1,B:B,B2583)</f>
        <v>13</v>
      </c>
      <c r="G2583" s="4">
        <f t="shared" si="78"/>
        <v>7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4</v>
      </c>
      <c r="N2583" s="11">
        <f>M2583-SUMIFS(M:M,B:B,B2583,A:A,A2583-1)</f>
        <v>1</v>
      </c>
      <c r="O2583" s="3">
        <v>0</v>
      </c>
      <c r="P2583" s="11">
        <f>O2583-SUMIFS(O:O,B:B,B2583,A:A,A2583-1)</f>
        <v>0</v>
      </c>
      <c r="Q2583" s="12">
        <f t="shared" si="77"/>
        <v>3</v>
      </c>
      <c r="R2583" s="12">
        <f>Q2583-SUMIFS(Q:Q,B:B,B2583,A:A,A2583-1)</f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76"/>
        <v>507</v>
      </c>
      <c r="F2584" s="4">
        <f>E2584-SUMIFS(E:E,A:A,A2584-1,B:B,B2584)</f>
        <v>111</v>
      </c>
      <c r="G2584" s="4">
        <f t="shared" si="78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3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77"/>
        <v>1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76"/>
        <v>298</v>
      </c>
      <c r="F2585" s="4">
        <f>E2585-SUMIFS(E:E,A:A,A2585-1,B:B,B2585)</f>
        <v>18</v>
      </c>
      <c r="G2585" s="4">
        <f t="shared" si="78"/>
        <v>27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23</v>
      </c>
      <c r="N2585" s="11">
        <f>M2585-SUMIFS(M:M,B:B,B2585,A:A,A2585-1)</f>
        <v>0</v>
      </c>
      <c r="O2585" s="3">
        <v>2</v>
      </c>
      <c r="P2585" s="11">
        <f>O2585-SUMIFS(O:O,B:B,B2585,A:A,A2585-1)</f>
        <v>0</v>
      </c>
      <c r="Q2585" s="12">
        <f t="shared" si="77"/>
        <v>2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76"/>
        <v>183</v>
      </c>
      <c r="F2586" s="4">
        <f>E2586-SUMIFS(E:E,A:A,A2586-1,B:B,B2586)</f>
        <v>12</v>
      </c>
      <c r="G2586" s="4">
        <f t="shared" si="78"/>
        <v>13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5</v>
      </c>
      <c r="N2586" s="11">
        <f>M2586-SUMIFS(M:M,B:B,B2586,A:A,A2586-1)</f>
        <v>0</v>
      </c>
      <c r="O2586" s="3">
        <v>1</v>
      </c>
      <c r="P2586" s="11">
        <f>O2586-SUMIFS(O:O,B:B,B2586,A:A,A2586-1)</f>
        <v>0</v>
      </c>
      <c r="Q2586" s="12">
        <f t="shared" si="77"/>
        <v>7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76"/>
        <v>239</v>
      </c>
      <c r="F2587" s="4">
        <f>E2587-SUMIFS(E:E,A:A,A2587-1,B:B,B2587)</f>
        <v>16</v>
      </c>
      <c r="G2587" s="4">
        <f t="shared" si="78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1</v>
      </c>
      <c r="N2587" s="11">
        <f>M2587-SUMIFS(M:M,B:B,B2587,A:A,A2587-1)</f>
        <v>0</v>
      </c>
      <c r="O2587" s="3">
        <v>0</v>
      </c>
      <c r="P2587" s="11">
        <f>O2587-SUMIFS(O:O,B:B,B2587,A:A,A2587-1)</f>
        <v>0</v>
      </c>
      <c r="Q2587" s="12">
        <f t="shared" si="77"/>
        <v>3</v>
      </c>
      <c r="R2587" s="12">
        <f>Q2587-SUMIFS(Q:Q,B:B,B2587,A:A,A2587-1)</f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76"/>
        <v>229</v>
      </c>
      <c r="F2588" s="4">
        <f>E2588-SUMIFS(E:E,A:A,A2588-1,B:B,B2588)</f>
        <v>14</v>
      </c>
      <c r="G2588" s="4">
        <f t="shared" si="78"/>
        <v>9</v>
      </c>
      <c r="H2588" s="4">
        <f>G2588-SUMIFS(G:G,A:A,A2588-1,B:B,B2588)</f>
        <v>0</v>
      </c>
      <c r="I2588" s="5">
        <f>IFERROR((G2588-SUMIFS(G:G,A:A,A2588-1,B:B,B2588))/SUMIFS(G:G,A:A,A2588-1,B:B,B2588),0)</f>
        <v>0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77"/>
        <v>6</v>
      </c>
      <c r="R2588" s="12">
        <f>Q2588-SUMIFS(Q:Q,B:B,B2588,A:A,A2588-1)</f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76"/>
        <v>141</v>
      </c>
      <c r="F2589" s="4">
        <f>E2589-SUMIFS(E:E,A:A,A2589-1,B:B,B2589)</f>
        <v>14</v>
      </c>
      <c r="G2589" s="4">
        <f t="shared" si="78"/>
        <v>2</v>
      </c>
      <c r="H2589" s="4">
        <f>G2589-SUMIFS(G:G,A:A,A2589-1,B:B,B2589)</f>
        <v>0</v>
      </c>
      <c r="I2589" s="5">
        <f>IFERROR((G2589-SUMIFS(G:G,A:A,A2589-1,B:B,B2589))/SUMIFS(G:G,A:A,A2589-1,B:B,B2589),0)</f>
        <v>0</v>
      </c>
      <c r="M2589" s="3">
        <v>1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77"/>
        <v>1</v>
      </c>
      <c r="R2589" s="12">
        <f>Q2589-SUMIFS(Q:Q,B:B,B2589,A:A,A2589-1)</f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76"/>
        <v>134</v>
      </c>
      <c r="F2590" s="4">
        <f>E2590-SUMIFS(E:E,A:A,A2590-1,B:B,B2590)</f>
        <v>7</v>
      </c>
      <c r="G2590" s="4">
        <f t="shared" si="78"/>
        <v>4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4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77"/>
        <v>0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76"/>
        <v>144</v>
      </c>
      <c r="F2591" s="4">
        <f>E2591-SUMIFS(E:E,A:A,A2591-1,B:B,B2591)</f>
        <v>7</v>
      </c>
      <c r="G2591" s="4">
        <f t="shared" si="78"/>
        <v>7</v>
      </c>
      <c r="H2591" s="4">
        <f>G2591-SUMIFS(G:G,A:A,A2591-1,B:B,B2591)</f>
        <v>3</v>
      </c>
      <c r="I2591" s="5">
        <f>IFERROR((G2591-SUMIFS(G:G,A:A,A2591-1,B:B,B2591))/SUMIFS(G:G,A:A,A2591-1,B:B,B2591),0)</f>
        <v>0.75</v>
      </c>
      <c r="M2591" s="3">
        <v>3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77"/>
        <v>4</v>
      </c>
      <c r="R2591" s="12">
        <f>Q2591-SUMIFS(Q:Q,B:B,B2591,A:A,A2591-1)</f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76"/>
        <v>168</v>
      </c>
      <c r="F2592" s="4">
        <f>E2592-SUMIFS(E:E,A:A,A2592-1,B:B,B2592)</f>
        <v>-2</v>
      </c>
      <c r="G2592" s="4">
        <f t="shared" si="78"/>
        <v>6</v>
      </c>
      <c r="H2592" s="4">
        <f>G2592-SUMIFS(G:G,A:A,A2592-1,B:B,B2592)</f>
        <v>-5</v>
      </c>
      <c r="I2592" s="5">
        <f>IFERROR((G2592-SUMIFS(G:G,A:A,A2592-1,B:B,B2592))/SUMIFS(G:G,A:A,A2592-1,B:B,B2592),0)</f>
        <v>-0.45454545454545453</v>
      </c>
      <c r="M2592" s="3">
        <v>2</v>
      </c>
      <c r="N2592" s="11">
        <f>M2592-SUMIFS(M:M,B:B,B2592,A:A,A2592-1)</f>
        <v>0</v>
      </c>
      <c r="O2592" s="3">
        <v>0</v>
      </c>
      <c r="P2592" s="11">
        <f>O2592-SUMIFS(O:O,B:B,B2592,A:A,A2592-1)</f>
        <v>0</v>
      </c>
      <c r="Q2592" s="12">
        <f t="shared" si="77"/>
        <v>4</v>
      </c>
      <c r="R2592" s="12">
        <f>Q2592-SUMIFS(Q:Q,B:B,B2592,A:A,A2592-1)</f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76"/>
        <v>277</v>
      </c>
      <c r="F2593" s="4">
        <f>E2593-SUMIFS(E:E,A:A,A2593-1,B:B,B2593)</f>
        <v>9</v>
      </c>
      <c r="G2593" s="4">
        <f t="shared" si="78"/>
        <v>15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13</v>
      </c>
      <c r="N2593" s="11">
        <f>M2593-SUMIFS(M:M,B:B,B2593,A:A,A2593-1)</f>
        <v>1</v>
      </c>
      <c r="O2593" s="3">
        <v>0</v>
      </c>
      <c r="P2593" s="11">
        <f>O2593-SUMIFS(O:O,B:B,B2593,A:A,A2593-1)</f>
        <v>0</v>
      </c>
      <c r="Q2593" s="12">
        <f t="shared" si="77"/>
        <v>2</v>
      </c>
      <c r="R2593" s="12">
        <f>Q2593-SUMIFS(Q:Q,B:B,B2593,A:A,A2593-1)</f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76"/>
        <v>38</v>
      </c>
      <c r="F2594" s="4">
        <f>E2594-SUMIFS(E:E,A:A,A2594-1,B:B,B2594)</f>
        <v>4</v>
      </c>
      <c r="G2594" s="4">
        <f t="shared" si="78"/>
        <v>2</v>
      </c>
      <c r="H2594" s="4">
        <f>G2594-SUMIFS(G:G,A:A,A2594-1,B:B,B2594)</f>
        <v>0</v>
      </c>
      <c r="I2594" s="5">
        <f>IFERROR((G2594-SUMIFS(G:G,A:A,A2594-1,B:B,B2594))/SUMIFS(G:G,A:A,A2594-1,B:B,B2594),0)</f>
        <v>0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77"/>
        <v>0</v>
      </c>
      <c r="R2594" s="12">
        <f>Q2594-SUMIFS(Q:Q,B:B,B2594,A:A,A2594-1)</f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76"/>
        <v>3302</v>
      </c>
      <c r="F2595" s="4">
        <f>E2595-SUMIFS(E:E,A:A,A2595-1,B:B,B2595)</f>
        <v>138</v>
      </c>
      <c r="G2595" s="4">
        <f t="shared" si="78"/>
        <v>194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138</v>
      </c>
      <c r="N2595" s="11">
        <f>M2595-SUMIFS(M:M,B:B,B2595,A:A,A2595-1)</f>
        <v>2</v>
      </c>
      <c r="O2595" s="3">
        <v>4</v>
      </c>
      <c r="P2595" s="11">
        <f>O2595-SUMIFS(O:O,B:B,B2595,A:A,A2595-1)</f>
        <v>0</v>
      </c>
      <c r="Q2595" s="12">
        <f t="shared" si="77"/>
        <v>52</v>
      </c>
      <c r="R2595" s="12">
        <f>Q2595-SUMIFS(Q:Q,B:B,B2595,A:A,A2595-1)</f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76"/>
        <v>558</v>
      </c>
      <c r="F2596" s="4">
        <f>E2596-SUMIFS(E:E,A:A,A2596-1,B:B,B2596)</f>
        <v>13</v>
      </c>
      <c r="G2596" s="4">
        <f t="shared" si="78"/>
        <v>4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0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77"/>
        <v>4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ref="E2597:E2660" si="79">SUM(C2597:D2597)</f>
        <v>193</v>
      </c>
      <c r="F2597" s="4">
        <f>E2597-SUMIFS(E:E,A:A,A2597-1,B:B,B2597)</f>
        <v>15</v>
      </c>
      <c r="G2597" s="4">
        <f t="shared" si="78"/>
        <v>15</v>
      </c>
      <c r="H2597" s="4">
        <f>G2597-SUMIFS(G:G,A:A,A2597-1,B:B,B2597)</f>
        <v>2</v>
      </c>
      <c r="I2597" s="5">
        <f>IFERROR((G2597-SUMIFS(G:G,A:A,A2597-1,B:B,B2597))/SUMIFS(G:G,A:A,A2597-1,B:B,B2597),0)</f>
        <v>0.15384615384615385</v>
      </c>
      <c r="M2597" s="3">
        <v>2</v>
      </c>
      <c r="N2597" s="11">
        <f>M2597-SUMIFS(M:M,B:B,B2597,A:A,A2597-1)</f>
        <v>0</v>
      </c>
      <c r="O2597" s="3">
        <v>0</v>
      </c>
      <c r="P2597" s="11">
        <f>O2597-SUMIFS(O:O,B:B,B2597,A:A,A2597-1)</f>
        <v>0</v>
      </c>
      <c r="Q2597" s="12">
        <f t="shared" si="77"/>
        <v>13</v>
      </c>
      <c r="R2597" s="12">
        <f>Q2597-SUMIFS(Q:Q,B:B,B2597,A:A,A2597-1)</f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79"/>
        <v>383</v>
      </c>
      <c r="F2598" s="4">
        <f>E2598-SUMIFS(E:E,A:A,A2598-1,B:B,B2598)</f>
        <v>18</v>
      </c>
      <c r="G2598" s="4">
        <f t="shared" si="78"/>
        <v>15</v>
      </c>
      <c r="H2598" s="4">
        <f>G2598-SUMIFS(G:G,A:A,A2598-1,B:B,B2598)</f>
        <v>0</v>
      </c>
      <c r="I2598" s="5">
        <f>IFERROR((G2598-SUMIFS(G:G,A:A,A2598-1,B:B,B2598))/SUMIFS(G:G,A:A,A2598-1,B:B,B2598),0)</f>
        <v>0</v>
      </c>
      <c r="M2598" s="3">
        <v>13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77"/>
        <v>2</v>
      </c>
      <c r="R2598" s="12">
        <f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79"/>
        <v>47</v>
      </c>
      <c r="F2599" s="4">
        <f>E2599-SUMIFS(E:E,A:A,A2599-1,B:B,B2599)</f>
        <v>3</v>
      </c>
      <c r="G2599" s="4">
        <f t="shared" si="78"/>
        <v>2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2</v>
      </c>
      <c r="N2599" s="11">
        <f>M2599-SUMIFS(M:M,B:B,B2599,A:A,A2599-1)</f>
        <v>0</v>
      </c>
      <c r="O2599" s="3">
        <v>0</v>
      </c>
      <c r="P2599" s="11">
        <f>O2599-SUMIFS(O:O,B:B,B2599,A:A,A2599-1)</f>
        <v>0</v>
      </c>
      <c r="Q2599" s="12">
        <f t="shared" si="77"/>
        <v>0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79"/>
        <v>164</v>
      </c>
      <c r="F2600" s="4">
        <f>E2600-SUMIFS(E:E,A:A,A2600-1,B:B,B2600)</f>
        <v>17</v>
      </c>
      <c r="G2600" s="4">
        <f t="shared" si="78"/>
        <v>10</v>
      </c>
      <c r="H2600" s="4">
        <f>G2600-SUMIFS(G:G,A:A,A2600-1,B:B,B2600)</f>
        <v>1</v>
      </c>
      <c r="I2600" s="5">
        <f>IFERROR((G2600-SUMIFS(G:G,A:A,A2600-1,B:B,B2600))/SUMIFS(G:G,A:A,A2600-1,B:B,B2600),0)</f>
        <v>0.1111111111111111</v>
      </c>
      <c r="M2600" s="3">
        <v>5</v>
      </c>
      <c r="N2600" s="11">
        <f>M2600-SUMIFS(M:M,B:B,B2600,A:A,A2600-1)</f>
        <v>2</v>
      </c>
      <c r="O2600" s="3">
        <v>0</v>
      </c>
      <c r="P2600" s="11">
        <f>O2600-SUMIFS(O:O,B:B,B2600,A:A,A2600-1)</f>
        <v>0</v>
      </c>
      <c r="Q2600" s="12">
        <f t="shared" si="77"/>
        <v>5</v>
      </c>
      <c r="R2600" s="12">
        <f>Q2600-SUMIFS(Q:Q,B:B,B2600,A:A,A2600-1)</f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79"/>
        <v>340</v>
      </c>
      <c r="F2601" s="4">
        <f>E2601-SUMIFS(E:E,A:A,A2601-1,B:B,B2601)</f>
        <v>19</v>
      </c>
      <c r="G2601" s="4">
        <f t="shared" si="78"/>
        <v>22</v>
      </c>
      <c r="H2601" s="4">
        <f>G2601-SUMIFS(G:G,A:A,A2601-1,B:B,B2601)</f>
        <v>1</v>
      </c>
      <c r="I2601" s="5">
        <f>IFERROR((G2601-SUMIFS(G:G,A:A,A2601-1,B:B,B2601))/SUMIFS(G:G,A:A,A2601-1,B:B,B2601),0)</f>
        <v>4.7619047619047616E-2</v>
      </c>
      <c r="M2601" s="3">
        <v>17</v>
      </c>
      <c r="N2601" s="11">
        <f>M2601-SUMIFS(M:M,B:B,B2601,A:A,A2601-1)</f>
        <v>0</v>
      </c>
      <c r="O2601" s="3">
        <v>0</v>
      </c>
      <c r="P2601" s="11">
        <f>O2601-SUMIFS(O:O,B:B,B2601,A:A,A2601-1)</f>
        <v>0</v>
      </c>
      <c r="Q2601" s="12">
        <f t="shared" si="77"/>
        <v>5</v>
      </c>
      <c r="R2601" s="12">
        <f>Q2601-SUMIFS(Q:Q,B:B,B2601,A:A,A2601-1)</f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79"/>
        <v>524</v>
      </c>
      <c r="F2602" s="4">
        <f>E2602-SUMIFS(E:E,A:A,A2602-1,B:B,B2602)</f>
        <v>14</v>
      </c>
      <c r="G2602" s="4">
        <f t="shared" si="78"/>
        <v>33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12</v>
      </c>
      <c r="N2602" s="11">
        <f>M2602-SUMIFS(M:M,B:B,B2602,A:A,A2602-1)</f>
        <v>0</v>
      </c>
      <c r="O2602" s="3">
        <v>3</v>
      </c>
      <c r="P2602" s="11">
        <f>O2602-SUMIFS(O:O,B:B,B2602,A:A,A2602-1)</f>
        <v>0</v>
      </c>
      <c r="Q2602" s="12">
        <f t="shared" si="77"/>
        <v>18</v>
      </c>
      <c r="R2602" s="12">
        <f>Q2602-SUMIFS(Q:Q,B:B,B2602,A:A,A2602-1)</f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79"/>
        <v>988</v>
      </c>
      <c r="F2603" s="4">
        <f>E2603-SUMIFS(E:E,A:A,A2603-1,B:B,B2603)</f>
        <v>48</v>
      </c>
      <c r="G2603" s="4">
        <f t="shared" si="78"/>
        <v>86</v>
      </c>
      <c r="H2603" s="4">
        <f>G2603-SUMIFS(G:G,A:A,A2603-1,B:B,B2603)</f>
        <v>7</v>
      </c>
      <c r="I2603" s="5">
        <f>IFERROR((G2603-SUMIFS(G:G,A:A,A2603-1,B:B,B2603))/SUMIFS(G:G,A:A,A2603-1,B:B,B2603),0)</f>
        <v>8.8607594936708861E-2</v>
      </c>
      <c r="M2603" s="3">
        <v>37</v>
      </c>
      <c r="N2603" s="11">
        <f>M2603-SUMIFS(M:M,B:B,B2603,A:A,A2603-1)</f>
        <v>1</v>
      </c>
      <c r="O2603" s="3">
        <v>1</v>
      </c>
      <c r="P2603" s="11">
        <f>O2603-SUMIFS(O:O,B:B,B2603,A:A,A2603-1)</f>
        <v>1</v>
      </c>
      <c r="Q2603" s="12">
        <f t="shared" si="77"/>
        <v>48</v>
      </c>
      <c r="R2603" s="12">
        <f>Q2603-SUMIFS(Q:Q,B:B,B2603,A:A,A2603-1)</f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79"/>
        <v>197</v>
      </c>
      <c r="F2604" s="4">
        <f>E2604-SUMIFS(E:E,A:A,A2604-1,B:B,B2604)</f>
        <v>4</v>
      </c>
      <c r="G2604" s="4">
        <f t="shared" si="78"/>
        <v>28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20</v>
      </c>
      <c r="N2604" s="11">
        <f>M2604-SUMIFS(M:M,B:B,B2604,A:A,A2604-1)</f>
        <v>2</v>
      </c>
      <c r="O2604" s="3">
        <v>1</v>
      </c>
      <c r="P2604" s="11">
        <f>O2604-SUMIFS(O:O,B:B,B2604,A:A,A2604-1)</f>
        <v>0</v>
      </c>
      <c r="Q2604" s="12">
        <f t="shared" si="77"/>
        <v>7</v>
      </c>
      <c r="R2604" s="12">
        <f>Q2604-SUMIFS(Q:Q,B:B,B2604,A:A,A2604-1)</f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79"/>
        <v>263</v>
      </c>
      <c r="F2605" s="4">
        <f>E2605-SUMIFS(E:E,A:A,A2605-1,B:B,B2605)</f>
        <v>22</v>
      </c>
      <c r="G2605" s="4">
        <f t="shared" si="78"/>
        <v>16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7</v>
      </c>
      <c r="N2605" s="11">
        <f>M2605-SUMIFS(M:M,B:B,B2605,A:A,A2605-1)</f>
        <v>1</v>
      </c>
      <c r="O2605" s="3">
        <v>1</v>
      </c>
      <c r="P2605" s="11">
        <f>O2605-SUMIFS(O:O,B:B,B2605,A:A,A2605-1)</f>
        <v>0</v>
      </c>
      <c r="Q2605" s="12">
        <f t="shared" si="77"/>
        <v>8</v>
      </c>
      <c r="R2605" s="12">
        <f>Q2605-SUMIFS(Q:Q,B:B,B2605,A:A,A2605-1)</f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79"/>
        <v>752</v>
      </c>
      <c r="F2606" s="4">
        <f>E2606-SUMIFS(E:E,A:A,A2606-1,B:B,B2606)</f>
        <v>29</v>
      </c>
      <c r="G2606" s="4">
        <f t="shared" si="78"/>
        <v>34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28</v>
      </c>
      <c r="N2606" s="11">
        <f>M2606-SUMIFS(M:M,B:B,B2606,A:A,A2606-1)</f>
        <v>1</v>
      </c>
      <c r="O2606" s="3">
        <v>0</v>
      </c>
      <c r="P2606" s="11">
        <f>O2606-SUMIFS(O:O,B:B,B2606,A:A,A2606-1)</f>
        <v>0</v>
      </c>
      <c r="Q2606" s="12">
        <f t="shared" si="77"/>
        <v>6</v>
      </c>
      <c r="R2606" s="12">
        <f>Q2606-SUMIFS(Q:Q,B:B,B2606,A:A,A2606-1)</f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79"/>
        <v>516</v>
      </c>
      <c r="F2607" s="4">
        <f>E2607-SUMIFS(E:E,A:A,A2607-1,B:B,B2607)</f>
        <v>44</v>
      </c>
      <c r="G2607" s="4">
        <f t="shared" si="78"/>
        <v>6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4</v>
      </c>
      <c r="N2607" s="11">
        <f>M2607-SUMIFS(M:M,B:B,B2607,A:A,A2607-1)</f>
        <v>0</v>
      </c>
      <c r="O2607" s="3">
        <v>0</v>
      </c>
      <c r="P2607" s="11">
        <f>O2607-SUMIFS(O:O,B:B,B2607,A:A,A2607-1)</f>
        <v>0</v>
      </c>
      <c r="Q2607" s="12">
        <f t="shared" si="77"/>
        <v>2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79"/>
        <v>173</v>
      </c>
      <c r="F2608" s="4">
        <f>E2608-SUMIFS(E:E,A:A,A2608-1,B:B,B2608)</f>
        <v>15</v>
      </c>
      <c r="G2608" s="4">
        <f t="shared" si="78"/>
        <v>9</v>
      </c>
      <c r="H2608" s="4">
        <f>G2608-SUMIFS(G:G,A:A,A2608-1,B:B,B2608)</f>
        <v>0</v>
      </c>
      <c r="I2608" s="5">
        <f>IFERROR((G2608-SUMIFS(G:G,A:A,A2608-1,B:B,B2608))/SUMIFS(G:G,A:A,A2608-1,B:B,B2608),0)</f>
        <v>0</v>
      </c>
      <c r="M2608" s="3">
        <v>5</v>
      </c>
      <c r="N2608" s="11">
        <f>M2608-SUMIFS(M:M,B:B,B2608,A:A,A2608-1)</f>
        <v>0</v>
      </c>
      <c r="O2608" s="3">
        <v>0</v>
      </c>
      <c r="P2608" s="11">
        <f>O2608-SUMIFS(O:O,B:B,B2608,A:A,A2608-1)</f>
        <v>0</v>
      </c>
      <c r="Q2608" s="12">
        <f t="shared" si="77"/>
        <v>4</v>
      </c>
      <c r="R2608" s="12">
        <f>Q2608-SUMIFS(Q:Q,B:B,B2608,A:A,A2608-1)</f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79"/>
        <v>92</v>
      </c>
      <c r="F2609" s="4">
        <f>E2609-SUMIFS(E:E,A:A,A2609-1,B:B,B2609)</f>
        <v>5</v>
      </c>
      <c r="G2609" s="4">
        <f t="shared" si="78"/>
        <v>3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2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77"/>
        <v>1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79"/>
        <v>282</v>
      </c>
      <c r="F2610" s="4">
        <f>E2610-SUMIFS(E:E,A:A,A2610-1,B:B,B2610)</f>
        <v>16</v>
      </c>
      <c r="G2610" s="4">
        <f t="shared" si="78"/>
        <v>10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6</v>
      </c>
      <c r="N2610" s="11">
        <f>M2610-SUMIFS(M:M,B:B,B2610,A:A,A2610-1)</f>
        <v>0</v>
      </c>
      <c r="O2610" s="3">
        <v>1</v>
      </c>
      <c r="P2610" s="11">
        <f>O2610-SUMIFS(O:O,B:B,B2610,A:A,A2610-1)</f>
        <v>0</v>
      </c>
      <c r="Q2610" s="12">
        <f t="shared" si="77"/>
        <v>3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79"/>
        <v>1682</v>
      </c>
      <c r="F2611" s="4">
        <f>E2611-SUMIFS(E:E,A:A,A2611-1,B:B,B2611)</f>
        <v>81</v>
      </c>
      <c r="G2611" s="4">
        <f t="shared" si="78"/>
        <v>119</v>
      </c>
      <c r="H2611" s="4">
        <f>G2611-SUMIFS(G:G,A:A,A2611-1,B:B,B2611)</f>
        <v>6</v>
      </c>
      <c r="I2611" s="5">
        <f>IFERROR((G2611-SUMIFS(G:G,A:A,A2611-1,B:B,B2611))/SUMIFS(G:G,A:A,A2611-1,B:B,B2611),0)</f>
        <v>5.3097345132743362E-2</v>
      </c>
      <c r="M2611" s="3">
        <v>50</v>
      </c>
      <c r="N2611" s="11">
        <f>M2611-SUMIFS(M:M,B:B,B2611,A:A,A2611-1)</f>
        <v>3</v>
      </c>
      <c r="O2611" s="3">
        <v>2</v>
      </c>
      <c r="P2611" s="11">
        <f>O2611-SUMIFS(O:O,B:B,B2611,A:A,A2611-1)</f>
        <v>0</v>
      </c>
      <c r="Q2611" s="12">
        <f t="shared" si="77"/>
        <v>67</v>
      </c>
      <c r="R2611" s="12">
        <f>Q2611-SUMIFS(Q:Q,B:B,B2611,A:A,A2611-1)</f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79"/>
        <v>77</v>
      </c>
      <c r="F2612" s="4">
        <f>E2612-SUMIFS(E:E,A:A,A2612-1,B:B,B2612)</f>
        <v>25</v>
      </c>
      <c r="G2612" s="4">
        <f t="shared" si="78"/>
        <v>2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0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77"/>
        <v>2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si="79"/>
        <v>128</v>
      </c>
      <c r="F2613" s="4">
        <f>E2613-SUMIFS(E:E,A:A,A2613-1,B:B,B2613)</f>
        <v>8</v>
      </c>
      <c r="G2613" s="4">
        <f t="shared" si="78"/>
        <v>5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5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ref="Q2613:Q2645" si="80">G2613-O2613-M2613</f>
        <v>0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79"/>
        <v>194</v>
      </c>
      <c r="F2614" s="4">
        <f>E2614-SUMIFS(E:E,A:A,A2614-1,B:B,B2614)</f>
        <v>11</v>
      </c>
      <c r="G2614" s="4">
        <f t="shared" si="78"/>
        <v>9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3</v>
      </c>
      <c r="N2614" s="11">
        <f>M2614-SUMIFS(M:M,B:B,B2614,A:A,A2614-1)</f>
        <v>0</v>
      </c>
      <c r="O2614" s="3">
        <v>1</v>
      </c>
      <c r="P2614" s="11">
        <f>O2614-SUMIFS(O:O,B:B,B2614,A:A,A2614-1)</f>
        <v>0</v>
      </c>
      <c r="Q2614" s="12">
        <f t="shared" si="80"/>
        <v>5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79"/>
        <v>443</v>
      </c>
      <c r="F2615" s="4">
        <f>E2615-SUMIFS(E:E,A:A,A2615-1,B:B,B2615)</f>
        <v>37</v>
      </c>
      <c r="G2615" s="4">
        <f t="shared" si="78"/>
        <v>7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80"/>
        <v>3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79"/>
        <v>51</v>
      </c>
      <c r="F2616" s="4">
        <f>E2616-SUMIFS(E:E,A:A,A2616-1,B:B,B2616)</f>
        <v>2</v>
      </c>
      <c r="G2616" s="4">
        <f t="shared" si="78"/>
        <v>6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3</v>
      </c>
      <c r="N2616" s="11">
        <f>M2616-SUMIFS(M:M,B:B,B2616,A:A,A2616-1)</f>
        <v>0</v>
      </c>
      <c r="O2616" s="3">
        <v>0</v>
      </c>
      <c r="P2616" s="11">
        <f>O2616-SUMIFS(O:O,B:B,B2616,A:A,A2616-1)</f>
        <v>0</v>
      </c>
      <c r="Q2616" s="12">
        <f t="shared" si="80"/>
        <v>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79"/>
        <v>51</v>
      </c>
      <c r="F2617" s="4">
        <f>E2617-SUMIFS(E:E,A:A,A2617-1,B:B,B2617)</f>
        <v>6</v>
      </c>
      <c r="G2617" s="4">
        <f t="shared" si="78"/>
        <v>0</v>
      </c>
      <c r="H2617" s="4">
        <f>G2617-SUMIFS(G:G,A:A,A2617-1,B:B,B2617)</f>
        <v>0</v>
      </c>
      <c r="I2617" s="5">
        <f>IFERROR((G2617-SUMIFS(G:G,A:A,A2617-1,B:B,B2617))/SUMIFS(G:G,A:A,A2617-1,B:B,B2617),0)</f>
        <v>0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80"/>
        <v>0</v>
      </c>
      <c r="R2617" s="12">
        <f>Q2617-SUMIFS(Q:Q,B:B,B2617,A:A,A2617-1)</f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79"/>
        <v>77</v>
      </c>
      <c r="F2618" s="4">
        <f>E2618-SUMIFS(E:E,A:A,A2618-1,B:B,B2618)</f>
        <v>18</v>
      </c>
      <c r="G2618" s="4">
        <f t="shared" ref="G2618:G2681" si="81">C2618</f>
        <v>5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4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80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79"/>
        <v>1113</v>
      </c>
      <c r="F2619" s="4">
        <f>E2619-SUMIFS(E:E,A:A,A2619-1,B:B,B2619)</f>
        <v>52</v>
      </c>
      <c r="G2619" s="4">
        <f t="shared" si="81"/>
        <v>95</v>
      </c>
      <c r="H2619" s="4">
        <f>G2619-SUMIFS(G:G,A:A,A2619-1,B:B,B2619)</f>
        <v>0</v>
      </c>
      <c r="I2619" s="5">
        <f>IFERROR((G2619-SUMIFS(G:G,A:A,A2619-1,B:B,B2619))/SUMIFS(G:G,A:A,A2619-1,B:B,B2619),0)</f>
        <v>0</v>
      </c>
      <c r="M2619" s="3">
        <v>40</v>
      </c>
      <c r="N2619" s="11">
        <f>M2619-SUMIFS(M:M,B:B,B2619,A:A,A2619-1)</f>
        <v>0</v>
      </c>
      <c r="O2619" s="3">
        <v>2</v>
      </c>
      <c r="P2619" s="11">
        <f>O2619-SUMIFS(O:O,B:B,B2619,A:A,A2619-1)</f>
        <v>0</v>
      </c>
      <c r="Q2619" s="12">
        <f t="shared" si="80"/>
        <v>53</v>
      </c>
      <c r="R2619" s="12">
        <f>Q2619-SUMIFS(Q:Q,B:B,B2619,A:A,A2619-1)</f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79"/>
        <v>259</v>
      </c>
      <c r="F2620" s="4">
        <f>E2620-SUMIFS(E:E,A:A,A2620-1,B:B,B2620)</f>
        <v>12</v>
      </c>
      <c r="G2620" s="4">
        <f t="shared" si="81"/>
        <v>2</v>
      </c>
      <c r="H2620" s="4">
        <f>G2620-SUMIFS(G:G,A:A,A2620-1,B:B,B2620)</f>
        <v>1</v>
      </c>
      <c r="I2620" s="5">
        <f>IFERROR((G2620-SUMIFS(G:G,A:A,A2620-1,B:B,B2620))/SUMIFS(G:G,A:A,A2620-1,B:B,B2620),0)</f>
        <v>1</v>
      </c>
      <c r="M2620" s="3">
        <v>0</v>
      </c>
      <c r="N2620" s="11">
        <f>M2620-SUMIFS(M:M,B:B,B2620,A:A,A2620-1)</f>
        <v>0</v>
      </c>
      <c r="O2620" s="3">
        <v>0</v>
      </c>
      <c r="P2620" s="11">
        <f>O2620-SUMIFS(O:O,B:B,B2620,A:A,A2620-1)</f>
        <v>0</v>
      </c>
      <c r="Q2620" s="12">
        <f t="shared" si="80"/>
        <v>2</v>
      </c>
      <c r="R2620" s="12">
        <f>Q2620-SUMIFS(Q:Q,B:B,B2620,A:A,A2620-1)</f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79"/>
        <v>449</v>
      </c>
      <c r="F2621" s="4">
        <f>E2621-SUMIFS(E:E,A:A,A2621-1,B:B,B2621)</f>
        <v>21</v>
      </c>
      <c r="G2621" s="4">
        <f t="shared" si="81"/>
        <v>8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7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80"/>
        <v>1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79"/>
        <v>984</v>
      </c>
      <c r="F2622" s="4">
        <f>E2622-SUMIFS(E:E,A:A,A2622-1,B:B,B2622)</f>
        <v>39</v>
      </c>
      <c r="G2622" s="4">
        <f t="shared" si="81"/>
        <v>113</v>
      </c>
      <c r="H2622" s="4">
        <f>G2622-SUMIFS(G:G,A:A,A2622-1,B:B,B2622)</f>
        <v>8</v>
      </c>
      <c r="I2622" s="5">
        <f>IFERROR((G2622-SUMIFS(G:G,A:A,A2622-1,B:B,B2622))/SUMIFS(G:G,A:A,A2622-1,B:B,B2622),0)</f>
        <v>7.6190476190476197E-2</v>
      </c>
      <c r="M2622" s="3">
        <v>70</v>
      </c>
      <c r="N2622" s="11">
        <f>M2622-SUMIFS(M:M,B:B,B2622,A:A,A2622-1)</f>
        <v>3</v>
      </c>
      <c r="O2622" s="3">
        <v>0</v>
      </c>
      <c r="P2622" s="11">
        <f>O2622-SUMIFS(O:O,B:B,B2622,A:A,A2622-1)</f>
        <v>0</v>
      </c>
      <c r="Q2622" s="12">
        <f t="shared" si="80"/>
        <v>43</v>
      </c>
      <c r="R2622" s="12">
        <f>Q2622-SUMIFS(Q:Q,B:B,B2622,A:A,A2622-1)</f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79"/>
        <v>2852</v>
      </c>
      <c r="F2623" s="4">
        <f>E2623-SUMIFS(E:E,A:A,A2623-1,B:B,B2623)</f>
        <v>106</v>
      </c>
      <c r="G2623" s="4">
        <f t="shared" si="81"/>
        <v>309</v>
      </c>
      <c r="H2623" s="4">
        <f>G2623-SUMIFS(G:G,A:A,A2623-1,B:B,B2623)</f>
        <v>7</v>
      </c>
      <c r="I2623" s="5">
        <f>IFERROR((G2623-SUMIFS(G:G,A:A,A2623-1,B:B,B2623))/SUMIFS(G:G,A:A,A2623-1,B:B,B2623),0)</f>
        <v>2.3178807947019868E-2</v>
      </c>
      <c r="M2623" s="3">
        <v>142</v>
      </c>
      <c r="N2623" s="11">
        <f>M2623-SUMIFS(M:M,B:B,B2623,A:A,A2623-1)</f>
        <v>4</v>
      </c>
      <c r="O2623" s="3">
        <v>6</v>
      </c>
      <c r="P2623" s="11">
        <f>O2623-SUMIFS(O:O,B:B,B2623,A:A,A2623-1)</f>
        <v>0</v>
      </c>
      <c r="Q2623" s="12">
        <f t="shared" si="80"/>
        <v>161</v>
      </c>
      <c r="R2623" s="12">
        <f>Q2623-SUMIFS(Q:Q,B:B,B2623,A:A,A2623-1)</f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79"/>
        <v>148</v>
      </c>
      <c r="F2624" s="4">
        <f>E2624-SUMIFS(E:E,A:A,A2624-1,B:B,B2624)</f>
        <v>10</v>
      </c>
      <c r="G2624" s="4">
        <f t="shared" si="81"/>
        <v>11</v>
      </c>
      <c r="H2624" s="4">
        <f>G2624-SUMIFS(G:G,A:A,A2624-1,B:B,B2624)</f>
        <v>0</v>
      </c>
      <c r="I2624" s="5">
        <f>IFERROR((G2624-SUMIFS(G:G,A:A,A2624-1,B:B,B2624))/SUMIFS(G:G,A:A,A2624-1,B:B,B2624),0)</f>
        <v>0</v>
      </c>
      <c r="M2624" s="3">
        <v>5</v>
      </c>
      <c r="N2624" s="11">
        <f>M2624-SUMIFS(M:M,B:B,B2624,A:A,A2624-1)</f>
        <v>0</v>
      </c>
      <c r="O2624" s="3">
        <v>0</v>
      </c>
      <c r="P2624" s="11">
        <f>O2624-SUMIFS(O:O,B:B,B2624,A:A,A2624-1)</f>
        <v>0</v>
      </c>
      <c r="Q2624" s="12">
        <f t="shared" si="80"/>
        <v>6</v>
      </c>
      <c r="R2624" s="12">
        <f>Q2624-SUMIFS(Q:Q,B:B,B2624,A:A,A2624-1)</f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79"/>
        <v>167</v>
      </c>
      <c r="F2625" s="4">
        <f>E2625-SUMIFS(E:E,A:A,A2625-1,B:B,B2625)</f>
        <v>2</v>
      </c>
      <c r="G2625" s="4">
        <f t="shared" si="81"/>
        <v>3</v>
      </c>
      <c r="H2625" s="4">
        <f>G2625-SUMIFS(G:G,A:A,A2625-1,B:B,B2625)</f>
        <v>0</v>
      </c>
      <c r="I2625" s="5">
        <f>IFERROR((G2625-SUMIFS(G:G,A:A,A2625-1,B:B,B2625))/SUMIFS(G:G,A:A,A2625-1,B:B,B2625),0)</f>
        <v>0</v>
      </c>
      <c r="M2625" s="3">
        <v>2</v>
      </c>
      <c r="N2625" s="11">
        <f>M2625-SUMIFS(M:M,B:B,B2625,A:A,A2625-1)</f>
        <v>0</v>
      </c>
      <c r="O2625" s="3">
        <v>0</v>
      </c>
      <c r="P2625" s="11">
        <f>O2625-SUMIFS(O:O,B:B,B2625,A:A,A2625-1)</f>
        <v>0</v>
      </c>
      <c r="Q2625" s="12">
        <f t="shared" si="80"/>
        <v>1</v>
      </c>
      <c r="R2625" s="12">
        <f>Q2625-SUMIFS(Q:Q,B:B,B2625,A:A,A2625-1)</f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79"/>
        <v>671</v>
      </c>
      <c r="F2626" s="4">
        <f>E2626-SUMIFS(E:E,A:A,A2626-1,B:B,B2626)</f>
        <v>31</v>
      </c>
      <c r="G2626" s="4">
        <f t="shared" si="81"/>
        <v>24</v>
      </c>
      <c r="H2626" s="4">
        <f>G2626-SUMIFS(G:G,A:A,A2626-1,B:B,B2626)</f>
        <v>0</v>
      </c>
      <c r="I2626" s="5">
        <f>IFERROR((G2626-SUMIFS(G:G,A:A,A2626-1,B:B,B2626))/SUMIFS(G:G,A:A,A2626-1,B:B,B2626),0)</f>
        <v>0</v>
      </c>
      <c r="M2626" s="3">
        <v>23</v>
      </c>
      <c r="N2626" s="11">
        <f>M2626-SUMIFS(M:M,B:B,B2626,A:A,A2626-1)</f>
        <v>0</v>
      </c>
      <c r="O2626" s="3">
        <v>1</v>
      </c>
      <c r="P2626" s="11">
        <f>O2626-SUMIFS(O:O,B:B,B2626,A:A,A2626-1)</f>
        <v>0</v>
      </c>
      <c r="Q2626" s="12">
        <f t="shared" si="80"/>
        <v>0</v>
      </c>
      <c r="R2626" s="12">
        <f>Q2626-SUMIFS(Q:Q,B:B,B2626,A:A,A2626-1)</f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79"/>
        <v>12179</v>
      </c>
      <c r="F2627" s="4">
        <f>E2627-SUMIFS(E:E,A:A,A2627-1,B:B,B2627)</f>
        <v>881</v>
      </c>
      <c r="G2627" s="4">
        <f t="shared" si="81"/>
        <v>1778</v>
      </c>
      <c r="H2627" s="4">
        <f>G2627-SUMIFS(G:G,A:A,A2627-1,B:B,B2627)</f>
        <v>48</v>
      </c>
      <c r="I2627" s="5">
        <f>IFERROR((G2627-SUMIFS(G:G,A:A,A2627-1,B:B,B2627))/SUMIFS(G:G,A:A,A2627-1,B:B,B2627),0)</f>
        <v>2.7745664739884393E-2</v>
      </c>
      <c r="M2627" s="3">
        <v>572</v>
      </c>
      <c r="N2627" s="11">
        <f>M2627-SUMIFS(M:M,B:B,B2627,A:A,A2627-1)</f>
        <v>36</v>
      </c>
      <c r="O2627" s="3">
        <v>35</v>
      </c>
      <c r="P2627" s="11">
        <f>O2627-SUMIFS(O:O,B:B,B2627,A:A,A2627-1)</f>
        <v>1</v>
      </c>
      <c r="Q2627" s="12">
        <f t="shared" si="80"/>
        <v>1171</v>
      </c>
      <c r="R2627" s="12">
        <f>Q2627-SUMIFS(Q:Q,B:B,B2627,A:A,A2627-1)</f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79"/>
        <v>254</v>
      </c>
      <c r="F2628" s="4">
        <f>E2628-SUMIFS(E:E,A:A,A2628-1,B:B,B2628)</f>
        <v>7</v>
      </c>
      <c r="G2628" s="4">
        <f t="shared" si="81"/>
        <v>13</v>
      </c>
      <c r="H2628" s="4">
        <f>G2628-SUMIFS(G:G,A:A,A2628-1,B:B,B2628)</f>
        <v>1</v>
      </c>
      <c r="I2628" s="5">
        <f>IFERROR((G2628-SUMIFS(G:G,A:A,A2628-1,B:B,B2628))/SUMIFS(G:G,A:A,A2628-1,B:B,B2628),0)</f>
        <v>8.3333333333333329E-2</v>
      </c>
      <c r="M2628" s="3">
        <v>2</v>
      </c>
      <c r="N2628" s="11">
        <f>M2628-SUMIFS(M:M,B:B,B2628,A:A,A2628-1)</f>
        <v>0</v>
      </c>
      <c r="O2628" s="3">
        <v>1</v>
      </c>
      <c r="P2628" s="11">
        <f>O2628-SUMIFS(O:O,B:B,B2628,A:A,A2628-1)</f>
        <v>0</v>
      </c>
      <c r="Q2628" s="12">
        <f t="shared" si="80"/>
        <v>10</v>
      </c>
      <c r="R2628" s="12">
        <f>Q2628-SUMIFS(Q:Q,B:B,B2628,A:A,A2628-1)</f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79"/>
        <v>124</v>
      </c>
      <c r="F2629" s="4">
        <f>E2629-SUMIFS(E:E,A:A,A2629-1,B:B,B2629)</f>
        <v>4</v>
      </c>
      <c r="G2629" s="4">
        <f t="shared" si="81"/>
        <v>6</v>
      </c>
      <c r="H2629" s="4">
        <f>G2629-SUMIFS(G:G,A:A,A2629-1,B:B,B2629)</f>
        <v>1</v>
      </c>
      <c r="I2629" s="5">
        <f>IFERROR((G2629-SUMIFS(G:G,A:A,A2629-1,B:B,B2629))/SUMIFS(G:G,A:A,A2629-1,B:B,B2629),0)</f>
        <v>0.2</v>
      </c>
      <c r="M2629" s="3">
        <v>0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si="80"/>
        <v>6</v>
      </c>
      <c r="R2629" s="12">
        <f>Q2629-SUMIFS(Q:Q,B:B,B2629,A:A,A2629-1)</f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79"/>
        <v>540</v>
      </c>
      <c r="F2630" s="4">
        <f>E2630-SUMIFS(E:E,A:A,A2630-1,B:B,B2630)</f>
        <v>15</v>
      </c>
      <c r="G2630" s="4">
        <f t="shared" si="81"/>
        <v>45</v>
      </c>
      <c r="H2630" s="4">
        <f>G2630-SUMIFS(G:G,A:A,A2630-1,B:B,B2630)</f>
        <v>0</v>
      </c>
      <c r="I2630" s="5">
        <f>IFERROR((G2630-SUMIFS(G:G,A:A,A2630-1,B:B,B2630))/SUMIFS(G:G,A:A,A2630-1,B:B,B2630),0)</f>
        <v>0</v>
      </c>
      <c r="M2630" s="3">
        <v>35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80"/>
        <v>9</v>
      </c>
      <c r="R2630" s="12">
        <f>Q2630-SUMIFS(Q:Q,B:B,B2630,A:A,A2630-1)</f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79"/>
        <v>2550</v>
      </c>
      <c r="F2631" s="4">
        <f>E2631-SUMIFS(E:E,A:A,A2631-1,B:B,B2631)</f>
        <v>56</v>
      </c>
      <c r="G2631" s="4">
        <f t="shared" si="81"/>
        <v>509</v>
      </c>
      <c r="H2631" s="4">
        <f>G2631-SUMIFS(G:G,A:A,A2631-1,B:B,B2631)</f>
        <v>6</v>
      </c>
      <c r="I2631" s="5">
        <f>IFERROR((G2631-SUMIFS(G:G,A:A,A2631-1,B:B,B2631))/SUMIFS(G:G,A:A,A2631-1,B:B,B2631),0)</f>
        <v>1.1928429423459244E-2</v>
      </c>
      <c r="M2631" s="3">
        <v>273</v>
      </c>
      <c r="N2631" s="11">
        <f>M2631-SUMIFS(M:M,B:B,B2631,A:A,A2631-1)</f>
        <v>3</v>
      </c>
      <c r="O2631" s="3">
        <v>30</v>
      </c>
      <c r="P2631" s="11">
        <f>O2631-SUMIFS(O:O,B:B,B2631,A:A,A2631-1)</f>
        <v>0</v>
      </c>
      <c r="Q2631" s="12">
        <f t="shared" si="80"/>
        <v>206</v>
      </c>
      <c r="R2631" s="12">
        <f>Q2631-SUMIFS(Q:Q,B:B,B2631,A:A,A2631-1)</f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79"/>
        <v>755</v>
      </c>
      <c r="F2632" s="4">
        <f>E2632-SUMIFS(E:E,A:A,A2632-1,B:B,B2632)</f>
        <v>18</v>
      </c>
      <c r="G2632" s="4">
        <f t="shared" si="81"/>
        <v>56</v>
      </c>
      <c r="H2632" s="4">
        <f>G2632-SUMIFS(G:G,A:A,A2632-1,B:B,B2632)</f>
        <v>-1</v>
      </c>
      <c r="I2632" s="5">
        <f>IFERROR((G2632-SUMIFS(G:G,A:A,A2632-1,B:B,B2632))/SUMIFS(G:G,A:A,A2632-1,B:B,B2632),0)</f>
        <v>-1.7543859649122806E-2</v>
      </c>
      <c r="M2632" s="3">
        <v>34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80"/>
        <v>22</v>
      </c>
      <c r="R2632" s="12">
        <f>Q2632-SUMIFS(Q:Q,B:B,B2632,A:A,A2632-1)</f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79"/>
        <v>145</v>
      </c>
      <c r="F2633" s="4">
        <f>E2633-SUMIFS(E:E,A:A,A2633-1,B:B,B2633)</f>
        <v>10</v>
      </c>
      <c r="G2633" s="4">
        <f t="shared" si="81"/>
        <v>22</v>
      </c>
      <c r="H2633" s="4">
        <f>G2633-SUMIFS(G:G,A:A,A2633-1,B:B,B2633)</f>
        <v>2</v>
      </c>
      <c r="I2633" s="5">
        <f>IFERROR((G2633-SUMIFS(G:G,A:A,A2633-1,B:B,B2633))/SUMIFS(G:G,A:A,A2633-1,B:B,B2633),0)</f>
        <v>0.1</v>
      </c>
      <c r="M2633" s="3">
        <v>3</v>
      </c>
      <c r="N2633" s="11">
        <f>M2633-SUMIFS(M:M,B:B,B2633,A:A,A2633-1)</f>
        <v>0</v>
      </c>
      <c r="O2633" s="3">
        <v>1</v>
      </c>
      <c r="P2633" s="11">
        <f>O2633-SUMIFS(O:O,B:B,B2633,A:A,A2633-1)</f>
        <v>0</v>
      </c>
      <c r="Q2633" s="12">
        <f t="shared" si="80"/>
        <v>18</v>
      </c>
      <c r="R2633" s="12">
        <f>Q2633-SUMIFS(Q:Q,B:B,B2633,A:A,A2633-1)</f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79"/>
        <v>64</v>
      </c>
      <c r="F2634" s="4">
        <f>E2634-SUMIFS(E:E,A:A,A2634-1,B:B,B2634)</f>
        <v>2</v>
      </c>
      <c r="G2634" s="4">
        <f t="shared" si="81"/>
        <v>1</v>
      </c>
      <c r="H2634" s="4">
        <f>G2634-SUMIFS(G:G,A:A,A2634-1,B:B,B2634)</f>
        <v>0</v>
      </c>
      <c r="I2634" s="5">
        <f>IFERROR((G2634-SUMIFS(G:G,A:A,A2634-1,B:B,B2634))/SUMIFS(G:G,A:A,A2634-1,B:B,B2634),0)</f>
        <v>0</v>
      </c>
      <c r="M2634" s="3">
        <v>1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80"/>
        <v>0</v>
      </c>
      <c r="R2634" s="12">
        <f>Q2634-SUMIFS(Q:Q,B:B,B2634,A:A,A2634-1)</f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79"/>
        <v>76</v>
      </c>
      <c r="F2635" s="4">
        <f>E2635-SUMIFS(E:E,A:A,A2635-1,B:B,B2635)</f>
        <v>3</v>
      </c>
      <c r="G2635" s="4">
        <f t="shared" si="81"/>
        <v>3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2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80"/>
        <v>1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79"/>
        <v>65</v>
      </c>
      <c r="F2636" s="4">
        <f>E2636-SUMIFS(E:E,A:A,A2636-1,B:B,B2636)</f>
        <v>0</v>
      </c>
      <c r="G2636" s="4">
        <f t="shared" si="81"/>
        <v>1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0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80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79"/>
        <v>325</v>
      </c>
      <c r="F2637" s="4">
        <f>E2637-SUMIFS(E:E,A:A,A2637-1,B:B,B2637)</f>
        <v>24</v>
      </c>
      <c r="G2637" s="4">
        <f t="shared" si="81"/>
        <v>5</v>
      </c>
      <c r="H2637" s="4">
        <f>G2637-SUMIFS(G:G,A:A,A2637-1,B:B,B2637)</f>
        <v>1</v>
      </c>
      <c r="I2637" s="5">
        <f>IFERROR((G2637-SUMIFS(G:G,A:A,A2637-1,B:B,B2637))/SUMIFS(G:G,A:A,A2637-1,B:B,B2637),0)</f>
        <v>0.25</v>
      </c>
      <c r="M2637" s="3">
        <v>3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80"/>
        <v>2</v>
      </c>
      <c r="R2637" s="12">
        <f>Q2637-SUMIFS(Q:Q,B:B,B2637,A:A,A2637-1)</f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79"/>
        <v>690</v>
      </c>
      <c r="F2638" s="4">
        <f>E2638-SUMIFS(E:E,A:A,A2638-1,B:B,B2638)</f>
        <v>25</v>
      </c>
      <c r="G2638" s="4">
        <f t="shared" si="81"/>
        <v>46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37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80"/>
        <v>9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79"/>
        <v>109</v>
      </c>
      <c r="F2639" s="4">
        <f>E2639-SUMIFS(E:E,A:A,A2639-1,B:B,B2639)</f>
        <v>6</v>
      </c>
      <c r="G2639" s="4">
        <f t="shared" si="81"/>
        <v>2</v>
      </c>
      <c r="H2639" s="4">
        <f>G2639-SUMIFS(G:G,A:A,A2639-1,B:B,B2639)</f>
        <v>0</v>
      </c>
      <c r="I2639" s="5">
        <f>IFERROR((G2639-SUMIFS(G:G,A:A,A2639-1,B:B,B2639))/SUMIFS(G:G,A:A,A2639-1,B:B,B2639),0)</f>
        <v>0</v>
      </c>
      <c r="M2639" s="3">
        <v>1</v>
      </c>
      <c r="N2639" s="11">
        <f>M2639-SUMIFS(M:M,B:B,B2639,A:A,A2639-1)</f>
        <v>0</v>
      </c>
      <c r="O2639" s="3">
        <v>0</v>
      </c>
      <c r="P2639" s="11">
        <f>O2639-SUMIFS(O:O,B:B,B2639,A:A,A2639-1)</f>
        <v>0</v>
      </c>
      <c r="Q2639" s="12">
        <f t="shared" si="80"/>
        <v>1</v>
      </c>
      <c r="R2639" s="12">
        <f>Q2639-SUMIFS(Q:Q,B:B,B2639,A:A,A2639-1)</f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79"/>
        <v>213</v>
      </c>
      <c r="F2640" s="4">
        <f>E2640-SUMIFS(E:E,A:A,A2640-1,B:B,B2640)</f>
        <v>14</v>
      </c>
      <c r="G2640" s="4">
        <f t="shared" si="81"/>
        <v>8</v>
      </c>
      <c r="H2640" s="4">
        <f>G2640-SUMIFS(G:G,A:A,A2640-1,B:B,B2640)</f>
        <v>2</v>
      </c>
      <c r="I2640" s="5">
        <f>IFERROR((G2640-SUMIFS(G:G,A:A,A2640-1,B:B,B2640))/SUMIFS(G:G,A:A,A2640-1,B:B,B2640),0)</f>
        <v>0.33333333333333331</v>
      </c>
      <c r="M2640" s="3">
        <v>2</v>
      </c>
      <c r="N2640" s="11">
        <f>M2640-SUMIFS(M:M,B:B,B2640,A:A,A2640-1)</f>
        <v>0</v>
      </c>
      <c r="O2640" s="3">
        <v>0</v>
      </c>
      <c r="P2640" s="11">
        <f>O2640-SUMIFS(O:O,B:B,B2640,A:A,A2640-1)</f>
        <v>0</v>
      </c>
      <c r="Q2640" s="12">
        <f t="shared" si="80"/>
        <v>6</v>
      </c>
      <c r="R2640" s="12">
        <f>Q2640-SUMIFS(Q:Q,B:B,B2640,A:A,A2640-1)</f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79"/>
        <v>340</v>
      </c>
      <c r="F2641" s="4">
        <f>E2641-SUMIFS(E:E,A:A,A2641-1,B:B,B2641)</f>
        <v>13</v>
      </c>
      <c r="G2641" s="4">
        <f t="shared" si="81"/>
        <v>4</v>
      </c>
      <c r="H2641" s="4">
        <f>G2641-SUMIFS(G:G,A:A,A2641-1,B:B,B2641)</f>
        <v>0</v>
      </c>
      <c r="I2641" s="5">
        <f>IFERROR((G2641-SUMIFS(G:G,A:A,A2641-1,B:B,B2641))/SUMIFS(G:G,A:A,A2641-1,B:B,B2641),0)</f>
        <v>0</v>
      </c>
      <c r="M2641" s="3">
        <v>3</v>
      </c>
      <c r="N2641" s="11">
        <f>M2641-SUMIFS(M:M,B:B,B2641,A:A,A2641-1)</f>
        <v>0</v>
      </c>
      <c r="O2641" s="3">
        <v>0</v>
      </c>
      <c r="P2641" s="11">
        <f>O2641-SUMIFS(O:O,B:B,B2641,A:A,A2641-1)</f>
        <v>0</v>
      </c>
      <c r="Q2641" s="12">
        <f t="shared" si="80"/>
        <v>1</v>
      </c>
      <c r="R2641" s="12">
        <f>Q2641-SUMIFS(Q:Q,B:B,B2641,A:A,A2641-1)</f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79"/>
        <v>3139</v>
      </c>
      <c r="F2642" s="4">
        <f>E2642-SUMIFS(E:E,A:A,A2642-1,B:B,B2642)</f>
        <v>125</v>
      </c>
      <c r="G2642" s="4">
        <f t="shared" si="81"/>
        <v>348</v>
      </c>
      <c r="H2642" s="4">
        <f>G2642-SUMIFS(G:G,A:A,A2642-1,B:B,B2642)</f>
        <v>6</v>
      </c>
      <c r="I2642" s="5">
        <f>IFERROR((G2642-SUMIFS(G:G,A:A,A2642-1,B:B,B2642))/SUMIFS(G:G,A:A,A2642-1,B:B,B2642),0)</f>
        <v>1.7543859649122806E-2</v>
      </c>
      <c r="M2642" s="3">
        <v>223</v>
      </c>
      <c r="N2642" s="11">
        <f>M2642-SUMIFS(M:M,B:B,B2642,A:A,A2642-1)</f>
        <v>9</v>
      </c>
      <c r="O2642" s="3">
        <v>6</v>
      </c>
      <c r="P2642" s="11">
        <f>O2642-SUMIFS(O:O,B:B,B2642,A:A,A2642-1)</f>
        <v>0</v>
      </c>
      <c r="Q2642" s="12">
        <f t="shared" si="80"/>
        <v>119</v>
      </c>
      <c r="R2642" s="12">
        <f>Q2642-SUMIFS(Q:Q,B:B,B2642,A:A,A2642-1)</f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79"/>
        <v>1775</v>
      </c>
      <c r="F2643" s="4">
        <f>E2643-SUMIFS(E:E,A:A,A2643-1,B:B,B2643)</f>
        <v>75</v>
      </c>
      <c r="G2643" s="4">
        <f t="shared" si="81"/>
        <v>181</v>
      </c>
      <c r="H2643" s="4">
        <f>G2643-SUMIFS(G:G,A:A,A2643-1,B:B,B2643)</f>
        <v>8</v>
      </c>
      <c r="I2643" s="5">
        <f>IFERROR((G2643-SUMIFS(G:G,A:A,A2643-1,B:B,B2643))/SUMIFS(G:G,A:A,A2643-1,B:B,B2643),0)</f>
        <v>4.6242774566473986E-2</v>
      </c>
      <c r="M2643" s="3">
        <v>93</v>
      </c>
      <c r="N2643" s="11">
        <f>M2643-SUMIFS(M:M,B:B,B2643,A:A,A2643-1)</f>
        <v>3</v>
      </c>
      <c r="O2643" s="3">
        <v>1</v>
      </c>
      <c r="P2643" s="11">
        <f>O2643-SUMIFS(O:O,B:B,B2643,A:A,A2643-1)</f>
        <v>0</v>
      </c>
      <c r="Q2643" s="12">
        <f t="shared" si="80"/>
        <v>87</v>
      </c>
      <c r="R2643" s="12">
        <f>Q2643-SUMIFS(Q:Q,B:B,B2643,A:A,A2643-1)</f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79"/>
        <v>16958</v>
      </c>
      <c r="F2644" s="4">
        <f>E2644-SUMIFS(E:E,A:A,A2644-1,B:B,B2644)</f>
        <v>734</v>
      </c>
      <c r="G2644" s="4">
        <f t="shared" si="81"/>
        <v>274</v>
      </c>
      <c r="H2644" s="4">
        <f>G2644-SUMIFS(G:G,A:A,A2644-1,B:B,B2644)</f>
        <v>22</v>
      </c>
      <c r="I2644" s="5">
        <f>IFERROR((G2644-SUMIFS(G:G,A:A,A2644-1,B:B,B2644))/SUMIFS(G:G,A:A,A2644-1,B:B,B2644),0)</f>
        <v>8.7301587301587297E-2</v>
      </c>
      <c r="M2644" s="3">
        <v>146</v>
      </c>
      <c r="N2644" s="11">
        <f>M2644-SUMIFS(M:M,B:B,B2644,A:A,A2644-1)</f>
        <v>8</v>
      </c>
      <c r="O2644" s="3">
        <v>1</v>
      </c>
      <c r="P2644" s="11">
        <f>O2644-SUMIFS(O:O,B:B,B2644,A:A,A2644-1)</f>
        <v>0</v>
      </c>
      <c r="Q2644" s="12">
        <f t="shared" si="80"/>
        <v>127</v>
      </c>
      <c r="R2644" s="12">
        <f>Q2644-SUMIFS(Q:Q,B:B,B2644,A:A,A2644-1)</f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79"/>
        <v>12409</v>
      </c>
      <c r="F2645" s="4">
        <f>E2645-SUMIFS(E:E,A:A,A2645-1,B:B,B2645)</f>
        <v>1700</v>
      </c>
      <c r="G2645" s="4">
        <f t="shared" si="81"/>
        <v>88</v>
      </c>
      <c r="H2645" s="4">
        <f>G2645-SUMIFS(G:G,A:A,A2645-1,B:B,B2645)</f>
        <v>46</v>
      </c>
      <c r="I2645" s="5">
        <f>IFERROR((G2645-SUMIFS(G:G,A:A,A2645-1,B:B,B2645))/SUMIFS(G:G,A:A,A2645-1,B:B,B2645),0)</f>
        <v>1.0952380952380953</v>
      </c>
      <c r="M2645" s="3">
        <v>2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80"/>
        <v>86</v>
      </c>
      <c r="R2645" s="12">
        <f>Q2645-SUMIFS(Q:Q,B:B,B2645,A:A,A2645-1)</f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si="79"/>
        <v>571</v>
      </c>
      <c r="F2646" s="4">
        <f>E2646-SUMIFS(E:E,A:A,A2646-1,B:B,B2646)</f>
        <v>7</v>
      </c>
      <c r="G2646" s="4">
        <f t="shared" si="81"/>
        <v>16</v>
      </c>
      <c r="H2646" s="4">
        <f>G2646-SUMIFS(G:G,A:A,A2646-1,B:B,B2646)</f>
        <v>0</v>
      </c>
      <c r="I2646" s="5">
        <f>IFERROR((G2646-SUMIFS(G:G,A:A,A2646-1,B:B,B2646))/SUMIFS(G:G,A:A,A2646-1,B:B,B2646),0)</f>
        <v>0</v>
      </c>
      <c r="M2646" s="3">
        <v>12</v>
      </c>
      <c r="N2646" s="11">
        <f>M2646-SUMIFS(M:M,B:B,B2646,A:A,A2646-1)</f>
        <v>0</v>
      </c>
      <c r="O2646" s="3">
        <v>1</v>
      </c>
      <c r="P2646" s="11">
        <f>O2646-SUMIFS(O:O,B:B,B2646,A:A,A2646-1)</f>
        <v>0</v>
      </c>
      <c r="Q2646" s="12">
        <f t="shared" ref="Q2646:Q2709" si="82">G2646-O2646-M2646</f>
        <v>3</v>
      </c>
      <c r="R2646" s="12">
        <f>Q2646-SUMIFS(Q:Q,B:B,B2646,A:A,A2646-1)</f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79"/>
        <v>503</v>
      </c>
      <c r="F2647" s="4">
        <f>E2647-SUMIFS(E:E,A:A,A2647-1,B:B,B2647)</f>
        <v>42</v>
      </c>
      <c r="G2647" s="4">
        <f t="shared" si="81"/>
        <v>76</v>
      </c>
      <c r="H2647" s="4">
        <f>G2647-SUMIFS(G:G,A:A,A2647-1,B:B,B2647)</f>
        <v>5</v>
      </c>
      <c r="I2647" s="5">
        <f>IFERROR((G2647-SUMIFS(G:G,A:A,A2647-1,B:B,B2647))/SUMIFS(G:G,A:A,A2647-1,B:B,B2647),0)</f>
        <v>7.0422535211267609E-2</v>
      </c>
      <c r="M2647" s="3">
        <v>9</v>
      </c>
      <c r="N2647" s="11">
        <f>M2647-SUMIFS(M:M,B:B,B2647,A:A,A2647-1)</f>
        <v>1</v>
      </c>
      <c r="O2647" s="3">
        <v>2</v>
      </c>
      <c r="P2647" s="11">
        <f>O2647-SUMIFS(O:O,B:B,B2647,A:A,A2647-1)</f>
        <v>0</v>
      </c>
      <c r="Q2647" s="12">
        <f t="shared" si="82"/>
        <v>65</v>
      </c>
      <c r="R2647" s="12">
        <f>Q2647-SUMIFS(Q:Q,B:B,B2647,A:A,A2647-1)</f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79"/>
        <v>118</v>
      </c>
      <c r="F2648" s="4">
        <f>E2648-SUMIFS(E:E,A:A,A2648-1,B:B,B2648)</f>
        <v>3</v>
      </c>
      <c r="G2648" s="4">
        <f t="shared" si="81"/>
        <v>4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4</v>
      </c>
      <c r="N2648" s="11">
        <f>M2648-SUMIFS(M:M,B:B,B2648,A:A,A2648-1)</f>
        <v>0</v>
      </c>
      <c r="O2648" s="3">
        <v>0</v>
      </c>
      <c r="P2648" s="11">
        <f>O2648-SUMIFS(O:O,B:B,B2648,A:A,A2648-1)</f>
        <v>0</v>
      </c>
      <c r="Q2648" s="12">
        <f t="shared" si="82"/>
        <v>0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79"/>
        <v>1022</v>
      </c>
      <c r="F2649" s="4">
        <f>E2649-SUMIFS(E:E,A:A,A2649-1,B:B,B2649)</f>
        <v>13</v>
      </c>
      <c r="G2649" s="4">
        <f t="shared" si="81"/>
        <v>10</v>
      </c>
      <c r="H2649" s="4">
        <f>G2649-SUMIFS(G:G,A:A,A2649-1,B:B,B2649)</f>
        <v>1</v>
      </c>
      <c r="I2649" s="5">
        <f>IFERROR((G2649-SUMIFS(G:G,A:A,A2649-1,B:B,B2649))/SUMIFS(G:G,A:A,A2649-1,B:B,B2649),0)</f>
        <v>0.1111111111111111</v>
      </c>
      <c r="M2649" s="3">
        <v>5</v>
      </c>
      <c r="N2649" s="11">
        <f>M2649-SUMIFS(M:M,B:B,B2649,A:A,A2649-1)</f>
        <v>0</v>
      </c>
      <c r="O2649" s="3">
        <v>0</v>
      </c>
      <c r="P2649" s="11">
        <f>O2649-SUMIFS(O:O,B:B,B2649,A:A,A2649-1)</f>
        <v>0</v>
      </c>
      <c r="Q2649" s="12">
        <f t="shared" si="82"/>
        <v>5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79"/>
        <v>703</v>
      </c>
      <c r="F2650" s="4">
        <f>E2650-SUMIFS(E:E,A:A,A2650-1,B:B,B2650)</f>
        <v>16</v>
      </c>
      <c r="G2650" s="4">
        <f t="shared" si="81"/>
        <v>46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41</v>
      </c>
      <c r="N2650" s="11">
        <f>M2650-SUMIFS(M:M,B:B,B2650,A:A,A2650-1)</f>
        <v>0</v>
      </c>
      <c r="O2650" s="3">
        <v>3</v>
      </c>
      <c r="P2650" s="11">
        <f>O2650-SUMIFS(O:O,B:B,B2650,A:A,A2650-1)</f>
        <v>0</v>
      </c>
      <c r="Q2650" s="12">
        <f t="shared" si="82"/>
        <v>2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79"/>
        <v>516</v>
      </c>
      <c r="F2651" s="4">
        <f>E2651-SUMIFS(E:E,A:A,A2651-1,B:B,B2651)</f>
        <v>8</v>
      </c>
      <c r="G2651" s="4">
        <f t="shared" si="81"/>
        <v>37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33</v>
      </c>
      <c r="N2651" s="11">
        <f>M2651-SUMIFS(M:M,B:B,B2651,A:A,A2651-1)</f>
        <v>0</v>
      </c>
      <c r="O2651" s="3">
        <v>1</v>
      </c>
      <c r="P2651" s="11">
        <f>O2651-SUMIFS(O:O,B:B,B2651,A:A,A2651-1)</f>
        <v>0</v>
      </c>
      <c r="Q2651" s="12">
        <f t="shared" si="82"/>
        <v>3</v>
      </c>
      <c r="R2651" s="12">
        <f>Q2651-SUMIFS(Q:Q,B:B,B2651,A:A,A2651-1)</f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79"/>
        <v>202</v>
      </c>
      <c r="F2652" s="4">
        <f>E2652-SUMIFS(E:E,A:A,A2652-1,B:B,B2652)</f>
        <v>12</v>
      </c>
      <c r="G2652" s="4">
        <f t="shared" si="81"/>
        <v>13</v>
      </c>
      <c r="H2652" s="4">
        <f>G2652-SUMIFS(G:G,A:A,A2652-1,B:B,B2652)</f>
        <v>1</v>
      </c>
      <c r="I2652" s="5">
        <f>IFERROR((G2652-SUMIFS(G:G,A:A,A2652-1,B:B,B2652))/SUMIFS(G:G,A:A,A2652-1,B:B,B2652),0)</f>
        <v>8.3333333333333329E-2</v>
      </c>
      <c r="M2652" s="3">
        <v>9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82"/>
        <v>3</v>
      </c>
      <c r="R2652" s="12">
        <f>Q2652-SUMIFS(Q:Q,B:B,B2652,A:A,A2652-1)</f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79"/>
        <v>179</v>
      </c>
      <c r="F2653" s="4">
        <f>E2653-SUMIFS(E:E,A:A,A2653-1,B:B,B2653)</f>
        <v>4</v>
      </c>
      <c r="G2653" s="4">
        <f t="shared" si="81"/>
        <v>8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4</v>
      </c>
      <c r="N2653" s="11">
        <f>M2653-SUMIFS(M:M,B:B,B2653,A:A,A2653-1)</f>
        <v>0</v>
      </c>
      <c r="O2653" s="3">
        <v>0</v>
      </c>
      <c r="P2653" s="11">
        <f>O2653-SUMIFS(O:O,B:B,B2653,A:A,A2653-1)</f>
        <v>0</v>
      </c>
      <c r="Q2653" s="12">
        <f t="shared" si="82"/>
        <v>4</v>
      </c>
      <c r="R2653" s="12">
        <f>Q2653-SUMIFS(Q:Q,B:B,B2653,A:A,A2653-1)</f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79"/>
        <v>300</v>
      </c>
      <c r="F2654" s="4">
        <f>E2654-SUMIFS(E:E,A:A,A2654-1,B:B,B2654)</f>
        <v>3</v>
      </c>
      <c r="G2654" s="4">
        <f t="shared" si="81"/>
        <v>15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11</v>
      </c>
      <c r="N2654" s="11">
        <f>M2654-SUMIFS(M:M,B:B,B2654,A:A,A2654-1)</f>
        <v>1</v>
      </c>
      <c r="O2654" s="3">
        <v>1</v>
      </c>
      <c r="P2654" s="11">
        <f>O2654-SUMIFS(O:O,B:B,B2654,A:A,A2654-1)</f>
        <v>1</v>
      </c>
      <c r="Q2654" s="12">
        <f t="shared" si="82"/>
        <v>3</v>
      </c>
      <c r="R2654" s="12">
        <f>Q2654-SUMIFS(Q:Q,B:B,B2654,A:A,A2654-1)</f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79"/>
        <v>215</v>
      </c>
      <c r="F2655" s="4">
        <f>E2655-SUMIFS(E:E,A:A,A2655-1,B:B,B2655)</f>
        <v>14</v>
      </c>
      <c r="G2655" s="4">
        <f t="shared" si="81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3</v>
      </c>
      <c r="N2655" s="11">
        <f>M2655-SUMIFS(M:M,B:B,B2655,A:A,A2655-1)</f>
        <v>0</v>
      </c>
      <c r="O2655" s="3">
        <v>1</v>
      </c>
      <c r="P2655" s="11">
        <f>O2655-SUMIFS(O:O,B:B,B2655,A:A,A2655-1)</f>
        <v>0</v>
      </c>
      <c r="Q2655" s="12">
        <f t="shared" si="82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79"/>
        <v>576</v>
      </c>
      <c r="F2656" s="4">
        <f>E2656-SUMIFS(E:E,A:A,A2656-1,B:B,B2656)</f>
        <v>25</v>
      </c>
      <c r="G2656" s="4">
        <f t="shared" si="81"/>
        <v>22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19</v>
      </c>
      <c r="N2656" s="11">
        <f>M2656-SUMIFS(M:M,B:B,B2656,A:A,A2656-1)</f>
        <v>1</v>
      </c>
      <c r="O2656" s="3">
        <v>0</v>
      </c>
      <c r="P2656" s="11">
        <f>O2656-SUMIFS(O:O,B:B,B2656,A:A,A2656-1)</f>
        <v>0</v>
      </c>
      <c r="Q2656" s="12">
        <f t="shared" si="82"/>
        <v>3</v>
      </c>
      <c r="R2656" s="12">
        <f>Q2656-SUMIFS(Q:Q,B:B,B2656,A:A,A2656-1)</f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79"/>
        <v>173</v>
      </c>
      <c r="F2657" s="4">
        <f>E2657-SUMIFS(E:E,A:A,A2657-1,B:B,B2657)</f>
        <v>5</v>
      </c>
      <c r="G2657" s="4">
        <f t="shared" si="81"/>
        <v>8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6</v>
      </c>
      <c r="N2657" s="11">
        <f>M2657-SUMIFS(M:M,B:B,B2657,A:A,A2657-1)</f>
        <v>1</v>
      </c>
      <c r="O2657" s="3">
        <v>0</v>
      </c>
      <c r="P2657" s="11">
        <f>O2657-SUMIFS(O:O,B:B,B2657,A:A,A2657-1)</f>
        <v>0</v>
      </c>
      <c r="Q2657" s="12">
        <f t="shared" si="82"/>
        <v>2</v>
      </c>
      <c r="R2657" s="12">
        <f>Q2657-SUMIFS(Q:Q,B:B,B2657,A:A,A2657-1)</f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79"/>
        <v>150</v>
      </c>
      <c r="F2658" s="4">
        <f>E2658-SUMIFS(E:E,A:A,A2658-1,B:B,B2658)</f>
        <v>6</v>
      </c>
      <c r="G2658" s="4">
        <f t="shared" si="81"/>
        <v>5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4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82"/>
        <v>1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79"/>
        <v>185</v>
      </c>
      <c r="F2659" s="4">
        <f>E2659-SUMIFS(E:E,A:A,A2659-1,B:B,B2659)</f>
        <v>2</v>
      </c>
      <c r="G2659" s="4">
        <f t="shared" si="81"/>
        <v>5</v>
      </c>
      <c r="H2659" s="4">
        <f>G2659-SUMIFS(G:G,A:A,A2659-1,B:B,B2659)</f>
        <v>0</v>
      </c>
      <c r="I2659" s="5">
        <f>IFERROR((G2659-SUMIFS(G:G,A:A,A2659-1,B:B,B2659))/SUMIFS(G:G,A:A,A2659-1,B:B,B2659),0)</f>
        <v>0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82"/>
        <v>4</v>
      </c>
      <c r="R2659" s="12">
        <f>Q2659-SUMIFS(Q:Q,B:B,B2659,A:A,A2659-1)</f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79"/>
        <v>172</v>
      </c>
      <c r="F2660" s="4">
        <f>E2660-SUMIFS(E:E,A:A,A2660-1,B:B,B2660)</f>
        <v>14</v>
      </c>
      <c r="G2660" s="4">
        <f t="shared" si="81"/>
        <v>11</v>
      </c>
      <c r="H2660" s="4">
        <f>G2660-SUMIFS(G:G,A:A,A2660-1,B:B,B2660)</f>
        <v>0</v>
      </c>
      <c r="I2660" s="5">
        <f>IFERROR((G2660-SUMIFS(G:G,A:A,A2660-1,B:B,B2660))/SUMIFS(G:G,A:A,A2660-1,B:B,B2660),0)</f>
        <v>0</v>
      </c>
      <c r="M2660" s="3">
        <v>5</v>
      </c>
      <c r="N2660" s="11">
        <f>M2660-SUMIFS(M:M,B:B,B2660,A:A,A2660-1)</f>
        <v>0</v>
      </c>
      <c r="O2660" s="3">
        <v>0</v>
      </c>
      <c r="P2660" s="11">
        <f>O2660-SUMIFS(O:O,B:B,B2660,A:A,A2660-1)</f>
        <v>0</v>
      </c>
      <c r="Q2660" s="12">
        <f t="shared" si="82"/>
        <v>6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ref="E2661:E2724" si="83">SUM(C2661:D2661)</f>
        <v>507</v>
      </c>
      <c r="F2661" s="4">
        <f>E2661-SUMIFS(E:E,A:A,A2661-1,B:B,B2661)</f>
        <v>43</v>
      </c>
      <c r="G2661" s="4">
        <f t="shared" si="81"/>
        <v>20</v>
      </c>
      <c r="H2661" s="4">
        <f>G2661-SUMIFS(G:G,A:A,A2661-1,B:B,B2661)</f>
        <v>0</v>
      </c>
      <c r="I2661" s="5">
        <f>IFERROR((G2661-SUMIFS(G:G,A:A,A2661-1,B:B,B2661))/SUMIFS(G:G,A:A,A2661-1,B:B,B2661),0)</f>
        <v>0</v>
      </c>
      <c r="M2661" s="3">
        <v>6</v>
      </c>
      <c r="N2661" s="11">
        <f>M2661-SUMIFS(M:M,B:B,B2661,A:A,A2661-1)</f>
        <v>0</v>
      </c>
      <c r="O2661" s="3">
        <v>0</v>
      </c>
      <c r="P2661" s="11">
        <f>O2661-SUMIFS(O:O,B:B,B2661,A:A,A2661-1)</f>
        <v>0</v>
      </c>
      <c r="Q2661" s="12">
        <f t="shared" si="82"/>
        <v>14</v>
      </c>
      <c r="R2661" s="12">
        <f>Q2661-SUMIFS(Q:Q,B:B,B2661,A:A,A2661-1)</f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83"/>
        <v>182</v>
      </c>
      <c r="F2662" s="4">
        <f>E2662-SUMIFS(E:E,A:A,A2662-1,B:B,B2662)</f>
        <v>56</v>
      </c>
      <c r="G2662" s="4">
        <f t="shared" si="81"/>
        <v>6</v>
      </c>
      <c r="H2662" s="4">
        <f>G2662-SUMIFS(G:G,A:A,A2662-1,B:B,B2662)</f>
        <v>1</v>
      </c>
      <c r="I2662" s="5">
        <f>IFERROR((G2662-SUMIFS(G:G,A:A,A2662-1,B:B,B2662))/SUMIFS(G:G,A:A,A2662-1,B:B,B2662),0)</f>
        <v>0.2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82"/>
        <v>5</v>
      </c>
      <c r="R2662" s="12">
        <f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83"/>
        <v>1054</v>
      </c>
      <c r="F2663" s="4">
        <f>E2663-SUMIFS(E:E,A:A,A2663-1,B:B,B2663)</f>
        <v>41</v>
      </c>
      <c r="G2663" s="4">
        <f t="shared" si="81"/>
        <v>58</v>
      </c>
      <c r="H2663" s="4">
        <f>G2663-SUMIFS(G:G,A:A,A2663-1,B:B,B2663)</f>
        <v>1</v>
      </c>
      <c r="I2663" s="5">
        <f>IFERROR((G2663-SUMIFS(G:G,A:A,A2663-1,B:B,B2663))/SUMIFS(G:G,A:A,A2663-1,B:B,B2663),0)</f>
        <v>1.7543859649122806E-2</v>
      </c>
      <c r="M2663" s="3">
        <v>24</v>
      </c>
      <c r="N2663" s="11">
        <f>M2663-SUMIFS(M:M,B:B,B2663,A:A,A2663-1)</f>
        <v>1</v>
      </c>
      <c r="O2663" s="3">
        <v>0</v>
      </c>
      <c r="P2663" s="11">
        <f>O2663-SUMIFS(O:O,B:B,B2663,A:A,A2663-1)</f>
        <v>0</v>
      </c>
      <c r="Q2663" s="12">
        <f t="shared" si="82"/>
        <v>34</v>
      </c>
      <c r="R2663" s="12">
        <f>Q2663-SUMIFS(Q:Q,B:B,B2663,A:A,A2663-1)</f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83"/>
        <v>11048</v>
      </c>
      <c r="F2664" s="4">
        <f>E2664-SUMIFS(E:E,A:A,A2664-1,B:B,B2664)</f>
        <v>228</v>
      </c>
      <c r="G2664" s="4">
        <f t="shared" si="81"/>
        <v>1675</v>
      </c>
      <c r="H2664" s="4">
        <f>G2664-SUMIFS(G:G,A:A,A2664-1,B:B,B2664)</f>
        <v>37</v>
      </c>
      <c r="I2664" s="5">
        <f>IFERROR((G2664-SUMIFS(G:G,A:A,A2664-1,B:B,B2664))/SUMIFS(G:G,A:A,A2664-1,B:B,B2664),0)</f>
        <v>2.2588522588522588E-2</v>
      </c>
      <c r="M2664" s="3">
        <v>843</v>
      </c>
      <c r="N2664" s="11">
        <f>M2664-SUMIFS(M:M,B:B,B2664,A:A,A2664-1)</f>
        <v>52</v>
      </c>
      <c r="O2664" s="3">
        <v>19</v>
      </c>
      <c r="P2664" s="11">
        <f>O2664-SUMIFS(O:O,B:B,B2664,A:A,A2664-1)</f>
        <v>0</v>
      </c>
      <c r="Q2664" s="12">
        <f t="shared" si="82"/>
        <v>813</v>
      </c>
      <c r="R2664" s="12">
        <f>Q2664-SUMIFS(Q:Q,B:B,B2664,A:A,A2664-1)</f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83"/>
        <v>104</v>
      </c>
      <c r="F2665" s="4">
        <f>E2665-SUMIFS(E:E,A:A,A2665-1,B:B,B2665)</f>
        <v>6</v>
      </c>
      <c r="G2665" s="4">
        <f t="shared" si="81"/>
        <v>4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</v>
      </c>
      <c r="N2665" s="11">
        <f>M2665-SUMIFS(M:M,B:B,B2665,A:A,A2665-1)</f>
        <v>0</v>
      </c>
      <c r="O2665" s="3">
        <v>0</v>
      </c>
      <c r="P2665" s="11">
        <f>O2665-SUMIFS(O:O,B:B,B2665,A:A,A2665-1)</f>
        <v>0</v>
      </c>
      <c r="Q2665" s="12">
        <f t="shared" si="82"/>
        <v>3</v>
      </c>
      <c r="R2665" s="12">
        <f>Q2665-SUMIFS(Q:Q,B:B,B2665,A:A,A2665-1)</f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83"/>
        <v>350</v>
      </c>
      <c r="F2666" s="4">
        <f>E2666-SUMIFS(E:E,A:A,A2666-1,B:B,B2666)</f>
        <v>6</v>
      </c>
      <c r="G2666" s="4">
        <f t="shared" si="81"/>
        <v>12</v>
      </c>
      <c r="H2666" s="4">
        <f>G2666-SUMIFS(G:G,A:A,A2666-1,B:B,B2666)</f>
        <v>2</v>
      </c>
      <c r="I2666" s="5">
        <f>IFERROR((G2666-SUMIFS(G:G,A:A,A2666-1,B:B,B2666))/SUMIFS(G:G,A:A,A2666-1,B:B,B2666),0)</f>
        <v>0.2</v>
      </c>
      <c r="M2666" s="3">
        <v>7</v>
      </c>
      <c r="N2666" s="11">
        <f>M2666-SUMIFS(M:M,B:B,B2666,A:A,A2666-1)</f>
        <v>0</v>
      </c>
      <c r="O2666" s="3">
        <v>0</v>
      </c>
      <c r="P2666" s="11">
        <f>O2666-SUMIFS(O:O,B:B,B2666,A:A,A2666-1)</f>
        <v>0</v>
      </c>
      <c r="Q2666" s="12">
        <f t="shared" si="82"/>
        <v>5</v>
      </c>
      <c r="R2666" s="12">
        <f>Q2666-SUMIFS(Q:Q,B:B,B2666,A:A,A2666-1)</f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83"/>
        <v>554</v>
      </c>
      <c r="F2667" s="4">
        <f>E2667-SUMIFS(E:E,A:A,A2667-1,B:B,B2667)</f>
        <v>111</v>
      </c>
      <c r="G2667" s="4">
        <f t="shared" si="81"/>
        <v>46</v>
      </c>
      <c r="H2667" s="4">
        <f>G2667-SUMIFS(G:G,A:A,A2667-1,B:B,B2667)</f>
        <v>1</v>
      </c>
      <c r="I2667" s="5">
        <f>IFERROR((G2667-SUMIFS(G:G,A:A,A2667-1,B:B,B2667))/SUMIFS(G:G,A:A,A2667-1,B:B,B2667),0)</f>
        <v>2.2222222222222223E-2</v>
      </c>
      <c r="M2667" s="3">
        <v>27</v>
      </c>
      <c r="N2667" s="11">
        <f>M2667-SUMIFS(M:M,B:B,B2667,A:A,A2667-1)</f>
        <v>2</v>
      </c>
      <c r="O2667" s="3">
        <v>0</v>
      </c>
      <c r="P2667" s="11">
        <f>O2667-SUMIFS(O:O,B:B,B2667,A:A,A2667-1)</f>
        <v>0</v>
      </c>
      <c r="Q2667" s="12">
        <f t="shared" si="82"/>
        <v>19</v>
      </c>
      <c r="R2667" s="12">
        <f>Q2667-SUMIFS(Q:Q,B:B,B2667,A:A,A2667-1)</f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83"/>
        <v>428</v>
      </c>
      <c r="F2668" s="4">
        <f>E2668-SUMIFS(E:E,A:A,A2668-1,B:B,B2668)</f>
        <v>5</v>
      </c>
      <c r="G2668" s="4">
        <f t="shared" si="81"/>
        <v>28</v>
      </c>
      <c r="H2668" s="4">
        <f>G2668-SUMIFS(G:G,A:A,A2668-1,B:B,B2668)</f>
        <v>0</v>
      </c>
      <c r="I2668" s="5">
        <f>IFERROR((G2668-SUMIFS(G:G,A:A,A2668-1,B:B,B2668))/SUMIFS(G:G,A:A,A2668-1,B:B,B2668),0)</f>
        <v>0</v>
      </c>
      <c r="M2668" s="3">
        <v>10</v>
      </c>
      <c r="N2668" s="11">
        <f>M2668-SUMIFS(M:M,B:B,B2668,A:A,A2668-1)</f>
        <v>2</v>
      </c>
      <c r="O2668" s="3">
        <v>0</v>
      </c>
      <c r="P2668" s="11">
        <f>O2668-SUMIFS(O:O,B:B,B2668,A:A,A2668-1)</f>
        <v>0</v>
      </c>
      <c r="Q2668" s="12">
        <f t="shared" si="82"/>
        <v>18</v>
      </c>
      <c r="R2668" s="12">
        <f>Q2668-SUMIFS(Q:Q,B:B,B2668,A:A,A2668-1)</f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83"/>
        <v>576</v>
      </c>
      <c r="F2669" s="4">
        <f>E2669-SUMIFS(E:E,A:A,A2669-1,B:B,B2669)</f>
        <v>13</v>
      </c>
      <c r="G2669" s="4">
        <f t="shared" si="81"/>
        <v>46</v>
      </c>
      <c r="H2669" s="4">
        <f>G2669-SUMIFS(G:G,A:A,A2669-1,B:B,B2669)</f>
        <v>1</v>
      </c>
      <c r="I2669" s="5">
        <f>IFERROR((G2669-SUMIFS(G:G,A:A,A2669-1,B:B,B2669))/SUMIFS(G:G,A:A,A2669-1,B:B,B2669),0)</f>
        <v>2.2222222222222223E-2</v>
      </c>
      <c r="M2669" s="3">
        <v>23</v>
      </c>
      <c r="N2669" s="11">
        <f>M2669-SUMIFS(M:M,B:B,B2669,A:A,A2669-1)</f>
        <v>1</v>
      </c>
      <c r="O2669" s="3">
        <v>1</v>
      </c>
      <c r="P2669" s="11">
        <f>O2669-SUMIFS(O:O,B:B,B2669,A:A,A2669-1)</f>
        <v>0</v>
      </c>
      <c r="Q2669" s="12">
        <f t="shared" si="82"/>
        <v>22</v>
      </c>
      <c r="R2669" s="12">
        <f>Q2669-SUMIFS(Q:Q,B:B,B2669,A:A,A2669-1)</f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83"/>
        <v>162</v>
      </c>
      <c r="F2670" s="4">
        <f>E2670-SUMIFS(E:E,A:A,A2670-1,B:B,B2670)</f>
        <v>6</v>
      </c>
      <c r="G2670" s="4">
        <f t="shared" si="81"/>
        <v>4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1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82"/>
        <v>3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83"/>
        <v>429</v>
      </c>
      <c r="F2671" s="4">
        <f>E2671-SUMIFS(E:E,A:A,A2671-1,B:B,B2671)</f>
        <v>32</v>
      </c>
      <c r="G2671" s="4">
        <f t="shared" si="81"/>
        <v>27</v>
      </c>
      <c r="H2671" s="4">
        <f>G2671-SUMIFS(G:G,A:A,A2671-1,B:B,B2671)</f>
        <v>1</v>
      </c>
      <c r="I2671" s="5">
        <f>IFERROR((G2671-SUMIFS(G:G,A:A,A2671-1,B:B,B2671))/SUMIFS(G:G,A:A,A2671-1,B:B,B2671),0)</f>
        <v>3.8461538461538464E-2</v>
      </c>
      <c r="M2671" s="3">
        <v>22</v>
      </c>
      <c r="N2671" s="11">
        <f>M2671-SUMIFS(M:M,B:B,B2671,A:A,A2671-1)</f>
        <v>1</v>
      </c>
      <c r="O2671" s="3">
        <v>1</v>
      </c>
      <c r="P2671" s="11">
        <f>O2671-SUMIFS(O:O,B:B,B2671,A:A,A2671-1)</f>
        <v>0</v>
      </c>
      <c r="Q2671" s="12">
        <f t="shared" si="82"/>
        <v>4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83"/>
        <v>552</v>
      </c>
      <c r="F2672" s="4">
        <f>E2672-SUMIFS(E:E,A:A,A2672-1,B:B,B2672)</f>
        <v>12</v>
      </c>
      <c r="G2672" s="4">
        <f t="shared" si="81"/>
        <v>31</v>
      </c>
      <c r="H2672" s="4">
        <f>G2672-SUMIFS(G:G,A:A,A2672-1,B:B,B2672)</f>
        <v>0</v>
      </c>
      <c r="I2672" s="5">
        <f>IFERROR((G2672-SUMIFS(G:G,A:A,A2672-1,B:B,B2672))/SUMIFS(G:G,A:A,A2672-1,B:B,B2672),0)</f>
        <v>0</v>
      </c>
      <c r="M2672" s="3">
        <v>15</v>
      </c>
      <c r="N2672" s="11">
        <f>M2672-SUMIFS(M:M,B:B,B2672,A:A,A2672-1)</f>
        <v>2</v>
      </c>
      <c r="O2672" s="3">
        <v>0</v>
      </c>
      <c r="P2672" s="11">
        <f>O2672-SUMIFS(O:O,B:B,B2672,A:A,A2672-1)</f>
        <v>0</v>
      </c>
      <c r="Q2672" s="12">
        <f t="shared" si="82"/>
        <v>16</v>
      </c>
      <c r="R2672" s="12">
        <f>Q2672-SUMIFS(Q:Q,B:B,B2672,A:A,A2672-1)</f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83"/>
        <v>231</v>
      </c>
      <c r="F2673" s="4">
        <f>E2673-SUMIFS(E:E,A:A,A2673-1,B:B,B2673)</f>
        <v>20</v>
      </c>
      <c r="G2673" s="4">
        <f t="shared" si="81"/>
        <v>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3</v>
      </c>
      <c r="N2673" s="11">
        <f>M2673-SUMIFS(M:M,B:B,B2673,A:A,A2673-1)</f>
        <v>0</v>
      </c>
      <c r="O2673" s="3">
        <v>0</v>
      </c>
      <c r="P2673" s="11">
        <f>O2673-SUMIFS(O:O,B:B,B2673,A:A,A2673-1)</f>
        <v>0</v>
      </c>
      <c r="Q2673" s="12">
        <f t="shared" si="82"/>
        <v>2</v>
      </c>
      <c r="R2673" s="12">
        <f>Q2673-SUMIFS(Q:Q,B:B,B2673,A:A,A2673-1)</f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83"/>
        <v>125</v>
      </c>
      <c r="F2674" s="4">
        <f>E2674-SUMIFS(E:E,A:A,A2674-1,B:B,B2674)</f>
        <v>11</v>
      </c>
      <c r="G2674" s="4">
        <f t="shared" si="81"/>
        <v>4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4</v>
      </c>
      <c r="N2674" s="11">
        <f>M2674-SUMIFS(M:M,B:B,B2674,A:A,A2674-1)</f>
        <v>0</v>
      </c>
      <c r="O2674" s="3">
        <v>0</v>
      </c>
      <c r="P2674" s="11">
        <f>O2674-SUMIFS(O:O,B:B,B2674,A:A,A2674-1)</f>
        <v>0</v>
      </c>
      <c r="Q2674" s="12">
        <f t="shared" si="82"/>
        <v>0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83"/>
        <v>384</v>
      </c>
      <c r="F2675" s="4">
        <f>E2675-SUMIFS(E:E,A:A,A2675-1,B:B,B2675)</f>
        <v>13</v>
      </c>
      <c r="G2675" s="4">
        <f t="shared" si="81"/>
        <v>35</v>
      </c>
      <c r="H2675" s="4">
        <f>G2675-SUMIFS(G:G,A:A,A2675-1,B:B,B2675)</f>
        <v>5</v>
      </c>
      <c r="I2675" s="5">
        <f>IFERROR((G2675-SUMIFS(G:G,A:A,A2675-1,B:B,B2675))/SUMIFS(G:G,A:A,A2675-1,B:B,B2675),0)</f>
        <v>0.16666666666666666</v>
      </c>
      <c r="M2675" s="3">
        <v>23</v>
      </c>
      <c r="N2675" s="11">
        <f>M2675-SUMIFS(M:M,B:B,B2675,A:A,A2675-1)</f>
        <v>1</v>
      </c>
      <c r="O2675" s="3">
        <v>2</v>
      </c>
      <c r="P2675" s="11">
        <f>O2675-SUMIFS(O:O,B:B,B2675,A:A,A2675-1)</f>
        <v>0</v>
      </c>
      <c r="Q2675" s="12">
        <f t="shared" si="82"/>
        <v>10</v>
      </c>
      <c r="R2675" s="12">
        <f>Q2675-SUMIFS(Q:Q,B:B,B2675,A:A,A2675-1)</f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83"/>
        <v>239</v>
      </c>
      <c r="F2676" s="4">
        <f>E2676-SUMIFS(E:E,A:A,A2676-1,B:B,B2676)</f>
        <v>4</v>
      </c>
      <c r="G2676" s="4">
        <f t="shared" si="81"/>
        <v>25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20</v>
      </c>
      <c r="N2676" s="11">
        <f>M2676-SUMIFS(M:M,B:B,B2676,A:A,A2676-1)</f>
        <v>1</v>
      </c>
      <c r="O2676" s="3">
        <v>1</v>
      </c>
      <c r="P2676" s="11">
        <f>O2676-SUMIFS(O:O,B:B,B2676,A:A,A2676-1)</f>
        <v>0</v>
      </c>
      <c r="Q2676" s="12">
        <f t="shared" si="82"/>
        <v>4</v>
      </c>
      <c r="R2676" s="12">
        <f>Q2676-SUMIFS(Q:Q,B:B,B2676,A:A,A2676-1)</f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83"/>
        <v>317</v>
      </c>
      <c r="F2677" s="4">
        <f>E2677-SUMIFS(E:E,A:A,A2677-1,B:B,B2677)</f>
        <v>7</v>
      </c>
      <c r="G2677" s="4">
        <f t="shared" si="81"/>
        <v>8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5</v>
      </c>
      <c r="N2677" s="11">
        <f>M2677-SUMIFS(M:M,B:B,B2677,A:A,A2677-1)</f>
        <v>0</v>
      </c>
      <c r="O2677" s="3">
        <v>1</v>
      </c>
      <c r="P2677" s="11">
        <f>O2677-SUMIFS(O:O,B:B,B2677,A:A,A2677-1)</f>
        <v>0</v>
      </c>
      <c r="Q2677" s="12">
        <f t="shared" si="82"/>
        <v>2</v>
      </c>
      <c r="R2677" s="12">
        <f>Q2677-SUMIFS(Q:Q,B:B,B2677,A:A,A2677-1)</f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83"/>
        <v>1668</v>
      </c>
      <c r="F2678" s="4">
        <f>E2678-SUMIFS(E:E,A:A,A2678-1,B:B,B2678)</f>
        <v>28</v>
      </c>
      <c r="G2678" s="4">
        <f t="shared" si="81"/>
        <v>118</v>
      </c>
      <c r="H2678" s="4">
        <f>G2678-SUMIFS(G:G,A:A,A2678-1,B:B,B2678)</f>
        <v>2</v>
      </c>
      <c r="I2678" s="5">
        <f>IFERROR((G2678-SUMIFS(G:G,A:A,A2678-1,B:B,B2678))/SUMIFS(G:G,A:A,A2678-1,B:B,B2678),0)</f>
        <v>1.7241379310344827E-2</v>
      </c>
      <c r="M2678" s="3">
        <v>66</v>
      </c>
      <c r="N2678" s="11">
        <f>M2678-SUMIFS(M:M,B:B,B2678,A:A,A2678-1)</f>
        <v>8</v>
      </c>
      <c r="O2678" s="3">
        <v>12</v>
      </c>
      <c r="P2678" s="11">
        <f>O2678-SUMIFS(O:O,B:B,B2678,A:A,A2678-1)</f>
        <v>0</v>
      </c>
      <c r="Q2678" s="12">
        <f t="shared" si="82"/>
        <v>40</v>
      </c>
      <c r="R2678" s="12">
        <f>Q2678-SUMIFS(Q:Q,B:B,B2678,A:A,A2678-1)</f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83"/>
        <v>22</v>
      </c>
      <c r="F2679" s="4">
        <f>E2679-SUMIFS(E:E,A:A,A2679-1,B:B,B2679)</f>
        <v>1</v>
      </c>
      <c r="G2679" s="4">
        <f t="shared" si="81"/>
        <v>0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0</v>
      </c>
      <c r="N2679" s="11">
        <f>M2679-SUMIFS(M:M,B:B,B2679,A:A,A2679-1)</f>
        <v>0</v>
      </c>
      <c r="O2679" s="3">
        <v>0</v>
      </c>
      <c r="P2679" s="11">
        <f>O2679-SUMIFS(O:O,B:B,B2679,A:A,A2679-1)</f>
        <v>0</v>
      </c>
      <c r="Q2679" s="12">
        <f t="shared" si="82"/>
        <v>0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83"/>
        <v>219</v>
      </c>
      <c r="F2680" s="4">
        <f>E2680-SUMIFS(E:E,A:A,A2680-1,B:B,B2680)</f>
        <v>9</v>
      </c>
      <c r="G2680" s="4">
        <f t="shared" si="81"/>
        <v>7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6</v>
      </c>
      <c r="N2680" s="11">
        <f>M2680-SUMIFS(M:M,B:B,B2680,A:A,A2680-1)</f>
        <v>2</v>
      </c>
      <c r="O2680" s="3">
        <v>0</v>
      </c>
      <c r="P2680" s="11">
        <f>O2680-SUMIFS(O:O,B:B,B2680,A:A,A2680-1)</f>
        <v>0</v>
      </c>
      <c r="Q2680" s="12">
        <f t="shared" si="82"/>
        <v>1</v>
      </c>
      <c r="R2680" s="12">
        <f>Q2680-SUMIFS(Q:Q,B:B,B2680,A:A,A2680-1)</f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83"/>
        <v>571</v>
      </c>
      <c r="F2681" s="4">
        <f>E2681-SUMIFS(E:E,A:A,A2681-1,B:B,B2681)</f>
        <v>64</v>
      </c>
      <c r="G2681" s="4">
        <f t="shared" si="81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3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82"/>
        <v>1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83"/>
        <v>325</v>
      </c>
      <c r="F2682" s="4">
        <f>E2682-SUMIFS(E:E,A:A,A2682-1,B:B,B2682)</f>
        <v>27</v>
      </c>
      <c r="G2682" s="4">
        <f t="shared" ref="G2682:G2745" si="84">C2682</f>
        <v>27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23</v>
      </c>
      <c r="N2682" s="11">
        <f>M2682-SUMIFS(M:M,B:B,B2682,A:A,A2682-1)</f>
        <v>0</v>
      </c>
      <c r="O2682" s="3">
        <v>2</v>
      </c>
      <c r="P2682" s="11">
        <f>O2682-SUMIFS(O:O,B:B,B2682,A:A,A2682-1)</f>
        <v>0</v>
      </c>
      <c r="Q2682" s="12">
        <f t="shared" si="82"/>
        <v>2</v>
      </c>
      <c r="R2682" s="12">
        <f>Q2682-SUMIFS(Q:Q,B:B,B2682,A:A,A2682-1)</f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83"/>
        <v>193</v>
      </c>
      <c r="F2683" s="4">
        <f>E2683-SUMIFS(E:E,A:A,A2683-1,B:B,B2683)</f>
        <v>10</v>
      </c>
      <c r="G2683" s="4">
        <f t="shared" si="84"/>
        <v>13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5</v>
      </c>
      <c r="N2683" s="11">
        <f>M2683-SUMIFS(M:M,B:B,B2683,A:A,A2683-1)</f>
        <v>0</v>
      </c>
      <c r="O2683" s="3">
        <v>1</v>
      </c>
      <c r="P2683" s="11">
        <f>O2683-SUMIFS(O:O,B:B,B2683,A:A,A2683-1)</f>
        <v>0</v>
      </c>
      <c r="Q2683" s="12">
        <f t="shared" si="82"/>
        <v>7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83"/>
        <v>243</v>
      </c>
      <c r="F2684" s="4">
        <f>E2684-SUMIFS(E:E,A:A,A2684-1,B:B,B2684)</f>
        <v>4</v>
      </c>
      <c r="G2684" s="4">
        <f t="shared" si="84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1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82"/>
        <v>3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83"/>
        <v>264</v>
      </c>
      <c r="F2685" s="4">
        <f>E2685-SUMIFS(E:E,A:A,A2685-1,B:B,B2685)</f>
        <v>35</v>
      </c>
      <c r="G2685" s="4">
        <f t="shared" si="84"/>
        <v>9</v>
      </c>
      <c r="H2685" s="4">
        <f>G2685-SUMIFS(G:G,A:A,A2685-1,B:B,B2685)</f>
        <v>0</v>
      </c>
      <c r="I2685" s="5">
        <f>IFERROR((G2685-SUMIFS(G:G,A:A,A2685-1,B:B,B2685))/SUMIFS(G:G,A:A,A2685-1,B:B,B2685),0)</f>
        <v>0</v>
      </c>
      <c r="M2685" s="3">
        <v>5</v>
      </c>
      <c r="N2685" s="11">
        <f>M2685-SUMIFS(M:M,B:B,B2685,A:A,A2685-1)</f>
        <v>2</v>
      </c>
      <c r="O2685" s="3">
        <v>0</v>
      </c>
      <c r="P2685" s="11">
        <f>O2685-SUMIFS(O:O,B:B,B2685,A:A,A2685-1)</f>
        <v>0</v>
      </c>
      <c r="Q2685" s="12">
        <f t="shared" si="82"/>
        <v>4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83"/>
        <v>171</v>
      </c>
      <c r="F2686" s="4">
        <f>E2686-SUMIFS(E:E,A:A,A2686-1,B:B,B2686)</f>
        <v>30</v>
      </c>
      <c r="G2686" s="4">
        <f t="shared" si="84"/>
        <v>2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1</v>
      </c>
      <c r="N2686" s="11">
        <f>M2686-SUMIFS(M:M,B:B,B2686,A:A,A2686-1)</f>
        <v>0</v>
      </c>
      <c r="O2686" s="3">
        <v>0</v>
      </c>
      <c r="P2686" s="11">
        <f>O2686-SUMIFS(O:O,B:B,B2686,A:A,A2686-1)</f>
        <v>0</v>
      </c>
      <c r="Q2686" s="12">
        <f t="shared" si="82"/>
        <v>1</v>
      </c>
      <c r="R2686" s="12">
        <f>Q2686-SUMIFS(Q:Q,B:B,B2686,A:A,A2686-1)</f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83"/>
        <v>137</v>
      </c>
      <c r="F2687" s="4">
        <f>E2687-SUMIFS(E:E,A:A,A2687-1,B:B,B2687)</f>
        <v>3</v>
      </c>
      <c r="G2687" s="4">
        <f t="shared" si="84"/>
        <v>4</v>
      </c>
      <c r="H2687" s="4">
        <f>G2687-SUMIFS(G:G,A:A,A2687-1,B:B,B2687)</f>
        <v>0</v>
      </c>
      <c r="I2687" s="5">
        <f>IFERROR((G2687-SUMIFS(G:G,A:A,A2687-1,B:B,B2687))/SUMIFS(G:G,A:A,A2687-1,B:B,B2687),0)</f>
        <v>0</v>
      </c>
      <c r="M2687" s="3">
        <v>4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82"/>
        <v>0</v>
      </c>
      <c r="R2687" s="12">
        <f>Q2687-SUMIFS(Q:Q,B:B,B2687,A:A,A2687-1)</f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83"/>
        <v>165</v>
      </c>
      <c r="F2688" s="4">
        <f>E2688-SUMIFS(E:E,A:A,A2688-1,B:B,B2688)</f>
        <v>21</v>
      </c>
      <c r="G2688" s="4">
        <f t="shared" si="84"/>
        <v>6</v>
      </c>
      <c r="H2688" s="4">
        <f>G2688-SUMIFS(G:G,A:A,A2688-1,B:B,B2688)</f>
        <v>-1</v>
      </c>
      <c r="I2688" s="5">
        <f>IFERROR((G2688-SUMIFS(G:G,A:A,A2688-1,B:B,B2688))/SUMIFS(G:G,A:A,A2688-1,B:B,B2688),0)</f>
        <v>-0.14285714285714285</v>
      </c>
      <c r="M2688" s="3">
        <v>4</v>
      </c>
      <c r="N2688" s="11">
        <f>M2688-SUMIFS(M:M,B:B,B2688,A:A,A2688-1)</f>
        <v>1</v>
      </c>
      <c r="O2688" s="3">
        <v>0</v>
      </c>
      <c r="P2688" s="11">
        <f>O2688-SUMIFS(O:O,B:B,B2688,A:A,A2688-1)</f>
        <v>0</v>
      </c>
      <c r="Q2688" s="12">
        <f t="shared" si="82"/>
        <v>2</v>
      </c>
      <c r="R2688" s="12">
        <f>Q2688-SUMIFS(Q:Q,B:B,B2688,A:A,A2688-1)</f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83"/>
        <v>173</v>
      </c>
      <c r="F2689" s="4">
        <f>E2689-SUMIFS(E:E,A:A,A2689-1,B:B,B2689)</f>
        <v>5</v>
      </c>
      <c r="G2689" s="4">
        <f t="shared" si="84"/>
        <v>6</v>
      </c>
      <c r="H2689" s="4">
        <f>G2689-SUMIFS(G:G,A:A,A2689-1,B:B,B2689)</f>
        <v>0</v>
      </c>
      <c r="I2689" s="5">
        <f>IFERROR((G2689-SUMIFS(G:G,A:A,A2689-1,B:B,B2689))/SUMIFS(G:G,A:A,A2689-1,B:B,B2689),0)</f>
        <v>0</v>
      </c>
      <c r="M2689" s="3">
        <v>4</v>
      </c>
      <c r="N2689" s="11">
        <f>M2689-SUMIFS(M:M,B:B,B2689,A:A,A2689-1)</f>
        <v>2</v>
      </c>
      <c r="O2689" s="3">
        <v>0</v>
      </c>
      <c r="P2689" s="11">
        <f>O2689-SUMIFS(O:O,B:B,B2689,A:A,A2689-1)</f>
        <v>0</v>
      </c>
      <c r="Q2689" s="12">
        <f t="shared" si="82"/>
        <v>2</v>
      </c>
      <c r="R2689" s="12">
        <f>Q2689-SUMIFS(Q:Q,B:B,B2689,A:A,A2689-1)</f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83"/>
        <v>296</v>
      </c>
      <c r="F2690" s="4">
        <f>E2690-SUMIFS(E:E,A:A,A2690-1,B:B,B2690)</f>
        <v>19</v>
      </c>
      <c r="G2690" s="4">
        <f t="shared" si="84"/>
        <v>16</v>
      </c>
      <c r="H2690" s="4">
        <f>G2690-SUMIFS(G:G,A:A,A2690-1,B:B,B2690)</f>
        <v>1</v>
      </c>
      <c r="I2690" s="5">
        <f>IFERROR((G2690-SUMIFS(G:G,A:A,A2690-1,B:B,B2690))/SUMIFS(G:G,A:A,A2690-1,B:B,B2690),0)</f>
        <v>6.6666666666666666E-2</v>
      </c>
      <c r="M2690" s="3">
        <v>13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82"/>
        <v>3</v>
      </c>
      <c r="R2690" s="12">
        <f>Q2690-SUMIFS(Q:Q,B:B,B2690,A:A,A2690-1)</f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83"/>
        <v>41</v>
      </c>
      <c r="F2691" s="4">
        <f>E2691-SUMIFS(E:E,A:A,A2691-1,B:B,B2691)</f>
        <v>3</v>
      </c>
      <c r="G2691" s="4">
        <f t="shared" si="84"/>
        <v>2</v>
      </c>
      <c r="H2691" s="4">
        <f>G2691-SUMIFS(G:G,A:A,A2691-1,B:B,B2691)</f>
        <v>0</v>
      </c>
      <c r="I2691" s="5">
        <f>IFERROR((G2691-SUMIFS(G:G,A:A,A2691-1,B:B,B2691))/SUMIFS(G:G,A:A,A2691-1,B:B,B2691),0)</f>
        <v>0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82"/>
        <v>0</v>
      </c>
      <c r="R2691" s="12">
        <f>Q2691-SUMIFS(Q:Q,B:B,B2691,A:A,A2691-1)</f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83"/>
        <v>3340</v>
      </c>
      <c r="F2692" s="4">
        <f>E2692-SUMIFS(E:E,A:A,A2692-1,B:B,B2692)</f>
        <v>38</v>
      </c>
      <c r="G2692" s="4">
        <f t="shared" si="84"/>
        <v>193</v>
      </c>
      <c r="H2692" s="4">
        <f>G2692-SUMIFS(G:G,A:A,A2692-1,B:B,B2692)</f>
        <v>-1</v>
      </c>
      <c r="I2692" s="5">
        <f>IFERROR((G2692-SUMIFS(G:G,A:A,A2692-1,B:B,B2692))/SUMIFS(G:G,A:A,A2692-1,B:B,B2692),0)</f>
        <v>-5.1546391752577319E-3</v>
      </c>
      <c r="M2692" s="3">
        <v>147</v>
      </c>
      <c r="N2692" s="11">
        <f>M2692-SUMIFS(M:M,B:B,B2692,A:A,A2692-1)</f>
        <v>9</v>
      </c>
      <c r="O2692" s="3">
        <v>4</v>
      </c>
      <c r="P2692" s="11">
        <f>O2692-SUMIFS(O:O,B:B,B2692,A:A,A2692-1)</f>
        <v>0</v>
      </c>
      <c r="Q2692" s="12">
        <f t="shared" si="82"/>
        <v>42</v>
      </c>
      <c r="R2692" s="12">
        <f>Q2692-SUMIFS(Q:Q,B:B,B2692,A:A,A2692-1)</f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83"/>
        <v>567</v>
      </c>
      <c r="F2693" s="4">
        <f>E2693-SUMIFS(E:E,A:A,A2693-1,B:B,B2693)</f>
        <v>9</v>
      </c>
      <c r="G2693" s="4">
        <f t="shared" si="84"/>
        <v>4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0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si="82"/>
        <v>4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83"/>
        <v>201</v>
      </c>
      <c r="F2694" s="4">
        <f>E2694-SUMIFS(E:E,A:A,A2694-1,B:B,B2694)</f>
        <v>8</v>
      </c>
      <c r="G2694" s="4">
        <f t="shared" si="84"/>
        <v>16</v>
      </c>
      <c r="H2694" s="4">
        <f>G2694-SUMIFS(G:G,A:A,A2694-1,B:B,B2694)</f>
        <v>1</v>
      </c>
      <c r="I2694" s="5">
        <f>IFERROR((G2694-SUMIFS(G:G,A:A,A2694-1,B:B,B2694))/SUMIFS(G:G,A:A,A2694-1,B:B,B2694),0)</f>
        <v>6.6666666666666666E-2</v>
      </c>
      <c r="M2694" s="3">
        <v>2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82"/>
        <v>14</v>
      </c>
      <c r="R2694" s="12">
        <f>Q2694-SUMIFS(Q:Q,B:B,B2694,A:A,A2694-1)</f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83"/>
        <v>402</v>
      </c>
      <c r="F2695" s="4">
        <f>E2695-SUMIFS(E:E,A:A,A2695-1,B:B,B2695)</f>
        <v>19</v>
      </c>
      <c r="G2695" s="4">
        <f t="shared" si="84"/>
        <v>15</v>
      </c>
      <c r="H2695" s="4">
        <f>G2695-SUMIFS(G:G,A:A,A2695-1,B:B,B2695)</f>
        <v>0</v>
      </c>
      <c r="I2695" s="5">
        <f>IFERROR((G2695-SUMIFS(G:G,A:A,A2695-1,B:B,B2695))/SUMIFS(G:G,A:A,A2695-1,B:B,B2695),0)</f>
        <v>0</v>
      </c>
      <c r="M2695" s="3">
        <v>13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82"/>
        <v>2</v>
      </c>
      <c r="R2695" s="12">
        <f>Q2695-SUMIFS(Q:Q,B:B,B2695,A:A,A2695-1)</f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83"/>
        <v>53</v>
      </c>
      <c r="F2696" s="4">
        <f>E2696-SUMIFS(E:E,A:A,A2696-1,B:B,B2696)</f>
        <v>6</v>
      </c>
      <c r="G2696" s="4">
        <f t="shared" si="84"/>
        <v>2</v>
      </c>
      <c r="H2696" s="4">
        <f>G2696-SUMIFS(G:G,A:A,A2696-1,B:B,B2696)</f>
        <v>0</v>
      </c>
      <c r="I2696" s="5">
        <f>IFERROR((G2696-SUMIFS(G:G,A:A,A2696-1,B:B,B2696))/SUMIFS(G:G,A:A,A2696-1,B:B,B2696),0)</f>
        <v>0</v>
      </c>
      <c r="M2696" s="3">
        <v>2</v>
      </c>
      <c r="N2696" s="11">
        <f>M2696-SUMIFS(M:M,B:B,B2696,A:A,A2696-1)</f>
        <v>0</v>
      </c>
      <c r="O2696" s="3">
        <v>0</v>
      </c>
      <c r="P2696" s="11">
        <f>O2696-SUMIFS(O:O,B:B,B2696,A:A,A2696-1)</f>
        <v>0</v>
      </c>
      <c r="Q2696" s="12">
        <f t="shared" si="82"/>
        <v>0</v>
      </c>
      <c r="R2696" s="12">
        <f>Q2696-SUMIFS(Q:Q,B:B,B2696,A:A,A2696-1)</f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83"/>
        <v>195</v>
      </c>
      <c r="F2697" s="4">
        <f>E2697-SUMIFS(E:E,A:A,A2697-1,B:B,B2697)</f>
        <v>31</v>
      </c>
      <c r="G2697" s="4">
        <f t="shared" si="84"/>
        <v>10</v>
      </c>
      <c r="H2697" s="4">
        <f>G2697-SUMIFS(G:G,A:A,A2697-1,B:B,B2697)</f>
        <v>0</v>
      </c>
      <c r="I2697" s="5">
        <f>IFERROR((G2697-SUMIFS(G:G,A:A,A2697-1,B:B,B2697))/SUMIFS(G:G,A:A,A2697-1,B:B,B2697),0)</f>
        <v>0</v>
      </c>
      <c r="M2697" s="3">
        <v>5</v>
      </c>
      <c r="N2697" s="11">
        <f>M2697-SUMIFS(M:M,B:B,B2697,A:A,A2697-1)</f>
        <v>0</v>
      </c>
      <c r="O2697" s="3">
        <v>0</v>
      </c>
      <c r="P2697" s="11">
        <f>O2697-SUMIFS(O:O,B:B,B2697,A:A,A2697-1)</f>
        <v>0</v>
      </c>
      <c r="Q2697" s="12">
        <f t="shared" si="82"/>
        <v>5</v>
      </c>
      <c r="R2697" s="12">
        <f>Q2697-SUMIFS(Q:Q,B:B,B2697,A:A,A2697-1)</f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83"/>
        <v>351</v>
      </c>
      <c r="F2698" s="4">
        <f>E2698-SUMIFS(E:E,A:A,A2698-1,B:B,B2698)</f>
        <v>11</v>
      </c>
      <c r="G2698" s="4">
        <f t="shared" si="84"/>
        <v>23</v>
      </c>
      <c r="H2698" s="4">
        <f>G2698-SUMIFS(G:G,A:A,A2698-1,B:B,B2698)</f>
        <v>1</v>
      </c>
      <c r="I2698" s="5">
        <f>IFERROR((G2698-SUMIFS(G:G,A:A,A2698-1,B:B,B2698))/SUMIFS(G:G,A:A,A2698-1,B:B,B2698),0)</f>
        <v>4.5454545454545456E-2</v>
      </c>
      <c r="M2698" s="3">
        <v>17</v>
      </c>
      <c r="N2698" s="11">
        <f>M2698-SUMIFS(M:M,B:B,B2698,A:A,A2698-1)</f>
        <v>0</v>
      </c>
      <c r="O2698" s="3">
        <v>0</v>
      </c>
      <c r="P2698" s="11">
        <f>O2698-SUMIFS(O:O,B:B,B2698,A:A,A2698-1)</f>
        <v>0</v>
      </c>
      <c r="Q2698" s="12">
        <f t="shared" si="82"/>
        <v>6</v>
      </c>
      <c r="R2698" s="12">
        <f>Q2698-SUMIFS(Q:Q,B:B,B2698,A:A,A2698-1)</f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83"/>
        <v>553</v>
      </c>
      <c r="F2699" s="4">
        <f>E2699-SUMIFS(E:E,A:A,A2699-1,B:B,B2699)</f>
        <v>29</v>
      </c>
      <c r="G2699" s="4">
        <f t="shared" si="84"/>
        <v>34</v>
      </c>
      <c r="H2699" s="4">
        <f>G2699-SUMIFS(G:G,A:A,A2699-1,B:B,B2699)</f>
        <v>1</v>
      </c>
      <c r="I2699" s="5">
        <f>IFERROR((G2699-SUMIFS(G:G,A:A,A2699-1,B:B,B2699))/SUMIFS(G:G,A:A,A2699-1,B:B,B2699),0)</f>
        <v>3.0303030303030304E-2</v>
      </c>
      <c r="M2699" s="3">
        <v>12</v>
      </c>
      <c r="N2699" s="11">
        <f>M2699-SUMIFS(M:M,B:B,B2699,A:A,A2699-1)</f>
        <v>0</v>
      </c>
      <c r="O2699" s="3">
        <v>3</v>
      </c>
      <c r="P2699" s="11">
        <f>O2699-SUMIFS(O:O,B:B,B2699,A:A,A2699-1)</f>
        <v>0</v>
      </c>
      <c r="Q2699" s="12">
        <f t="shared" si="82"/>
        <v>19</v>
      </c>
      <c r="R2699" s="12">
        <f>Q2699-SUMIFS(Q:Q,B:B,B2699,A:A,A2699-1)</f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83"/>
        <v>1018</v>
      </c>
      <c r="F2700" s="4">
        <f>E2700-SUMIFS(E:E,A:A,A2700-1,B:B,B2700)</f>
        <v>30</v>
      </c>
      <c r="G2700" s="4">
        <f t="shared" si="84"/>
        <v>87</v>
      </c>
      <c r="H2700" s="4">
        <f>G2700-SUMIFS(G:G,A:A,A2700-1,B:B,B2700)</f>
        <v>1</v>
      </c>
      <c r="I2700" s="5">
        <f>IFERROR((G2700-SUMIFS(G:G,A:A,A2700-1,B:B,B2700))/SUMIFS(G:G,A:A,A2700-1,B:B,B2700),0)</f>
        <v>1.1627906976744186E-2</v>
      </c>
      <c r="M2700" s="3">
        <v>39</v>
      </c>
      <c r="N2700" s="11">
        <f>M2700-SUMIFS(M:M,B:B,B2700,A:A,A2700-1)</f>
        <v>2</v>
      </c>
      <c r="O2700" s="3">
        <v>1</v>
      </c>
      <c r="P2700" s="11">
        <f>O2700-SUMIFS(O:O,B:B,B2700,A:A,A2700-1)</f>
        <v>0</v>
      </c>
      <c r="Q2700" s="12">
        <f t="shared" si="82"/>
        <v>47</v>
      </c>
      <c r="R2700" s="12">
        <f>Q2700-SUMIFS(Q:Q,B:B,B2700,A:A,A2700-1)</f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83"/>
        <v>210</v>
      </c>
      <c r="F2701" s="4">
        <f>E2701-SUMIFS(E:E,A:A,A2701-1,B:B,B2701)</f>
        <v>13</v>
      </c>
      <c r="G2701" s="4">
        <f t="shared" si="84"/>
        <v>28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21</v>
      </c>
      <c r="N2701" s="11">
        <f>M2701-SUMIFS(M:M,B:B,B2701,A:A,A2701-1)</f>
        <v>1</v>
      </c>
      <c r="O2701" s="3">
        <v>1</v>
      </c>
      <c r="P2701" s="11">
        <f>O2701-SUMIFS(O:O,B:B,B2701,A:A,A2701-1)</f>
        <v>0</v>
      </c>
      <c r="Q2701" s="12">
        <f t="shared" si="82"/>
        <v>6</v>
      </c>
      <c r="R2701" s="12">
        <f>Q2701-SUMIFS(Q:Q,B:B,B2701,A:A,A2701-1)</f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83"/>
        <v>300</v>
      </c>
      <c r="F2702" s="4">
        <f>E2702-SUMIFS(E:E,A:A,A2702-1,B:B,B2702)</f>
        <v>37</v>
      </c>
      <c r="G2702" s="4">
        <f t="shared" si="84"/>
        <v>16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7</v>
      </c>
      <c r="N2702" s="11">
        <f>M2702-SUMIFS(M:M,B:B,B2702,A:A,A2702-1)</f>
        <v>0</v>
      </c>
      <c r="O2702" s="3">
        <v>1</v>
      </c>
      <c r="P2702" s="11">
        <f>O2702-SUMIFS(O:O,B:B,B2702,A:A,A2702-1)</f>
        <v>0</v>
      </c>
      <c r="Q2702" s="12">
        <f t="shared" si="82"/>
        <v>8</v>
      </c>
      <c r="R2702" s="12">
        <f>Q2702-SUMIFS(Q:Q,B:B,B2702,A:A,A2702-1)</f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83"/>
        <v>855</v>
      </c>
      <c r="F2703" s="4">
        <f>E2703-SUMIFS(E:E,A:A,A2703-1,B:B,B2703)</f>
        <v>103</v>
      </c>
      <c r="G2703" s="4">
        <f t="shared" si="84"/>
        <v>34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30</v>
      </c>
      <c r="N2703" s="11">
        <f>M2703-SUMIFS(M:M,B:B,B2703,A:A,A2703-1)</f>
        <v>2</v>
      </c>
      <c r="O2703" s="3">
        <v>0</v>
      </c>
      <c r="P2703" s="11">
        <f>O2703-SUMIFS(O:O,B:B,B2703,A:A,A2703-1)</f>
        <v>0</v>
      </c>
      <c r="Q2703" s="12">
        <f t="shared" si="82"/>
        <v>4</v>
      </c>
      <c r="R2703" s="12">
        <f>Q2703-SUMIFS(Q:Q,B:B,B2703,A:A,A2703-1)</f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83"/>
        <v>571</v>
      </c>
      <c r="F2704" s="4">
        <f>E2704-SUMIFS(E:E,A:A,A2704-1,B:B,B2704)</f>
        <v>55</v>
      </c>
      <c r="G2704" s="4">
        <f t="shared" si="84"/>
        <v>6</v>
      </c>
      <c r="H2704" s="4">
        <f>G2704-SUMIFS(G:G,A:A,A2704-1,B:B,B2704)</f>
        <v>0</v>
      </c>
      <c r="I2704" s="5">
        <f>IFERROR((G2704-SUMIFS(G:G,A:A,A2704-1,B:B,B2704))/SUMIFS(G:G,A:A,A2704-1,B:B,B2704),0)</f>
        <v>0</v>
      </c>
      <c r="M2704" s="3">
        <v>4</v>
      </c>
      <c r="N2704" s="11">
        <f>M2704-SUMIFS(M:M,B:B,B2704,A:A,A2704-1)</f>
        <v>0</v>
      </c>
      <c r="O2704" s="3">
        <v>0</v>
      </c>
      <c r="P2704" s="11">
        <f>O2704-SUMIFS(O:O,B:B,B2704,A:A,A2704-1)</f>
        <v>0</v>
      </c>
      <c r="Q2704" s="12">
        <f t="shared" si="82"/>
        <v>2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83"/>
        <v>188</v>
      </c>
      <c r="F2705" s="4">
        <f>E2705-SUMIFS(E:E,A:A,A2705-1,B:B,B2705)</f>
        <v>15</v>
      </c>
      <c r="G2705" s="4">
        <f t="shared" si="84"/>
        <v>9</v>
      </c>
      <c r="H2705" s="4">
        <f>G2705-SUMIFS(G:G,A:A,A2705-1,B:B,B2705)</f>
        <v>0</v>
      </c>
      <c r="I2705" s="5">
        <f>IFERROR((G2705-SUMIFS(G:G,A:A,A2705-1,B:B,B2705))/SUMIFS(G:G,A:A,A2705-1,B:B,B2705),0)</f>
        <v>0</v>
      </c>
      <c r="M2705" s="3">
        <v>6</v>
      </c>
      <c r="N2705" s="11">
        <f>M2705-SUMIFS(M:M,B:B,B2705,A:A,A2705-1)</f>
        <v>1</v>
      </c>
      <c r="O2705" s="3">
        <v>0</v>
      </c>
      <c r="P2705" s="11">
        <f>O2705-SUMIFS(O:O,B:B,B2705,A:A,A2705-1)</f>
        <v>0</v>
      </c>
      <c r="Q2705" s="12">
        <f t="shared" si="82"/>
        <v>3</v>
      </c>
      <c r="R2705" s="12">
        <f>Q2705-SUMIFS(Q:Q,B:B,B2705,A:A,A2705-1)</f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83"/>
        <v>97</v>
      </c>
      <c r="F2706" s="4">
        <f>E2706-SUMIFS(E:E,A:A,A2706-1,B:B,B2706)</f>
        <v>5</v>
      </c>
      <c r="G2706" s="4">
        <f t="shared" si="84"/>
        <v>3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2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82"/>
        <v>1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83"/>
        <v>284</v>
      </c>
      <c r="F2707" s="4">
        <f>E2707-SUMIFS(E:E,A:A,A2707-1,B:B,B2707)</f>
        <v>2</v>
      </c>
      <c r="G2707" s="4">
        <f t="shared" si="84"/>
        <v>11</v>
      </c>
      <c r="H2707" s="4">
        <f>G2707-SUMIFS(G:G,A:A,A2707-1,B:B,B2707)</f>
        <v>1</v>
      </c>
      <c r="I2707" s="5">
        <f>IFERROR((G2707-SUMIFS(G:G,A:A,A2707-1,B:B,B2707))/SUMIFS(G:G,A:A,A2707-1,B:B,B2707),0)</f>
        <v>0.1</v>
      </c>
      <c r="M2707" s="3">
        <v>7</v>
      </c>
      <c r="N2707" s="11">
        <f>M2707-SUMIFS(M:M,B:B,B2707,A:A,A2707-1)</f>
        <v>1</v>
      </c>
      <c r="O2707" s="3">
        <v>1</v>
      </c>
      <c r="P2707" s="11">
        <f>O2707-SUMIFS(O:O,B:B,B2707,A:A,A2707-1)</f>
        <v>0</v>
      </c>
      <c r="Q2707" s="12">
        <f t="shared" si="82"/>
        <v>3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83"/>
        <v>1832</v>
      </c>
      <c r="F2708" s="4">
        <f>E2708-SUMIFS(E:E,A:A,A2708-1,B:B,B2708)</f>
        <v>150</v>
      </c>
      <c r="G2708" s="4">
        <f t="shared" si="84"/>
        <v>122</v>
      </c>
      <c r="H2708" s="4">
        <f>G2708-SUMIFS(G:G,A:A,A2708-1,B:B,B2708)</f>
        <v>3</v>
      </c>
      <c r="I2708" s="5">
        <f>IFERROR((G2708-SUMIFS(G:G,A:A,A2708-1,B:B,B2708))/SUMIFS(G:G,A:A,A2708-1,B:B,B2708),0)</f>
        <v>2.5210084033613446E-2</v>
      </c>
      <c r="M2708" s="3">
        <v>55</v>
      </c>
      <c r="N2708" s="11">
        <f>M2708-SUMIFS(M:M,B:B,B2708,A:A,A2708-1)</f>
        <v>5</v>
      </c>
      <c r="O2708" s="3">
        <v>2</v>
      </c>
      <c r="P2708" s="11">
        <f>O2708-SUMIFS(O:O,B:B,B2708,A:A,A2708-1)</f>
        <v>0</v>
      </c>
      <c r="Q2708" s="12">
        <f t="shared" si="82"/>
        <v>65</v>
      </c>
      <c r="R2708" s="12">
        <f>Q2708-SUMIFS(Q:Q,B:B,B2708,A:A,A2708-1)</f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83"/>
        <v>86</v>
      </c>
      <c r="F2709" s="4">
        <f>E2709-SUMIFS(E:E,A:A,A2709-1,B:B,B2709)</f>
        <v>9</v>
      </c>
      <c r="G2709" s="4">
        <f t="shared" si="84"/>
        <v>2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0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82"/>
        <v>2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si="83"/>
        <v>131</v>
      </c>
      <c r="F2710" s="4">
        <f>E2710-SUMIFS(E:E,A:A,A2710-1,B:B,B2710)</f>
        <v>3</v>
      </c>
      <c r="G2710" s="4">
        <f t="shared" si="84"/>
        <v>5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5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ref="Q2710:Q2742" si="85">G2710-O2710-M2710</f>
        <v>0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83"/>
        <v>197</v>
      </c>
      <c r="F2711" s="4">
        <f>E2711-SUMIFS(E:E,A:A,A2711-1,B:B,B2711)</f>
        <v>3</v>
      </c>
      <c r="G2711" s="4">
        <f t="shared" si="84"/>
        <v>9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3</v>
      </c>
      <c r="N2711" s="11">
        <f>M2711-SUMIFS(M:M,B:B,B2711,A:A,A2711-1)</f>
        <v>0</v>
      </c>
      <c r="O2711" s="3">
        <v>1</v>
      </c>
      <c r="P2711" s="11">
        <f>O2711-SUMIFS(O:O,B:B,B2711,A:A,A2711-1)</f>
        <v>0</v>
      </c>
      <c r="Q2711" s="12">
        <f t="shared" si="85"/>
        <v>5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83"/>
        <v>460</v>
      </c>
      <c r="F2712" s="4">
        <f>E2712-SUMIFS(E:E,A:A,A2712-1,B:B,B2712)</f>
        <v>17</v>
      </c>
      <c r="G2712" s="4">
        <f t="shared" si="84"/>
        <v>7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85"/>
        <v>3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83"/>
        <v>59</v>
      </c>
      <c r="F2713" s="4">
        <f>E2713-SUMIFS(E:E,A:A,A2713-1,B:B,B2713)</f>
        <v>8</v>
      </c>
      <c r="G2713" s="4">
        <f t="shared" si="84"/>
        <v>6</v>
      </c>
      <c r="H2713" s="4">
        <f>G2713-SUMIFS(G:G,A:A,A2713-1,B:B,B2713)</f>
        <v>0</v>
      </c>
      <c r="I2713" s="5">
        <f>IFERROR((G2713-SUMIFS(G:G,A:A,A2713-1,B:B,B2713))/SUMIFS(G:G,A:A,A2713-1,B:B,B2713),0)</f>
        <v>0</v>
      </c>
      <c r="M2713" s="3">
        <v>3</v>
      </c>
      <c r="N2713" s="11">
        <f>M2713-SUMIFS(M:M,B:B,B2713,A:A,A2713-1)</f>
        <v>0</v>
      </c>
      <c r="O2713" s="3">
        <v>0</v>
      </c>
      <c r="P2713" s="11">
        <f>O2713-SUMIFS(O:O,B:B,B2713,A:A,A2713-1)</f>
        <v>0</v>
      </c>
      <c r="Q2713" s="12">
        <f t="shared" si="85"/>
        <v>3</v>
      </c>
      <c r="R2713" s="12">
        <f>Q2713-SUMIFS(Q:Q,B:B,B2713,A:A,A2713-1)</f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83"/>
        <v>53</v>
      </c>
      <c r="F2714" s="4">
        <f>E2714-SUMIFS(E:E,A:A,A2714-1,B:B,B2714)</f>
        <v>2</v>
      </c>
      <c r="G2714" s="4">
        <f t="shared" si="84"/>
        <v>0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0</v>
      </c>
      <c r="N2714" s="11">
        <f>M2714-SUMIFS(M:M,B:B,B2714,A:A,A2714-1)</f>
        <v>0</v>
      </c>
      <c r="O2714" s="3">
        <v>0</v>
      </c>
      <c r="P2714" s="11">
        <f>O2714-SUMIFS(O:O,B:B,B2714,A:A,A2714-1)</f>
        <v>0</v>
      </c>
      <c r="Q2714" s="12">
        <f t="shared" si="85"/>
        <v>0</v>
      </c>
      <c r="R2714" s="12">
        <f>Q2714-SUMIFS(Q:Q,B:B,B2714,A:A,A2714-1)</f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83"/>
        <v>82</v>
      </c>
      <c r="F2715" s="4">
        <f>E2715-SUMIFS(E:E,A:A,A2715-1,B:B,B2715)</f>
        <v>5</v>
      </c>
      <c r="G2715" s="4">
        <f t="shared" si="84"/>
        <v>5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4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85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83"/>
        <v>1164</v>
      </c>
      <c r="F2716" s="4">
        <f>E2716-SUMIFS(E:E,A:A,A2716-1,B:B,B2716)</f>
        <v>51</v>
      </c>
      <c r="G2716" s="4">
        <f t="shared" si="84"/>
        <v>96</v>
      </c>
      <c r="H2716" s="4">
        <f>G2716-SUMIFS(G:G,A:A,A2716-1,B:B,B2716)</f>
        <v>1</v>
      </c>
      <c r="I2716" s="5">
        <f>IFERROR((G2716-SUMIFS(G:G,A:A,A2716-1,B:B,B2716))/SUMIFS(G:G,A:A,A2716-1,B:B,B2716),0)</f>
        <v>1.0526315789473684E-2</v>
      </c>
      <c r="M2716" s="3">
        <v>45</v>
      </c>
      <c r="N2716" s="11">
        <f>M2716-SUMIFS(M:M,B:B,B2716,A:A,A2716-1)</f>
        <v>5</v>
      </c>
      <c r="O2716" s="3">
        <v>3</v>
      </c>
      <c r="P2716" s="11">
        <f>O2716-SUMIFS(O:O,B:B,B2716,A:A,A2716-1)</f>
        <v>1</v>
      </c>
      <c r="Q2716" s="12">
        <f t="shared" si="85"/>
        <v>48</v>
      </c>
      <c r="R2716" s="12">
        <f>Q2716-SUMIFS(Q:Q,B:B,B2716,A:A,A2716-1)</f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83"/>
        <v>290</v>
      </c>
      <c r="F2717" s="4">
        <f>E2717-SUMIFS(E:E,A:A,A2717-1,B:B,B2717)</f>
        <v>31</v>
      </c>
      <c r="G2717" s="4">
        <f t="shared" si="84"/>
        <v>2</v>
      </c>
      <c r="H2717" s="4">
        <f>G2717-SUMIFS(G:G,A:A,A2717-1,B:B,B2717)</f>
        <v>0</v>
      </c>
      <c r="I2717" s="5">
        <f>IFERROR((G2717-SUMIFS(G:G,A:A,A2717-1,B:B,B2717))/SUMIFS(G:G,A:A,A2717-1,B:B,B2717),0)</f>
        <v>0</v>
      </c>
      <c r="M2717" s="3">
        <v>1</v>
      </c>
      <c r="N2717" s="11">
        <f>M2717-SUMIFS(M:M,B:B,B2717,A:A,A2717-1)</f>
        <v>1</v>
      </c>
      <c r="O2717" s="3">
        <v>0</v>
      </c>
      <c r="P2717" s="11">
        <f>O2717-SUMIFS(O:O,B:B,B2717,A:A,A2717-1)</f>
        <v>0</v>
      </c>
      <c r="Q2717" s="12">
        <f t="shared" si="85"/>
        <v>1</v>
      </c>
      <c r="R2717" s="12">
        <f>Q2717-SUMIFS(Q:Q,B:B,B2717,A:A,A2717-1)</f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83"/>
        <v>459</v>
      </c>
      <c r="F2718" s="4">
        <f>E2718-SUMIFS(E:E,A:A,A2718-1,B:B,B2718)</f>
        <v>10</v>
      </c>
      <c r="G2718" s="4">
        <f t="shared" si="84"/>
        <v>8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7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85"/>
        <v>1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83"/>
        <v>1030</v>
      </c>
      <c r="F2719" s="4">
        <f>E2719-SUMIFS(E:E,A:A,A2719-1,B:B,B2719)</f>
        <v>46</v>
      </c>
      <c r="G2719" s="4">
        <f t="shared" si="84"/>
        <v>116</v>
      </c>
      <c r="H2719" s="4">
        <f>G2719-SUMIFS(G:G,A:A,A2719-1,B:B,B2719)</f>
        <v>3</v>
      </c>
      <c r="I2719" s="5">
        <f>IFERROR((G2719-SUMIFS(G:G,A:A,A2719-1,B:B,B2719))/SUMIFS(G:G,A:A,A2719-1,B:B,B2719),0)</f>
        <v>2.6548672566371681E-2</v>
      </c>
      <c r="M2719" s="3">
        <v>75</v>
      </c>
      <c r="N2719" s="11">
        <f>M2719-SUMIFS(M:M,B:B,B2719,A:A,A2719-1)</f>
        <v>5</v>
      </c>
      <c r="O2719" s="3">
        <v>0</v>
      </c>
      <c r="P2719" s="11">
        <f>O2719-SUMIFS(O:O,B:B,B2719,A:A,A2719-1)</f>
        <v>0</v>
      </c>
      <c r="Q2719" s="12">
        <f t="shared" si="85"/>
        <v>41</v>
      </c>
      <c r="R2719" s="12">
        <f>Q2719-SUMIFS(Q:Q,B:B,B2719,A:A,A2719-1)</f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83"/>
        <v>2958</v>
      </c>
      <c r="F2720" s="4">
        <f>E2720-SUMIFS(E:E,A:A,A2720-1,B:B,B2720)</f>
        <v>106</v>
      </c>
      <c r="G2720" s="4">
        <f t="shared" si="84"/>
        <v>328</v>
      </c>
      <c r="H2720" s="4">
        <f>G2720-SUMIFS(G:G,A:A,A2720-1,B:B,B2720)</f>
        <v>19</v>
      </c>
      <c r="I2720" s="5">
        <f>IFERROR((G2720-SUMIFS(G:G,A:A,A2720-1,B:B,B2720))/SUMIFS(G:G,A:A,A2720-1,B:B,B2720),0)</f>
        <v>6.1488673139158574E-2</v>
      </c>
      <c r="M2720" s="3">
        <v>150</v>
      </c>
      <c r="N2720" s="11">
        <f>M2720-SUMIFS(M:M,B:B,B2720,A:A,A2720-1)</f>
        <v>8</v>
      </c>
      <c r="O2720" s="3">
        <v>7</v>
      </c>
      <c r="P2720" s="11">
        <f>O2720-SUMIFS(O:O,B:B,B2720,A:A,A2720-1)</f>
        <v>1</v>
      </c>
      <c r="Q2720" s="12">
        <f t="shared" si="85"/>
        <v>171</v>
      </c>
      <c r="R2720" s="12">
        <f>Q2720-SUMIFS(Q:Q,B:B,B2720,A:A,A2720-1)</f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83"/>
        <v>148</v>
      </c>
      <c r="F2721" s="4">
        <f>E2721-SUMIFS(E:E,A:A,A2721-1,B:B,B2721)</f>
        <v>0</v>
      </c>
      <c r="G2721" s="4">
        <f t="shared" si="84"/>
        <v>11</v>
      </c>
      <c r="H2721" s="4">
        <f>G2721-SUMIFS(G:G,A:A,A2721-1,B:B,B2721)</f>
        <v>0</v>
      </c>
      <c r="I2721" s="5">
        <f>IFERROR((G2721-SUMIFS(G:G,A:A,A2721-1,B:B,B2721))/SUMIFS(G:G,A:A,A2721-1,B:B,B2721),0)</f>
        <v>0</v>
      </c>
      <c r="M2721" s="3">
        <v>5</v>
      </c>
      <c r="N2721" s="11">
        <f>M2721-SUMIFS(M:M,B:B,B2721,A:A,A2721-1)</f>
        <v>0</v>
      </c>
      <c r="O2721" s="3">
        <v>0</v>
      </c>
      <c r="P2721" s="11">
        <f>O2721-SUMIFS(O:O,B:B,B2721,A:A,A2721-1)</f>
        <v>0</v>
      </c>
      <c r="Q2721" s="12">
        <f t="shared" si="85"/>
        <v>6</v>
      </c>
      <c r="R2721" s="12">
        <f>Q2721-SUMIFS(Q:Q,B:B,B2721,A:A,A2721-1)</f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83"/>
        <v>186</v>
      </c>
      <c r="F2722" s="4">
        <f>E2722-SUMIFS(E:E,A:A,A2722-1,B:B,B2722)</f>
        <v>19</v>
      </c>
      <c r="G2722" s="4">
        <f t="shared" si="84"/>
        <v>3</v>
      </c>
      <c r="H2722" s="4">
        <f>G2722-SUMIFS(G:G,A:A,A2722-1,B:B,B2722)</f>
        <v>0</v>
      </c>
      <c r="I2722" s="5">
        <f>IFERROR((G2722-SUMIFS(G:G,A:A,A2722-1,B:B,B2722))/SUMIFS(G:G,A:A,A2722-1,B:B,B2722),0)</f>
        <v>0</v>
      </c>
      <c r="M2722" s="3">
        <v>2</v>
      </c>
      <c r="N2722" s="11">
        <f>M2722-SUMIFS(M:M,B:B,B2722,A:A,A2722-1)</f>
        <v>0</v>
      </c>
      <c r="O2722" s="3">
        <v>0</v>
      </c>
      <c r="P2722" s="11">
        <f>O2722-SUMIFS(O:O,B:B,B2722,A:A,A2722-1)</f>
        <v>0</v>
      </c>
      <c r="Q2722" s="12">
        <f t="shared" si="85"/>
        <v>1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83"/>
        <v>680</v>
      </c>
      <c r="F2723" s="4">
        <f>E2723-SUMIFS(E:E,A:A,A2723-1,B:B,B2723)</f>
        <v>9</v>
      </c>
      <c r="G2723" s="4">
        <f t="shared" si="84"/>
        <v>26</v>
      </c>
      <c r="H2723" s="4">
        <f>G2723-SUMIFS(G:G,A:A,A2723-1,B:B,B2723)</f>
        <v>2</v>
      </c>
      <c r="I2723" s="5">
        <f>IFERROR((G2723-SUMIFS(G:G,A:A,A2723-1,B:B,B2723))/SUMIFS(G:G,A:A,A2723-1,B:B,B2723),0)</f>
        <v>8.3333333333333329E-2</v>
      </c>
      <c r="M2723" s="3">
        <v>23</v>
      </c>
      <c r="N2723" s="11">
        <f>M2723-SUMIFS(M:M,B:B,B2723,A:A,A2723-1)</f>
        <v>0</v>
      </c>
      <c r="O2723" s="3">
        <v>1</v>
      </c>
      <c r="P2723" s="11">
        <f>O2723-SUMIFS(O:O,B:B,B2723,A:A,A2723-1)</f>
        <v>0</v>
      </c>
      <c r="Q2723" s="12">
        <f t="shared" si="85"/>
        <v>2</v>
      </c>
      <c r="R2723" s="12">
        <f>Q2723-SUMIFS(Q:Q,B:B,B2723,A:A,A2723-1)</f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83"/>
        <v>12695</v>
      </c>
      <c r="F2724" s="4">
        <f>E2724-SUMIFS(E:E,A:A,A2724-1,B:B,B2724)</f>
        <v>516</v>
      </c>
      <c r="G2724" s="4">
        <f t="shared" si="84"/>
        <v>1839</v>
      </c>
      <c r="H2724" s="4">
        <f>G2724-SUMIFS(G:G,A:A,A2724-1,B:B,B2724)</f>
        <v>61</v>
      </c>
      <c r="I2724" s="5">
        <f>IFERROR((G2724-SUMIFS(G:G,A:A,A2724-1,B:B,B2724))/SUMIFS(G:G,A:A,A2724-1,B:B,B2724),0)</f>
        <v>3.4308211473565803E-2</v>
      </c>
      <c r="M2724" s="3">
        <v>657</v>
      </c>
      <c r="N2724" s="11">
        <f>M2724-SUMIFS(M:M,B:B,B2724,A:A,A2724-1)</f>
        <v>85</v>
      </c>
      <c r="O2724" s="3">
        <v>35</v>
      </c>
      <c r="P2724" s="11">
        <f>O2724-SUMIFS(O:O,B:B,B2724,A:A,A2724-1)</f>
        <v>0</v>
      </c>
      <c r="Q2724" s="12">
        <f t="shared" si="85"/>
        <v>1147</v>
      </c>
      <c r="R2724" s="12">
        <f>Q2724-SUMIFS(Q:Q,B:B,B2724,A:A,A2724-1)</f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ref="E2725:E2788" si="86">SUM(C2725:D2725)</f>
        <v>266</v>
      </c>
      <c r="F2725" s="4">
        <f>E2725-SUMIFS(E:E,A:A,A2725-1,B:B,B2725)</f>
        <v>12</v>
      </c>
      <c r="G2725" s="4">
        <f t="shared" si="84"/>
        <v>14</v>
      </c>
      <c r="H2725" s="4">
        <f>G2725-SUMIFS(G:G,A:A,A2725-1,B:B,B2725)</f>
        <v>1</v>
      </c>
      <c r="I2725" s="5">
        <f>IFERROR((G2725-SUMIFS(G:G,A:A,A2725-1,B:B,B2725))/SUMIFS(G:G,A:A,A2725-1,B:B,B2725),0)</f>
        <v>7.6923076923076927E-2</v>
      </c>
      <c r="M2725" s="3">
        <v>3</v>
      </c>
      <c r="N2725" s="11">
        <f>M2725-SUMIFS(M:M,B:B,B2725,A:A,A2725-1)</f>
        <v>1</v>
      </c>
      <c r="O2725" s="3">
        <v>1</v>
      </c>
      <c r="P2725" s="11">
        <f>O2725-SUMIFS(O:O,B:B,B2725,A:A,A2725-1)</f>
        <v>0</v>
      </c>
      <c r="Q2725" s="12">
        <f t="shared" si="85"/>
        <v>10</v>
      </c>
      <c r="R2725" s="12">
        <f>Q2725-SUMIFS(Q:Q,B:B,B2725,A:A,A2725-1)</f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86"/>
        <v>129</v>
      </c>
      <c r="F2726" s="4">
        <f>E2726-SUMIFS(E:E,A:A,A2726-1,B:B,B2726)</f>
        <v>5</v>
      </c>
      <c r="G2726" s="4">
        <f t="shared" si="84"/>
        <v>6</v>
      </c>
      <c r="H2726" s="4">
        <f>G2726-SUMIFS(G:G,A:A,A2726-1,B:B,B2726)</f>
        <v>0</v>
      </c>
      <c r="I2726" s="5">
        <f>IFERROR((G2726-SUMIFS(G:G,A:A,A2726-1,B:B,B2726))/SUMIFS(G:G,A:A,A2726-1,B:B,B2726),0)</f>
        <v>0</v>
      </c>
      <c r="M2726" s="3">
        <v>0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85"/>
        <v>6</v>
      </c>
      <c r="R2726" s="12">
        <f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86"/>
        <v>565</v>
      </c>
      <c r="F2727" s="4">
        <f>E2727-SUMIFS(E:E,A:A,A2727-1,B:B,B2727)</f>
        <v>25</v>
      </c>
      <c r="G2727" s="4">
        <f t="shared" si="84"/>
        <v>45</v>
      </c>
      <c r="H2727" s="4">
        <f>G2727-SUMIFS(G:G,A:A,A2727-1,B:B,B2727)</f>
        <v>0</v>
      </c>
      <c r="I2727" s="5">
        <f>IFERROR((G2727-SUMIFS(G:G,A:A,A2727-1,B:B,B2727))/SUMIFS(G:G,A:A,A2727-1,B:B,B2727),0)</f>
        <v>0</v>
      </c>
      <c r="M2727" s="3">
        <v>35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85"/>
        <v>9</v>
      </c>
      <c r="R2727" s="12">
        <f>Q2727-SUMIFS(Q:Q,B:B,B2727,A:A,A2727-1)</f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86"/>
        <v>2623</v>
      </c>
      <c r="F2728" s="4">
        <f>E2728-SUMIFS(E:E,A:A,A2728-1,B:B,B2728)</f>
        <v>73</v>
      </c>
      <c r="G2728" s="4">
        <f t="shared" si="84"/>
        <v>518</v>
      </c>
      <c r="H2728" s="4">
        <f>G2728-SUMIFS(G:G,A:A,A2728-1,B:B,B2728)</f>
        <v>9</v>
      </c>
      <c r="I2728" s="5">
        <f>IFERROR((G2728-SUMIFS(G:G,A:A,A2728-1,B:B,B2728))/SUMIFS(G:G,A:A,A2728-1,B:B,B2728),0)</f>
        <v>1.768172888015717E-2</v>
      </c>
      <c r="M2728" s="3">
        <v>285</v>
      </c>
      <c r="N2728" s="11">
        <f>M2728-SUMIFS(M:M,B:B,B2728,A:A,A2728-1)</f>
        <v>12</v>
      </c>
      <c r="O2728" s="3">
        <v>31</v>
      </c>
      <c r="P2728" s="11">
        <f>O2728-SUMIFS(O:O,B:B,B2728,A:A,A2728-1)</f>
        <v>1</v>
      </c>
      <c r="Q2728" s="12">
        <f t="shared" si="85"/>
        <v>202</v>
      </c>
      <c r="R2728" s="12">
        <f>Q2728-SUMIFS(Q:Q,B:B,B2728,A:A,A2728-1)</f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86"/>
        <v>837</v>
      </c>
      <c r="F2729" s="4">
        <f>E2729-SUMIFS(E:E,A:A,A2729-1,B:B,B2729)</f>
        <v>82</v>
      </c>
      <c r="G2729" s="4">
        <f t="shared" si="84"/>
        <v>83</v>
      </c>
      <c r="H2729" s="4">
        <f>G2729-SUMIFS(G:G,A:A,A2729-1,B:B,B2729)</f>
        <v>27</v>
      </c>
      <c r="I2729" s="5">
        <f>IFERROR((G2729-SUMIFS(G:G,A:A,A2729-1,B:B,B2729))/SUMIFS(G:G,A:A,A2729-1,B:B,B2729),0)</f>
        <v>0.48214285714285715</v>
      </c>
      <c r="M2729" s="3">
        <v>34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85"/>
        <v>49</v>
      </c>
      <c r="R2729" s="12">
        <f>Q2729-SUMIFS(Q:Q,B:B,B2729,A:A,A2729-1)</f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86"/>
        <v>151</v>
      </c>
      <c r="F2730" s="4">
        <f>E2730-SUMIFS(E:E,A:A,A2730-1,B:B,B2730)</f>
        <v>6</v>
      </c>
      <c r="G2730" s="4">
        <f t="shared" si="84"/>
        <v>21</v>
      </c>
      <c r="H2730" s="4">
        <f>G2730-SUMIFS(G:G,A:A,A2730-1,B:B,B2730)</f>
        <v>-1</v>
      </c>
      <c r="I2730" s="5">
        <f>IFERROR((G2730-SUMIFS(G:G,A:A,A2730-1,B:B,B2730))/SUMIFS(G:G,A:A,A2730-1,B:B,B2730),0)</f>
        <v>-4.5454545454545456E-2</v>
      </c>
      <c r="M2730" s="3">
        <v>3</v>
      </c>
      <c r="N2730" s="11">
        <f>M2730-SUMIFS(M:M,B:B,B2730,A:A,A2730-1)</f>
        <v>0</v>
      </c>
      <c r="O2730" s="3">
        <v>1</v>
      </c>
      <c r="P2730" s="11">
        <f>O2730-SUMIFS(O:O,B:B,B2730,A:A,A2730-1)</f>
        <v>0</v>
      </c>
      <c r="Q2730" s="12">
        <f t="shared" si="85"/>
        <v>17</v>
      </c>
      <c r="R2730" s="12">
        <f>Q2730-SUMIFS(Q:Q,B:B,B2730,A:A,A2730-1)</f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86"/>
        <v>68</v>
      </c>
      <c r="F2731" s="4">
        <f>E2731-SUMIFS(E:E,A:A,A2731-1,B:B,B2731)</f>
        <v>4</v>
      </c>
      <c r="G2731" s="4">
        <f t="shared" si="84"/>
        <v>1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1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85"/>
        <v>0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86"/>
        <v>80</v>
      </c>
      <c r="F2732" s="4">
        <f>E2732-SUMIFS(E:E,A:A,A2732-1,B:B,B2732)</f>
        <v>4</v>
      </c>
      <c r="G2732" s="4">
        <f t="shared" si="84"/>
        <v>3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2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85"/>
        <v>1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86"/>
        <v>71</v>
      </c>
      <c r="F2733" s="4">
        <f>E2733-SUMIFS(E:E,A:A,A2733-1,B:B,B2733)</f>
        <v>6</v>
      </c>
      <c r="G2733" s="4">
        <f t="shared" si="84"/>
        <v>1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0</v>
      </c>
      <c r="N2733" s="11">
        <f>M2733-SUMIFS(M:M,B:B,B2733,A:A,A2733-1)</f>
        <v>0</v>
      </c>
      <c r="O2733" s="3">
        <v>0</v>
      </c>
      <c r="P2733" s="11">
        <f>O2733-SUMIFS(O:O,B:B,B2733,A:A,A2733-1)</f>
        <v>0</v>
      </c>
      <c r="Q2733" s="12">
        <f t="shared" si="85"/>
        <v>1</v>
      </c>
      <c r="R2733" s="12">
        <f>Q2733-SUMIFS(Q:Q,B:B,B2733,A:A,A2733-1)</f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86"/>
        <v>350</v>
      </c>
      <c r="F2734" s="4">
        <f>E2734-SUMIFS(E:E,A:A,A2734-1,B:B,B2734)</f>
        <v>25</v>
      </c>
      <c r="G2734" s="4">
        <f t="shared" si="84"/>
        <v>5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3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85"/>
        <v>2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86"/>
        <v>721</v>
      </c>
      <c r="F2735" s="4">
        <f>E2735-SUMIFS(E:E,A:A,A2735-1,B:B,B2735)</f>
        <v>31</v>
      </c>
      <c r="G2735" s="4">
        <f t="shared" si="84"/>
        <v>46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37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85"/>
        <v>9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86"/>
        <v>112</v>
      </c>
      <c r="F2736" s="4">
        <f>E2736-SUMIFS(E:E,A:A,A2736-1,B:B,B2736)</f>
        <v>3</v>
      </c>
      <c r="G2736" s="4">
        <f t="shared" si="84"/>
        <v>2</v>
      </c>
      <c r="H2736" s="4">
        <f>G2736-SUMIFS(G:G,A:A,A2736-1,B:B,B2736)</f>
        <v>0</v>
      </c>
      <c r="I2736" s="5">
        <f>IFERROR((G2736-SUMIFS(G:G,A:A,A2736-1,B:B,B2736))/SUMIFS(G:G,A:A,A2736-1,B:B,B2736),0)</f>
        <v>0</v>
      </c>
      <c r="M2736" s="3">
        <v>2</v>
      </c>
      <c r="N2736" s="11">
        <f>M2736-SUMIFS(M:M,B:B,B2736,A:A,A2736-1)</f>
        <v>1</v>
      </c>
      <c r="O2736" s="3">
        <v>0</v>
      </c>
      <c r="P2736" s="11">
        <f>O2736-SUMIFS(O:O,B:B,B2736,A:A,A2736-1)</f>
        <v>0</v>
      </c>
      <c r="Q2736" s="12">
        <f t="shared" si="85"/>
        <v>0</v>
      </c>
      <c r="R2736" s="12">
        <f>Q2736-SUMIFS(Q:Q,B:B,B2736,A:A,A2736-1)</f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86"/>
        <v>221</v>
      </c>
      <c r="F2737" s="4">
        <f>E2737-SUMIFS(E:E,A:A,A2737-1,B:B,B2737)</f>
        <v>8</v>
      </c>
      <c r="G2737" s="4">
        <f t="shared" si="84"/>
        <v>8</v>
      </c>
      <c r="H2737" s="4">
        <f>G2737-SUMIFS(G:G,A:A,A2737-1,B:B,B2737)</f>
        <v>0</v>
      </c>
      <c r="I2737" s="5">
        <f>IFERROR((G2737-SUMIFS(G:G,A:A,A2737-1,B:B,B2737))/SUMIFS(G:G,A:A,A2737-1,B:B,B2737),0)</f>
        <v>0</v>
      </c>
      <c r="M2737" s="3">
        <v>2</v>
      </c>
      <c r="N2737" s="11">
        <f>M2737-SUMIFS(M:M,B:B,B2737,A:A,A2737-1)</f>
        <v>0</v>
      </c>
      <c r="O2737" s="3">
        <v>0</v>
      </c>
      <c r="P2737" s="11">
        <f>O2737-SUMIFS(O:O,B:B,B2737,A:A,A2737-1)</f>
        <v>0</v>
      </c>
      <c r="Q2737" s="12">
        <f t="shared" si="85"/>
        <v>6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86"/>
        <v>364</v>
      </c>
      <c r="F2738" s="4">
        <f>E2738-SUMIFS(E:E,A:A,A2738-1,B:B,B2738)</f>
        <v>24</v>
      </c>
      <c r="G2738" s="4">
        <f t="shared" si="84"/>
        <v>4</v>
      </c>
      <c r="H2738" s="4">
        <f>G2738-SUMIFS(G:G,A:A,A2738-1,B:B,B2738)</f>
        <v>0</v>
      </c>
      <c r="I2738" s="5">
        <f>IFERROR((G2738-SUMIFS(G:G,A:A,A2738-1,B:B,B2738))/SUMIFS(G:G,A:A,A2738-1,B:B,B2738),0)</f>
        <v>0</v>
      </c>
      <c r="M2738" s="3">
        <v>3</v>
      </c>
      <c r="N2738" s="11">
        <f>M2738-SUMIFS(M:M,B:B,B2738,A:A,A2738-1)</f>
        <v>0</v>
      </c>
      <c r="O2738" s="3">
        <v>0</v>
      </c>
      <c r="P2738" s="11">
        <f>O2738-SUMIFS(O:O,B:B,B2738,A:A,A2738-1)</f>
        <v>0</v>
      </c>
      <c r="Q2738" s="12">
        <f t="shared" si="85"/>
        <v>1</v>
      </c>
      <c r="R2738" s="12">
        <f>Q2738-SUMIFS(Q:Q,B:B,B2738,A:A,A2738-1)</f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86"/>
        <v>3281</v>
      </c>
      <c r="F2739" s="4">
        <f>E2739-SUMIFS(E:E,A:A,A2739-1,B:B,B2739)</f>
        <v>142</v>
      </c>
      <c r="G2739" s="4">
        <f t="shared" si="84"/>
        <v>357</v>
      </c>
      <c r="H2739" s="4">
        <f>G2739-SUMIFS(G:G,A:A,A2739-1,B:B,B2739)</f>
        <v>9</v>
      </c>
      <c r="I2739" s="5">
        <f>IFERROR((G2739-SUMIFS(G:G,A:A,A2739-1,B:B,B2739))/SUMIFS(G:G,A:A,A2739-1,B:B,B2739),0)</f>
        <v>2.5862068965517241E-2</v>
      </c>
      <c r="M2739" s="3">
        <v>227</v>
      </c>
      <c r="N2739" s="11">
        <f>M2739-SUMIFS(M:M,B:B,B2739,A:A,A2739-1)</f>
        <v>4</v>
      </c>
      <c r="O2739" s="3">
        <v>6</v>
      </c>
      <c r="P2739" s="11">
        <f>O2739-SUMIFS(O:O,B:B,B2739,A:A,A2739-1)</f>
        <v>0</v>
      </c>
      <c r="Q2739" s="12">
        <f t="shared" si="85"/>
        <v>124</v>
      </c>
      <c r="R2739" s="12">
        <f>Q2739-SUMIFS(Q:Q,B:B,B2739,A:A,A2739-1)</f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86"/>
        <v>1808</v>
      </c>
      <c r="F2740" s="4">
        <f>E2740-SUMIFS(E:E,A:A,A2740-1,B:B,B2740)</f>
        <v>33</v>
      </c>
      <c r="G2740" s="4">
        <f t="shared" si="84"/>
        <v>185</v>
      </c>
      <c r="H2740" s="4">
        <f>G2740-SUMIFS(G:G,A:A,A2740-1,B:B,B2740)</f>
        <v>4</v>
      </c>
      <c r="I2740" s="5">
        <f>IFERROR((G2740-SUMIFS(G:G,A:A,A2740-1,B:B,B2740))/SUMIFS(G:G,A:A,A2740-1,B:B,B2740),0)</f>
        <v>2.2099447513812154E-2</v>
      </c>
      <c r="M2740" s="3">
        <v>97</v>
      </c>
      <c r="N2740" s="11">
        <f>M2740-SUMIFS(M:M,B:B,B2740,A:A,A2740-1)</f>
        <v>4</v>
      </c>
      <c r="O2740" s="3">
        <v>1</v>
      </c>
      <c r="P2740" s="11">
        <f>O2740-SUMIFS(O:O,B:B,B2740,A:A,A2740-1)</f>
        <v>0</v>
      </c>
      <c r="Q2740" s="12">
        <f t="shared" si="85"/>
        <v>87</v>
      </c>
      <c r="R2740" s="12">
        <f>Q2740-SUMIFS(Q:Q,B:B,B2740,A:A,A2740-1)</f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86"/>
        <v>17378</v>
      </c>
      <c r="F2741" s="4">
        <f>E2741-SUMIFS(E:E,A:A,A2741-1,B:B,B2741)</f>
        <v>420</v>
      </c>
      <c r="G2741" s="4">
        <f t="shared" si="84"/>
        <v>273</v>
      </c>
      <c r="H2741" s="4">
        <f>G2741-SUMIFS(G:G,A:A,A2741-1,B:B,B2741)</f>
        <v>-1</v>
      </c>
      <c r="I2741" s="5">
        <f>IFERROR((G2741-SUMIFS(G:G,A:A,A2741-1,B:B,B2741))/SUMIFS(G:G,A:A,A2741-1,B:B,B2741),0)</f>
        <v>-3.6496350364963502E-3</v>
      </c>
      <c r="M2741" s="3">
        <v>148</v>
      </c>
      <c r="N2741" s="11">
        <f>M2741-SUMIFS(M:M,B:B,B2741,A:A,A2741-1)</f>
        <v>2</v>
      </c>
      <c r="O2741" s="3">
        <v>1</v>
      </c>
      <c r="P2741" s="11">
        <f>O2741-SUMIFS(O:O,B:B,B2741,A:A,A2741-1)</f>
        <v>0</v>
      </c>
      <c r="Q2741" s="12">
        <f t="shared" si="85"/>
        <v>124</v>
      </c>
      <c r="R2741" s="12">
        <f>Q2741-SUMIFS(Q:Q,B:B,B2741,A:A,A2741-1)</f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86"/>
        <v>12654</v>
      </c>
      <c r="F2742" s="4">
        <f>E2742-SUMIFS(E:E,A:A,A2742-1,B:B,B2742)</f>
        <v>245</v>
      </c>
      <c r="G2742" s="4">
        <f t="shared" si="84"/>
        <v>57</v>
      </c>
      <c r="H2742" s="4">
        <f>G2742-SUMIFS(G:G,A:A,A2742-1,B:B,B2742)</f>
        <v>-31</v>
      </c>
      <c r="I2742" s="5">
        <f>IFERROR((G2742-SUMIFS(G:G,A:A,A2742-1,B:B,B2742))/SUMIFS(G:G,A:A,A2742-1,B:B,B2742),0)</f>
        <v>-0.35227272727272729</v>
      </c>
      <c r="M2742" s="3">
        <v>2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85"/>
        <v>55</v>
      </c>
      <c r="R2742" s="12">
        <f>Q2742-SUMIFS(Q:Q,B:B,B2742,A:A,A2742-1)</f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si="86"/>
        <v>976</v>
      </c>
      <c r="F2743" s="4">
        <f>E2743-SUMIFS(E:E,A:A,A2743-1,B:B,B2743)</f>
        <v>405</v>
      </c>
      <c r="G2743" s="4">
        <f t="shared" si="84"/>
        <v>21</v>
      </c>
      <c r="H2743" s="4">
        <f>G2743-SUMIFS(G:G,A:A,A2743-1,B:B,B2743)</f>
        <v>5</v>
      </c>
      <c r="I2743" s="5">
        <f>IFERROR((G2743-SUMIFS(G:G,A:A,A2743-1,B:B,B2743))/SUMIFS(G:G,A:A,A2743-1,B:B,B2743),0)</f>
        <v>0.3125</v>
      </c>
      <c r="M2743" s="3">
        <v>13</v>
      </c>
      <c r="N2743" s="11">
        <f>M2743-SUMIFS(M:M,B:B,B2743,A:A,A2743-1)</f>
        <v>1</v>
      </c>
      <c r="O2743" s="3">
        <v>1</v>
      </c>
      <c r="P2743" s="11">
        <f>O2743-SUMIFS(O:O,B:B,B2743,A:A,A2743-1)</f>
        <v>0</v>
      </c>
      <c r="Q2743" s="12">
        <f t="shared" ref="Q2743:Q2806" si="87">G2743-O2743-M2743</f>
        <v>7</v>
      </c>
      <c r="R2743" s="12">
        <f>Q2743-SUMIFS(Q:Q,B:B,B2743,A:A,A2743-1)</f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86"/>
        <v>820</v>
      </c>
      <c r="F2744" s="4">
        <f>E2744-SUMIFS(E:E,A:A,A2744-1,B:B,B2744)</f>
        <v>317</v>
      </c>
      <c r="G2744" s="4">
        <f t="shared" si="84"/>
        <v>105</v>
      </c>
      <c r="H2744" s="4">
        <f>G2744-SUMIFS(G:G,A:A,A2744-1,B:B,B2744)</f>
        <v>29</v>
      </c>
      <c r="I2744" s="5">
        <f>IFERROR((G2744-SUMIFS(G:G,A:A,A2744-1,B:B,B2744))/SUMIFS(G:G,A:A,A2744-1,B:B,B2744),0)</f>
        <v>0.38157894736842107</v>
      </c>
      <c r="M2744" s="3">
        <v>10</v>
      </c>
      <c r="N2744" s="11">
        <f>M2744-SUMIFS(M:M,B:B,B2744,A:A,A2744-1)</f>
        <v>1</v>
      </c>
      <c r="O2744" s="3">
        <v>2</v>
      </c>
      <c r="P2744" s="11">
        <f>O2744-SUMIFS(O:O,B:B,B2744,A:A,A2744-1)</f>
        <v>0</v>
      </c>
      <c r="Q2744" s="12">
        <f t="shared" si="87"/>
        <v>93</v>
      </c>
      <c r="R2744" s="12">
        <f>Q2744-SUMIFS(Q:Q,B:B,B2744,A:A,A2744-1)</f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86"/>
        <v>118</v>
      </c>
      <c r="F2745" s="4">
        <f>E2745-SUMIFS(E:E,A:A,A2745-1,B:B,B2745)</f>
        <v>0</v>
      </c>
      <c r="G2745" s="4">
        <f t="shared" si="84"/>
        <v>4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4</v>
      </c>
      <c r="N2745" s="11">
        <f>M2745-SUMIFS(M:M,B:B,B2745,A:A,A2745-1)</f>
        <v>0</v>
      </c>
      <c r="O2745" s="3">
        <v>0</v>
      </c>
      <c r="P2745" s="11">
        <f>O2745-SUMIFS(O:O,B:B,B2745,A:A,A2745-1)</f>
        <v>0</v>
      </c>
      <c r="Q2745" s="12">
        <f t="shared" si="87"/>
        <v>0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86"/>
        <v>1239</v>
      </c>
      <c r="F2746" s="4">
        <f>E2746-SUMIFS(E:E,A:A,A2746-1,B:B,B2746)</f>
        <v>217</v>
      </c>
      <c r="G2746" s="4">
        <f t="shared" ref="G2746:G2809" si="88">C2746</f>
        <v>11</v>
      </c>
      <c r="H2746" s="4">
        <f>G2746-SUMIFS(G:G,A:A,A2746-1,B:B,B2746)</f>
        <v>1</v>
      </c>
      <c r="I2746" s="5">
        <f>IFERROR((G2746-SUMIFS(G:G,A:A,A2746-1,B:B,B2746))/SUMIFS(G:G,A:A,A2746-1,B:B,B2746),0)</f>
        <v>0.1</v>
      </c>
      <c r="M2746" s="3">
        <v>6</v>
      </c>
      <c r="N2746" s="11">
        <f>M2746-SUMIFS(M:M,B:B,B2746,A:A,A2746-1)</f>
        <v>1</v>
      </c>
      <c r="O2746" s="3">
        <v>0</v>
      </c>
      <c r="P2746" s="11">
        <f>O2746-SUMIFS(O:O,B:B,B2746,A:A,A2746-1)</f>
        <v>0</v>
      </c>
      <c r="Q2746" s="12">
        <f t="shared" si="87"/>
        <v>5</v>
      </c>
      <c r="R2746" s="12">
        <f>Q2746-SUMIFS(Q:Q,B:B,B2746,A:A,A2746-1)</f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86"/>
        <v>778</v>
      </c>
      <c r="F2747" s="4">
        <f>E2747-SUMIFS(E:E,A:A,A2747-1,B:B,B2747)</f>
        <v>75</v>
      </c>
      <c r="G2747" s="4">
        <f t="shared" si="88"/>
        <v>46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41</v>
      </c>
      <c r="N2747" s="11">
        <f>M2747-SUMIFS(M:M,B:B,B2747,A:A,A2747-1)</f>
        <v>0</v>
      </c>
      <c r="O2747" s="3">
        <v>3</v>
      </c>
      <c r="P2747" s="11">
        <f>O2747-SUMIFS(O:O,B:B,B2747,A:A,A2747-1)</f>
        <v>0</v>
      </c>
      <c r="Q2747" s="12">
        <f t="shared" si="87"/>
        <v>2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86"/>
        <v>534</v>
      </c>
      <c r="F2748" s="4">
        <f>E2748-SUMIFS(E:E,A:A,A2748-1,B:B,B2748)</f>
        <v>18</v>
      </c>
      <c r="G2748" s="4">
        <f t="shared" si="88"/>
        <v>37</v>
      </c>
      <c r="H2748" s="4">
        <f>G2748-SUMIFS(G:G,A:A,A2748-1,B:B,B2748)</f>
        <v>0</v>
      </c>
      <c r="I2748" s="5">
        <f>IFERROR((G2748-SUMIFS(G:G,A:A,A2748-1,B:B,B2748))/SUMIFS(G:G,A:A,A2748-1,B:B,B2748),0)</f>
        <v>0</v>
      </c>
      <c r="M2748" s="3">
        <v>33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87"/>
        <v>3</v>
      </c>
      <c r="R2748" s="12">
        <f>Q2748-SUMIFS(Q:Q,B:B,B2748,A:A,A2748-1)</f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86"/>
        <v>222</v>
      </c>
      <c r="F2749" s="4">
        <f>E2749-SUMIFS(E:E,A:A,A2749-1,B:B,B2749)</f>
        <v>20</v>
      </c>
      <c r="G2749" s="4">
        <f t="shared" si="88"/>
        <v>13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10</v>
      </c>
      <c r="N2749" s="11">
        <f>M2749-SUMIFS(M:M,B:B,B2749,A:A,A2749-1)</f>
        <v>1</v>
      </c>
      <c r="O2749" s="3">
        <v>1</v>
      </c>
      <c r="P2749" s="11">
        <f>O2749-SUMIFS(O:O,B:B,B2749,A:A,A2749-1)</f>
        <v>0</v>
      </c>
      <c r="Q2749" s="12">
        <f t="shared" si="87"/>
        <v>2</v>
      </c>
      <c r="R2749" s="12">
        <f>Q2749-SUMIFS(Q:Q,B:B,B2749,A:A,A2749-1)</f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86"/>
        <v>185</v>
      </c>
      <c r="F2750" s="4">
        <f>E2750-SUMIFS(E:E,A:A,A2750-1,B:B,B2750)</f>
        <v>6</v>
      </c>
      <c r="G2750" s="4">
        <f t="shared" si="88"/>
        <v>8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4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87"/>
        <v>4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86"/>
        <v>308</v>
      </c>
      <c r="F2751" s="4">
        <f>E2751-SUMIFS(E:E,A:A,A2751-1,B:B,B2751)</f>
        <v>8</v>
      </c>
      <c r="G2751" s="4">
        <f t="shared" si="88"/>
        <v>14</v>
      </c>
      <c r="H2751" s="4">
        <f>G2751-SUMIFS(G:G,A:A,A2751-1,B:B,B2751)</f>
        <v>-1</v>
      </c>
      <c r="I2751" s="5">
        <f>IFERROR((G2751-SUMIFS(G:G,A:A,A2751-1,B:B,B2751))/SUMIFS(G:G,A:A,A2751-1,B:B,B2751),0)</f>
        <v>-6.6666666666666666E-2</v>
      </c>
      <c r="M2751" s="3">
        <v>11</v>
      </c>
      <c r="N2751" s="11">
        <f>M2751-SUMIFS(M:M,B:B,B2751,A:A,A2751-1)</f>
        <v>0</v>
      </c>
      <c r="O2751" s="3">
        <v>1</v>
      </c>
      <c r="P2751" s="11">
        <f>O2751-SUMIFS(O:O,B:B,B2751,A:A,A2751-1)</f>
        <v>0</v>
      </c>
      <c r="Q2751" s="12">
        <f t="shared" si="87"/>
        <v>2</v>
      </c>
      <c r="R2751" s="12">
        <f>Q2751-SUMIFS(Q:Q,B:B,B2751,A:A,A2751-1)</f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86"/>
        <v>221</v>
      </c>
      <c r="F2752" s="4">
        <f>E2752-SUMIFS(E:E,A:A,A2752-1,B:B,B2752)</f>
        <v>6</v>
      </c>
      <c r="G2752" s="4">
        <f t="shared" si="88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3</v>
      </c>
      <c r="N2752" s="11">
        <f>M2752-SUMIFS(M:M,B:B,B2752,A:A,A2752-1)</f>
        <v>0</v>
      </c>
      <c r="O2752" s="3">
        <v>1</v>
      </c>
      <c r="P2752" s="11">
        <f>O2752-SUMIFS(O:O,B:B,B2752,A:A,A2752-1)</f>
        <v>0</v>
      </c>
      <c r="Q2752" s="12">
        <f t="shared" si="87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86"/>
        <v>599</v>
      </c>
      <c r="F2753" s="4">
        <f>E2753-SUMIFS(E:E,A:A,A2753-1,B:B,B2753)</f>
        <v>23</v>
      </c>
      <c r="G2753" s="4">
        <f t="shared" si="88"/>
        <v>22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19</v>
      </c>
      <c r="N2753" s="11">
        <f>M2753-SUMIFS(M:M,B:B,B2753,A:A,A2753-1)</f>
        <v>0</v>
      </c>
      <c r="O2753" s="3">
        <v>0</v>
      </c>
      <c r="P2753" s="11">
        <f>O2753-SUMIFS(O:O,B:B,B2753,A:A,A2753-1)</f>
        <v>0</v>
      </c>
      <c r="Q2753" s="12">
        <f t="shared" si="87"/>
        <v>3</v>
      </c>
      <c r="R2753" s="12">
        <f>Q2753-SUMIFS(Q:Q,B:B,B2753,A:A,A2753-1)</f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86"/>
        <v>176</v>
      </c>
      <c r="F2754" s="4">
        <f>E2754-SUMIFS(E:E,A:A,A2754-1,B:B,B2754)</f>
        <v>3</v>
      </c>
      <c r="G2754" s="4">
        <f t="shared" si="88"/>
        <v>9</v>
      </c>
      <c r="H2754" s="4">
        <f>G2754-SUMIFS(G:G,A:A,A2754-1,B:B,B2754)</f>
        <v>1</v>
      </c>
      <c r="I2754" s="5">
        <f>IFERROR((G2754-SUMIFS(G:G,A:A,A2754-1,B:B,B2754))/SUMIFS(G:G,A:A,A2754-1,B:B,B2754),0)</f>
        <v>0.125</v>
      </c>
      <c r="M2754" s="3">
        <v>6</v>
      </c>
      <c r="N2754" s="11">
        <f>M2754-SUMIFS(M:M,B:B,B2754,A:A,A2754-1)</f>
        <v>0</v>
      </c>
      <c r="O2754" s="3">
        <v>0</v>
      </c>
      <c r="P2754" s="11">
        <f>O2754-SUMIFS(O:O,B:B,B2754,A:A,A2754-1)</f>
        <v>0</v>
      </c>
      <c r="Q2754" s="12">
        <f t="shared" si="87"/>
        <v>3</v>
      </c>
      <c r="R2754" s="12">
        <f>Q2754-SUMIFS(Q:Q,B:B,B2754,A:A,A2754-1)</f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86"/>
        <v>156</v>
      </c>
      <c r="F2755" s="4">
        <f>E2755-SUMIFS(E:E,A:A,A2755-1,B:B,B2755)</f>
        <v>6</v>
      </c>
      <c r="G2755" s="4">
        <f t="shared" si="88"/>
        <v>5</v>
      </c>
      <c r="H2755" s="4">
        <f>G2755-SUMIFS(G:G,A:A,A2755-1,B:B,B2755)</f>
        <v>0</v>
      </c>
      <c r="I2755" s="5">
        <f>IFERROR((G2755-SUMIFS(G:G,A:A,A2755-1,B:B,B2755))/SUMIFS(G:G,A:A,A2755-1,B:B,B2755),0)</f>
        <v>0</v>
      </c>
      <c r="M2755" s="3">
        <v>4</v>
      </c>
      <c r="N2755" s="11">
        <f>M2755-SUMIFS(M:M,B:B,B2755,A:A,A2755-1)</f>
        <v>0</v>
      </c>
      <c r="O2755" s="3">
        <v>0</v>
      </c>
      <c r="P2755" s="11">
        <f>O2755-SUMIFS(O:O,B:B,B2755,A:A,A2755-1)</f>
        <v>0</v>
      </c>
      <c r="Q2755" s="12">
        <f t="shared" si="87"/>
        <v>1</v>
      </c>
      <c r="R2755" s="12">
        <f>Q2755-SUMIFS(Q:Q,B:B,B2755,A:A,A2755-1)</f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86"/>
        <v>185</v>
      </c>
      <c r="F2756" s="4">
        <f>E2756-SUMIFS(E:E,A:A,A2756-1,B:B,B2756)</f>
        <v>0</v>
      </c>
      <c r="G2756" s="4">
        <f t="shared" si="88"/>
        <v>5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2</v>
      </c>
      <c r="N2756" s="11">
        <f>M2756-SUMIFS(M:M,B:B,B2756,A:A,A2756-1)</f>
        <v>1</v>
      </c>
      <c r="O2756" s="3">
        <v>0</v>
      </c>
      <c r="P2756" s="11">
        <f>O2756-SUMIFS(O:O,B:B,B2756,A:A,A2756-1)</f>
        <v>0</v>
      </c>
      <c r="Q2756" s="12">
        <f t="shared" si="87"/>
        <v>3</v>
      </c>
      <c r="R2756" s="12">
        <f>Q2756-SUMIFS(Q:Q,B:B,B2756,A:A,A2756-1)</f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86"/>
        <v>197</v>
      </c>
      <c r="F2757" s="4">
        <f>E2757-SUMIFS(E:E,A:A,A2757-1,B:B,B2757)</f>
        <v>25</v>
      </c>
      <c r="G2757" s="4">
        <f t="shared" si="88"/>
        <v>11</v>
      </c>
      <c r="H2757" s="4">
        <f>G2757-SUMIFS(G:G,A:A,A2757-1,B:B,B2757)</f>
        <v>0</v>
      </c>
      <c r="I2757" s="5">
        <f>IFERROR((G2757-SUMIFS(G:G,A:A,A2757-1,B:B,B2757))/SUMIFS(G:G,A:A,A2757-1,B:B,B2757),0)</f>
        <v>0</v>
      </c>
      <c r="M2757" s="3">
        <v>6</v>
      </c>
      <c r="N2757" s="11">
        <f>M2757-SUMIFS(M:M,B:B,B2757,A:A,A2757-1)</f>
        <v>1</v>
      </c>
      <c r="O2757" s="3">
        <v>0</v>
      </c>
      <c r="P2757" s="11">
        <f>O2757-SUMIFS(O:O,B:B,B2757,A:A,A2757-1)</f>
        <v>0</v>
      </c>
      <c r="Q2757" s="12">
        <f t="shared" si="87"/>
        <v>5</v>
      </c>
      <c r="R2757" s="12">
        <f>Q2757-SUMIFS(Q:Q,B:B,B2757,A:A,A2757-1)</f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86"/>
        <v>543</v>
      </c>
      <c r="F2758" s="4">
        <f>E2758-SUMIFS(E:E,A:A,A2758-1,B:B,B2758)</f>
        <v>36</v>
      </c>
      <c r="G2758" s="4">
        <f t="shared" si="88"/>
        <v>21</v>
      </c>
      <c r="H2758" s="4">
        <f>G2758-SUMIFS(G:G,A:A,A2758-1,B:B,B2758)</f>
        <v>1</v>
      </c>
      <c r="I2758" s="5">
        <f>IFERROR((G2758-SUMIFS(G:G,A:A,A2758-1,B:B,B2758))/SUMIFS(G:G,A:A,A2758-1,B:B,B2758),0)</f>
        <v>0.05</v>
      </c>
      <c r="M2758" s="3">
        <v>8</v>
      </c>
      <c r="N2758" s="11">
        <f>M2758-SUMIFS(M:M,B:B,B2758,A:A,A2758-1)</f>
        <v>2</v>
      </c>
      <c r="O2758" s="3">
        <v>0</v>
      </c>
      <c r="P2758" s="11">
        <f>O2758-SUMIFS(O:O,B:B,B2758,A:A,A2758-1)</f>
        <v>0</v>
      </c>
      <c r="Q2758" s="12">
        <f t="shared" si="87"/>
        <v>13</v>
      </c>
      <c r="R2758" s="12">
        <f>Q2758-SUMIFS(Q:Q,B:B,B2758,A:A,A2758-1)</f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86"/>
        <v>183</v>
      </c>
      <c r="F2759" s="4">
        <f>E2759-SUMIFS(E:E,A:A,A2759-1,B:B,B2759)</f>
        <v>1</v>
      </c>
      <c r="G2759" s="4">
        <f t="shared" si="88"/>
        <v>6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87"/>
        <v>5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86"/>
        <v>1074</v>
      </c>
      <c r="F2760" s="4">
        <f>E2760-SUMIFS(E:E,A:A,A2760-1,B:B,B2760)</f>
        <v>20</v>
      </c>
      <c r="G2760" s="4">
        <f t="shared" si="88"/>
        <v>59</v>
      </c>
      <c r="H2760" s="4">
        <f>G2760-SUMIFS(G:G,A:A,A2760-1,B:B,B2760)</f>
        <v>1</v>
      </c>
      <c r="I2760" s="5">
        <f>IFERROR((G2760-SUMIFS(G:G,A:A,A2760-1,B:B,B2760))/SUMIFS(G:G,A:A,A2760-1,B:B,B2760),0)</f>
        <v>1.7241379310344827E-2</v>
      </c>
      <c r="M2760" s="3">
        <v>27</v>
      </c>
      <c r="N2760" s="11">
        <f>M2760-SUMIFS(M:M,B:B,B2760,A:A,A2760-1)</f>
        <v>3</v>
      </c>
      <c r="O2760" s="3">
        <v>0</v>
      </c>
      <c r="P2760" s="11">
        <f>O2760-SUMIFS(O:O,B:B,B2760,A:A,A2760-1)</f>
        <v>0</v>
      </c>
      <c r="Q2760" s="12">
        <f t="shared" si="87"/>
        <v>32</v>
      </c>
      <c r="R2760" s="12">
        <f>Q2760-SUMIFS(Q:Q,B:B,B2760,A:A,A2760-1)</f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86"/>
        <v>11860</v>
      </c>
      <c r="F2761" s="4">
        <f>E2761-SUMIFS(E:E,A:A,A2761-1,B:B,B2761)</f>
        <v>812</v>
      </c>
      <c r="G2761" s="4">
        <f t="shared" si="88"/>
        <v>1719</v>
      </c>
      <c r="H2761" s="4">
        <f>G2761-SUMIFS(G:G,A:A,A2761-1,B:B,B2761)</f>
        <v>44</v>
      </c>
      <c r="I2761" s="5">
        <f>IFERROR((G2761-SUMIFS(G:G,A:A,A2761-1,B:B,B2761))/SUMIFS(G:G,A:A,A2761-1,B:B,B2761),0)</f>
        <v>2.6268656716417909E-2</v>
      </c>
      <c r="M2761" s="3">
        <v>880</v>
      </c>
      <c r="N2761" s="11">
        <f>M2761-SUMIFS(M:M,B:B,B2761,A:A,A2761-1)</f>
        <v>37</v>
      </c>
      <c r="O2761" s="3">
        <v>20</v>
      </c>
      <c r="P2761" s="11">
        <f>O2761-SUMIFS(O:O,B:B,B2761,A:A,A2761-1)</f>
        <v>1</v>
      </c>
      <c r="Q2761" s="12">
        <f t="shared" si="87"/>
        <v>819</v>
      </c>
      <c r="R2761" s="12">
        <f>Q2761-SUMIFS(Q:Q,B:B,B2761,A:A,A2761-1)</f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86"/>
        <v>107</v>
      </c>
      <c r="F2762" s="4">
        <f>E2762-SUMIFS(E:E,A:A,A2762-1,B:B,B2762)</f>
        <v>3</v>
      </c>
      <c r="G2762" s="4">
        <f t="shared" si="88"/>
        <v>4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</v>
      </c>
      <c r="N2762" s="11">
        <f>M2762-SUMIFS(M:M,B:B,B2762,A:A,A2762-1)</f>
        <v>0</v>
      </c>
      <c r="O2762" s="3">
        <v>0</v>
      </c>
      <c r="P2762" s="11">
        <f>O2762-SUMIFS(O:O,B:B,B2762,A:A,A2762-1)</f>
        <v>0</v>
      </c>
      <c r="Q2762" s="12">
        <f t="shared" si="87"/>
        <v>3</v>
      </c>
      <c r="R2762" s="12">
        <f>Q2762-SUMIFS(Q:Q,B:B,B2762,A:A,A2762-1)</f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86"/>
        <v>351</v>
      </c>
      <c r="F2763" s="4">
        <f>E2763-SUMIFS(E:E,A:A,A2763-1,B:B,B2763)</f>
        <v>1</v>
      </c>
      <c r="G2763" s="4">
        <f t="shared" si="88"/>
        <v>12</v>
      </c>
      <c r="H2763" s="4">
        <f>G2763-SUMIFS(G:G,A:A,A2763-1,B:B,B2763)</f>
        <v>0</v>
      </c>
      <c r="I2763" s="5">
        <f>IFERROR((G2763-SUMIFS(G:G,A:A,A2763-1,B:B,B2763))/SUMIFS(G:G,A:A,A2763-1,B:B,B2763),0)</f>
        <v>0</v>
      </c>
      <c r="M2763" s="3">
        <v>7</v>
      </c>
      <c r="N2763" s="11">
        <f>M2763-SUMIFS(M:M,B:B,B2763,A:A,A2763-1)</f>
        <v>0</v>
      </c>
      <c r="O2763" s="3">
        <v>0</v>
      </c>
      <c r="P2763" s="11">
        <f>O2763-SUMIFS(O:O,B:B,B2763,A:A,A2763-1)</f>
        <v>0</v>
      </c>
      <c r="Q2763" s="12">
        <f t="shared" si="87"/>
        <v>5</v>
      </c>
      <c r="R2763" s="12">
        <f>Q2763-SUMIFS(Q:Q,B:B,B2763,A:A,A2763-1)</f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86"/>
        <v>570</v>
      </c>
      <c r="F2764" s="4">
        <f>E2764-SUMIFS(E:E,A:A,A2764-1,B:B,B2764)</f>
        <v>16</v>
      </c>
      <c r="G2764" s="4">
        <f t="shared" si="88"/>
        <v>46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27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87"/>
        <v>19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86"/>
        <v>433</v>
      </c>
      <c r="F2765" s="4">
        <f>E2765-SUMIFS(E:E,A:A,A2765-1,B:B,B2765)</f>
        <v>5</v>
      </c>
      <c r="G2765" s="4">
        <f t="shared" si="88"/>
        <v>28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11</v>
      </c>
      <c r="N2765" s="11">
        <f>M2765-SUMIFS(M:M,B:B,B2765,A:A,A2765-1)</f>
        <v>1</v>
      </c>
      <c r="O2765" s="3">
        <v>0</v>
      </c>
      <c r="P2765" s="11">
        <f>O2765-SUMIFS(O:O,B:B,B2765,A:A,A2765-1)</f>
        <v>0</v>
      </c>
      <c r="Q2765" s="12">
        <f t="shared" si="87"/>
        <v>17</v>
      </c>
      <c r="R2765" s="12">
        <f>Q2765-SUMIFS(Q:Q,B:B,B2765,A:A,A2765-1)</f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86"/>
        <v>607</v>
      </c>
      <c r="F2766" s="4">
        <f>E2766-SUMIFS(E:E,A:A,A2766-1,B:B,B2766)</f>
        <v>31</v>
      </c>
      <c r="G2766" s="4">
        <f t="shared" si="88"/>
        <v>48</v>
      </c>
      <c r="H2766" s="4">
        <f>G2766-SUMIFS(G:G,A:A,A2766-1,B:B,B2766)</f>
        <v>2</v>
      </c>
      <c r="I2766" s="5">
        <f>IFERROR((G2766-SUMIFS(G:G,A:A,A2766-1,B:B,B2766))/SUMIFS(G:G,A:A,A2766-1,B:B,B2766),0)</f>
        <v>4.3478260869565216E-2</v>
      </c>
      <c r="M2766" s="3">
        <v>27</v>
      </c>
      <c r="N2766" s="11">
        <f>M2766-SUMIFS(M:M,B:B,B2766,A:A,A2766-1)</f>
        <v>4</v>
      </c>
      <c r="O2766" s="3">
        <v>1</v>
      </c>
      <c r="P2766" s="11">
        <f>O2766-SUMIFS(O:O,B:B,B2766,A:A,A2766-1)</f>
        <v>0</v>
      </c>
      <c r="Q2766" s="12">
        <f t="shared" si="87"/>
        <v>20</v>
      </c>
      <c r="R2766" s="12">
        <f>Q2766-SUMIFS(Q:Q,B:B,B2766,A:A,A2766-1)</f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86"/>
        <v>169</v>
      </c>
      <c r="F2767" s="4">
        <f>E2767-SUMIFS(E:E,A:A,A2767-1,B:B,B2767)</f>
        <v>7</v>
      </c>
      <c r="G2767" s="4">
        <f t="shared" si="88"/>
        <v>4</v>
      </c>
      <c r="H2767" s="4">
        <f>G2767-SUMIFS(G:G,A:A,A2767-1,B:B,B2767)</f>
        <v>0</v>
      </c>
      <c r="I2767" s="5">
        <f>IFERROR((G2767-SUMIFS(G:G,A:A,A2767-1,B:B,B2767))/SUMIFS(G:G,A:A,A2767-1,B:B,B2767),0)</f>
        <v>0</v>
      </c>
      <c r="M2767" s="3">
        <v>1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87"/>
        <v>3</v>
      </c>
      <c r="R2767" s="12">
        <f>Q2767-SUMIFS(Q:Q,B:B,B2767,A:A,A2767-1)</f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86"/>
        <v>450</v>
      </c>
      <c r="F2768" s="4">
        <f>E2768-SUMIFS(E:E,A:A,A2768-1,B:B,B2768)</f>
        <v>21</v>
      </c>
      <c r="G2768" s="4">
        <f t="shared" si="88"/>
        <v>27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22</v>
      </c>
      <c r="N2768" s="11">
        <f>M2768-SUMIFS(M:M,B:B,B2768,A:A,A2768-1)</f>
        <v>0</v>
      </c>
      <c r="O2768" s="3">
        <v>1</v>
      </c>
      <c r="P2768" s="11">
        <f>O2768-SUMIFS(O:O,B:B,B2768,A:A,A2768-1)</f>
        <v>0</v>
      </c>
      <c r="Q2768" s="12">
        <f t="shared" si="87"/>
        <v>4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86"/>
        <v>569</v>
      </c>
      <c r="F2769" s="4">
        <f>E2769-SUMIFS(E:E,A:A,A2769-1,B:B,B2769)</f>
        <v>17</v>
      </c>
      <c r="G2769" s="4">
        <f t="shared" si="88"/>
        <v>32</v>
      </c>
      <c r="H2769" s="4">
        <f>G2769-SUMIFS(G:G,A:A,A2769-1,B:B,B2769)</f>
        <v>1</v>
      </c>
      <c r="I2769" s="5">
        <f>IFERROR((G2769-SUMIFS(G:G,A:A,A2769-1,B:B,B2769))/SUMIFS(G:G,A:A,A2769-1,B:B,B2769),0)</f>
        <v>3.2258064516129031E-2</v>
      </c>
      <c r="M2769" s="3">
        <v>16</v>
      </c>
      <c r="N2769" s="11">
        <f>M2769-SUMIFS(M:M,B:B,B2769,A:A,A2769-1)</f>
        <v>1</v>
      </c>
      <c r="O2769" s="3">
        <v>0</v>
      </c>
      <c r="P2769" s="11">
        <f>O2769-SUMIFS(O:O,B:B,B2769,A:A,A2769-1)</f>
        <v>0</v>
      </c>
      <c r="Q2769" s="12">
        <f t="shared" si="87"/>
        <v>16</v>
      </c>
      <c r="R2769" s="12">
        <f>Q2769-SUMIFS(Q:Q,B:B,B2769,A:A,A2769-1)</f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86"/>
        <v>242</v>
      </c>
      <c r="F2770" s="4">
        <f>E2770-SUMIFS(E:E,A:A,A2770-1,B:B,B2770)</f>
        <v>11</v>
      </c>
      <c r="G2770" s="4">
        <f t="shared" si="88"/>
        <v>6</v>
      </c>
      <c r="H2770" s="4">
        <f>G2770-SUMIFS(G:G,A:A,A2770-1,B:B,B2770)</f>
        <v>1</v>
      </c>
      <c r="I2770" s="5">
        <f>IFERROR((G2770-SUMIFS(G:G,A:A,A2770-1,B:B,B2770))/SUMIFS(G:G,A:A,A2770-1,B:B,B2770),0)</f>
        <v>0.2</v>
      </c>
      <c r="M2770" s="3">
        <v>3</v>
      </c>
      <c r="N2770" s="11">
        <f>M2770-SUMIFS(M:M,B:B,B2770,A:A,A2770-1)</f>
        <v>0</v>
      </c>
      <c r="O2770" s="3">
        <v>0</v>
      </c>
      <c r="P2770" s="11">
        <f>O2770-SUMIFS(O:O,B:B,B2770,A:A,A2770-1)</f>
        <v>0</v>
      </c>
      <c r="Q2770" s="12">
        <f t="shared" si="87"/>
        <v>3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86"/>
        <v>139</v>
      </c>
      <c r="F2771" s="4">
        <f>E2771-SUMIFS(E:E,A:A,A2771-1,B:B,B2771)</f>
        <v>14</v>
      </c>
      <c r="G2771" s="4">
        <f t="shared" si="88"/>
        <v>4</v>
      </c>
      <c r="H2771" s="4">
        <f>G2771-SUMIFS(G:G,A:A,A2771-1,B:B,B2771)</f>
        <v>0</v>
      </c>
      <c r="I2771" s="5">
        <f>IFERROR((G2771-SUMIFS(G:G,A:A,A2771-1,B:B,B2771))/SUMIFS(G:G,A:A,A2771-1,B:B,B2771),0)</f>
        <v>0</v>
      </c>
      <c r="M2771" s="3">
        <v>4</v>
      </c>
      <c r="N2771" s="11">
        <f>M2771-SUMIFS(M:M,B:B,B2771,A:A,A2771-1)</f>
        <v>0</v>
      </c>
      <c r="O2771" s="3">
        <v>0</v>
      </c>
      <c r="P2771" s="11">
        <f>O2771-SUMIFS(O:O,B:B,B2771,A:A,A2771-1)</f>
        <v>0</v>
      </c>
      <c r="Q2771" s="12">
        <f t="shared" si="87"/>
        <v>0</v>
      </c>
      <c r="R2771" s="12">
        <f>Q2771-SUMIFS(Q:Q,B:B,B2771,A:A,A2771-1)</f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86"/>
        <v>414</v>
      </c>
      <c r="F2772" s="4">
        <f>E2772-SUMIFS(E:E,A:A,A2772-1,B:B,B2772)</f>
        <v>30</v>
      </c>
      <c r="G2772" s="4">
        <f t="shared" si="88"/>
        <v>37</v>
      </c>
      <c r="H2772" s="4">
        <f>G2772-SUMIFS(G:G,A:A,A2772-1,B:B,B2772)</f>
        <v>2</v>
      </c>
      <c r="I2772" s="5">
        <f>IFERROR((G2772-SUMIFS(G:G,A:A,A2772-1,B:B,B2772))/SUMIFS(G:G,A:A,A2772-1,B:B,B2772),0)</f>
        <v>5.7142857142857141E-2</v>
      </c>
      <c r="M2772" s="3">
        <v>24</v>
      </c>
      <c r="N2772" s="11">
        <f>M2772-SUMIFS(M:M,B:B,B2772,A:A,A2772-1)</f>
        <v>1</v>
      </c>
      <c r="O2772" s="3">
        <v>2</v>
      </c>
      <c r="P2772" s="11">
        <f>O2772-SUMIFS(O:O,B:B,B2772,A:A,A2772-1)</f>
        <v>0</v>
      </c>
      <c r="Q2772" s="12">
        <f t="shared" si="87"/>
        <v>11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86"/>
        <v>250</v>
      </c>
      <c r="F2773" s="4">
        <f>E2773-SUMIFS(E:E,A:A,A2773-1,B:B,B2773)</f>
        <v>11</v>
      </c>
      <c r="G2773" s="4">
        <f t="shared" si="88"/>
        <v>26</v>
      </c>
      <c r="H2773" s="4">
        <f>G2773-SUMIFS(G:G,A:A,A2773-1,B:B,B2773)</f>
        <v>1</v>
      </c>
      <c r="I2773" s="5">
        <f>IFERROR((G2773-SUMIFS(G:G,A:A,A2773-1,B:B,B2773))/SUMIFS(G:G,A:A,A2773-1,B:B,B2773),0)</f>
        <v>0.04</v>
      </c>
      <c r="M2773" s="3">
        <v>20</v>
      </c>
      <c r="N2773" s="11">
        <f>M2773-SUMIFS(M:M,B:B,B2773,A:A,A2773-1)</f>
        <v>0</v>
      </c>
      <c r="O2773" s="3">
        <v>1</v>
      </c>
      <c r="P2773" s="11">
        <f>O2773-SUMIFS(O:O,B:B,B2773,A:A,A2773-1)</f>
        <v>0</v>
      </c>
      <c r="Q2773" s="12">
        <f t="shared" si="87"/>
        <v>5</v>
      </c>
      <c r="R2773" s="12">
        <f>Q2773-SUMIFS(Q:Q,B:B,B2773,A:A,A2773-1)</f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86"/>
        <v>358</v>
      </c>
      <c r="F2774" s="4">
        <f>E2774-SUMIFS(E:E,A:A,A2774-1,B:B,B2774)</f>
        <v>41</v>
      </c>
      <c r="G2774" s="4">
        <f t="shared" si="88"/>
        <v>13</v>
      </c>
      <c r="H2774" s="4">
        <f>G2774-SUMIFS(G:G,A:A,A2774-1,B:B,B2774)</f>
        <v>5</v>
      </c>
      <c r="I2774" s="5">
        <f>IFERROR((G2774-SUMIFS(G:G,A:A,A2774-1,B:B,B2774))/SUMIFS(G:G,A:A,A2774-1,B:B,B2774),0)</f>
        <v>0.625</v>
      </c>
      <c r="M2774" s="3">
        <v>5</v>
      </c>
      <c r="N2774" s="11">
        <f>M2774-SUMIFS(M:M,B:B,B2774,A:A,A2774-1)</f>
        <v>0</v>
      </c>
      <c r="O2774" s="3">
        <v>1</v>
      </c>
      <c r="P2774" s="11">
        <f>O2774-SUMIFS(O:O,B:B,B2774,A:A,A2774-1)</f>
        <v>0</v>
      </c>
      <c r="Q2774" s="12">
        <f t="shared" si="87"/>
        <v>7</v>
      </c>
      <c r="R2774" s="12">
        <f>Q2774-SUMIFS(Q:Q,B:B,B2774,A:A,A2774-1)</f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86"/>
        <v>1740</v>
      </c>
      <c r="F2775" s="4">
        <f>E2775-SUMIFS(E:E,A:A,A2775-1,B:B,B2775)</f>
        <v>72</v>
      </c>
      <c r="G2775" s="4">
        <f t="shared" si="88"/>
        <v>124</v>
      </c>
      <c r="H2775" s="4">
        <f>G2775-SUMIFS(G:G,A:A,A2775-1,B:B,B2775)</f>
        <v>6</v>
      </c>
      <c r="I2775" s="5">
        <f>IFERROR((G2775-SUMIFS(G:G,A:A,A2775-1,B:B,B2775))/SUMIFS(G:G,A:A,A2775-1,B:B,B2775),0)</f>
        <v>5.0847457627118647E-2</v>
      </c>
      <c r="M2775" s="3">
        <v>71</v>
      </c>
      <c r="N2775" s="11">
        <f>M2775-SUMIFS(M:M,B:B,B2775,A:A,A2775-1)</f>
        <v>5</v>
      </c>
      <c r="O2775" s="3">
        <v>12</v>
      </c>
      <c r="P2775" s="11">
        <f>O2775-SUMIFS(O:O,B:B,B2775,A:A,A2775-1)</f>
        <v>0</v>
      </c>
      <c r="Q2775" s="12">
        <f t="shared" si="87"/>
        <v>41</v>
      </c>
      <c r="R2775" s="12">
        <f>Q2775-SUMIFS(Q:Q,B:B,B2775,A:A,A2775-1)</f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86"/>
        <v>24</v>
      </c>
      <c r="F2776" s="4">
        <f>E2776-SUMIFS(E:E,A:A,A2776-1,B:B,B2776)</f>
        <v>2</v>
      </c>
      <c r="G2776" s="4">
        <f t="shared" si="88"/>
        <v>0</v>
      </c>
      <c r="H2776" s="4">
        <f>G2776-SUMIFS(G:G,A:A,A2776-1,B:B,B2776)</f>
        <v>0</v>
      </c>
      <c r="I2776" s="5">
        <f>IFERROR((G2776-SUMIFS(G:G,A:A,A2776-1,B:B,B2776))/SUMIFS(G:G,A:A,A2776-1,B:B,B2776),0)</f>
        <v>0</v>
      </c>
      <c r="M2776" s="3">
        <v>0</v>
      </c>
      <c r="N2776" s="11">
        <f>M2776-SUMIFS(M:M,B:B,B2776,A:A,A2776-1)</f>
        <v>0</v>
      </c>
      <c r="O2776" s="3">
        <v>0</v>
      </c>
      <c r="P2776" s="11">
        <f>O2776-SUMIFS(O:O,B:B,B2776,A:A,A2776-1)</f>
        <v>0</v>
      </c>
      <c r="Q2776" s="12">
        <f t="shared" si="87"/>
        <v>0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86"/>
        <v>222</v>
      </c>
      <c r="F2777" s="4">
        <f>E2777-SUMIFS(E:E,A:A,A2777-1,B:B,B2777)</f>
        <v>3</v>
      </c>
      <c r="G2777" s="4">
        <f t="shared" si="88"/>
        <v>8</v>
      </c>
      <c r="H2777" s="4">
        <f>G2777-SUMIFS(G:G,A:A,A2777-1,B:B,B2777)</f>
        <v>1</v>
      </c>
      <c r="I2777" s="5">
        <f>IFERROR((G2777-SUMIFS(G:G,A:A,A2777-1,B:B,B2777))/SUMIFS(G:G,A:A,A2777-1,B:B,B2777),0)</f>
        <v>0.14285714285714285</v>
      </c>
      <c r="M2777" s="3">
        <v>6</v>
      </c>
      <c r="N2777" s="11">
        <f>M2777-SUMIFS(M:M,B:B,B2777,A:A,A2777-1)</f>
        <v>0</v>
      </c>
      <c r="O2777" s="3">
        <v>0</v>
      </c>
      <c r="P2777" s="11">
        <f>O2777-SUMIFS(O:O,B:B,B2777,A:A,A2777-1)</f>
        <v>0</v>
      </c>
      <c r="Q2777" s="12">
        <f t="shared" si="87"/>
        <v>2</v>
      </c>
      <c r="R2777" s="12">
        <f>Q2777-SUMIFS(Q:Q,B:B,B2777,A:A,A2777-1)</f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86"/>
        <v>576</v>
      </c>
      <c r="F2778" s="4">
        <f>E2778-SUMIFS(E:E,A:A,A2778-1,B:B,B2778)</f>
        <v>5</v>
      </c>
      <c r="G2778" s="4">
        <f t="shared" si="88"/>
        <v>4</v>
      </c>
      <c r="H2778" s="4">
        <f>G2778-SUMIFS(G:G,A:A,A2778-1,B:B,B2778)</f>
        <v>0</v>
      </c>
      <c r="I2778" s="5">
        <f>IFERROR((G2778-SUMIFS(G:G,A:A,A2778-1,B:B,B2778))/SUMIFS(G:G,A:A,A2778-1,B:B,B2778),0)</f>
        <v>0</v>
      </c>
      <c r="M2778" s="3">
        <v>3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87"/>
        <v>1</v>
      </c>
      <c r="R2778" s="12">
        <f>Q2778-SUMIFS(Q:Q,B:B,B2778,A:A,A2778-1)</f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86"/>
        <v>367</v>
      </c>
      <c r="F2779" s="4">
        <f>E2779-SUMIFS(E:E,A:A,A2779-1,B:B,B2779)</f>
        <v>42</v>
      </c>
      <c r="G2779" s="4">
        <f t="shared" si="88"/>
        <v>28</v>
      </c>
      <c r="H2779" s="4">
        <f>G2779-SUMIFS(G:G,A:A,A2779-1,B:B,B2779)</f>
        <v>1</v>
      </c>
      <c r="I2779" s="5">
        <f>IFERROR((G2779-SUMIFS(G:G,A:A,A2779-1,B:B,B2779))/SUMIFS(G:G,A:A,A2779-1,B:B,B2779),0)</f>
        <v>3.7037037037037035E-2</v>
      </c>
      <c r="M2779" s="3">
        <v>24</v>
      </c>
      <c r="N2779" s="11">
        <f>M2779-SUMIFS(M:M,B:B,B2779,A:A,A2779-1)</f>
        <v>1</v>
      </c>
      <c r="O2779" s="3">
        <v>2</v>
      </c>
      <c r="P2779" s="11">
        <f>O2779-SUMIFS(O:O,B:B,B2779,A:A,A2779-1)</f>
        <v>0</v>
      </c>
      <c r="Q2779" s="12">
        <f t="shared" si="87"/>
        <v>2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86"/>
        <v>194</v>
      </c>
      <c r="F2780" s="4">
        <f>E2780-SUMIFS(E:E,A:A,A2780-1,B:B,B2780)</f>
        <v>1</v>
      </c>
      <c r="G2780" s="4">
        <f t="shared" si="88"/>
        <v>13</v>
      </c>
      <c r="H2780" s="4">
        <f>G2780-SUMIFS(G:G,A:A,A2780-1,B:B,B2780)</f>
        <v>0</v>
      </c>
      <c r="I2780" s="5">
        <f>IFERROR((G2780-SUMIFS(G:G,A:A,A2780-1,B:B,B2780))/SUMIFS(G:G,A:A,A2780-1,B:B,B2780),0)</f>
        <v>0</v>
      </c>
      <c r="M2780" s="3">
        <v>5</v>
      </c>
      <c r="N2780" s="11">
        <f>M2780-SUMIFS(M:M,B:B,B2780,A:A,A2780-1)</f>
        <v>0</v>
      </c>
      <c r="O2780" s="3">
        <v>1</v>
      </c>
      <c r="P2780" s="11">
        <f>O2780-SUMIFS(O:O,B:B,B2780,A:A,A2780-1)</f>
        <v>0</v>
      </c>
      <c r="Q2780" s="12">
        <f t="shared" si="87"/>
        <v>7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86"/>
        <v>250</v>
      </c>
      <c r="F2781" s="4">
        <f>E2781-SUMIFS(E:E,A:A,A2781-1,B:B,B2781)</f>
        <v>7</v>
      </c>
      <c r="G2781" s="4">
        <f t="shared" si="88"/>
        <v>5</v>
      </c>
      <c r="H2781" s="4">
        <f>G2781-SUMIFS(G:G,A:A,A2781-1,B:B,B2781)</f>
        <v>1</v>
      </c>
      <c r="I2781" s="5">
        <f>IFERROR((G2781-SUMIFS(G:G,A:A,A2781-1,B:B,B2781))/SUMIFS(G:G,A:A,A2781-1,B:B,B2781),0)</f>
        <v>0.25</v>
      </c>
      <c r="M2781" s="3">
        <v>1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87"/>
        <v>4</v>
      </c>
      <c r="R2781" s="12">
        <f>Q2781-SUMIFS(Q:Q,B:B,B2781,A:A,A2781-1)</f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86"/>
        <v>267</v>
      </c>
      <c r="F2782" s="4">
        <f>E2782-SUMIFS(E:E,A:A,A2782-1,B:B,B2782)</f>
        <v>3</v>
      </c>
      <c r="G2782" s="4">
        <f t="shared" si="88"/>
        <v>9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5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87"/>
        <v>4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86"/>
        <v>175</v>
      </c>
      <c r="F2783" s="4">
        <f>E2783-SUMIFS(E:E,A:A,A2783-1,B:B,B2783)</f>
        <v>4</v>
      </c>
      <c r="G2783" s="4">
        <f t="shared" si="88"/>
        <v>3</v>
      </c>
      <c r="H2783" s="4">
        <f>G2783-SUMIFS(G:G,A:A,A2783-1,B:B,B2783)</f>
        <v>1</v>
      </c>
      <c r="I2783" s="5">
        <f>IFERROR((G2783-SUMIFS(G:G,A:A,A2783-1,B:B,B2783))/SUMIFS(G:G,A:A,A2783-1,B:B,B2783),0)</f>
        <v>0.5</v>
      </c>
      <c r="M2783" s="3">
        <v>2</v>
      </c>
      <c r="N2783" s="11">
        <f>M2783-SUMIFS(M:M,B:B,B2783,A:A,A2783-1)</f>
        <v>1</v>
      </c>
      <c r="O2783" s="3">
        <v>0</v>
      </c>
      <c r="P2783" s="11">
        <f>O2783-SUMIFS(O:O,B:B,B2783,A:A,A2783-1)</f>
        <v>0</v>
      </c>
      <c r="Q2783" s="12">
        <f t="shared" si="87"/>
        <v>1</v>
      </c>
      <c r="R2783" s="12">
        <f>Q2783-SUMIFS(Q:Q,B:B,B2783,A:A,A2783-1)</f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86"/>
        <v>139</v>
      </c>
      <c r="F2784" s="4">
        <f>E2784-SUMIFS(E:E,A:A,A2784-1,B:B,B2784)</f>
        <v>2</v>
      </c>
      <c r="G2784" s="4">
        <f t="shared" si="88"/>
        <v>4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4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87"/>
        <v>0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86"/>
        <v>169</v>
      </c>
      <c r="F2785" s="4">
        <f>E2785-SUMIFS(E:E,A:A,A2785-1,B:B,B2785)</f>
        <v>4</v>
      </c>
      <c r="G2785" s="4">
        <f t="shared" si="88"/>
        <v>6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4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87"/>
        <v>2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86"/>
        <v>174</v>
      </c>
      <c r="F2786" s="4">
        <f>E2786-SUMIFS(E:E,A:A,A2786-1,B:B,B2786)</f>
        <v>1</v>
      </c>
      <c r="G2786" s="4">
        <f t="shared" si="88"/>
        <v>6</v>
      </c>
      <c r="H2786" s="4">
        <f>G2786-SUMIFS(G:G,A:A,A2786-1,B:B,B2786)</f>
        <v>0</v>
      </c>
      <c r="I2786" s="5">
        <f>IFERROR((G2786-SUMIFS(G:G,A:A,A2786-1,B:B,B2786))/SUMIFS(G:G,A:A,A2786-1,B:B,B2786),0)</f>
        <v>0</v>
      </c>
      <c r="M2786" s="3">
        <v>6</v>
      </c>
      <c r="N2786" s="11">
        <f>M2786-SUMIFS(M:M,B:B,B2786,A:A,A2786-1)</f>
        <v>2</v>
      </c>
      <c r="O2786" s="3">
        <v>0</v>
      </c>
      <c r="P2786" s="11">
        <f>O2786-SUMIFS(O:O,B:B,B2786,A:A,A2786-1)</f>
        <v>0</v>
      </c>
      <c r="Q2786" s="12">
        <f t="shared" si="87"/>
        <v>0</v>
      </c>
      <c r="R2786" s="12">
        <f>Q2786-SUMIFS(Q:Q,B:B,B2786,A:A,A2786-1)</f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86"/>
        <v>337</v>
      </c>
      <c r="F2787" s="4">
        <f>E2787-SUMIFS(E:E,A:A,A2787-1,B:B,B2787)</f>
        <v>41</v>
      </c>
      <c r="G2787" s="4">
        <f t="shared" si="88"/>
        <v>16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13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87"/>
        <v>3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86"/>
        <v>42</v>
      </c>
      <c r="F2788" s="4">
        <f>E2788-SUMIFS(E:E,A:A,A2788-1,B:B,B2788)</f>
        <v>1</v>
      </c>
      <c r="G2788" s="4">
        <f t="shared" si="88"/>
        <v>2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87"/>
        <v>0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ref="E2789:E2852" si="89">SUM(C2789:D2789)</f>
        <v>3777</v>
      </c>
      <c r="F2789" s="4">
        <f>E2789-SUMIFS(E:E,A:A,A2789-1,B:B,B2789)</f>
        <v>437</v>
      </c>
      <c r="G2789" s="4">
        <f t="shared" si="88"/>
        <v>196</v>
      </c>
      <c r="H2789" s="4">
        <f>G2789-SUMIFS(G:G,A:A,A2789-1,B:B,B2789)</f>
        <v>3</v>
      </c>
      <c r="I2789" s="5">
        <f>IFERROR((G2789-SUMIFS(G:G,A:A,A2789-1,B:B,B2789))/SUMIFS(G:G,A:A,A2789-1,B:B,B2789),0)</f>
        <v>1.5544041450777202E-2</v>
      </c>
      <c r="M2789" s="3">
        <v>168</v>
      </c>
      <c r="N2789" s="11">
        <f>M2789-SUMIFS(M:M,B:B,B2789,A:A,A2789-1)</f>
        <v>21</v>
      </c>
      <c r="O2789" s="3">
        <v>4</v>
      </c>
      <c r="P2789" s="11">
        <f>O2789-SUMIFS(O:O,B:B,B2789,A:A,A2789-1)</f>
        <v>0</v>
      </c>
      <c r="Q2789" s="12">
        <f t="shared" si="87"/>
        <v>24</v>
      </c>
      <c r="R2789" s="12">
        <f>Q2789-SUMIFS(Q:Q,B:B,B2789,A:A,A2789-1)</f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89"/>
        <v>803</v>
      </c>
      <c r="F2790" s="4">
        <f>E2790-SUMIFS(E:E,A:A,A2790-1,B:B,B2790)</f>
        <v>236</v>
      </c>
      <c r="G2790" s="4">
        <f t="shared" si="88"/>
        <v>4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0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87"/>
        <v>4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89"/>
        <v>208</v>
      </c>
      <c r="F2791" s="4">
        <f>E2791-SUMIFS(E:E,A:A,A2791-1,B:B,B2791)</f>
        <v>7</v>
      </c>
      <c r="G2791" s="4">
        <f t="shared" si="88"/>
        <v>16</v>
      </c>
      <c r="H2791" s="4">
        <f>G2791-SUMIFS(G:G,A:A,A2791-1,B:B,B2791)</f>
        <v>0</v>
      </c>
      <c r="I2791" s="5">
        <f>IFERROR((G2791-SUMIFS(G:G,A:A,A2791-1,B:B,B2791))/SUMIFS(G:G,A:A,A2791-1,B:B,B2791),0)</f>
        <v>0</v>
      </c>
      <c r="M2791" s="3">
        <v>2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87"/>
        <v>14</v>
      </c>
      <c r="R2791" s="12">
        <f>Q2791-SUMIFS(Q:Q,B:B,B2791,A:A,A2791-1)</f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89"/>
        <v>420</v>
      </c>
      <c r="F2792" s="4">
        <f>E2792-SUMIFS(E:E,A:A,A2792-1,B:B,B2792)</f>
        <v>18</v>
      </c>
      <c r="G2792" s="4">
        <f t="shared" si="88"/>
        <v>16</v>
      </c>
      <c r="H2792" s="4">
        <f>G2792-SUMIFS(G:G,A:A,A2792-1,B:B,B2792)</f>
        <v>1</v>
      </c>
      <c r="I2792" s="5">
        <f>IFERROR((G2792-SUMIFS(G:G,A:A,A2792-1,B:B,B2792))/SUMIFS(G:G,A:A,A2792-1,B:B,B2792),0)</f>
        <v>6.6666666666666666E-2</v>
      </c>
      <c r="M2792" s="3">
        <v>13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87"/>
        <v>3</v>
      </c>
      <c r="R2792" s="12">
        <f>Q2792-SUMIFS(Q:Q,B:B,B2792,A:A,A2792-1)</f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89"/>
        <v>57</v>
      </c>
      <c r="F2793" s="4">
        <f>E2793-SUMIFS(E:E,A:A,A2793-1,B:B,B2793)</f>
        <v>4</v>
      </c>
      <c r="G2793" s="4">
        <f t="shared" si="88"/>
        <v>2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2</v>
      </c>
      <c r="N2793" s="11">
        <f>M2793-SUMIFS(M:M,B:B,B2793,A:A,A2793-1)</f>
        <v>0</v>
      </c>
      <c r="O2793" s="3">
        <v>0</v>
      </c>
      <c r="P2793" s="11">
        <f>O2793-SUMIFS(O:O,B:B,B2793,A:A,A2793-1)</f>
        <v>0</v>
      </c>
      <c r="Q2793" s="12">
        <f t="shared" si="87"/>
        <v>0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89"/>
        <v>206</v>
      </c>
      <c r="F2794" s="4">
        <f>E2794-SUMIFS(E:E,A:A,A2794-1,B:B,B2794)</f>
        <v>11</v>
      </c>
      <c r="G2794" s="4">
        <f t="shared" si="88"/>
        <v>11</v>
      </c>
      <c r="H2794" s="4">
        <f>G2794-SUMIFS(G:G,A:A,A2794-1,B:B,B2794)</f>
        <v>1</v>
      </c>
      <c r="I2794" s="5">
        <f>IFERROR((G2794-SUMIFS(G:G,A:A,A2794-1,B:B,B2794))/SUMIFS(G:G,A:A,A2794-1,B:B,B2794),0)</f>
        <v>0.1</v>
      </c>
      <c r="M2794" s="3">
        <v>5</v>
      </c>
      <c r="N2794" s="11">
        <f>M2794-SUMIFS(M:M,B:B,B2794,A:A,A2794-1)</f>
        <v>0</v>
      </c>
      <c r="O2794" s="3">
        <v>0</v>
      </c>
      <c r="P2794" s="11">
        <f>O2794-SUMIFS(O:O,B:B,B2794,A:A,A2794-1)</f>
        <v>0</v>
      </c>
      <c r="Q2794" s="12">
        <f t="shared" si="87"/>
        <v>6</v>
      </c>
      <c r="R2794" s="12">
        <f>Q2794-SUMIFS(Q:Q,B:B,B2794,A:A,A2794-1)</f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89"/>
        <v>372</v>
      </c>
      <c r="F2795" s="4">
        <f>E2795-SUMIFS(E:E,A:A,A2795-1,B:B,B2795)</f>
        <v>21</v>
      </c>
      <c r="G2795" s="4">
        <f t="shared" si="88"/>
        <v>23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17</v>
      </c>
      <c r="N2795" s="11">
        <f>M2795-SUMIFS(M:M,B:B,B2795,A:A,A2795-1)</f>
        <v>0</v>
      </c>
      <c r="O2795" s="3">
        <v>0</v>
      </c>
      <c r="P2795" s="11">
        <f>O2795-SUMIFS(O:O,B:B,B2795,A:A,A2795-1)</f>
        <v>0</v>
      </c>
      <c r="Q2795" s="12">
        <f t="shared" si="87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89"/>
        <v>557</v>
      </c>
      <c r="F2796" s="4">
        <f>E2796-SUMIFS(E:E,A:A,A2796-1,B:B,B2796)</f>
        <v>4</v>
      </c>
      <c r="G2796" s="4">
        <f t="shared" si="88"/>
        <v>34</v>
      </c>
      <c r="H2796" s="4">
        <f>G2796-SUMIFS(G:G,A:A,A2796-1,B:B,B2796)</f>
        <v>0</v>
      </c>
      <c r="I2796" s="5">
        <f>IFERROR((G2796-SUMIFS(G:G,A:A,A2796-1,B:B,B2796))/SUMIFS(G:G,A:A,A2796-1,B:B,B2796),0)</f>
        <v>0</v>
      </c>
      <c r="M2796" s="3">
        <v>12</v>
      </c>
      <c r="N2796" s="11">
        <f>M2796-SUMIFS(M:M,B:B,B2796,A:A,A2796-1)</f>
        <v>0</v>
      </c>
      <c r="O2796" s="3">
        <v>3</v>
      </c>
      <c r="P2796" s="11">
        <f>O2796-SUMIFS(O:O,B:B,B2796,A:A,A2796-1)</f>
        <v>0</v>
      </c>
      <c r="Q2796" s="12">
        <f t="shared" si="87"/>
        <v>19</v>
      </c>
      <c r="R2796" s="12">
        <f>Q2796-SUMIFS(Q:Q,B:B,B2796,A:A,A2796-1)</f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89"/>
        <v>1048</v>
      </c>
      <c r="F2797" s="4">
        <f>E2797-SUMIFS(E:E,A:A,A2797-1,B:B,B2797)</f>
        <v>30</v>
      </c>
      <c r="G2797" s="4">
        <f t="shared" si="88"/>
        <v>90</v>
      </c>
      <c r="H2797" s="4">
        <f>G2797-SUMIFS(G:G,A:A,A2797-1,B:B,B2797)</f>
        <v>3</v>
      </c>
      <c r="I2797" s="5">
        <f>IFERROR((G2797-SUMIFS(G:G,A:A,A2797-1,B:B,B2797))/SUMIFS(G:G,A:A,A2797-1,B:B,B2797),0)</f>
        <v>3.4482758620689655E-2</v>
      </c>
      <c r="M2797" s="3">
        <v>43</v>
      </c>
      <c r="N2797" s="11">
        <f>M2797-SUMIFS(M:M,B:B,B2797,A:A,A2797-1)</f>
        <v>4</v>
      </c>
      <c r="O2797" s="3">
        <v>1</v>
      </c>
      <c r="P2797" s="11">
        <f>O2797-SUMIFS(O:O,B:B,B2797,A:A,A2797-1)</f>
        <v>0</v>
      </c>
      <c r="Q2797" s="12">
        <f t="shared" si="87"/>
        <v>46</v>
      </c>
      <c r="R2797" s="12">
        <f>Q2797-SUMIFS(Q:Q,B:B,B2797,A:A,A2797-1)</f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89"/>
        <v>439</v>
      </c>
      <c r="F2798" s="4">
        <f>E2798-SUMIFS(E:E,A:A,A2798-1,B:B,B2798)</f>
        <v>229</v>
      </c>
      <c r="G2798" s="4">
        <f t="shared" si="88"/>
        <v>28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21</v>
      </c>
      <c r="N2798" s="11">
        <f>M2798-SUMIFS(M:M,B:B,B2798,A:A,A2798-1)</f>
        <v>0</v>
      </c>
      <c r="O2798" s="3">
        <v>1</v>
      </c>
      <c r="P2798" s="11">
        <f>O2798-SUMIFS(O:O,B:B,B2798,A:A,A2798-1)</f>
        <v>0</v>
      </c>
      <c r="Q2798" s="12">
        <f t="shared" si="87"/>
        <v>6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89"/>
        <v>319</v>
      </c>
      <c r="F2799" s="4">
        <f>E2799-SUMIFS(E:E,A:A,A2799-1,B:B,B2799)</f>
        <v>19</v>
      </c>
      <c r="G2799" s="4">
        <f t="shared" si="88"/>
        <v>22</v>
      </c>
      <c r="H2799" s="4">
        <f>G2799-SUMIFS(G:G,A:A,A2799-1,B:B,B2799)</f>
        <v>6</v>
      </c>
      <c r="I2799" s="5">
        <f>IFERROR((G2799-SUMIFS(G:G,A:A,A2799-1,B:B,B2799))/SUMIFS(G:G,A:A,A2799-1,B:B,B2799),0)</f>
        <v>0.375</v>
      </c>
      <c r="M2799" s="3">
        <v>6</v>
      </c>
      <c r="N2799" s="11">
        <f>M2799-SUMIFS(M:M,B:B,B2799,A:A,A2799-1)</f>
        <v>-1</v>
      </c>
      <c r="O2799" s="3">
        <v>1</v>
      </c>
      <c r="P2799" s="11">
        <f>O2799-SUMIFS(O:O,B:B,B2799,A:A,A2799-1)</f>
        <v>0</v>
      </c>
      <c r="Q2799" s="12">
        <f t="shared" si="87"/>
        <v>15</v>
      </c>
      <c r="R2799" s="12">
        <f>Q2799-SUMIFS(Q:Q,B:B,B2799,A:A,A2799-1)</f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89"/>
        <v>922</v>
      </c>
      <c r="F2800" s="4">
        <f>E2800-SUMIFS(E:E,A:A,A2800-1,B:B,B2800)</f>
        <v>67</v>
      </c>
      <c r="G2800" s="4">
        <f t="shared" si="88"/>
        <v>34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30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87"/>
        <v>4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89"/>
        <v>593</v>
      </c>
      <c r="F2801" s="4">
        <f>E2801-SUMIFS(E:E,A:A,A2801-1,B:B,B2801)</f>
        <v>22</v>
      </c>
      <c r="G2801" s="4">
        <f t="shared" si="88"/>
        <v>6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4</v>
      </c>
      <c r="N2801" s="11">
        <f>M2801-SUMIFS(M:M,B:B,B2801,A:A,A2801-1)</f>
        <v>0</v>
      </c>
      <c r="O2801" s="3">
        <v>0</v>
      </c>
      <c r="P2801" s="11">
        <f>O2801-SUMIFS(O:O,B:B,B2801,A:A,A2801-1)</f>
        <v>0</v>
      </c>
      <c r="Q2801" s="12">
        <f t="shared" si="87"/>
        <v>2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89"/>
        <v>191</v>
      </c>
      <c r="F2802" s="4">
        <f>E2802-SUMIFS(E:E,A:A,A2802-1,B:B,B2802)</f>
        <v>3</v>
      </c>
      <c r="G2802" s="4">
        <f t="shared" si="88"/>
        <v>9</v>
      </c>
      <c r="H2802" s="4">
        <f>G2802-SUMIFS(G:G,A:A,A2802-1,B:B,B2802)</f>
        <v>0</v>
      </c>
      <c r="I2802" s="5">
        <f>IFERROR((G2802-SUMIFS(G:G,A:A,A2802-1,B:B,B2802))/SUMIFS(G:G,A:A,A2802-1,B:B,B2802),0)</f>
        <v>0</v>
      </c>
      <c r="M2802" s="3">
        <v>6</v>
      </c>
      <c r="N2802" s="11">
        <f>M2802-SUMIFS(M:M,B:B,B2802,A:A,A2802-1)</f>
        <v>0</v>
      </c>
      <c r="O2802" s="3">
        <v>0</v>
      </c>
      <c r="P2802" s="11">
        <f>O2802-SUMIFS(O:O,B:B,B2802,A:A,A2802-1)</f>
        <v>0</v>
      </c>
      <c r="Q2802" s="12">
        <f t="shared" si="87"/>
        <v>3</v>
      </c>
      <c r="R2802" s="12">
        <f>Q2802-SUMIFS(Q:Q,B:B,B2802,A:A,A2802-1)</f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89"/>
        <v>99</v>
      </c>
      <c r="F2803" s="4">
        <f>E2803-SUMIFS(E:E,A:A,A2803-1,B:B,B2803)</f>
        <v>2</v>
      </c>
      <c r="G2803" s="4">
        <f t="shared" si="88"/>
        <v>3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2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87"/>
        <v>1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89"/>
        <v>297</v>
      </c>
      <c r="F2804" s="4">
        <f>E2804-SUMIFS(E:E,A:A,A2804-1,B:B,B2804)</f>
        <v>13</v>
      </c>
      <c r="G2804" s="4">
        <f t="shared" si="88"/>
        <v>11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7</v>
      </c>
      <c r="N2804" s="11">
        <f>M2804-SUMIFS(M:M,B:B,B2804,A:A,A2804-1)</f>
        <v>0</v>
      </c>
      <c r="O2804" s="3">
        <v>1</v>
      </c>
      <c r="P2804" s="11">
        <f>O2804-SUMIFS(O:O,B:B,B2804,A:A,A2804-1)</f>
        <v>0</v>
      </c>
      <c r="Q2804" s="12">
        <f t="shared" si="87"/>
        <v>3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89"/>
        <v>2089</v>
      </c>
      <c r="F2805" s="4">
        <f>E2805-SUMIFS(E:E,A:A,A2805-1,B:B,B2805)</f>
        <v>257</v>
      </c>
      <c r="G2805" s="4">
        <f t="shared" si="88"/>
        <v>124</v>
      </c>
      <c r="H2805" s="4">
        <f>G2805-SUMIFS(G:G,A:A,A2805-1,B:B,B2805)</f>
        <v>2</v>
      </c>
      <c r="I2805" s="5">
        <f>IFERROR((G2805-SUMIFS(G:G,A:A,A2805-1,B:B,B2805))/SUMIFS(G:G,A:A,A2805-1,B:B,B2805),0)</f>
        <v>1.6393442622950821E-2</v>
      </c>
      <c r="M2805" s="3">
        <v>56</v>
      </c>
      <c r="N2805" s="11">
        <f>M2805-SUMIFS(M:M,B:B,B2805,A:A,A2805-1)</f>
        <v>1</v>
      </c>
      <c r="O2805" s="3">
        <v>2</v>
      </c>
      <c r="P2805" s="11">
        <f>O2805-SUMIFS(O:O,B:B,B2805,A:A,A2805-1)</f>
        <v>0</v>
      </c>
      <c r="Q2805" s="12">
        <f t="shared" si="87"/>
        <v>66</v>
      </c>
      <c r="R2805" s="12">
        <f>Q2805-SUMIFS(Q:Q,B:B,B2805,A:A,A2805-1)</f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89"/>
        <v>90</v>
      </c>
      <c r="F2806" s="4">
        <f>E2806-SUMIFS(E:E,A:A,A2806-1,B:B,B2806)</f>
        <v>4</v>
      </c>
      <c r="G2806" s="4">
        <f t="shared" si="88"/>
        <v>2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0</v>
      </c>
      <c r="N2806" s="11">
        <f>M2806-SUMIFS(M:M,B:B,B2806,A:A,A2806-1)</f>
        <v>0</v>
      </c>
      <c r="O2806" s="3">
        <v>0</v>
      </c>
      <c r="P2806" s="11">
        <f>O2806-SUMIFS(O:O,B:B,B2806,A:A,A2806-1)</f>
        <v>0</v>
      </c>
      <c r="Q2806" s="12">
        <f t="shared" si="87"/>
        <v>2</v>
      </c>
      <c r="R2806" s="12">
        <f>Q2806-SUMIFS(Q:Q,B:B,B2806,A:A,A2806-1)</f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si="89"/>
        <v>142</v>
      </c>
      <c r="F2807" s="4">
        <f>E2807-SUMIFS(E:E,A:A,A2807-1,B:B,B2807)</f>
        <v>11</v>
      </c>
      <c r="G2807" s="4">
        <f t="shared" si="88"/>
        <v>5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5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ref="Q2807:Q2839" si="90">G2807-O2807-M2807</f>
        <v>0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89"/>
        <v>214</v>
      </c>
      <c r="F2808" s="4">
        <f>E2808-SUMIFS(E:E,A:A,A2808-1,B:B,B2808)</f>
        <v>17</v>
      </c>
      <c r="G2808" s="4">
        <f t="shared" si="88"/>
        <v>9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3</v>
      </c>
      <c r="N2808" s="11">
        <f>M2808-SUMIFS(M:M,B:B,B2808,A:A,A2808-1)</f>
        <v>0</v>
      </c>
      <c r="O2808" s="3">
        <v>1</v>
      </c>
      <c r="P2808" s="11">
        <f>O2808-SUMIFS(O:O,B:B,B2808,A:A,A2808-1)</f>
        <v>0</v>
      </c>
      <c r="Q2808" s="12">
        <f t="shared" si="90"/>
        <v>5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89"/>
        <v>461</v>
      </c>
      <c r="F2809" s="4">
        <f>E2809-SUMIFS(E:E,A:A,A2809-1,B:B,B2809)</f>
        <v>1</v>
      </c>
      <c r="G2809" s="4">
        <f t="shared" si="88"/>
        <v>7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5</v>
      </c>
      <c r="N2809" s="11">
        <f>M2809-SUMIFS(M:M,B:B,B2809,A:A,A2809-1)</f>
        <v>1</v>
      </c>
      <c r="O2809" s="3">
        <v>0</v>
      </c>
      <c r="P2809" s="11">
        <f>O2809-SUMIFS(O:O,B:B,B2809,A:A,A2809-1)</f>
        <v>0</v>
      </c>
      <c r="Q2809" s="12">
        <f t="shared" si="90"/>
        <v>2</v>
      </c>
      <c r="R2809" s="12">
        <f>Q2809-SUMIFS(Q:Q,B:B,B2809,A:A,A2809-1)</f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89"/>
        <v>59</v>
      </c>
      <c r="F2810" s="4">
        <f>E2810-SUMIFS(E:E,A:A,A2810-1,B:B,B2810)</f>
        <v>0</v>
      </c>
      <c r="G2810" s="4">
        <f t="shared" ref="G2810:G2873" si="91">C2810</f>
        <v>6</v>
      </c>
      <c r="H2810" s="4">
        <f>G2810-SUMIFS(G:G,A:A,A2810-1,B:B,B2810)</f>
        <v>0</v>
      </c>
      <c r="I2810" s="5">
        <f>IFERROR((G2810-SUMIFS(G:G,A:A,A2810-1,B:B,B2810))/SUMIFS(G:G,A:A,A2810-1,B:B,B2810),0)</f>
        <v>0</v>
      </c>
      <c r="M2810" s="3">
        <v>3</v>
      </c>
      <c r="N2810" s="11">
        <f>M2810-SUMIFS(M:M,B:B,B2810,A:A,A2810-1)</f>
        <v>0</v>
      </c>
      <c r="O2810" s="3">
        <v>0</v>
      </c>
      <c r="P2810" s="11">
        <f>O2810-SUMIFS(O:O,B:B,B2810,A:A,A2810-1)</f>
        <v>0</v>
      </c>
      <c r="Q2810" s="12">
        <f t="shared" si="90"/>
        <v>3</v>
      </c>
      <c r="R2810" s="12">
        <f>Q2810-SUMIFS(Q:Q,B:B,B2810,A:A,A2810-1)</f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89"/>
        <v>53</v>
      </c>
      <c r="F2811" s="4">
        <f>E2811-SUMIFS(E:E,A:A,A2811-1,B:B,B2811)</f>
        <v>0</v>
      </c>
      <c r="G2811" s="4">
        <f t="shared" si="91"/>
        <v>0</v>
      </c>
      <c r="H2811" s="4">
        <f>G2811-SUMIFS(G:G,A:A,A2811-1,B:B,B2811)</f>
        <v>0</v>
      </c>
      <c r="I2811" s="5">
        <f>IFERROR((G2811-SUMIFS(G:G,A:A,A2811-1,B:B,B2811))/SUMIFS(G:G,A:A,A2811-1,B:B,B2811),0)</f>
        <v>0</v>
      </c>
      <c r="M2811" s="3">
        <v>0</v>
      </c>
      <c r="N2811" s="11">
        <f>M2811-SUMIFS(M:M,B:B,B2811,A:A,A2811-1)</f>
        <v>0</v>
      </c>
      <c r="O2811" s="3">
        <v>0</v>
      </c>
      <c r="P2811" s="11">
        <f>O2811-SUMIFS(O:O,B:B,B2811,A:A,A2811-1)</f>
        <v>0</v>
      </c>
      <c r="Q2811" s="12">
        <f t="shared" si="90"/>
        <v>0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89"/>
        <v>85</v>
      </c>
      <c r="F2812" s="4">
        <f>E2812-SUMIFS(E:E,A:A,A2812-1,B:B,B2812)</f>
        <v>3</v>
      </c>
      <c r="G2812" s="4">
        <f t="shared" si="91"/>
        <v>5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4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90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89"/>
        <v>1179</v>
      </c>
      <c r="F2813" s="4">
        <f>E2813-SUMIFS(E:E,A:A,A2813-1,B:B,B2813)</f>
        <v>15</v>
      </c>
      <c r="G2813" s="4">
        <f t="shared" si="91"/>
        <v>95</v>
      </c>
      <c r="H2813" s="4">
        <f>G2813-SUMIFS(G:G,A:A,A2813-1,B:B,B2813)</f>
        <v>-1</v>
      </c>
      <c r="I2813" s="5">
        <f>IFERROR((G2813-SUMIFS(G:G,A:A,A2813-1,B:B,B2813))/SUMIFS(G:G,A:A,A2813-1,B:B,B2813),0)</f>
        <v>-1.0416666666666666E-2</v>
      </c>
      <c r="M2813" s="3">
        <v>74</v>
      </c>
      <c r="N2813" s="11">
        <f>M2813-SUMIFS(M:M,B:B,B2813,A:A,A2813-1)</f>
        <v>29</v>
      </c>
      <c r="O2813" s="3">
        <v>3</v>
      </c>
      <c r="P2813" s="11">
        <f>O2813-SUMIFS(O:O,B:B,B2813,A:A,A2813-1)</f>
        <v>0</v>
      </c>
      <c r="Q2813" s="12">
        <f t="shared" si="90"/>
        <v>18</v>
      </c>
      <c r="R2813" s="12">
        <f>Q2813-SUMIFS(Q:Q,B:B,B2813,A:A,A2813-1)</f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89"/>
        <v>295</v>
      </c>
      <c r="F2814" s="4">
        <f>E2814-SUMIFS(E:E,A:A,A2814-1,B:B,B2814)</f>
        <v>5</v>
      </c>
      <c r="G2814" s="4">
        <f t="shared" si="91"/>
        <v>3</v>
      </c>
      <c r="H2814" s="4">
        <f>G2814-SUMIFS(G:G,A:A,A2814-1,B:B,B2814)</f>
        <v>1</v>
      </c>
      <c r="I2814" s="5">
        <f>IFERROR((G2814-SUMIFS(G:G,A:A,A2814-1,B:B,B2814))/SUMIFS(G:G,A:A,A2814-1,B:B,B2814),0)</f>
        <v>0.5</v>
      </c>
      <c r="M2814" s="3">
        <v>2</v>
      </c>
      <c r="N2814" s="11">
        <f>M2814-SUMIFS(M:M,B:B,B2814,A:A,A2814-1)</f>
        <v>1</v>
      </c>
      <c r="O2814" s="3">
        <v>0</v>
      </c>
      <c r="P2814" s="11">
        <f>O2814-SUMIFS(O:O,B:B,B2814,A:A,A2814-1)</f>
        <v>0</v>
      </c>
      <c r="Q2814" s="12">
        <f t="shared" si="90"/>
        <v>1</v>
      </c>
      <c r="R2814" s="12">
        <f>Q2814-SUMIFS(Q:Q,B:B,B2814,A:A,A2814-1)</f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89"/>
        <v>555</v>
      </c>
      <c r="F2815" s="4">
        <f>E2815-SUMIFS(E:E,A:A,A2815-1,B:B,B2815)</f>
        <v>96</v>
      </c>
      <c r="G2815" s="4">
        <f t="shared" si="91"/>
        <v>8</v>
      </c>
      <c r="H2815" s="4">
        <f>G2815-SUMIFS(G:G,A:A,A2815-1,B:B,B2815)</f>
        <v>0</v>
      </c>
      <c r="I2815" s="5">
        <f>IFERROR((G2815-SUMIFS(G:G,A:A,A2815-1,B:B,B2815))/SUMIFS(G:G,A:A,A2815-1,B:B,B2815),0)</f>
        <v>0</v>
      </c>
      <c r="M2815" s="3">
        <v>7</v>
      </c>
      <c r="N2815" s="11">
        <f>M2815-SUMIFS(M:M,B:B,B2815,A:A,A2815-1)</f>
        <v>0</v>
      </c>
      <c r="O2815" s="3">
        <v>0</v>
      </c>
      <c r="P2815" s="11">
        <f>O2815-SUMIFS(O:O,B:B,B2815,A:A,A2815-1)</f>
        <v>0</v>
      </c>
      <c r="Q2815" s="12">
        <f t="shared" si="90"/>
        <v>1</v>
      </c>
      <c r="R2815" s="12">
        <f>Q2815-SUMIFS(Q:Q,B:B,B2815,A:A,A2815-1)</f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89"/>
        <v>1098</v>
      </c>
      <c r="F2816" s="4">
        <f>E2816-SUMIFS(E:E,A:A,A2816-1,B:B,B2816)</f>
        <v>68</v>
      </c>
      <c r="G2816" s="4">
        <f t="shared" si="91"/>
        <v>117</v>
      </c>
      <c r="H2816" s="4">
        <f>G2816-SUMIFS(G:G,A:A,A2816-1,B:B,B2816)</f>
        <v>1</v>
      </c>
      <c r="I2816" s="5">
        <f>IFERROR((G2816-SUMIFS(G:G,A:A,A2816-1,B:B,B2816))/SUMIFS(G:G,A:A,A2816-1,B:B,B2816),0)</f>
        <v>8.6206896551724137E-3</v>
      </c>
      <c r="M2816" s="3">
        <v>78</v>
      </c>
      <c r="N2816" s="11">
        <f>M2816-SUMIFS(M:M,B:B,B2816,A:A,A2816-1)</f>
        <v>3</v>
      </c>
      <c r="O2816" s="3">
        <v>0</v>
      </c>
      <c r="P2816" s="11">
        <f>O2816-SUMIFS(O:O,B:B,B2816,A:A,A2816-1)</f>
        <v>0</v>
      </c>
      <c r="Q2816" s="12">
        <f t="shared" si="90"/>
        <v>39</v>
      </c>
      <c r="R2816" s="12">
        <f>Q2816-SUMIFS(Q:Q,B:B,B2816,A:A,A2816-1)</f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89"/>
        <v>3414</v>
      </c>
      <c r="F2817" s="4">
        <f>E2817-SUMIFS(E:E,A:A,A2817-1,B:B,B2817)</f>
        <v>456</v>
      </c>
      <c r="G2817" s="4">
        <f t="shared" si="91"/>
        <v>338</v>
      </c>
      <c r="H2817" s="4">
        <f>G2817-SUMIFS(G:G,A:A,A2817-1,B:B,B2817)</f>
        <v>10</v>
      </c>
      <c r="I2817" s="5">
        <f>IFERROR((G2817-SUMIFS(G:G,A:A,A2817-1,B:B,B2817))/SUMIFS(G:G,A:A,A2817-1,B:B,B2817),0)</f>
        <v>3.048780487804878E-2</v>
      </c>
      <c r="M2817" s="3">
        <v>161</v>
      </c>
      <c r="N2817" s="11">
        <f>M2817-SUMIFS(M:M,B:B,B2817,A:A,A2817-1)</f>
        <v>11</v>
      </c>
      <c r="O2817" s="3">
        <v>7</v>
      </c>
      <c r="P2817" s="11">
        <f>O2817-SUMIFS(O:O,B:B,B2817,A:A,A2817-1)</f>
        <v>0</v>
      </c>
      <c r="Q2817" s="12">
        <f t="shared" si="90"/>
        <v>170</v>
      </c>
      <c r="R2817" s="12">
        <f>Q2817-SUMIFS(Q:Q,B:B,B2817,A:A,A2817-1)</f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89"/>
        <v>177</v>
      </c>
      <c r="F2818" s="4">
        <f>E2818-SUMIFS(E:E,A:A,A2818-1,B:B,B2818)</f>
        <v>29</v>
      </c>
      <c r="G2818" s="4">
        <f t="shared" si="91"/>
        <v>12</v>
      </c>
      <c r="H2818" s="4">
        <f>G2818-SUMIFS(G:G,A:A,A2818-1,B:B,B2818)</f>
        <v>1</v>
      </c>
      <c r="I2818" s="5">
        <f>IFERROR((G2818-SUMIFS(G:G,A:A,A2818-1,B:B,B2818))/SUMIFS(G:G,A:A,A2818-1,B:B,B2818),0)</f>
        <v>9.0909090909090912E-2</v>
      </c>
      <c r="M2818" s="3">
        <v>10</v>
      </c>
      <c r="N2818" s="11">
        <f>M2818-SUMIFS(M:M,B:B,B2818,A:A,A2818-1)</f>
        <v>5</v>
      </c>
      <c r="O2818" s="3">
        <v>0</v>
      </c>
      <c r="P2818" s="11">
        <f>O2818-SUMIFS(O:O,B:B,B2818,A:A,A2818-1)</f>
        <v>0</v>
      </c>
      <c r="Q2818" s="12">
        <f t="shared" si="90"/>
        <v>2</v>
      </c>
      <c r="R2818" s="12">
        <f>Q2818-SUMIFS(Q:Q,B:B,B2818,A:A,A2818-1)</f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89"/>
        <v>199</v>
      </c>
      <c r="F2819" s="4">
        <f>E2819-SUMIFS(E:E,A:A,A2819-1,B:B,B2819)</f>
        <v>13</v>
      </c>
      <c r="G2819" s="4">
        <f t="shared" si="91"/>
        <v>3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2</v>
      </c>
      <c r="N2819" s="11">
        <f>M2819-SUMIFS(M:M,B:B,B2819,A:A,A2819-1)</f>
        <v>0</v>
      </c>
      <c r="O2819" s="3">
        <v>0</v>
      </c>
      <c r="P2819" s="11">
        <f>O2819-SUMIFS(O:O,B:B,B2819,A:A,A2819-1)</f>
        <v>0</v>
      </c>
      <c r="Q2819" s="12">
        <f t="shared" si="90"/>
        <v>1</v>
      </c>
      <c r="R2819" s="12">
        <f>Q2819-SUMIFS(Q:Q,B:B,B2819,A:A,A2819-1)</f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89"/>
        <v>830</v>
      </c>
      <c r="F2820" s="4">
        <f>E2820-SUMIFS(E:E,A:A,A2820-1,B:B,B2820)</f>
        <v>150</v>
      </c>
      <c r="G2820" s="4">
        <f t="shared" si="91"/>
        <v>29</v>
      </c>
      <c r="H2820" s="4">
        <f>G2820-SUMIFS(G:G,A:A,A2820-1,B:B,B2820)</f>
        <v>3</v>
      </c>
      <c r="I2820" s="5">
        <f>IFERROR((G2820-SUMIFS(G:G,A:A,A2820-1,B:B,B2820))/SUMIFS(G:G,A:A,A2820-1,B:B,B2820),0)</f>
        <v>0.11538461538461539</v>
      </c>
      <c r="M2820" s="3">
        <v>23</v>
      </c>
      <c r="N2820" s="11">
        <f>M2820-SUMIFS(M:M,B:B,B2820,A:A,A2820-1)</f>
        <v>0</v>
      </c>
      <c r="O2820" s="3">
        <v>1</v>
      </c>
      <c r="P2820" s="11">
        <f>O2820-SUMIFS(O:O,B:B,B2820,A:A,A2820-1)</f>
        <v>0</v>
      </c>
      <c r="Q2820" s="12">
        <f t="shared" si="90"/>
        <v>5</v>
      </c>
      <c r="R2820" s="12">
        <f>Q2820-SUMIFS(Q:Q,B:B,B2820,A:A,A2820-1)</f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89"/>
        <v>13124</v>
      </c>
      <c r="F2821" s="4">
        <f>E2821-SUMIFS(E:E,A:A,A2821-1,B:B,B2821)</f>
        <v>429</v>
      </c>
      <c r="G2821" s="4">
        <f t="shared" si="91"/>
        <v>1873</v>
      </c>
      <c r="H2821" s="4">
        <f>G2821-SUMIFS(G:G,A:A,A2821-1,B:B,B2821)</f>
        <v>34</v>
      </c>
      <c r="I2821" s="5">
        <f>IFERROR((G2821-SUMIFS(G:G,A:A,A2821-1,B:B,B2821))/SUMIFS(G:G,A:A,A2821-1,B:B,B2821),0)</f>
        <v>1.8488308863512777E-2</v>
      </c>
      <c r="M2821" s="3">
        <v>730</v>
      </c>
      <c r="N2821" s="11">
        <f>M2821-SUMIFS(M:M,B:B,B2821,A:A,A2821-1)</f>
        <v>73</v>
      </c>
      <c r="O2821" s="3">
        <v>39</v>
      </c>
      <c r="P2821" s="11">
        <f>O2821-SUMIFS(O:O,B:B,B2821,A:A,A2821-1)</f>
        <v>4</v>
      </c>
      <c r="Q2821" s="12">
        <f t="shared" si="90"/>
        <v>1104</v>
      </c>
      <c r="R2821" s="12">
        <f>Q2821-SUMIFS(Q:Q,B:B,B2821,A:A,A2821-1)</f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89"/>
        <v>272</v>
      </c>
      <c r="F2822" s="4">
        <f>E2822-SUMIFS(E:E,A:A,A2822-1,B:B,B2822)</f>
        <v>6</v>
      </c>
      <c r="G2822" s="4">
        <f t="shared" si="91"/>
        <v>14</v>
      </c>
      <c r="H2822" s="4">
        <f>G2822-SUMIFS(G:G,A:A,A2822-1,B:B,B2822)</f>
        <v>0</v>
      </c>
      <c r="I2822" s="5">
        <f>IFERROR((G2822-SUMIFS(G:G,A:A,A2822-1,B:B,B2822))/SUMIFS(G:G,A:A,A2822-1,B:B,B2822),0)</f>
        <v>0</v>
      </c>
      <c r="M2822" s="3">
        <v>4</v>
      </c>
      <c r="N2822" s="11">
        <f>M2822-SUMIFS(M:M,B:B,B2822,A:A,A2822-1)</f>
        <v>1</v>
      </c>
      <c r="O2822" s="3">
        <v>1</v>
      </c>
      <c r="P2822" s="11">
        <f>O2822-SUMIFS(O:O,B:B,B2822,A:A,A2822-1)</f>
        <v>0</v>
      </c>
      <c r="Q2822" s="12">
        <f t="shared" si="90"/>
        <v>9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89"/>
        <v>131</v>
      </c>
      <c r="F2823" s="4">
        <f>E2823-SUMIFS(E:E,A:A,A2823-1,B:B,B2823)</f>
        <v>2</v>
      </c>
      <c r="G2823" s="4">
        <f t="shared" si="91"/>
        <v>6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1</v>
      </c>
      <c r="N2823" s="11">
        <f>M2823-SUMIFS(M:M,B:B,B2823,A:A,A2823-1)</f>
        <v>1</v>
      </c>
      <c r="O2823" s="3">
        <v>0</v>
      </c>
      <c r="P2823" s="11">
        <f>O2823-SUMIFS(O:O,B:B,B2823,A:A,A2823-1)</f>
        <v>0</v>
      </c>
      <c r="Q2823" s="12">
        <f t="shared" si="90"/>
        <v>5</v>
      </c>
      <c r="R2823" s="12">
        <f>Q2823-SUMIFS(Q:Q,B:B,B2823,A:A,A2823-1)</f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89"/>
        <v>602</v>
      </c>
      <c r="F2824" s="4">
        <f>E2824-SUMIFS(E:E,A:A,A2824-1,B:B,B2824)</f>
        <v>37</v>
      </c>
      <c r="G2824" s="4">
        <f t="shared" si="91"/>
        <v>45</v>
      </c>
      <c r="H2824" s="4">
        <f>G2824-SUMIFS(G:G,A:A,A2824-1,B:B,B2824)</f>
        <v>0</v>
      </c>
      <c r="I2824" s="5">
        <f>IFERROR((G2824-SUMIFS(G:G,A:A,A2824-1,B:B,B2824))/SUMIFS(G:G,A:A,A2824-1,B:B,B2824),0)</f>
        <v>0</v>
      </c>
      <c r="M2824" s="3">
        <v>35</v>
      </c>
      <c r="N2824" s="11">
        <f>M2824-SUMIFS(M:M,B:B,B2824,A:A,A2824-1)</f>
        <v>0</v>
      </c>
      <c r="O2824" s="3">
        <v>1</v>
      </c>
      <c r="P2824" s="11">
        <f>O2824-SUMIFS(O:O,B:B,B2824,A:A,A2824-1)</f>
        <v>0</v>
      </c>
      <c r="Q2824" s="12">
        <f t="shared" si="90"/>
        <v>9</v>
      </c>
      <c r="R2824" s="12">
        <f>Q2824-SUMIFS(Q:Q,B:B,B2824,A:A,A2824-1)</f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89"/>
        <v>2725</v>
      </c>
      <c r="F2825" s="4">
        <f>E2825-SUMIFS(E:E,A:A,A2825-1,B:B,B2825)</f>
        <v>102</v>
      </c>
      <c r="G2825" s="4">
        <f t="shared" si="91"/>
        <v>530</v>
      </c>
      <c r="H2825" s="4">
        <f>G2825-SUMIFS(G:G,A:A,A2825-1,B:B,B2825)</f>
        <v>12</v>
      </c>
      <c r="I2825" s="5">
        <f>IFERROR((G2825-SUMIFS(G:G,A:A,A2825-1,B:B,B2825))/SUMIFS(G:G,A:A,A2825-1,B:B,B2825),0)</f>
        <v>2.3166023166023165E-2</v>
      </c>
      <c r="M2825" s="3">
        <v>298</v>
      </c>
      <c r="N2825" s="11">
        <f>M2825-SUMIFS(M:M,B:B,B2825,A:A,A2825-1)</f>
        <v>13</v>
      </c>
      <c r="O2825" s="3">
        <v>31</v>
      </c>
      <c r="P2825" s="11">
        <f>O2825-SUMIFS(O:O,B:B,B2825,A:A,A2825-1)</f>
        <v>0</v>
      </c>
      <c r="Q2825" s="12">
        <f t="shared" si="90"/>
        <v>201</v>
      </c>
      <c r="R2825" s="12">
        <f>Q2825-SUMIFS(Q:Q,B:B,B2825,A:A,A2825-1)</f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89"/>
        <v>984</v>
      </c>
      <c r="F2826" s="4">
        <f>E2826-SUMIFS(E:E,A:A,A2826-1,B:B,B2826)</f>
        <v>147</v>
      </c>
      <c r="G2826" s="4">
        <f t="shared" si="91"/>
        <v>83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38</v>
      </c>
      <c r="N2826" s="11">
        <f>M2826-SUMIFS(M:M,B:B,B2826,A:A,A2826-1)</f>
        <v>4</v>
      </c>
      <c r="O2826" s="3">
        <v>0</v>
      </c>
      <c r="P2826" s="11">
        <f>O2826-SUMIFS(O:O,B:B,B2826,A:A,A2826-1)</f>
        <v>0</v>
      </c>
      <c r="Q2826" s="12">
        <f t="shared" si="90"/>
        <v>45</v>
      </c>
      <c r="R2826" s="12">
        <f>Q2826-SUMIFS(Q:Q,B:B,B2826,A:A,A2826-1)</f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89"/>
        <v>158</v>
      </c>
      <c r="F2827" s="4">
        <f>E2827-SUMIFS(E:E,A:A,A2827-1,B:B,B2827)</f>
        <v>7</v>
      </c>
      <c r="G2827" s="4">
        <f t="shared" si="91"/>
        <v>23</v>
      </c>
      <c r="H2827" s="4">
        <f>G2827-SUMIFS(G:G,A:A,A2827-1,B:B,B2827)</f>
        <v>2</v>
      </c>
      <c r="I2827" s="5">
        <f>IFERROR((G2827-SUMIFS(G:G,A:A,A2827-1,B:B,B2827))/SUMIFS(G:G,A:A,A2827-1,B:B,B2827),0)</f>
        <v>9.5238095238095233E-2</v>
      </c>
      <c r="M2827" s="3">
        <v>6</v>
      </c>
      <c r="N2827" s="11">
        <f>M2827-SUMIFS(M:M,B:B,B2827,A:A,A2827-1)</f>
        <v>3</v>
      </c>
      <c r="O2827" s="3">
        <v>1</v>
      </c>
      <c r="P2827" s="11">
        <f>O2827-SUMIFS(O:O,B:B,B2827,A:A,A2827-1)</f>
        <v>0</v>
      </c>
      <c r="Q2827" s="12">
        <f t="shared" si="90"/>
        <v>16</v>
      </c>
      <c r="R2827" s="12">
        <f>Q2827-SUMIFS(Q:Q,B:B,B2827,A:A,A2827-1)</f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89"/>
        <v>83</v>
      </c>
      <c r="F2828" s="4">
        <f>E2828-SUMIFS(E:E,A:A,A2828-1,B:B,B2828)</f>
        <v>15</v>
      </c>
      <c r="G2828" s="4">
        <f t="shared" si="91"/>
        <v>1</v>
      </c>
      <c r="H2828" s="4">
        <f>G2828-SUMIFS(G:G,A:A,A2828-1,B:B,B2828)</f>
        <v>0</v>
      </c>
      <c r="I2828" s="5">
        <f>IFERROR((G2828-SUMIFS(G:G,A:A,A2828-1,B:B,B2828))/SUMIFS(G:G,A:A,A2828-1,B:B,B2828),0)</f>
        <v>0</v>
      </c>
      <c r="M2828" s="3">
        <v>1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90"/>
        <v>0</v>
      </c>
      <c r="R2828" s="12">
        <f>Q2828-SUMIFS(Q:Q,B:B,B2828,A:A,A2828-1)</f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89"/>
        <v>87</v>
      </c>
      <c r="F2829" s="4">
        <f>E2829-SUMIFS(E:E,A:A,A2829-1,B:B,B2829)</f>
        <v>7</v>
      </c>
      <c r="G2829" s="4">
        <f t="shared" si="91"/>
        <v>3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2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90"/>
        <v>1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89"/>
        <v>107</v>
      </c>
      <c r="F2830" s="4">
        <f>E2830-SUMIFS(E:E,A:A,A2830-1,B:B,B2830)</f>
        <v>36</v>
      </c>
      <c r="G2830" s="4">
        <f t="shared" si="91"/>
        <v>1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0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90"/>
        <v>1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89"/>
        <v>381</v>
      </c>
      <c r="F2831" s="4">
        <f>E2831-SUMIFS(E:E,A:A,A2831-1,B:B,B2831)</f>
        <v>31</v>
      </c>
      <c r="G2831" s="4">
        <f t="shared" si="91"/>
        <v>4</v>
      </c>
      <c r="H2831" s="4">
        <f>G2831-SUMIFS(G:G,A:A,A2831-1,B:B,B2831)</f>
        <v>-1</v>
      </c>
      <c r="I2831" s="5">
        <f>IFERROR((G2831-SUMIFS(G:G,A:A,A2831-1,B:B,B2831))/SUMIFS(G:G,A:A,A2831-1,B:B,B2831),0)</f>
        <v>-0.2</v>
      </c>
      <c r="M2831" s="3">
        <v>3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90"/>
        <v>1</v>
      </c>
      <c r="R2831" s="12">
        <f>Q2831-SUMIFS(Q:Q,B:B,B2831,A:A,A2831-1)</f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89"/>
        <v>765</v>
      </c>
      <c r="F2832" s="4">
        <f>E2832-SUMIFS(E:E,A:A,A2832-1,B:B,B2832)</f>
        <v>44</v>
      </c>
      <c r="G2832" s="4">
        <f t="shared" si="91"/>
        <v>46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37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90"/>
        <v>9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89"/>
        <v>113</v>
      </c>
      <c r="F2833" s="4">
        <f>E2833-SUMIFS(E:E,A:A,A2833-1,B:B,B2833)</f>
        <v>1</v>
      </c>
      <c r="G2833" s="4">
        <f t="shared" si="91"/>
        <v>2</v>
      </c>
      <c r="H2833" s="4">
        <f>G2833-SUMIFS(G:G,A:A,A2833-1,B:B,B2833)</f>
        <v>0</v>
      </c>
      <c r="I2833" s="5">
        <f>IFERROR((G2833-SUMIFS(G:G,A:A,A2833-1,B:B,B2833))/SUMIFS(G:G,A:A,A2833-1,B:B,B2833),0)</f>
        <v>0</v>
      </c>
      <c r="M2833" s="3">
        <v>2</v>
      </c>
      <c r="N2833" s="11">
        <f>M2833-SUMIFS(M:M,B:B,B2833,A:A,A2833-1)</f>
        <v>0</v>
      </c>
      <c r="O2833" s="3">
        <v>0</v>
      </c>
      <c r="P2833" s="11">
        <f>O2833-SUMIFS(O:O,B:B,B2833,A:A,A2833-1)</f>
        <v>0</v>
      </c>
      <c r="Q2833" s="12">
        <f t="shared" si="90"/>
        <v>0</v>
      </c>
      <c r="R2833" s="12">
        <f>Q2833-SUMIFS(Q:Q,B:B,B2833,A:A,A2833-1)</f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89"/>
        <v>299</v>
      </c>
      <c r="F2834" s="4">
        <f>E2834-SUMIFS(E:E,A:A,A2834-1,B:B,B2834)</f>
        <v>78</v>
      </c>
      <c r="G2834" s="4">
        <f t="shared" si="91"/>
        <v>8</v>
      </c>
      <c r="H2834" s="4">
        <f>G2834-SUMIFS(G:G,A:A,A2834-1,B:B,B2834)</f>
        <v>0</v>
      </c>
      <c r="I2834" s="5">
        <f>IFERROR((G2834-SUMIFS(G:G,A:A,A2834-1,B:B,B2834))/SUMIFS(G:G,A:A,A2834-1,B:B,B2834),0)</f>
        <v>0</v>
      </c>
      <c r="M2834" s="3">
        <v>2</v>
      </c>
      <c r="N2834" s="11">
        <f>M2834-SUMIFS(M:M,B:B,B2834,A:A,A2834-1)</f>
        <v>0</v>
      </c>
      <c r="O2834" s="3">
        <v>0</v>
      </c>
      <c r="P2834" s="11">
        <f>O2834-SUMIFS(O:O,B:B,B2834,A:A,A2834-1)</f>
        <v>0</v>
      </c>
      <c r="Q2834" s="12">
        <f t="shared" si="90"/>
        <v>6</v>
      </c>
      <c r="R2834" s="12">
        <f>Q2834-SUMIFS(Q:Q,B:B,B2834,A:A,A2834-1)</f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89"/>
        <v>376</v>
      </c>
      <c r="F2835" s="4">
        <f>E2835-SUMIFS(E:E,A:A,A2835-1,B:B,B2835)</f>
        <v>12</v>
      </c>
      <c r="G2835" s="4">
        <f t="shared" si="91"/>
        <v>4</v>
      </c>
      <c r="H2835" s="4">
        <f>G2835-SUMIFS(G:G,A:A,A2835-1,B:B,B2835)</f>
        <v>0</v>
      </c>
      <c r="I2835" s="5">
        <f>IFERROR((G2835-SUMIFS(G:G,A:A,A2835-1,B:B,B2835))/SUMIFS(G:G,A:A,A2835-1,B:B,B2835),0)</f>
        <v>0</v>
      </c>
      <c r="M2835" s="3">
        <v>3</v>
      </c>
      <c r="N2835" s="11">
        <f>M2835-SUMIFS(M:M,B:B,B2835,A:A,A2835-1)</f>
        <v>0</v>
      </c>
      <c r="O2835" s="3">
        <v>0</v>
      </c>
      <c r="P2835" s="11">
        <f>O2835-SUMIFS(O:O,B:B,B2835,A:A,A2835-1)</f>
        <v>0</v>
      </c>
      <c r="Q2835" s="12">
        <f t="shared" si="90"/>
        <v>1</v>
      </c>
      <c r="R2835" s="12">
        <f>Q2835-SUMIFS(Q:Q,B:B,B2835,A:A,A2835-1)</f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89"/>
        <v>3592</v>
      </c>
      <c r="F2836" s="4">
        <f>E2836-SUMIFS(E:E,A:A,A2836-1,B:B,B2836)</f>
        <v>311</v>
      </c>
      <c r="G2836" s="4">
        <f t="shared" si="91"/>
        <v>359</v>
      </c>
      <c r="H2836" s="4">
        <f>G2836-SUMIFS(G:G,A:A,A2836-1,B:B,B2836)</f>
        <v>2</v>
      </c>
      <c r="I2836" s="5">
        <f>IFERROR((G2836-SUMIFS(G:G,A:A,A2836-1,B:B,B2836))/SUMIFS(G:G,A:A,A2836-1,B:B,B2836),0)</f>
        <v>5.6022408963585435E-3</v>
      </c>
      <c r="M2836" s="3">
        <v>239</v>
      </c>
      <c r="N2836" s="11">
        <f>M2836-SUMIFS(M:M,B:B,B2836,A:A,A2836-1)</f>
        <v>12</v>
      </c>
      <c r="O2836" s="3">
        <v>6</v>
      </c>
      <c r="P2836" s="11">
        <f>O2836-SUMIFS(O:O,B:B,B2836,A:A,A2836-1)</f>
        <v>0</v>
      </c>
      <c r="Q2836" s="12">
        <f t="shared" si="90"/>
        <v>114</v>
      </c>
      <c r="R2836" s="12">
        <f>Q2836-SUMIFS(Q:Q,B:B,B2836,A:A,A2836-1)</f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89"/>
        <v>2010</v>
      </c>
      <c r="F2837" s="4">
        <f>E2837-SUMIFS(E:E,A:A,A2837-1,B:B,B2837)</f>
        <v>202</v>
      </c>
      <c r="G2837" s="4">
        <f t="shared" si="91"/>
        <v>187</v>
      </c>
      <c r="H2837" s="4">
        <f>G2837-SUMIFS(G:G,A:A,A2837-1,B:B,B2837)</f>
        <v>2</v>
      </c>
      <c r="I2837" s="5">
        <f>IFERROR((G2837-SUMIFS(G:G,A:A,A2837-1,B:B,B2837))/SUMIFS(G:G,A:A,A2837-1,B:B,B2837),0)</f>
        <v>1.0810810810810811E-2</v>
      </c>
      <c r="M2837" s="3">
        <v>102</v>
      </c>
      <c r="N2837" s="11">
        <f>M2837-SUMIFS(M:M,B:B,B2837,A:A,A2837-1)</f>
        <v>5</v>
      </c>
      <c r="O2837" s="3">
        <v>1</v>
      </c>
      <c r="P2837" s="11">
        <f>O2837-SUMIFS(O:O,B:B,B2837,A:A,A2837-1)</f>
        <v>0</v>
      </c>
      <c r="Q2837" s="12">
        <f t="shared" si="90"/>
        <v>84</v>
      </c>
      <c r="R2837" s="12">
        <f>Q2837-SUMIFS(Q:Q,B:B,B2837,A:A,A2837-1)</f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89"/>
        <v>18039</v>
      </c>
      <c r="F2838" s="4">
        <f>E2838-SUMIFS(E:E,A:A,A2838-1,B:B,B2838)</f>
        <v>661</v>
      </c>
      <c r="G2838" s="4">
        <f t="shared" si="91"/>
        <v>265</v>
      </c>
      <c r="H2838" s="4">
        <f>G2838-SUMIFS(G:G,A:A,A2838-1,B:B,B2838)</f>
        <v>-8</v>
      </c>
      <c r="I2838" s="5">
        <f>IFERROR((G2838-SUMIFS(G:G,A:A,A2838-1,B:B,B2838))/SUMIFS(G:G,A:A,A2838-1,B:B,B2838),0)</f>
        <v>-2.9304029304029304E-2</v>
      </c>
      <c r="M2838" s="3">
        <v>150</v>
      </c>
      <c r="N2838" s="11">
        <f>M2838-SUMIFS(M:M,B:B,B2838,A:A,A2838-1)</f>
        <v>2</v>
      </c>
      <c r="O2838" s="3">
        <v>1</v>
      </c>
      <c r="P2838" s="11">
        <f>O2838-SUMIFS(O:O,B:B,B2838,A:A,A2838-1)</f>
        <v>0</v>
      </c>
      <c r="Q2838" s="12">
        <f t="shared" si="90"/>
        <v>114</v>
      </c>
      <c r="R2838" s="12">
        <f>Q2838-SUMIFS(Q:Q,B:B,B2838,A:A,A2838-1)</f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89"/>
        <v>13377</v>
      </c>
      <c r="F2839" s="4">
        <f>E2839-SUMIFS(E:E,A:A,A2839-1,B:B,B2839)</f>
        <v>723</v>
      </c>
      <c r="G2839" s="4">
        <f t="shared" si="91"/>
        <v>36</v>
      </c>
      <c r="H2839" s="4">
        <f>G2839-SUMIFS(G:G,A:A,A2839-1,B:B,B2839)</f>
        <v>-21</v>
      </c>
      <c r="I2839" s="5">
        <f>IFERROR((G2839-SUMIFS(G:G,A:A,A2839-1,B:B,B2839))/SUMIFS(G:G,A:A,A2839-1,B:B,B2839),0)</f>
        <v>-0.36842105263157893</v>
      </c>
      <c r="M2839" s="3">
        <v>2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90"/>
        <v>34</v>
      </c>
      <c r="R2839" s="12">
        <f>Q2839-SUMIFS(Q:Q,B:B,B2839,A:A,A2839-1)</f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si="89"/>
        <v>1025</v>
      </c>
      <c r="F2840" s="4">
        <f>E2840-SUMIFS(E:E,A:A,A2840-1,B:B,B2840)</f>
        <v>49</v>
      </c>
      <c r="G2840" s="4">
        <f t="shared" si="91"/>
        <v>22</v>
      </c>
      <c r="H2840" s="4">
        <f>G2840-SUMIFS(G:G,A:A,A2840-1,B:B,B2840)</f>
        <v>1</v>
      </c>
      <c r="I2840" s="5">
        <f>IFERROR((G2840-SUMIFS(G:G,A:A,A2840-1,B:B,B2840))/SUMIFS(G:G,A:A,A2840-1,B:B,B2840),0)</f>
        <v>4.7619047619047616E-2</v>
      </c>
      <c r="M2840" s="3">
        <v>13</v>
      </c>
      <c r="N2840" s="11">
        <f>M2840-SUMIFS(M:M,B:B,B2840,A:A,A2840-1)</f>
        <v>0</v>
      </c>
      <c r="O2840" s="3">
        <v>1</v>
      </c>
      <c r="P2840" s="11">
        <f>O2840-SUMIFS(O:O,B:B,B2840,A:A,A2840-1)</f>
        <v>0</v>
      </c>
      <c r="Q2840" s="12">
        <f t="shared" ref="Q2840:Q2903" si="92">G2840-O2840-M2840</f>
        <v>8</v>
      </c>
      <c r="R2840" s="12">
        <f>Q2840-SUMIFS(Q:Q,B:B,B2840,A:A,A2840-1)</f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89"/>
        <v>846</v>
      </c>
      <c r="F2841" s="4">
        <f>E2841-SUMIFS(E:E,A:A,A2841-1,B:B,B2841)</f>
        <v>26</v>
      </c>
      <c r="G2841" s="4">
        <f t="shared" si="91"/>
        <v>117</v>
      </c>
      <c r="H2841" s="4">
        <f>G2841-SUMIFS(G:G,A:A,A2841-1,B:B,B2841)</f>
        <v>12</v>
      </c>
      <c r="I2841" s="5">
        <f>IFERROR((G2841-SUMIFS(G:G,A:A,A2841-1,B:B,B2841))/SUMIFS(G:G,A:A,A2841-1,B:B,B2841),0)</f>
        <v>0.11428571428571428</v>
      </c>
      <c r="M2841" s="3">
        <v>13</v>
      </c>
      <c r="N2841" s="11">
        <f>M2841-SUMIFS(M:M,B:B,B2841,A:A,A2841-1)</f>
        <v>3</v>
      </c>
      <c r="O2841" s="3">
        <v>2</v>
      </c>
      <c r="P2841" s="11">
        <f>O2841-SUMIFS(O:O,B:B,B2841,A:A,A2841-1)</f>
        <v>0</v>
      </c>
      <c r="Q2841" s="12">
        <f t="shared" si="92"/>
        <v>102</v>
      </c>
      <c r="R2841" s="12">
        <f>Q2841-SUMIFS(Q:Q,B:B,B2841,A:A,A2841-1)</f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89"/>
        <v>126</v>
      </c>
      <c r="F2842" s="4">
        <f>E2842-SUMIFS(E:E,A:A,A2842-1,B:B,B2842)</f>
        <v>8</v>
      </c>
      <c r="G2842" s="4">
        <f t="shared" si="91"/>
        <v>4</v>
      </c>
      <c r="H2842" s="4">
        <f>G2842-SUMIFS(G:G,A:A,A2842-1,B:B,B2842)</f>
        <v>0</v>
      </c>
      <c r="I2842" s="5">
        <f>IFERROR((G2842-SUMIFS(G:G,A:A,A2842-1,B:B,B2842))/SUMIFS(G:G,A:A,A2842-1,B:B,B2842),0)</f>
        <v>0</v>
      </c>
      <c r="M2842" s="3">
        <v>4</v>
      </c>
      <c r="N2842" s="11">
        <f>M2842-SUMIFS(M:M,B:B,B2842,A:A,A2842-1)</f>
        <v>0</v>
      </c>
      <c r="O2842" s="3">
        <v>0</v>
      </c>
      <c r="P2842" s="11">
        <f>O2842-SUMIFS(O:O,B:B,B2842,A:A,A2842-1)</f>
        <v>0</v>
      </c>
      <c r="Q2842" s="12">
        <f t="shared" si="92"/>
        <v>0</v>
      </c>
      <c r="R2842" s="12">
        <f>Q2842-SUMIFS(Q:Q,B:B,B2842,A:A,A2842-1)</f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89"/>
        <v>1538</v>
      </c>
      <c r="F2843" s="4">
        <f>E2843-SUMIFS(E:E,A:A,A2843-1,B:B,B2843)</f>
        <v>299</v>
      </c>
      <c r="G2843" s="4">
        <f t="shared" si="91"/>
        <v>90</v>
      </c>
      <c r="H2843" s="4">
        <f>G2843-SUMIFS(G:G,A:A,A2843-1,B:B,B2843)</f>
        <v>79</v>
      </c>
      <c r="I2843" s="5">
        <f>IFERROR((G2843-SUMIFS(G:G,A:A,A2843-1,B:B,B2843))/SUMIFS(G:G,A:A,A2843-1,B:B,B2843),0)</f>
        <v>7.1818181818181817</v>
      </c>
      <c r="M2843" s="3">
        <v>6</v>
      </c>
      <c r="N2843" s="11">
        <f>M2843-SUMIFS(M:M,B:B,B2843,A:A,A2843-1)</f>
        <v>0</v>
      </c>
      <c r="O2843" s="3">
        <v>0</v>
      </c>
      <c r="P2843" s="11">
        <f>O2843-SUMIFS(O:O,B:B,B2843,A:A,A2843-1)</f>
        <v>0</v>
      </c>
      <c r="Q2843" s="12">
        <f t="shared" si="92"/>
        <v>84</v>
      </c>
      <c r="R2843" s="12">
        <f>Q2843-SUMIFS(Q:Q,B:B,B2843,A:A,A2843-1)</f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89"/>
        <v>824</v>
      </c>
      <c r="F2844" s="4">
        <f>E2844-SUMIFS(E:E,A:A,A2844-1,B:B,B2844)</f>
        <v>46</v>
      </c>
      <c r="G2844" s="4">
        <f t="shared" si="91"/>
        <v>47</v>
      </c>
      <c r="H2844" s="4">
        <f>G2844-SUMIFS(G:G,A:A,A2844-1,B:B,B2844)</f>
        <v>1</v>
      </c>
      <c r="I2844" s="5">
        <f>IFERROR((G2844-SUMIFS(G:G,A:A,A2844-1,B:B,B2844))/SUMIFS(G:G,A:A,A2844-1,B:B,B2844),0)</f>
        <v>2.1739130434782608E-2</v>
      </c>
      <c r="M2844" s="3">
        <v>41</v>
      </c>
      <c r="N2844" s="11">
        <f>M2844-SUMIFS(M:M,B:B,B2844,A:A,A2844-1)</f>
        <v>0</v>
      </c>
      <c r="O2844" s="3">
        <v>3</v>
      </c>
      <c r="P2844" s="11">
        <f>O2844-SUMIFS(O:O,B:B,B2844,A:A,A2844-1)</f>
        <v>0</v>
      </c>
      <c r="Q2844" s="12">
        <f t="shared" si="92"/>
        <v>3</v>
      </c>
      <c r="R2844" s="12">
        <f>Q2844-SUMIFS(Q:Q,B:B,B2844,A:A,A2844-1)</f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89"/>
        <v>556</v>
      </c>
      <c r="F2845" s="4">
        <f>E2845-SUMIFS(E:E,A:A,A2845-1,B:B,B2845)</f>
        <v>22</v>
      </c>
      <c r="G2845" s="4">
        <f t="shared" si="91"/>
        <v>38</v>
      </c>
      <c r="H2845" s="4">
        <f>G2845-SUMIFS(G:G,A:A,A2845-1,B:B,B2845)</f>
        <v>1</v>
      </c>
      <c r="I2845" s="5">
        <f>IFERROR((G2845-SUMIFS(G:G,A:A,A2845-1,B:B,B2845))/SUMIFS(G:G,A:A,A2845-1,B:B,B2845),0)</f>
        <v>2.7027027027027029E-2</v>
      </c>
      <c r="M2845" s="3">
        <v>33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92"/>
        <v>4</v>
      </c>
      <c r="R2845" s="12">
        <f>Q2845-SUMIFS(Q:Q,B:B,B2845,A:A,A2845-1)</f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89"/>
        <v>230</v>
      </c>
      <c r="F2846" s="4">
        <f>E2846-SUMIFS(E:E,A:A,A2846-1,B:B,B2846)</f>
        <v>8</v>
      </c>
      <c r="G2846" s="4">
        <f t="shared" si="91"/>
        <v>13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11</v>
      </c>
      <c r="N2846" s="11">
        <f>M2846-SUMIFS(M:M,B:B,B2846,A:A,A2846-1)</f>
        <v>1</v>
      </c>
      <c r="O2846" s="3">
        <v>1</v>
      </c>
      <c r="P2846" s="11">
        <f>O2846-SUMIFS(O:O,B:B,B2846,A:A,A2846-1)</f>
        <v>0</v>
      </c>
      <c r="Q2846" s="12">
        <f t="shared" si="92"/>
        <v>1</v>
      </c>
      <c r="R2846" s="12">
        <f>Q2846-SUMIFS(Q:Q,B:B,B2846,A:A,A2846-1)</f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89"/>
        <v>192</v>
      </c>
      <c r="F2847" s="4">
        <f>E2847-SUMIFS(E:E,A:A,A2847-1,B:B,B2847)</f>
        <v>7</v>
      </c>
      <c r="G2847" s="4">
        <f t="shared" si="91"/>
        <v>10</v>
      </c>
      <c r="H2847" s="4">
        <f>G2847-SUMIFS(G:G,A:A,A2847-1,B:B,B2847)</f>
        <v>2</v>
      </c>
      <c r="I2847" s="5">
        <f>IFERROR((G2847-SUMIFS(G:G,A:A,A2847-1,B:B,B2847))/SUMIFS(G:G,A:A,A2847-1,B:B,B2847),0)</f>
        <v>0.25</v>
      </c>
      <c r="M2847" s="3">
        <v>4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92"/>
        <v>6</v>
      </c>
      <c r="R2847" s="12">
        <f>Q2847-SUMIFS(Q:Q,B:B,B2847,A:A,A2847-1)</f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89"/>
        <v>318</v>
      </c>
      <c r="F2848" s="4">
        <f>E2848-SUMIFS(E:E,A:A,A2848-1,B:B,B2848)</f>
        <v>10</v>
      </c>
      <c r="G2848" s="4">
        <f t="shared" si="91"/>
        <v>14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11</v>
      </c>
      <c r="N2848" s="11">
        <f>M2848-SUMIFS(M:M,B:B,B2848,A:A,A2848-1)</f>
        <v>0</v>
      </c>
      <c r="O2848" s="3">
        <v>1</v>
      </c>
      <c r="P2848" s="11">
        <f>O2848-SUMIFS(O:O,B:B,B2848,A:A,A2848-1)</f>
        <v>0</v>
      </c>
      <c r="Q2848" s="12">
        <f t="shared" si="92"/>
        <v>2</v>
      </c>
      <c r="R2848" s="12">
        <f>Q2848-SUMIFS(Q:Q,B:B,B2848,A:A,A2848-1)</f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89"/>
        <v>223</v>
      </c>
      <c r="F2849" s="4">
        <f>E2849-SUMIFS(E:E,A:A,A2849-1,B:B,B2849)</f>
        <v>2</v>
      </c>
      <c r="G2849" s="4">
        <f t="shared" si="91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3</v>
      </c>
      <c r="N2849" s="11">
        <f>M2849-SUMIFS(M:M,B:B,B2849,A:A,A2849-1)</f>
        <v>0</v>
      </c>
      <c r="O2849" s="3">
        <v>1</v>
      </c>
      <c r="P2849" s="11">
        <f>O2849-SUMIFS(O:O,B:B,B2849,A:A,A2849-1)</f>
        <v>0</v>
      </c>
      <c r="Q2849" s="12">
        <f t="shared" si="92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89"/>
        <v>646</v>
      </c>
      <c r="F2850" s="4">
        <f>E2850-SUMIFS(E:E,A:A,A2850-1,B:B,B2850)</f>
        <v>47</v>
      </c>
      <c r="G2850" s="4">
        <f t="shared" si="91"/>
        <v>26</v>
      </c>
      <c r="H2850" s="4">
        <f>G2850-SUMIFS(G:G,A:A,A2850-1,B:B,B2850)</f>
        <v>4</v>
      </c>
      <c r="I2850" s="5">
        <f>IFERROR((G2850-SUMIFS(G:G,A:A,A2850-1,B:B,B2850))/SUMIFS(G:G,A:A,A2850-1,B:B,B2850),0)</f>
        <v>0.18181818181818182</v>
      </c>
      <c r="M2850" s="3">
        <v>19</v>
      </c>
      <c r="N2850" s="11">
        <f>M2850-SUMIFS(M:M,B:B,B2850,A:A,A2850-1)</f>
        <v>0</v>
      </c>
      <c r="O2850" s="3">
        <v>0</v>
      </c>
      <c r="P2850" s="11">
        <f>O2850-SUMIFS(O:O,B:B,B2850,A:A,A2850-1)</f>
        <v>0</v>
      </c>
      <c r="Q2850" s="12">
        <f t="shared" si="92"/>
        <v>7</v>
      </c>
      <c r="R2850" s="12">
        <f>Q2850-SUMIFS(Q:Q,B:B,B2850,A:A,A2850-1)</f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89"/>
        <v>188</v>
      </c>
      <c r="F2851" s="4">
        <f>E2851-SUMIFS(E:E,A:A,A2851-1,B:B,B2851)</f>
        <v>12</v>
      </c>
      <c r="G2851" s="4">
        <f t="shared" si="91"/>
        <v>9</v>
      </c>
      <c r="H2851" s="4">
        <f>G2851-SUMIFS(G:G,A:A,A2851-1,B:B,B2851)</f>
        <v>0</v>
      </c>
      <c r="I2851" s="5">
        <f>IFERROR((G2851-SUMIFS(G:G,A:A,A2851-1,B:B,B2851))/SUMIFS(G:G,A:A,A2851-1,B:B,B2851),0)</f>
        <v>0</v>
      </c>
      <c r="M2851" s="3">
        <v>5</v>
      </c>
      <c r="N2851" s="11">
        <f>M2851-SUMIFS(M:M,B:B,B2851,A:A,A2851-1)</f>
        <v>-1</v>
      </c>
      <c r="O2851" s="3">
        <v>0</v>
      </c>
      <c r="P2851" s="11">
        <f>O2851-SUMIFS(O:O,B:B,B2851,A:A,A2851-1)</f>
        <v>0</v>
      </c>
      <c r="Q2851" s="12">
        <f t="shared" si="92"/>
        <v>4</v>
      </c>
      <c r="R2851" s="12">
        <f>Q2851-SUMIFS(Q:Q,B:B,B2851,A:A,A2851-1)</f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89"/>
        <v>159</v>
      </c>
      <c r="F2852" s="4">
        <f>E2852-SUMIFS(E:E,A:A,A2852-1,B:B,B2852)</f>
        <v>3</v>
      </c>
      <c r="G2852" s="4">
        <f t="shared" si="91"/>
        <v>5</v>
      </c>
      <c r="H2852" s="4">
        <f>G2852-SUMIFS(G:G,A:A,A2852-1,B:B,B2852)</f>
        <v>0</v>
      </c>
      <c r="I2852" s="5">
        <f>IFERROR((G2852-SUMIFS(G:G,A:A,A2852-1,B:B,B2852))/SUMIFS(G:G,A:A,A2852-1,B:B,B2852),0)</f>
        <v>0</v>
      </c>
      <c r="M2852" s="3">
        <v>4</v>
      </c>
      <c r="N2852" s="11">
        <f>M2852-SUMIFS(M:M,B:B,B2852,A:A,A2852-1)</f>
        <v>0</v>
      </c>
      <c r="O2852" s="3">
        <v>0</v>
      </c>
      <c r="P2852" s="11">
        <f>O2852-SUMIFS(O:O,B:B,B2852,A:A,A2852-1)</f>
        <v>0</v>
      </c>
      <c r="Q2852" s="12">
        <f t="shared" si="92"/>
        <v>1</v>
      </c>
      <c r="R2852" s="12">
        <f>Q2852-SUMIFS(Q:Q,B:B,B2852,A:A,A2852-1)</f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ref="E2853:E2916" si="93">SUM(C2853:D2853)</f>
        <v>186</v>
      </c>
      <c r="F2853" s="4">
        <f>E2853-SUMIFS(E:E,A:A,A2853-1,B:B,B2853)</f>
        <v>1</v>
      </c>
      <c r="G2853" s="4">
        <f t="shared" si="91"/>
        <v>5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3</v>
      </c>
      <c r="N2853" s="11">
        <f>M2853-SUMIFS(M:M,B:B,B2853,A:A,A2853-1)</f>
        <v>1</v>
      </c>
      <c r="O2853" s="3">
        <v>0</v>
      </c>
      <c r="P2853" s="11">
        <f>O2853-SUMIFS(O:O,B:B,B2853,A:A,A2853-1)</f>
        <v>0</v>
      </c>
      <c r="Q2853" s="12">
        <f t="shared" si="92"/>
        <v>2</v>
      </c>
      <c r="R2853" s="12">
        <f>Q2853-SUMIFS(Q:Q,B:B,B2853,A:A,A2853-1)</f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93"/>
        <v>214</v>
      </c>
      <c r="F2854" s="4">
        <f>E2854-SUMIFS(E:E,A:A,A2854-1,B:B,B2854)</f>
        <v>17</v>
      </c>
      <c r="G2854" s="4">
        <f t="shared" si="91"/>
        <v>13</v>
      </c>
      <c r="H2854" s="4">
        <f>G2854-SUMIFS(G:G,A:A,A2854-1,B:B,B2854)</f>
        <v>2</v>
      </c>
      <c r="I2854" s="5">
        <f>IFERROR((G2854-SUMIFS(G:G,A:A,A2854-1,B:B,B2854))/SUMIFS(G:G,A:A,A2854-1,B:B,B2854),0)</f>
        <v>0.18181818181818182</v>
      </c>
      <c r="M2854" s="3">
        <v>10</v>
      </c>
      <c r="N2854" s="11">
        <f>M2854-SUMIFS(M:M,B:B,B2854,A:A,A2854-1)</f>
        <v>4</v>
      </c>
      <c r="O2854" s="3">
        <v>0</v>
      </c>
      <c r="P2854" s="11">
        <f>O2854-SUMIFS(O:O,B:B,B2854,A:A,A2854-1)</f>
        <v>0</v>
      </c>
      <c r="Q2854" s="12">
        <f t="shared" si="92"/>
        <v>3</v>
      </c>
      <c r="R2854" s="12">
        <f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93"/>
        <v>749</v>
      </c>
      <c r="F2855" s="4">
        <f>E2855-SUMIFS(E:E,A:A,A2855-1,B:B,B2855)</f>
        <v>206</v>
      </c>
      <c r="G2855" s="4">
        <f t="shared" si="91"/>
        <v>23</v>
      </c>
      <c r="H2855" s="4">
        <f>G2855-SUMIFS(G:G,A:A,A2855-1,B:B,B2855)</f>
        <v>2</v>
      </c>
      <c r="I2855" s="5">
        <f>IFERROR((G2855-SUMIFS(G:G,A:A,A2855-1,B:B,B2855))/SUMIFS(G:G,A:A,A2855-1,B:B,B2855),0)</f>
        <v>9.5238095238095233E-2</v>
      </c>
      <c r="M2855" s="3">
        <v>9</v>
      </c>
      <c r="N2855" s="11">
        <f>M2855-SUMIFS(M:M,B:B,B2855,A:A,A2855-1)</f>
        <v>1</v>
      </c>
      <c r="O2855" s="3">
        <v>0</v>
      </c>
      <c r="P2855" s="11">
        <f>O2855-SUMIFS(O:O,B:B,B2855,A:A,A2855-1)</f>
        <v>0</v>
      </c>
      <c r="Q2855" s="12">
        <f t="shared" si="92"/>
        <v>14</v>
      </c>
      <c r="R2855" s="12">
        <f>Q2855-SUMIFS(Q:Q,B:B,B2855,A:A,A2855-1)</f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93"/>
        <v>185</v>
      </c>
      <c r="F2856" s="4">
        <f>E2856-SUMIFS(E:E,A:A,A2856-1,B:B,B2856)</f>
        <v>2</v>
      </c>
      <c r="G2856" s="4">
        <f t="shared" si="91"/>
        <v>6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1</v>
      </c>
      <c r="N2856" s="11">
        <f>M2856-SUMIFS(M:M,B:B,B2856,A:A,A2856-1)</f>
        <v>0</v>
      </c>
      <c r="O2856" s="3">
        <v>0</v>
      </c>
      <c r="P2856" s="11">
        <f>O2856-SUMIFS(O:O,B:B,B2856,A:A,A2856-1)</f>
        <v>0</v>
      </c>
      <c r="Q2856" s="12">
        <f t="shared" si="92"/>
        <v>5</v>
      </c>
      <c r="R2856" s="12">
        <f>Q2856-SUMIFS(Q:Q,B:B,B2856,A:A,A2856-1)</f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93"/>
        <v>1084</v>
      </c>
      <c r="F2857" s="4">
        <f>E2857-SUMIFS(E:E,A:A,A2857-1,B:B,B2857)</f>
        <v>10</v>
      </c>
      <c r="G2857" s="4">
        <f t="shared" si="91"/>
        <v>60</v>
      </c>
      <c r="H2857" s="4">
        <f>G2857-SUMIFS(G:G,A:A,A2857-1,B:B,B2857)</f>
        <v>1</v>
      </c>
      <c r="I2857" s="5">
        <f>IFERROR((G2857-SUMIFS(G:G,A:A,A2857-1,B:B,B2857))/SUMIFS(G:G,A:A,A2857-1,B:B,B2857),0)</f>
        <v>1.6949152542372881E-2</v>
      </c>
      <c r="M2857" s="3">
        <v>29</v>
      </c>
      <c r="N2857" s="11">
        <f>M2857-SUMIFS(M:M,B:B,B2857,A:A,A2857-1)</f>
        <v>2</v>
      </c>
      <c r="O2857" s="3">
        <v>0</v>
      </c>
      <c r="P2857" s="11">
        <f>O2857-SUMIFS(O:O,B:B,B2857,A:A,A2857-1)</f>
        <v>0</v>
      </c>
      <c r="Q2857" s="12">
        <f t="shared" si="92"/>
        <v>31</v>
      </c>
      <c r="R2857" s="12">
        <f>Q2857-SUMIFS(Q:Q,B:B,B2857,A:A,A2857-1)</f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93"/>
        <v>12373</v>
      </c>
      <c r="F2858" s="4">
        <f>E2858-SUMIFS(E:E,A:A,A2858-1,B:B,B2858)</f>
        <v>513</v>
      </c>
      <c r="G2858" s="4">
        <f t="shared" si="91"/>
        <v>1872</v>
      </c>
      <c r="H2858" s="4">
        <f>G2858-SUMIFS(G:G,A:A,A2858-1,B:B,B2858)</f>
        <v>153</v>
      </c>
      <c r="I2858" s="5">
        <f>IFERROR((G2858-SUMIFS(G:G,A:A,A2858-1,B:B,B2858))/SUMIFS(G:G,A:A,A2858-1,B:B,B2858),0)</f>
        <v>8.9005235602094238E-2</v>
      </c>
      <c r="M2858" s="3">
        <v>912</v>
      </c>
      <c r="N2858" s="11">
        <f>M2858-SUMIFS(M:M,B:B,B2858,A:A,A2858-1)</f>
        <v>32</v>
      </c>
      <c r="O2858" s="3">
        <v>20</v>
      </c>
      <c r="P2858" s="11">
        <f>O2858-SUMIFS(O:O,B:B,B2858,A:A,A2858-1)</f>
        <v>0</v>
      </c>
      <c r="Q2858" s="12">
        <f t="shared" si="92"/>
        <v>940</v>
      </c>
      <c r="R2858" s="12">
        <f>Q2858-SUMIFS(Q:Q,B:B,B2858,A:A,A2858-1)</f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93"/>
        <v>109</v>
      </c>
      <c r="F2859" s="4">
        <f>E2859-SUMIFS(E:E,A:A,A2859-1,B:B,B2859)</f>
        <v>2</v>
      </c>
      <c r="G2859" s="4">
        <f t="shared" si="91"/>
        <v>4</v>
      </c>
      <c r="H2859" s="4">
        <f>G2859-SUMIFS(G:G,A:A,A2859-1,B:B,B2859)</f>
        <v>0</v>
      </c>
      <c r="I2859" s="5">
        <f>IFERROR((G2859-SUMIFS(G:G,A:A,A2859-1,B:B,B2859))/SUMIFS(G:G,A:A,A2859-1,B:B,B2859),0)</f>
        <v>0</v>
      </c>
      <c r="M2859" s="3">
        <v>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92"/>
        <v>2</v>
      </c>
      <c r="R2859" s="12">
        <f>Q2859-SUMIFS(Q:Q,B:B,B2859,A:A,A2859-1)</f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93"/>
        <v>353</v>
      </c>
      <c r="F2860" s="4">
        <f>E2860-SUMIFS(E:E,A:A,A2860-1,B:B,B2860)</f>
        <v>2</v>
      </c>
      <c r="G2860" s="4">
        <f t="shared" si="91"/>
        <v>10</v>
      </c>
      <c r="H2860" s="4">
        <f>G2860-SUMIFS(G:G,A:A,A2860-1,B:B,B2860)</f>
        <v>-2</v>
      </c>
      <c r="I2860" s="5">
        <f>IFERROR((G2860-SUMIFS(G:G,A:A,A2860-1,B:B,B2860))/SUMIFS(G:G,A:A,A2860-1,B:B,B2860),0)</f>
        <v>-0.16666666666666666</v>
      </c>
      <c r="M2860" s="3">
        <v>7</v>
      </c>
      <c r="N2860" s="11">
        <f>M2860-SUMIFS(M:M,B:B,B2860,A:A,A2860-1)</f>
        <v>0</v>
      </c>
      <c r="O2860" s="3">
        <v>0</v>
      </c>
      <c r="P2860" s="11">
        <f>O2860-SUMIFS(O:O,B:B,B2860,A:A,A2860-1)</f>
        <v>0</v>
      </c>
      <c r="Q2860" s="12">
        <f t="shared" si="92"/>
        <v>3</v>
      </c>
      <c r="R2860" s="12">
        <f>Q2860-SUMIFS(Q:Q,B:B,B2860,A:A,A2860-1)</f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93"/>
        <v>596</v>
      </c>
      <c r="F2861" s="4">
        <f>E2861-SUMIFS(E:E,A:A,A2861-1,B:B,B2861)</f>
        <v>26</v>
      </c>
      <c r="G2861" s="4">
        <f t="shared" si="91"/>
        <v>50</v>
      </c>
      <c r="H2861" s="4">
        <f>G2861-SUMIFS(G:G,A:A,A2861-1,B:B,B2861)</f>
        <v>4</v>
      </c>
      <c r="I2861" s="5">
        <f>IFERROR((G2861-SUMIFS(G:G,A:A,A2861-1,B:B,B2861))/SUMIFS(G:G,A:A,A2861-1,B:B,B2861),0)</f>
        <v>8.6956521739130432E-2</v>
      </c>
      <c r="M2861" s="3">
        <v>28</v>
      </c>
      <c r="N2861" s="11">
        <f>M2861-SUMIFS(M:M,B:B,B2861,A:A,A2861-1)</f>
        <v>1</v>
      </c>
      <c r="O2861" s="3">
        <v>0</v>
      </c>
      <c r="P2861" s="11">
        <f>O2861-SUMIFS(O:O,B:B,B2861,A:A,A2861-1)</f>
        <v>0</v>
      </c>
      <c r="Q2861" s="12">
        <f t="shared" si="92"/>
        <v>22</v>
      </c>
      <c r="R2861" s="12">
        <f>Q2861-SUMIFS(Q:Q,B:B,B2861,A:A,A2861-1)</f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93"/>
        <v>440</v>
      </c>
      <c r="F2862" s="4">
        <f>E2862-SUMIFS(E:E,A:A,A2862-1,B:B,B2862)</f>
        <v>7</v>
      </c>
      <c r="G2862" s="4">
        <f t="shared" si="91"/>
        <v>29</v>
      </c>
      <c r="H2862" s="4">
        <f>G2862-SUMIFS(G:G,A:A,A2862-1,B:B,B2862)</f>
        <v>1</v>
      </c>
      <c r="I2862" s="5">
        <f>IFERROR((G2862-SUMIFS(G:G,A:A,A2862-1,B:B,B2862))/SUMIFS(G:G,A:A,A2862-1,B:B,B2862),0)</f>
        <v>3.5714285714285712E-2</v>
      </c>
      <c r="M2862" s="3">
        <v>12</v>
      </c>
      <c r="N2862" s="11">
        <f>M2862-SUMIFS(M:M,B:B,B2862,A:A,A2862-1)</f>
        <v>1</v>
      </c>
      <c r="O2862" s="3">
        <v>0</v>
      </c>
      <c r="P2862" s="11">
        <f>O2862-SUMIFS(O:O,B:B,B2862,A:A,A2862-1)</f>
        <v>0</v>
      </c>
      <c r="Q2862" s="12">
        <f t="shared" si="92"/>
        <v>17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93"/>
        <v>786</v>
      </c>
      <c r="F2863" s="4">
        <f>E2863-SUMIFS(E:E,A:A,A2863-1,B:B,B2863)</f>
        <v>179</v>
      </c>
      <c r="G2863" s="4">
        <f t="shared" si="91"/>
        <v>48</v>
      </c>
      <c r="H2863" s="4">
        <f>G2863-SUMIFS(G:G,A:A,A2863-1,B:B,B2863)</f>
        <v>0</v>
      </c>
      <c r="I2863" s="5">
        <f>IFERROR((G2863-SUMIFS(G:G,A:A,A2863-1,B:B,B2863))/SUMIFS(G:G,A:A,A2863-1,B:B,B2863),0)</f>
        <v>0</v>
      </c>
      <c r="M2863" s="3">
        <v>28</v>
      </c>
      <c r="N2863" s="11">
        <f>M2863-SUMIFS(M:M,B:B,B2863,A:A,A2863-1)</f>
        <v>1</v>
      </c>
      <c r="O2863" s="3">
        <v>1</v>
      </c>
      <c r="P2863" s="11">
        <f>O2863-SUMIFS(O:O,B:B,B2863,A:A,A2863-1)</f>
        <v>0</v>
      </c>
      <c r="Q2863" s="12">
        <f t="shared" si="92"/>
        <v>19</v>
      </c>
      <c r="R2863" s="12">
        <f>Q2863-SUMIFS(Q:Q,B:B,B2863,A:A,A2863-1)</f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93"/>
        <v>170</v>
      </c>
      <c r="F2864" s="4">
        <f>E2864-SUMIFS(E:E,A:A,A2864-1,B:B,B2864)</f>
        <v>1</v>
      </c>
      <c r="G2864" s="4">
        <f t="shared" si="91"/>
        <v>4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1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92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93"/>
        <v>475</v>
      </c>
      <c r="F2865" s="4">
        <f>E2865-SUMIFS(E:E,A:A,A2865-1,B:B,B2865)</f>
        <v>25</v>
      </c>
      <c r="G2865" s="4">
        <f t="shared" si="91"/>
        <v>28</v>
      </c>
      <c r="H2865" s="4">
        <f>G2865-SUMIFS(G:G,A:A,A2865-1,B:B,B2865)</f>
        <v>1</v>
      </c>
      <c r="I2865" s="5">
        <f>IFERROR((G2865-SUMIFS(G:G,A:A,A2865-1,B:B,B2865))/SUMIFS(G:G,A:A,A2865-1,B:B,B2865),0)</f>
        <v>3.7037037037037035E-2</v>
      </c>
      <c r="M2865" s="3">
        <v>23</v>
      </c>
      <c r="N2865" s="11">
        <f>M2865-SUMIFS(M:M,B:B,B2865,A:A,A2865-1)</f>
        <v>1</v>
      </c>
      <c r="O2865" s="3">
        <v>1</v>
      </c>
      <c r="P2865" s="11">
        <f>O2865-SUMIFS(O:O,B:B,B2865,A:A,A2865-1)</f>
        <v>0</v>
      </c>
      <c r="Q2865" s="12">
        <f t="shared" si="92"/>
        <v>4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93"/>
        <v>599</v>
      </c>
      <c r="F2866" s="4">
        <f>E2866-SUMIFS(E:E,A:A,A2866-1,B:B,B2866)</f>
        <v>30</v>
      </c>
      <c r="G2866" s="4">
        <f t="shared" si="91"/>
        <v>33</v>
      </c>
      <c r="H2866" s="4">
        <f>G2866-SUMIFS(G:G,A:A,A2866-1,B:B,B2866)</f>
        <v>1</v>
      </c>
      <c r="I2866" s="5">
        <f>IFERROR((G2866-SUMIFS(G:G,A:A,A2866-1,B:B,B2866))/SUMIFS(G:G,A:A,A2866-1,B:B,B2866),0)</f>
        <v>3.125E-2</v>
      </c>
      <c r="M2866" s="3">
        <v>16</v>
      </c>
      <c r="N2866" s="11">
        <f>M2866-SUMIFS(M:M,B:B,B2866,A:A,A2866-1)</f>
        <v>0</v>
      </c>
      <c r="O2866" s="3">
        <v>1</v>
      </c>
      <c r="P2866" s="11">
        <f>O2866-SUMIFS(O:O,B:B,B2866,A:A,A2866-1)</f>
        <v>1</v>
      </c>
      <c r="Q2866" s="12">
        <f t="shared" si="92"/>
        <v>16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93"/>
        <v>245</v>
      </c>
      <c r="F2867" s="4">
        <f>E2867-SUMIFS(E:E,A:A,A2867-1,B:B,B2867)</f>
        <v>3</v>
      </c>
      <c r="G2867" s="4">
        <f t="shared" si="91"/>
        <v>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3</v>
      </c>
      <c r="N2867" s="11">
        <f>M2867-SUMIFS(M:M,B:B,B2867,A:A,A2867-1)</f>
        <v>0</v>
      </c>
      <c r="O2867" s="3">
        <v>0</v>
      </c>
      <c r="P2867" s="11">
        <f>O2867-SUMIFS(O:O,B:B,B2867,A:A,A2867-1)</f>
        <v>0</v>
      </c>
      <c r="Q2867" s="12">
        <f t="shared" si="92"/>
        <v>3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93"/>
        <v>204</v>
      </c>
      <c r="F2868" s="4">
        <f>E2868-SUMIFS(E:E,A:A,A2868-1,B:B,B2868)</f>
        <v>65</v>
      </c>
      <c r="G2868" s="4">
        <f t="shared" si="91"/>
        <v>4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4</v>
      </c>
      <c r="N2868" s="11">
        <f>M2868-SUMIFS(M:M,B:B,B2868,A:A,A2868-1)</f>
        <v>0</v>
      </c>
      <c r="O2868" s="3">
        <v>0</v>
      </c>
      <c r="P2868" s="11">
        <f>O2868-SUMIFS(O:O,B:B,B2868,A:A,A2868-1)</f>
        <v>0</v>
      </c>
      <c r="Q2868" s="12">
        <f t="shared" si="92"/>
        <v>0</v>
      </c>
      <c r="R2868" s="12">
        <f>Q2868-SUMIFS(Q:Q,B:B,B2868,A:A,A2868-1)</f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93"/>
        <v>425</v>
      </c>
      <c r="F2869" s="4">
        <f>E2869-SUMIFS(E:E,A:A,A2869-1,B:B,B2869)</f>
        <v>11</v>
      </c>
      <c r="G2869" s="4">
        <f t="shared" si="91"/>
        <v>37</v>
      </c>
      <c r="H2869" s="4">
        <f>G2869-SUMIFS(G:G,A:A,A2869-1,B:B,B2869)</f>
        <v>0</v>
      </c>
      <c r="I2869" s="5">
        <f>IFERROR((G2869-SUMIFS(G:G,A:A,A2869-1,B:B,B2869))/SUMIFS(G:G,A:A,A2869-1,B:B,B2869),0)</f>
        <v>0</v>
      </c>
      <c r="M2869" s="3">
        <v>24</v>
      </c>
      <c r="N2869" s="11">
        <f>M2869-SUMIFS(M:M,B:B,B2869,A:A,A2869-1)</f>
        <v>0</v>
      </c>
      <c r="O2869" s="3">
        <v>2</v>
      </c>
      <c r="P2869" s="11">
        <f>O2869-SUMIFS(O:O,B:B,B2869,A:A,A2869-1)</f>
        <v>0</v>
      </c>
      <c r="Q2869" s="12">
        <f t="shared" si="92"/>
        <v>11</v>
      </c>
      <c r="R2869" s="12">
        <f>Q2869-SUMIFS(Q:Q,B:B,B2869,A:A,A2869-1)</f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93"/>
        <v>254</v>
      </c>
      <c r="F2870" s="4">
        <f>E2870-SUMIFS(E:E,A:A,A2870-1,B:B,B2870)</f>
        <v>4</v>
      </c>
      <c r="G2870" s="4">
        <f t="shared" si="91"/>
        <v>26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20</v>
      </c>
      <c r="N2870" s="11">
        <f>M2870-SUMIFS(M:M,B:B,B2870,A:A,A2870-1)</f>
        <v>0</v>
      </c>
      <c r="O2870" s="3">
        <v>1</v>
      </c>
      <c r="P2870" s="11">
        <f>O2870-SUMIFS(O:O,B:B,B2870,A:A,A2870-1)</f>
        <v>0</v>
      </c>
      <c r="Q2870" s="12">
        <f t="shared" si="92"/>
        <v>5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93"/>
        <v>387</v>
      </c>
      <c r="F2871" s="4">
        <f>E2871-SUMIFS(E:E,A:A,A2871-1,B:B,B2871)</f>
        <v>29</v>
      </c>
      <c r="G2871" s="4">
        <f t="shared" si="91"/>
        <v>13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5</v>
      </c>
      <c r="N2871" s="11">
        <f>M2871-SUMIFS(M:M,B:B,B2871,A:A,A2871-1)</f>
        <v>0</v>
      </c>
      <c r="O2871" s="3">
        <v>2</v>
      </c>
      <c r="P2871" s="11">
        <f>O2871-SUMIFS(O:O,B:B,B2871,A:A,A2871-1)</f>
        <v>1</v>
      </c>
      <c r="Q2871" s="12">
        <f t="shared" si="92"/>
        <v>6</v>
      </c>
      <c r="R2871" s="12">
        <f>Q2871-SUMIFS(Q:Q,B:B,B2871,A:A,A2871-1)</f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93"/>
        <v>1792</v>
      </c>
      <c r="F2872" s="4">
        <f>E2872-SUMIFS(E:E,A:A,A2872-1,B:B,B2872)</f>
        <v>52</v>
      </c>
      <c r="G2872" s="4">
        <f t="shared" si="91"/>
        <v>127</v>
      </c>
      <c r="H2872" s="4">
        <f>G2872-SUMIFS(G:G,A:A,A2872-1,B:B,B2872)</f>
        <v>3</v>
      </c>
      <c r="I2872" s="5">
        <f>IFERROR((G2872-SUMIFS(G:G,A:A,A2872-1,B:B,B2872))/SUMIFS(G:G,A:A,A2872-1,B:B,B2872),0)</f>
        <v>2.4193548387096774E-2</v>
      </c>
      <c r="M2872" s="3">
        <v>74</v>
      </c>
      <c r="N2872" s="11">
        <f>M2872-SUMIFS(M:M,B:B,B2872,A:A,A2872-1)</f>
        <v>3</v>
      </c>
      <c r="O2872" s="3">
        <v>13</v>
      </c>
      <c r="P2872" s="11">
        <f>O2872-SUMIFS(O:O,B:B,B2872,A:A,A2872-1)</f>
        <v>1</v>
      </c>
      <c r="Q2872" s="12">
        <f t="shared" si="92"/>
        <v>40</v>
      </c>
      <c r="R2872" s="12">
        <f>Q2872-SUMIFS(Q:Q,B:B,B2872,A:A,A2872-1)</f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93"/>
        <v>25</v>
      </c>
      <c r="F2873" s="4">
        <f>E2873-SUMIFS(E:E,A:A,A2873-1,B:B,B2873)</f>
        <v>1</v>
      </c>
      <c r="G2873" s="4">
        <f t="shared" si="91"/>
        <v>0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0</v>
      </c>
      <c r="N2873" s="11">
        <f>M2873-SUMIFS(M:M,B:B,B2873,A:A,A2873-1)</f>
        <v>0</v>
      </c>
      <c r="O2873" s="3">
        <v>0</v>
      </c>
      <c r="P2873" s="11">
        <f>O2873-SUMIFS(O:O,B:B,B2873,A:A,A2873-1)</f>
        <v>0</v>
      </c>
      <c r="Q2873" s="12">
        <f t="shared" si="92"/>
        <v>0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93"/>
        <v>229</v>
      </c>
      <c r="F2874" s="4">
        <f>E2874-SUMIFS(E:E,A:A,A2874-1,B:B,B2874)</f>
        <v>7</v>
      </c>
      <c r="G2874" s="4">
        <f t="shared" ref="G2874:G2937" si="94">C2874</f>
        <v>8</v>
      </c>
      <c r="H2874" s="4">
        <f>G2874-SUMIFS(G:G,A:A,A2874-1,B:B,B2874)</f>
        <v>0</v>
      </c>
      <c r="I2874" s="5">
        <f>IFERROR((G2874-SUMIFS(G:G,A:A,A2874-1,B:B,B2874))/SUMIFS(G:G,A:A,A2874-1,B:B,B2874),0)</f>
        <v>0</v>
      </c>
      <c r="M2874" s="3">
        <v>6</v>
      </c>
      <c r="N2874" s="11">
        <f>M2874-SUMIFS(M:M,B:B,B2874,A:A,A2874-1)</f>
        <v>0</v>
      </c>
      <c r="O2874" s="3">
        <v>0</v>
      </c>
      <c r="P2874" s="11">
        <f>O2874-SUMIFS(O:O,B:B,B2874,A:A,A2874-1)</f>
        <v>0</v>
      </c>
      <c r="Q2874" s="12">
        <f t="shared" si="92"/>
        <v>2</v>
      </c>
      <c r="R2874" s="12">
        <f>Q2874-SUMIFS(Q:Q,B:B,B2874,A:A,A2874-1)</f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93"/>
        <v>581</v>
      </c>
      <c r="F2875" s="4">
        <f>E2875-SUMIFS(E:E,A:A,A2875-1,B:B,B2875)</f>
        <v>5</v>
      </c>
      <c r="G2875" s="4">
        <f t="shared" si="94"/>
        <v>4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0</v>
      </c>
      <c r="O2875" s="3">
        <v>0</v>
      </c>
      <c r="P2875" s="11">
        <f>O2875-SUMIFS(O:O,B:B,B2875,A:A,A2875-1)</f>
        <v>0</v>
      </c>
      <c r="Q2875" s="12">
        <f t="shared" si="92"/>
        <v>1</v>
      </c>
      <c r="R2875" s="12">
        <f>Q2875-SUMIFS(Q:Q,B:B,B2875,A:A,A2875-1)</f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93"/>
        <v>587</v>
      </c>
      <c r="F2876" s="4">
        <f>E2876-SUMIFS(E:E,A:A,A2876-1,B:B,B2876)</f>
        <v>220</v>
      </c>
      <c r="G2876" s="4">
        <f t="shared" si="94"/>
        <v>28</v>
      </c>
      <c r="H2876" s="4">
        <f>G2876-SUMIFS(G:G,A:A,A2876-1,B:B,B2876)</f>
        <v>0</v>
      </c>
      <c r="I2876" s="5">
        <f>IFERROR((G2876-SUMIFS(G:G,A:A,A2876-1,B:B,B2876))/SUMIFS(G:G,A:A,A2876-1,B:B,B2876),0)</f>
        <v>0</v>
      </c>
      <c r="M2876" s="3">
        <v>24</v>
      </c>
      <c r="N2876" s="11">
        <f>M2876-SUMIFS(M:M,B:B,B2876,A:A,A2876-1)</f>
        <v>0</v>
      </c>
      <c r="O2876" s="3">
        <v>2</v>
      </c>
      <c r="P2876" s="11">
        <f>O2876-SUMIFS(O:O,B:B,B2876,A:A,A2876-1)</f>
        <v>0</v>
      </c>
      <c r="Q2876" s="12">
        <f t="shared" si="92"/>
        <v>2</v>
      </c>
      <c r="R2876" s="12">
        <f>Q2876-SUMIFS(Q:Q,B:B,B2876,A:A,A2876-1)</f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93"/>
        <v>201</v>
      </c>
      <c r="F2877" s="4">
        <f>E2877-SUMIFS(E:E,A:A,A2877-1,B:B,B2877)</f>
        <v>7</v>
      </c>
      <c r="G2877" s="4">
        <f t="shared" si="94"/>
        <v>14</v>
      </c>
      <c r="H2877" s="4">
        <f>G2877-SUMIFS(G:G,A:A,A2877-1,B:B,B2877)</f>
        <v>1</v>
      </c>
      <c r="I2877" s="5">
        <f>IFERROR((G2877-SUMIFS(G:G,A:A,A2877-1,B:B,B2877))/SUMIFS(G:G,A:A,A2877-1,B:B,B2877),0)</f>
        <v>7.6923076923076927E-2</v>
      </c>
      <c r="M2877" s="3">
        <v>5</v>
      </c>
      <c r="N2877" s="11">
        <f>M2877-SUMIFS(M:M,B:B,B2877,A:A,A2877-1)</f>
        <v>0</v>
      </c>
      <c r="O2877" s="3">
        <v>1</v>
      </c>
      <c r="P2877" s="11">
        <f>O2877-SUMIFS(O:O,B:B,B2877,A:A,A2877-1)</f>
        <v>0</v>
      </c>
      <c r="Q2877" s="12">
        <f t="shared" si="92"/>
        <v>8</v>
      </c>
      <c r="R2877" s="12">
        <f>Q2877-SUMIFS(Q:Q,B:B,B2877,A:A,A2877-1)</f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93"/>
        <v>254</v>
      </c>
      <c r="F2878" s="4">
        <f>E2878-SUMIFS(E:E,A:A,A2878-1,B:B,B2878)</f>
        <v>4</v>
      </c>
      <c r="G2878" s="4">
        <f t="shared" si="94"/>
        <v>5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3</v>
      </c>
      <c r="N2878" s="11">
        <f>M2878-SUMIFS(M:M,B:B,B2878,A:A,A2878-1)</f>
        <v>2</v>
      </c>
      <c r="O2878" s="3">
        <v>0</v>
      </c>
      <c r="P2878" s="11">
        <f>O2878-SUMIFS(O:O,B:B,B2878,A:A,A2878-1)</f>
        <v>0</v>
      </c>
      <c r="Q2878" s="12">
        <f t="shared" si="92"/>
        <v>2</v>
      </c>
      <c r="R2878" s="12">
        <f>Q2878-SUMIFS(Q:Q,B:B,B2878,A:A,A2878-1)</f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93"/>
        <v>275</v>
      </c>
      <c r="F2879" s="4">
        <f>E2879-SUMIFS(E:E,A:A,A2879-1,B:B,B2879)</f>
        <v>8</v>
      </c>
      <c r="G2879" s="4">
        <f t="shared" si="94"/>
        <v>11</v>
      </c>
      <c r="H2879" s="4">
        <f>G2879-SUMIFS(G:G,A:A,A2879-1,B:B,B2879)</f>
        <v>2</v>
      </c>
      <c r="I2879" s="5">
        <f>IFERROR((G2879-SUMIFS(G:G,A:A,A2879-1,B:B,B2879))/SUMIFS(G:G,A:A,A2879-1,B:B,B2879),0)</f>
        <v>0.22222222222222221</v>
      </c>
      <c r="M2879" s="3">
        <v>5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92"/>
        <v>6</v>
      </c>
      <c r="R2879" s="12">
        <f>Q2879-SUMIFS(Q:Q,B:B,B2879,A:A,A2879-1)</f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93"/>
        <v>186</v>
      </c>
      <c r="F2880" s="4">
        <f>E2880-SUMIFS(E:E,A:A,A2880-1,B:B,B2880)</f>
        <v>11</v>
      </c>
      <c r="G2880" s="4">
        <f t="shared" si="94"/>
        <v>10</v>
      </c>
      <c r="H2880" s="4">
        <f>G2880-SUMIFS(G:G,A:A,A2880-1,B:B,B2880)</f>
        <v>7</v>
      </c>
      <c r="I2880" s="5">
        <f>IFERROR((G2880-SUMIFS(G:G,A:A,A2880-1,B:B,B2880))/SUMIFS(G:G,A:A,A2880-1,B:B,B2880),0)</f>
        <v>2.3333333333333335</v>
      </c>
      <c r="M2880" s="3">
        <v>2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92"/>
        <v>8</v>
      </c>
      <c r="R2880" s="12">
        <f>Q2880-SUMIFS(Q:Q,B:B,B2880,A:A,A2880-1)</f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93"/>
        <v>140</v>
      </c>
      <c r="F2881" s="4">
        <f>E2881-SUMIFS(E:E,A:A,A2881-1,B:B,B2881)</f>
        <v>1</v>
      </c>
      <c r="G2881" s="4">
        <f t="shared" si="94"/>
        <v>4</v>
      </c>
      <c r="H2881" s="4">
        <f>G2881-SUMIFS(G:G,A:A,A2881-1,B:B,B2881)</f>
        <v>0</v>
      </c>
      <c r="I2881" s="5">
        <f>IFERROR((G2881-SUMIFS(G:G,A:A,A2881-1,B:B,B2881))/SUMIFS(G:G,A:A,A2881-1,B:B,B2881),0)</f>
        <v>0</v>
      </c>
      <c r="M2881" s="3">
        <v>4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92"/>
        <v>0</v>
      </c>
      <c r="R2881" s="12">
        <f>Q2881-SUMIFS(Q:Q,B:B,B2881,A:A,A2881-1)</f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93"/>
        <v>173</v>
      </c>
      <c r="F2882" s="4">
        <f>E2882-SUMIFS(E:E,A:A,A2882-1,B:B,B2882)</f>
        <v>4</v>
      </c>
      <c r="G2882" s="4">
        <f t="shared" si="94"/>
        <v>7</v>
      </c>
      <c r="H2882" s="4">
        <f>G2882-SUMIFS(G:G,A:A,A2882-1,B:B,B2882)</f>
        <v>1</v>
      </c>
      <c r="I2882" s="5">
        <f>IFERROR((G2882-SUMIFS(G:G,A:A,A2882-1,B:B,B2882))/SUMIFS(G:G,A:A,A2882-1,B:B,B2882),0)</f>
        <v>0.16666666666666666</v>
      </c>
      <c r="M2882" s="3">
        <v>4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92"/>
        <v>3</v>
      </c>
      <c r="R2882" s="12">
        <f>Q2882-SUMIFS(Q:Q,B:B,B2882,A:A,A2882-1)</f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93"/>
        <v>175</v>
      </c>
      <c r="F2883" s="4">
        <f>E2883-SUMIFS(E:E,A:A,A2883-1,B:B,B2883)</f>
        <v>1</v>
      </c>
      <c r="G2883" s="4">
        <f t="shared" si="94"/>
        <v>6</v>
      </c>
      <c r="H2883" s="4">
        <f>G2883-SUMIFS(G:G,A:A,A2883-1,B:B,B2883)</f>
        <v>0</v>
      </c>
      <c r="I2883" s="5">
        <f>IFERROR((G2883-SUMIFS(G:G,A:A,A2883-1,B:B,B2883))/SUMIFS(G:G,A:A,A2883-1,B:B,B2883),0)</f>
        <v>0</v>
      </c>
      <c r="M2883" s="3">
        <v>6</v>
      </c>
      <c r="N2883" s="11">
        <f>M2883-SUMIFS(M:M,B:B,B2883,A:A,A2883-1)</f>
        <v>0</v>
      </c>
      <c r="O2883" s="3">
        <v>0</v>
      </c>
      <c r="P2883" s="11">
        <f>O2883-SUMIFS(O:O,B:B,B2883,A:A,A2883-1)</f>
        <v>0</v>
      </c>
      <c r="Q2883" s="12">
        <f t="shared" si="92"/>
        <v>0</v>
      </c>
      <c r="R2883" s="12">
        <f>Q2883-SUMIFS(Q:Q,B:B,B2883,A:A,A2883-1)</f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93"/>
        <v>427</v>
      </c>
      <c r="F2884" s="4">
        <f>E2884-SUMIFS(E:E,A:A,A2884-1,B:B,B2884)</f>
        <v>90</v>
      </c>
      <c r="G2884" s="4">
        <f t="shared" si="94"/>
        <v>17</v>
      </c>
      <c r="H2884" s="4">
        <f>G2884-SUMIFS(G:G,A:A,A2884-1,B:B,B2884)</f>
        <v>1</v>
      </c>
      <c r="I2884" s="5">
        <f>IFERROR((G2884-SUMIFS(G:G,A:A,A2884-1,B:B,B2884))/SUMIFS(G:G,A:A,A2884-1,B:B,B2884),0)</f>
        <v>6.25E-2</v>
      </c>
      <c r="M2884" s="3">
        <v>13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92"/>
        <v>4</v>
      </c>
      <c r="R2884" s="12">
        <f>Q2884-SUMIFS(Q:Q,B:B,B2884,A:A,A2884-1)</f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93"/>
        <v>44</v>
      </c>
      <c r="F2885" s="4">
        <f>E2885-SUMIFS(E:E,A:A,A2885-1,B:B,B2885)</f>
        <v>2</v>
      </c>
      <c r="G2885" s="4">
        <f t="shared" si="94"/>
        <v>2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si="92"/>
        <v>0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93"/>
        <v>4001</v>
      </c>
      <c r="F2886" s="4">
        <f>E2886-SUMIFS(E:E,A:A,A2886-1,B:B,B2886)</f>
        <v>224</v>
      </c>
      <c r="G2886" s="4">
        <f t="shared" si="94"/>
        <v>199</v>
      </c>
      <c r="H2886" s="4">
        <f>G2886-SUMIFS(G:G,A:A,A2886-1,B:B,B2886)</f>
        <v>3</v>
      </c>
      <c r="I2886" s="5">
        <f>IFERROR((G2886-SUMIFS(G:G,A:A,A2886-1,B:B,B2886))/SUMIFS(G:G,A:A,A2886-1,B:B,B2886),0)</f>
        <v>1.5306122448979591E-2</v>
      </c>
      <c r="M2886" s="3">
        <v>169</v>
      </c>
      <c r="N2886" s="11">
        <f>M2886-SUMIFS(M:M,B:B,B2886,A:A,A2886-1)</f>
        <v>1</v>
      </c>
      <c r="O2886" s="3">
        <v>4</v>
      </c>
      <c r="P2886" s="11">
        <f>O2886-SUMIFS(O:O,B:B,B2886,A:A,A2886-1)</f>
        <v>0</v>
      </c>
      <c r="Q2886" s="12">
        <f t="shared" si="92"/>
        <v>26</v>
      </c>
      <c r="R2886" s="12">
        <f>Q2886-SUMIFS(Q:Q,B:B,B2886,A:A,A2886-1)</f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93"/>
        <v>1016</v>
      </c>
      <c r="F2887" s="4">
        <f>E2887-SUMIFS(E:E,A:A,A2887-1,B:B,B2887)</f>
        <v>213</v>
      </c>
      <c r="G2887" s="4">
        <f t="shared" si="94"/>
        <v>9</v>
      </c>
      <c r="H2887" s="4">
        <f>G2887-SUMIFS(G:G,A:A,A2887-1,B:B,B2887)</f>
        <v>5</v>
      </c>
      <c r="I2887" s="5">
        <f>IFERROR((G2887-SUMIFS(G:G,A:A,A2887-1,B:B,B2887))/SUMIFS(G:G,A:A,A2887-1,B:B,B2887),0)</f>
        <v>1.25</v>
      </c>
      <c r="M2887" s="3">
        <v>0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92"/>
        <v>9</v>
      </c>
      <c r="R2887" s="12">
        <f>Q2887-SUMIFS(Q:Q,B:B,B2887,A:A,A2887-1)</f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93"/>
        <v>214</v>
      </c>
      <c r="F2888" s="4">
        <f>E2888-SUMIFS(E:E,A:A,A2888-1,B:B,B2888)</f>
        <v>6</v>
      </c>
      <c r="G2888" s="4">
        <f t="shared" si="94"/>
        <v>16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2</v>
      </c>
      <c r="N2888" s="11">
        <f>M2888-SUMIFS(M:M,B:B,B2888,A:A,A2888-1)</f>
        <v>0</v>
      </c>
      <c r="O2888" s="3">
        <v>0</v>
      </c>
      <c r="P2888" s="11">
        <f>O2888-SUMIFS(O:O,B:B,B2888,A:A,A2888-1)</f>
        <v>0</v>
      </c>
      <c r="Q2888" s="12">
        <f t="shared" si="92"/>
        <v>14</v>
      </c>
      <c r="R2888" s="12">
        <f>Q2888-SUMIFS(Q:Q,B:B,B2888,A:A,A2888-1)</f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93"/>
        <v>424</v>
      </c>
      <c r="F2889" s="4">
        <f>E2889-SUMIFS(E:E,A:A,A2889-1,B:B,B2889)</f>
        <v>4</v>
      </c>
      <c r="G2889" s="4">
        <f t="shared" si="94"/>
        <v>16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13</v>
      </c>
      <c r="N2889" s="11">
        <f>M2889-SUMIFS(M:M,B:B,B2889,A:A,A2889-1)</f>
        <v>0</v>
      </c>
      <c r="O2889" s="3">
        <v>0</v>
      </c>
      <c r="P2889" s="11">
        <f>O2889-SUMIFS(O:O,B:B,B2889,A:A,A2889-1)</f>
        <v>0</v>
      </c>
      <c r="Q2889" s="12">
        <f t="shared" si="92"/>
        <v>3</v>
      </c>
      <c r="R2889" s="12">
        <f>Q2889-SUMIFS(Q:Q,B:B,B2889,A:A,A2889-1)</f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93"/>
        <v>57</v>
      </c>
      <c r="F2890" s="4">
        <f>E2890-SUMIFS(E:E,A:A,A2890-1,B:B,B2890)</f>
        <v>0</v>
      </c>
      <c r="G2890" s="4">
        <f t="shared" si="94"/>
        <v>2</v>
      </c>
      <c r="H2890" s="4">
        <f>G2890-SUMIFS(G:G,A:A,A2890-1,B:B,B2890)</f>
        <v>0</v>
      </c>
      <c r="I2890" s="5">
        <f>IFERROR((G2890-SUMIFS(G:G,A:A,A2890-1,B:B,B2890))/SUMIFS(G:G,A:A,A2890-1,B:B,B2890),0)</f>
        <v>0</v>
      </c>
      <c r="M2890" s="3">
        <v>2</v>
      </c>
      <c r="N2890" s="11">
        <f>M2890-SUMIFS(M:M,B:B,B2890,A:A,A2890-1)</f>
        <v>0</v>
      </c>
      <c r="O2890" s="3">
        <v>0</v>
      </c>
      <c r="P2890" s="11">
        <f>O2890-SUMIFS(O:O,B:B,B2890,A:A,A2890-1)</f>
        <v>0</v>
      </c>
      <c r="Q2890" s="12">
        <f t="shared" si="92"/>
        <v>0</v>
      </c>
      <c r="R2890" s="12">
        <f>Q2890-SUMIFS(Q:Q,B:B,B2890,A:A,A2890-1)</f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93"/>
        <v>210</v>
      </c>
      <c r="F2891" s="4">
        <f>E2891-SUMIFS(E:E,A:A,A2891-1,B:B,B2891)</f>
        <v>4</v>
      </c>
      <c r="G2891" s="4">
        <f t="shared" si="94"/>
        <v>11</v>
      </c>
      <c r="H2891" s="4">
        <f>G2891-SUMIFS(G:G,A:A,A2891-1,B:B,B2891)</f>
        <v>0</v>
      </c>
      <c r="I2891" s="5">
        <f>IFERROR((G2891-SUMIFS(G:G,A:A,A2891-1,B:B,B2891))/SUMIFS(G:G,A:A,A2891-1,B:B,B2891),0)</f>
        <v>0</v>
      </c>
      <c r="M2891" s="3">
        <v>6</v>
      </c>
      <c r="N2891" s="11">
        <f>M2891-SUMIFS(M:M,B:B,B2891,A:A,A2891-1)</f>
        <v>1</v>
      </c>
      <c r="O2891" s="3">
        <v>0</v>
      </c>
      <c r="P2891" s="11">
        <f>O2891-SUMIFS(O:O,B:B,B2891,A:A,A2891-1)</f>
        <v>0</v>
      </c>
      <c r="Q2891" s="12">
        <f t="shared" si="92"/>
        <v>5</v>
      </c>
      <c r="R2891" s="12">
        <f>Q2891-SUMIFS(Q:Q,B:B,B2891,A:A,A2891-1)</f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93"/>
        <v>384</v>
      </c>
      <c r="F2892" s="4">
        <f>E2892-SUMIFS(E:E,A:A,A2892-1,B:B,B2892)</f>
        <v>12</v>
      </c>
      <c r="G2892" s="4">
        <f t="shared" si="94"/>
        <v>23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18</v>
      </c>
      <c r="N2892" s="11">
        <f>M2892-SUMIFS(M:M,B:B,B2892,A:A,A2892-1)</f>
        <v>1</v>
      </c>
      <c r="O2892" s="3">
        <v>0</v>
      </c>
      <c r="P2892" s="11">
        <f>O2892-SUMIFS(O:O,B:B,B2892,A:A,A2892-1)</f>
        <v>0</v>
      </c>
      <c r="Q2892" s="12">
        <f t="shared" si="92"/>
        <v>5</v>
      </c>
      <c r="R2892" s="12">
        <f>Q2892-SUMIFS(Q:Q,B:B,B2892,A:A,A2892-1)</f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93"/>
        <v>564</v>
      </c>
      <c r="F2893" s="4">
        <f>E2893-SUMIFS(E:E,A:A,A2893-1,B:B,B2893)</f>
        <v>7</v>
      </c>
      <c r="G2893" s="4">
        <f t="shared" si="94"/>
        <v>35</v>
      </c>
      <c r="H2893" s="4">
        <f>G2893-SUMIFS(G:G,A:A,A2893-1,B:B,B2893)</f>
        <v>1</v>
      </c>
      <c r="I2893" s="5">
        <f>IFERROR((G2893-SUMIFS(G:G,A:A,A2893-1,B:B,B2893))/SUMIFS(G:G,A:A,A2893-1,B:B,B2893),0)</f>
        <v>2.9411764705882353E-2</v>
      </c>
      <c r="M2893" s="3">
        <v>16</v>
      </c>
      <c r="N2893" s="11">
        <f>M2893-SUMIFS(M:M,B:B,B2893,A:A,A2893-1)</f>
        <v>4</v>
      </c>
      <c r="O2893" s="3">
        <v>3</v>
      </c>
      <c r="P2893" s="11">
        <f>O2893-SUMIFS(O:O,B:B,B2893,A:A,A2893-1)</f>
        <v>0</v>
      </c>
      <c r="Q2893" s="12">
        <f t="shared" si="92"/>
        <v>16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93"/>
        <v>1320</v>
      </c>
      <c r="F2894" s="4">
        <f>E2894-SUMIFS(E:E,A:A,A2894-1,B:B,B2894)</f>
        <v>272</v>
      </c>
      <c r="G2894" s="4">
        <f t="shared" si="94"/>
        <v>91</v>
      </c>
      <c r="H2894" s="4">
        <f>G2894-SUMIFS(G:G,A:A,A2894-1,B:B,B2894)</f>
        <v>1</v>
      </c>
      <c r="I2894" s="5">
        <f>IFERROR((G2894-SUMIFS(G:G,A:A,A2894-1,B:B,B2894))/SUMIFS(G:G,A:A,A2894-1,B:B,B2894),0)</f>
        <v>1.1111111111111112E-2</v>
      </c>
      <c r="M2894" s="3">
        <v>47</v>
      </c>
      <c r="N2894" s="11">
        <f>M2894-SUMIFS(M:M,B:B,B2894,A:A,A2894-1)</f>
        <v>4</v>
      </c>
      <c r="O2894" s="3">
        <v>1</v>
      </c>
      <c r="P2894" s="11">
        <f>O2894-SUMIFS(O:O,B:B,B2894,A:A,A2894-1)</f>
        <v>0</v>
      </c>
      <c r="Q2894" s="12">
        <f t="shared" si="92"/>
        <v>43</v>
      </c>
      <c r="R2894" s="12">
        <f>Q2894-SUMIFS(Q:Q,B:B,B2894,A:A,A2894-1)</f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93"/>
        <v>442</v>
      </c>
      <c r="F2895" s="4">
        <f>E2895-SUMIFS(E:E,A:A,A2895-1,B:B,B2895)</f>
        <v>3</v>
      </c>
      <c r="G2895" s="4">
        <f t="shared" si="94"/>
        <v>28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21</v>
      </c>
      <c r="N2895" s="11">
        <f>M2895-SUMIFS(M:M,B:B,B2895,A:A,A2895-1)</f>
        <v>0</v>
      </c>
      <c r="O2895" s="3">
        <v>1</v>
      </c>
      <c r="P2895" s="11">
        <f>O2895-SUMIFS(O:O,B:B,B2895,A:A,A2895-1)</f>
        <v>0</v>
      </c>
      <c r="Q2895" s="12">
        <f t="shared" si="92"/>
        <v>6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93"/>
        <v>325</v>
      </c>
      <c r="F2896" s="4">
        <f>E2896-SUMIFS(E:E,A:A,A2896-1,B:B,B2896)</f>
        <v>6</v>
      </c>
      <c r="G2896" s="4">
        <f t="shared" si="94"/>
        <v>24</v>
      </c>
      <c r="H2896" s="4">
        <f>G2896-SUMIFS(G:G,A:A,A2896-1,B:B,B2896)</f>
        <v>2</v>
      </c>
      <c r="I2896" s="5">
        <f>IFERROR((G2896-SUMIFS(G:G,A:A,A2896-1,B:B,B2896))/SUMIFS(G:G,A:A,A2896-1,B:B,B2896),0)</f>
        <v>9.0909090909090912E-2</v>
      </c>
      <c r="M2896" s="3">
        <v>11</v>
      </c>
      <c r="N2896" s="11">
        <f>M2896-SUMIFS(M:M,B:B,B2896,A:A,A2896-1)</f>
        <v>5</v>
      </c>
      <c r="O2896" s="3">
        <v>1</v>
      </c>
      <c r="P2896" s="11">
        <f>O2896-SUMIFS(O:O,B:B,B2896,A:A,A2896-1)</f>
        <v>0</v>
      </c>
      <c r="Q2896" s="12">
        <f t="shared" si="92"/>
        <v>12</v>
      </c>
      <c r="R2896" s="12">
        <f>Q2896-SUMIFS(Q:Q,B:B,B2896,A:A,A2896-1)</f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93"/>
        <v>937</v>
      </c>
      <c r="F2897" s="4">
        <f>E2897-SUMIFS(E:E,A:A,A2897-1,B:B,B2897)</f>
        <v>15</v>
      </c>
      <c r="G2897" s="4">
        <f t="shared" si="94"/>
        <v>34</v>
      </c>
      <c r="H2897" s="4">
        <f>G2897-SUMIFS(G:G,A:A,A2897-1,B:B,B2897)</f>
        <v>0</v>
      </c>
      <c r="I2897" s="5">
        <f>IFERROR((G2897-SUMIFS(G:G,A:A,A2897-1,B:B,B2897))/SUMIFS(G:G,A:A,A2897-1,B:B,B2897),0)</f>
        <v>0</v>
      </c>
      <c r="M2897" s="3">
        <v>30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92"/>
        <v>4</v>
      </c>
      <c r="R2897" s="12">
        <f>Q2897-SUMIFS(Q:Q,B:B,B2897,A:A,A2897-1)</f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93"/>
        <v>749</v>
      </c>
      <c r="F2898" s="4">
        <f>E2898-SUMIFS(E:E,A:A,A2898-1,B:B,B2898)</f>
        <v>156</v>
      </c>
      <c r="G2898" s="4">
        <f t="shared" si="94"/>
        <v>6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4</v>
      </c>
      <c r="N2898" s="11">
        <f>M2898-SUMIFS(M:M,B:B,B2898,A:A,A2898-1)</f>
        <v>0</v>
      </c>
      <c r="O2898" s="3">
        <v>0</v>
      </c>
      <c r="P2898" s="11">
        <f>O2898-SUMIFS(O:O,B:B,B2898,A:A,A2898-1)</f>
        <v>0</v>
      </c>
      <c r="Q2898" s="12">
        <f t="shared" si="92"/>
        <v>2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93"/>
        <v>196</v>
      </c>
      <c r="F2899" s="4">
        <f>E2899-SUMIFS(E:E,A:A,A2899-1,B:B,B2899)</f>
        <v>5</v>
      </c>
      <c r="G2899" s="4">
        <f t="shared" si="94"/>
        <v>10</v>
      </c>
      <c r="H2899" s="4">
        <f>G2899-SUMIFS(G:G,A:A,A2899-1,B:B,B2899)</f>
        <v>1</v>
      </c>
      <c r="I2899" s="5">
        <f>IFERROR((G2899-SUMIFS(G:G,A:A,A2899-1,B:B,B2899))/SUMIFS(G:G,A:A,A2899-1,B:B,B2899),0)</f>
        <v>0.1111111111111111</v>
      </c>
      <c r="M2899" s="3">
        <v>6</v>
      </c>
      <c r="N2899" s="11">
        <f>M2899-SUMIFS(M:M,B:B,B2899,A:A,A2899-1)</f>
        <v>0</v>
      </c>
      <c r="O2899" s="3">
        <v>0</v>
      </c>
      <c r="P2899" s="11">
        <f>O2899-SUMIFS(O:O,B:B,B2899,A:A,A2899-1)</f>
        <v>0</v>
      </c>
      <c r="Q2899" s="12">
        <f t="shared" si="92"/>
        <v>4</v>
      </c>
      <c r="R2899" s="12">
        <f>Q2899-SUMIFS(Q:Q,B:B,B2899,A:A,A2899-1)</f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93"/>
        <v>111</v>
      </c>
      <c r="F2900" s="4">
        <f>E2900-SUMIFS(E:E,A:A,A2900-1,B:B,B2900)</f>
        <v>12</v>
      </c>
      <c r="G2900" s="4">
        <f t="shared" si="94"/>
        <v>5</v>
      </c>
      <c r="H2900" s="4">
        <f>G2900-SUMIFS(G:G,A:A,A2900-1,B:B,B2900)</f>
        <v>2</v>
      </c>
      <c r="I2900" s="5">
        <f>IFERROR((G2900-SUMIFS(G:G,A:A,A2900-1,B:B,B2900))/SUMIFS(G:G,A:A,A2900-1,B:B,B2900),0)</f>
        <v>0.66666666666666663</v>
      </c>
      <c r="M2900" s="3">
        <v>2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92"/>
        <v>3</v>
      </c>
      <c r="R2900" s="12">
        <f>Q2900-SUMIFS(Q:Q,B:B,B2900,A:A,A2900-1)</f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93"/>
        <v>316</v>
      </c>
      <c r="F2901" s="4">
        <f>E2901-SUMIFS(E:E,A:A,A2901-1,B:B,B2901)</f>
        <v>19</v>
      </c>
      <c r="G2901" s="4">
        <f t="shared" si="94"/>
        <v>11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7</v>
      </c>
      <c r="N2901" s="11">
        <f>M2901-SUMIFS(M:M,B:B,B2901,A:A,A2901-1)</f>
        <v>0</v>
      </c>
      <c r="O2901" s="3">
        <v>1</v>
      </c>
      <c r="P2901" s="11">
        <f>O2901-SUMIFS(O:O,B:B,B2901,A:A,A2901-1)</f>
        <v>0</v>
      </c>
      <c r="Q2901" s="12">
        <f t="shared" si="92"/>
        <v>3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93"/>
        <v>2121</v>
      </c>
      <c r="F2902" s="4">
        <f>E2902-SUMIFS(E:E,A:A,A2902-1,B:B,B2902)</f>
        <v>32</v>
      </c>
      <c r="G2902" s="4">
        <f t="shared" si="94"/>
        <v>128</v>
      </c>
      <c r="H2902" s="4">
        <f>G2902-SUMIFS(G:G,A:A,A2902-1,B:B,B2902)</f>
        <v>4</v>
      </c>
      <c r="I2902" s="5">
        <f>IFERROR((G2902-SUMIFS(G:G,A:A,A2902-1,B:B,B2902))/SUMIFS(G:G,A:A,A2902-1,B:B,B2902),0)</f>
        <v>3.2258064516129031E-2</v>
      </c>
      <c r="M2902" s="3">
        <v>60</v>
      </c>
      <c r="N2902" s="11">
        <f>M2902-SUMIFS(M:M,B:B,B2902,A:A,A2902-1)</f>
        <v>4</v>
      </c>
      <c r="O2902" s="3">
        <v>2</v>
      </c>
      <c r="P2902" s="11">
        <f>O2902-SUMIFS(O:O,B:B,B2902,A:A,A2902-1)</f>
        <v>0</v>
      </c>
      <c r="Q2902" s="12">
        <f t="shared" si="92"/>
        <v>66</v>
      </c>
      <c r="R2902" s="12">
        <f>Q2902-SUMIFS(Q:Q,B:B,B2902,A:A,A2902-1)</f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93"/>
        <v>93</v>
      </c>
      <c r="F2903" s="4">
        <f>E2903-SUMIFS(E:E,A:A,A2903-1,B:B,B2903)</f>
        <v>3</v>
      </c>
      <c r="G2903" s="4">
        <f t="shared" si="94"/>
        <v>3</v>
      </c>
      <c r="H2903" s="4">
        <f>G2903-SUMIFS(G:G,A:A,A2903-1,B:B,B2903)</f>
        <v>1</v>
      </c>
      <c r="I2903" s="5">
        <f>IFERROR((G2903-SUMIFS(G:G,A:A,A2903-1,B:B,B2903))/SUMIFS(G:G,A:A,A2903-1,B:B,B2903),0)</f>
        <v>0.5</v>
      </c>
      <c r="M2903" s="3">
        <v>0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92"/>
        <v>3</v>
      </c>
      <c r="R2903" s="12">
        <f>Q2903-SUMIFS(Q:Q,B:B,B2903,A:A,A2903-1)</f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si="93"/>
        <v>148</v>
      </c>
      <c r="F2904" s="4">
        <f>E2904-SUMIFS(E:E,A:A,A2904-1,B:B,B2904)</f>
        <v>6</v>
      </c>
      <c r="G2904" s="4">
        <f t="shared" si="94"/>
        <v>5</v>
      </c>
      <c r="H2904" s="4">
        <f>G2904-SUMIFS(G:G,A:A,A2904-1,B:B,B2904)</f>
        <v>0</v>
      </c>
      <c r="I2904" s="5">
        <f>IFERROR((G2904-SUMIFS(G:G,A:A,A2904-1,B:B,B2904))/SUMIFS(G:G,A:A,A2904-1,B:B,B2904),0)</f>
        <v>0</v>
      </c>
      <c r="M2904" s="3">
        <v>5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ref="Q2904:Q2934" si="95">G2904-O2904-M2904</f>
        <v>0</v>
      </c>
      <c r="R2904" s="12">
        <f>Q2904-SUMIFS(Q:Q,B:B,B2904,A:A,A2904-1)</f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93"/>
        <v>224</v>
      </c>
      <c r="F2905" s="4">
        <f>E2905-SUMIFS(E:E,A:A,A2905-1,B:B,B2905)</f>
        <v>10</v>
      </c>
      <c r="G2905" s="4">
        <f t="shared" si="94"/>
        <v>10</v>
      </c>
      <c r="H2905" s="4">
        <f>G2905-SUMIFS(G:G,A:A,A2905-1,B:B,B2905)</f>
        <v>1</v>
      </c>
      <c r="I2905" s="5">
        <f>IFERROR((G2905-SUMIFS(G:G,A:A,A2905-1,B:B,B2905))/SUMIFS(G:G,A:A,A2905-1,B:B,B2905),0)</f>
        <v>0.1111111111111111</v>
      </c>
      <c r="M2905" s="3">
        <v>3</v>
      </c>
      <c r="N2905" s="11">
        <f>M2905-SUMIFS(M:M,B:B,B2905,A:A,A2905-1)</f>
        <v>0</v>
      </c>
      <c r="O2905" s="3">
        <v>1</v>
      </c>
      <c r="P2905" s="11">
        <f>O2905-SUMIFS(O:O,B:B,B2905,A:A,A2905-1)</f>
        <v>0</v>
      </c>
      <c r="Q2905" s="12">
        <f t="shared" si="95"/>
        <v>6</v>
      </c>
      <c r="R2905" s="12">
        <f>Q2905-SUMIFS(Q:Q,B:B,B2905,A:A,A2905-1)</f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93"/>
        <v>464</v>
      </c>
      <c r="F2906" s="4">
        <f>E2906-SUMIFS(E:E,A:A,A2906-1,B:B,B2906)</f>
        <v>3</v>
      </c>
      <c r="G2906" s="4">
        <f t="shared" si="94"/>
        <v>7</v>
      </c>
      <c r="H2906" s="4">
        <f>G2906-SUMIFS(G:G,A:A,A2906-1,B:B,B2906)</f>
        <v>0</v>
      </c>
      <c r="I2906" s="5">
        <f>IFERROR((G2906-SUMIFS(G:G,A:A,A2906-1,B:B,B2906))/SUMIFS(G:G,A:A,A2906-1,B:B,B2906),0)</f>
        <v>0</v>
      </c>
      <c r="M2906" s="3">
        <v>5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95"/>
        <v>2</v>
      </c>
      <c r="R2906" s="12">
        <f>Q2906-SUMIFS(Q:Q,B:B,B2906,A:A,A2906-1)</f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93"/>
        <v>62</v>
      </c>
      <c r="F2907" s="4">
        <f>E2907-SUMIFS(E:E,A:A,A2907-1,B:B,B2907)</f>
        <v>3</v>
      </c>
      <c r="G2907" s="4">
        <f t="shared" si="94"/>
        <v>8</v>
      </c>
      <c r="H2907" s="4">
        <f>G2907-SUMIFS(G:G,A:A,A2907-1,B:B,B2907)</f>
        <v>2</v>
      </c>
      <c r="I2907" s="5">
        <f>IFERROR((G2907-SUMIFS(G:G,A:A,A2907-1,B:B,B2907))/SUMIFS(G:G,A:A,A2907-1,B:B,B2907),0)</f>
        <v>0.33333333333333331</v>
      </c>
      <c r="M2907" s="3">
        <v>3</v>
      </c>
      <c r="N2907" s="11">
        <f>M2907-SUMIFS(M:M,B:B,B2907,A:A,A2907-1)</f>
        <v>0</v>
      </c>
      <c r="O2907" s="3">
        <v>0</v>
      </c>
      <c r="P2907" s="11">
        <f>O2907-SUMIFS(O:O,B:B,B2907,A:A,A2907-1)</f>
        <v>0</v>
      </c>
      <c r="Q2907" s="12">
        <f t="shared" si="95"/>
        <v>5</v>
      </c>
      <c r="R2907" s="12">
        <f>Q2907-SUMIFS(Q:Q,B:B,B2907,A:A,A2907-1)</f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93"/>
        <v>68</v>
      </c>
      <c r="F2908" s="4">
        <f>E2908-SUMIFS(E:E,A:A,A2908-1,B:B,B2908)</f>
        <v>15</v>
      </c>
      <c r="G2908" s="4">
        <f t="shared" si="94"/>
        <v>0</v>
      </c>
      <c r="H2908" s="4">
        <f>G2908-SUMIFS(G:G,A:A,A2908-1,B:B,B2908)</f>
        <v>0</v>
      </c>
      <c r="I2908" s="5">
        <f>IFERROR((G2908-SUMIFS(G:G,A:A,A2908-1,B:B,B2908))/SUMIFS(G:G,A:A,A2908-1,B:B,B2908),0)</f>
        <v>0</v>
      </c>
      <c r="M2908" s="3">
        <v>0</v>
      </c>
      <c r="N2908" s="11">
        <f>M2908-SUMIFS(M:M,B:B,B2908,A:A,A2908-1)</f>
        <v>0</v>
      </c>
      <c r="O2908" s="3">
        <v>0</v>
      </c>
      <c r="P2908" s="11">
        <f>O2908-SUMIFS(O:O,B:B,B2908,A:A,A2908-1)</f>
        <v>0</v>
      </c>
      <c r="Q2908" s="12">
        <f t="shared" si="95"/>
        <v>0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93"/>
        <v>90</v>
      </c>
      <c r="F2909" s="4">
        <f>E2909-SUMIFS(E:E,A:A,A2909-1,B:B,B2909)</f>
        <v>5</v>
      </c>
      <c r="G2909" s="4">
        <f t="shared" si="94"/>
        <v>6</v>
      </c>
      <c r="H2909" s="4">
        <f>G2909-SUMIFS(G:G,A:A,A2909-1,B:B,B2909)</f>
        <v>1</v>
      </c>
      <c r="I2909" s="5">
        <f>IFERROR((G2909-SUMIFS(G:G,A:A,A2909-1,B:B,B2909))/SUMIFS(G:G,A:A,A2909-1,B:B,B2909),0)</f>
        <v>0.2</v>
      </c>
      <c r="M2909" s="3">
        <v>4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95"/>
        <v>2</v>
      </c>
      <c r="R2909" s="12">
        <f>Q2909-SUMIFS(Q:Q,B:B,B2909,A:A,A2909-1)</f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93"/>
        <v>1197</v>
      </c>
      <c r="F2910" s="4">
        <f>E2910-SUMIFS(E:E,A:A,A2910-1,B:B,B2910)</f>
        <v>18</v>
      </c>
      <c r="G2910" s="4">
        <f t="shared" si="94"/>
        <v>100</v>
      </c>
      <c r="H2910" s="4">
        <f>G2910-SUMIFS(G:G,A:A,A2910-1,B:B,B2910)</f>
        <v>5</v>
      </c>
      <c r="I2910" s="5">
        <f>IFERROR((G2910-SUMIFS(G:G,A:A,A2910-1,B:B,B2910))/SUMIFS(G:G,A:A,A2910-1,B:B,B2910),0)</f>
        <v>5.2631578947368418E-2</v>
      </c>
      <c r="M2910" s="3">
        <v>74</v>
      </c>
      <c r="N2910" s="11">
        <f>M2910-SUMIFS(M:M,B:B,B2910,A:A,A2910-1)</f>
        <v>0</v>
      </c>
      <c r="O2910" s="3">
        <v>4</v>
      </c>
      <c r="P2910" s="11">
        <f>O2910-SUMIFS(O:O,B:B,B2910,A:A,A2910-1)</f>
        <v>1</v>
      </c>
      <c r="Q2910" s="12">
        <f t="shared" si="95"/>
        <v>22</v>
      </c>
      <c r="R2910" s="12">
        <f>Q2910-SUMIFS(Q:Q,B:B,B2910,A:A,A2910-1)</f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93"/>
        <v>301</v>
      </c>
      <c r="F2911" s="4">
        <f>E2911-SUMIFS(E:E,A:A,A2911-1,B:B,B2911)</f>
        <v>6</v>
      </c>
      <c r="G2911" s="4">
        <f t="shared" si="94"/>
        <v>4</v>
      </c>
      <c r="H2911" s="4">
        <f>G2911-SUMIFS(G:G,A:A,A2911-1,B:B,B2911)</f>
        <v>1</v>
      </c>
      <c r="I2911" s="5">
        <f>IFERROR((G2911-SUMIFS(G:G,A:A,A2911-1,B:B,B2911))/SUMIFS(G:G,A:A,A2911-1,B:B,B2911),0)</f>
        <v>0.33333333333333331</v>
      </c>
      <c r="M2911" s="3">
        <v>3</v>
      </c>
      <c r="N2911" s="11">
        <f>M2911-SUMIFS(M:M,B:B,B2911,A:A,A2911-1)</f>
        <v>1</v>
      </c>
      <c r="O2911" s="3">
        <v>0</v>
      </c>
      <c r="P2911" s="11">
        <f>O2911-SUMIFS(O:O,B:B,B2911,A:A,A2911-1)</f>
        <v>0</v>
      </c>
      <c r="Q2911" s="12">
        <f t="shared" si="95"/>
        <v>1</v>
      </c>
      <c r="R2911" s="12">
        <f>Q2911-SUMIFS(Q:Q,B:B,B2911,A:A,A2911-1)</f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93"/>
        <v>569</v>
      </c>
      <c r="F2912" s="4">
        <f>E2912-SUMIFS(E:E,A:A,A2912-1,B:B,B2912)</f>
        <v>14</v>
      </c>
      <c r="G2912" s="4">
        <f t="shared" si="94"/>
        <v>8</v>
      </c>
      <c r="H2912" s="4">
        <f>G2912-SUMIFS(G:G,A:A,A2912-1,B:B,B2912)</f>
        <v>0</v>
      </c>
      <c r="I2912" s="5">
        <f>IFERROR((G2912-SUMIFS(G:G,A:A,A2912-1,B:B,B2912))/SUMIFS(G:G,A:A,A2912-1,B:B,B2912),0)</f>
        <v>0</v>
      </c>
      <c r="M2912" s="3">
        <v>7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95"/>
        <v>1</v>
      </c>
      <c r="R2912" s="12">
        <f>Q2912-SUMIFS(Q:Q,B:B,B2912,A:A,A2912-1)</f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93"/>
        <v>1162</v>
      </c>
      <c r="F2913" s="4">
        <f>E2913-SUMIFS(E:E,A:A,A2913-1,B:B,B2913)</f>
        <v>64</v>
      </c>
      <c r="G2913" s="4">
        <f t="shared" si="94"/>
        <v>123</v>
      </c>
      <c r="H2913" s="4">
        <f>G2913-SUMIFS(G:G,A:A,A2913-1,B:B,B2913)</f>
        <v>6</v>
      </c>
      <c r="I2913" s="5">
        <f>IFERROR((G2913-SUMIFS(G:G,A:A,A2913-1,B:B,B2913))/SUMIFS(G:G,A:A,A2913-1,B:B,B2913),0)</f>
        <v>5.128205128205128E-2</v>
      </c>
      <c r="M2913" s="3">
        <v>79</v>
      </c>
      <c r="N2913" s="11">
        <f>M2913-SUMIFS(M:M,B:B,B2913,A:A,A2913-1)</f>
        <v>1</v>
      </c>
      <c r="O2913" s="3">
        <v>0</v>
      </c>
      <c r="P2913" s="11">
        <f>O2913-SUMIFS(O:O,B:B,B2913,A:A,A2913-1)</f>
        <v>0</v>
      </c>
      <c r="Q2913" s="12">
        <f t="shared" si="95"/>
        <v>44</v>
      </c>
      <c r="R2913" s="12">
        <f>Q2913-SUMIFS(Q:Q,B:B,B2913,A:A,A2913-1)</f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93"/>
        <v>3484</v>
      </c>
      <c r="F2914" s="4">
        <f>E2914-SUMIFS(E:E,A:A,A2914-1,B:B,B2914)</f>
        <v>70</v>
      </c>
      <c r="G2914" s="4">
        <f t="shared" si="94"/>
        <v>345</v>
      </c>
      <c r="H2914" s="4">
        <f>G2914-SUMIFS(G:G,A:A,A2914-1,B:B,B2914)</f>
        <v>7</v>
      </c>
      <c r="I2914" s="5">
        <f>IFERROR((G2914-SUMIFS(G:G,A:A,A2914-1,B:B,B2914))/SUMIFS(G:G,A:A,A2914-1,B:B,B2914),0)</f>
        <v>2.0710059171597635E-2</v>
      </c>
      <c r="M2914" s="3">
        <v>164</v>
      </c>
      <c r="N2914" s="11">
        <f>M2914-SUMIFS(M:M,B:B,B2914,A:A,A2914-1)</f>
        <v>3</v>
      </c>
      <c r="O2914" s="3">
        <v>7</v>
      </c>
      <c r="P2914" s="11">
        <f>O2914-SUMIFS(O:O,B:B,B2914,A:A,A2914-1)</f>
        <v>0</v>
      </c>
      <c r="Q2914" s="12">
        <f t="shared" si="95"/>
        <v>174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93"/>
        <v>196</v>
      </c>
      <c r="F2915" s="4">
        <f>E2915-SUMIFS(E:E,A:A,A2915-1,B:B,B2915)</f>
        <v>19</v>
      </c>
      <c r="G2915" s="4">
        <f t="shared" si="94"/>
        <v>11</v>
      </c>
      <c r="H2915" s="4">
        <f>G2915-SUMIFS(G:G,A:A,A2915-1,B:B,B2915)</f>
        <v>-1</v>
      </c>
      <c r="I2915" s="5">
        <f>IFERROR((G2915-SUMIFS(G:G,A:A,A2915-1,B:B,B2915))/SUMIFS(G:G,A:A,A2915-1,B:B,B2915),0)</f>
        <v>-8.3333333333333329E-2</v>
      </c>
      <c r="M2915" s="3">
        <v>10</v>
      </c>
      <c r="N2915" s="11">
        <f>M2915-SUMIFS(M:M,B:B,B2915,A:A,A2915-1)</f>
        <v>0</v>
      </c>
      <c r="O2915" s="3">
        <v>0</v>
      </c>
      <c r="P2915" s="11">
        <f>O2915-SUMIFS(O:O,B:B,B2915,A:A,A2915-1)</f>
        <v>0</v>
      </c>
      <c r="Q2915" s="12">
        <f t="shared" si="95"/>
        <v>1</v>
      </c>
      <c r="R2915" s="12">
        <f>Q2915-SUMIFS(Q:Q,B:B,B2915,A:A,A2915-1)</f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93"/>
        <v>203</v>
      </c>
      <c r="F2916" s="4">
        <f>E2916-SUMIFS(E:E,A:A,A2916-1,B:B,B2916)</f>
        <v>4</v>
      </c>
      <c r="G2916" s="4">
        <f t="shared" si="94"/>
        <v>3</v>
      </c>
      <c r="H2916" s="4">
        <f>G2916-SUMIFS(G:G,A:A,A2916-1,B:B,B2916)</f>
        <v>0</v>
      </c>
      <c r="I2916" s="5">
        <f>IFERROR((G2916-SUMIFS(G:G,A:A,A2916-1,B:B,B2916))/SUMIFS(G:G,A:A,A2916-1,B:B,B2916),0)</f>
        <v>0</v>
      </c>
      <c r="M2916" s="3">
        <v>2</v>
      </c>
      <c r="N2916" s="11">
        <f>M2916-SUMIFS(M:M,B:B,B2916,A:A,A2916-1)</f>
        <v>0</v>
      </c>
      <c r="O2916" s="3">
        <v>0</v>
      </c>
      <c r="P2916" s="11">
        <f>O2916-SUMIFS(O:O,B:B,B2916,A:A,A2916-1)</f>
        <v>0</v>
      </c>
      <c r="Q2916" s="12">
        <f t="shared" si="95"/>
        <v>1</v>
      </c>
      <c r="R2916" s="12">
        <f>Q2916-SUMIFS(Q:Q,B:B,B2916,A:A,A2916-1)</f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ref="E2917:E2980" si="96">SUM(C2917:D2917)</f>
        <v>1111</v>
      </c>
      <c r="F2917" s="4">
        <f>E2917-SUMIFS(E:E,A:A,A2917-1,B:B,B2917)</f>
        <v>281</v>
      </c>
      <c r="G2917" s="4">
        <f t="shared" si="94"/>
        <v>33</v>
      </c>
      <c r="H2917" s="4">
        <f>G2917-SUMIFS(G:G,A:A,A2917-1,B:B,B2917)</f>
        <v>4</v>
      </c>
      <c r="I2917" s="5">
        <f>IFERROR((G2917-SUMIFS(G:G,A:A,A2917-1,B:B,B2917))/SUMIFS(G:G,A:A,A2917-1,B:B,B2917),0)</f>
        <v>0.13793103448275862</v>
      </c>
      <c r="M2917" s="3">
        <v>23</v>
      </c>
      <c r="N2917" s="11">
        <f>M2917-SUMIFS(M:M,B:B,B2917,A:A,A2917-1)</f>
        <v>0</v>
      </c>
      <c r="O2917" s="3">
        <v>1</v>
      </c>
      <c r="P2917" s="11">
        <f>O2917-SUMIFS(O:O,B:B,B2917,A:A,A2917-1)</f>
        <v>0</v>
      </c>
      <c r="Q2917" s="12">
        <f t="shared" si="95"/>
        <v>9</v>
      </c>
      <c r="R2917" s="12">
        <f>Q2917-SUMIFS(Q:Q,B:B,B2917,A:A,A2917-1)</f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96"/>
        <v>13509</v>
      </c>
      <c r="F2918" s="4">
        <f>E2918-SUMIFS(E:E,A:A,A2918-1,B:B,B2918)</f>
        <v>385</v>
      </c>
      <c r="G2918" s="4">
        <f t="shared" si="94"/>
        <v>1924</v>
      </c>
      <c r="H2918" s="4">
        <f>G2918-SUMIFS(G:G,A:A,A2918-1,B:B,B2918)</f>
        <v>51</v>
      </c>
      <c r="I2918" s="5">
        <f>IFERROR((G2918-SUMIFS(G:G,A:A,A2918-1,B:B,B2918))/SUMIFS(G:G,A:A,A2918-1,B:B,B2918),0)</f>
        <v>2.7229044313934865E-2</v>
      </c>
      <c r="M2918" s="3">
        <v>799</v>
      </c>
      <c r="N2918" s="11">
        <f>M2918-SUMIFS(M:M,B:B,B2918,A:A,A2918-1)</f>
        <v>69</v>
      </c>
      <c r="O2918" s="3">
        <v>43</v>
      </c>
      <c r="P2918" s="11">
        <f>O2918-SUMIFS(O:O,B:B,B2918,A:A,A2918-1)</f>
        <v>4</v>
      </c>
      <c r="Q2918" s="12">
        <f t="shared" si="95"/>
        <v>1082</v>
      </c>
      <c r="R2918" s="12">
        <f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96"/>
        <v>278</v>
      </c>
      <c r="F2919" s="4">
        <f>E2919-SUMIFS(E:E,A:A,A2919-1,B:B,B2919)</f>
        <v>6</v>
      </c>
      <c r="G2919" s="4">
        <f t="shared" si="94"/>
        <v>18</v>
      </c>
      <c r="H2919" s="4">
        <f>G2919-SUMIFS(G:G,A:A,A2919-1,B:B,B2919)</f>
        <v>4</v>
      </c>
      <c r="I2919" s="5">
        <f>IFERROR((G2919-SUMIFS(G:G,A:A,A2919-1,B:B,B2919))/SUMIFS(G:G,A:A,A2919-1,B:B,B2919),0)</f>
        <v>0.2857142857142857</v>
      </c>
      <c r="M2919" s="3">
        <v>4</v>
      </c>
      <c r="N2919" s="11">
        <f>M2919-SUMIFS(M:M,B:B,B2919,A:A,A2919-1)</f>
        <v>0</v>
      </c>
      <c r="O2919" s="3">
        <v>1</v>
      </c>
      <c r="P2919" s="11">
        <f>O2919-SUMIFS(O:O,B:B,B2919,A:A,A2919-1)</f>
        <v>0</v>
      </c>
      <c r="Q2919" s="12">
        <f t="shared" si="95"/>
        <v>13</v>
      </c>
      <c r="R2919" s="12">
        <f>Q2919-SUMIFS(Q:Q,B:B,B2919,A:A,A2919-1)</f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96"/>
        <v>131</v>
      </c>
      <c r="F2920" s="4">
        <f>E2920-SUMIFS(E:E,A:A,A2920-1,B:B,B2920)</f>
        <v>0</v>
      </c>
      <c r="G2920" s="4">
        <f t="shared" si="94"/>
        <v>6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1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95"/>
        <v>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96"/>
        <v>693</v>
      </c>
      <c r="F2921" s="4">
        <f>E2921-SUMIFS(E:E,A:A,A2921-1,B:B,B2921)</f>
        <v>91</v>
      </c>
      <c r="G2921" s="4">
        <f t="shared" si="94"/>
        <v>47</v>
      </c>
      <c r="H2921" s="4">
        <f>G2921-SUMIFS(G:G,A:A,A2921-1,B:B,B2921)</f>
        <v>2</v>
      </c>
      <c r="I2921" s="5">
        <f>IFERROR((G2921-SUMIFS(G:G,A:A,A2921-1,B:B,B2921))/SUMIFS(G:G,A:A,A2921-1,B:B,B2921),0)</f>
        <v>4.4444444444444446E-2</v>
      </c>
      <c r="M2921" s="3">
        <v>40</v>
      </c>
      <c r="N2921" s="11">
        <f>M2921-SUMIFS(M:M,B:B,B2921,A:A,A2921-1)</f>
        <v>5</v>
      </c>
      <c r="O2921" s="3">
        <v>1</v>
      </c>
      <c r="P2921" s="11">
        <f>O2921-SUMIFS(O:O,B:B,B2921,A:A,A2921-1)</f>
        <v>0</v>
      </c>
      <c r="Q2921" s="12">
        <f t="shared" si="95"/>
        <v>6</v>
      </c>
      <c r="R2921" s="12">
        <f>Q2921-SUMIFS(Q:Q,B:B,B2921,A:A,A2921-1)</f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96"/>
        <v>3037</v>
      </c>
      <c r="F2922" s="4">
        <f>E2922-SUMIFS(E:E,A:A,A2922-1,B:B,B2922)</f>
        <v>312</v>
      </c>
      <c r="G2922" s="4">
        <f t="shared" si="94"/>
        <v>550</v>
      </c>
      <c r="H2922" s="4">
        <f>G2922-SUMIFS(G:G,A:A,A2922-1,B:B,B2922)</f>
        <v>20</v>
      </c>
      <c r="I2922" s="5">
        <f>IFERROR((G2922-SUMIFS(G:G,A:A,A2922-1,B:B,B2922))/SUMIFS(G:G,A:A,A2922-1,B:B,B2922),0)</f>
        <v>3.7735849056603772E-2</v>
      </c>
      <c r="M2922" s="3">
        <v>309</v>
      </c>
      <c r="N2922" s="11">
        <f>M2922-SUMIFS(M:M,B:B,B2922,A:A,A2922-1)</f>
        <v>11</v>
      </c>
      <c r="O2922" s="3">
        <v>32</v>
      </c>
      <c r="P2922" s="11">
        <f>O2922-SUMIFS(O:O,B:B,B2922,A:A,A2922-1)</f>
        <v>1</v>
      </c>
      <c r="Q2922" s="12">
        <f t="shared" si="95"/>
        <v>209</v>
      </c>
      <c r="R2922" s="12">
        <f>Q2922-SUMIFS(Q:Q,B:B,B2922,A:A,A2922-1)</f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96"/>
        <v>994</v>
      </c>
      <c r="F2923" s="4">
        <f>E2923-SUMIFS(E:E,A:A,A2923-1,B:B,B2923)</f>
        <v>10</v>
      </c>
      <c r="G2923" s="4">
        <f t="shared" si="94"/>
        <v>83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38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95"/>
        <v>45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96"/>
        <v>167</v>
      </c>
      <c r="F2924" s="4">
        <f>E2924-SUMIFS(E:E,A:A,A2924-1,B:B,B2924)</f>
        <v>9</v>
      </c>
      <c r="G2924" s="4">
        <f t="shared" si="94"/>
        <v>27</v>
      </c>
      <c r="H2924" s="4">
        <f>G2924-SUMIFS(G:G,A:A,A2924-1,B:B,B2924)</f>
        <v>4</v>
      </c>
      <c r="I2924" s="5">
        <f>IFERROR((G2924-SUMIFS(G:G,A:A,A2924-1,B:B,B2924))/SUMIFS(G:G,A:A,A2924-1,B:B,B2924),0)</f>
        <v>0.17391304347826086</v>
      </c>
      <c r="M2924" s="3">
        <v>7</v>
      </c>
      <c r="N2924" s="11">
        <f>M2924-SUMIFS(M:M,B:B,B2924,A:A,A2924-1)</f>
        <v>1</v>
      </c>
      <c r="O2924" s="3">
        <v>1</v>
      </c>
      <c r="P2924" s="11">
        <f>O2924-SUMIFS(O:O,B:B,B2924,A:A,A2924-1)</f>
        <v>0</v>
      </c>
      <c r="Q2924" s="12">
        <f t="shared" si="95"/>
        <v>19</v>
      </c>
      <c r="R2924" s="12">
        <f>Q2924-SUMIFS(Q:Q,B:B,B2924,A:A,A2924-1)</f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96"/>
        <v>86</v>
      </c>
      <c r="F2925" s="4">
        <f>E2925-SUMIFS(E:E,A:A,A2925-1,B:B,B2925)</f>
        <v>3</v>
      </c>
      <c r="G2925" s="4">
        <f t="shared" si="94"/>
        <v>1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1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95"/>
        <v>0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96"/>
        <v>125</v>
      </c>
      <c r="F2926" s="4">
        <f>E2926-SUMIFS(E:E,A:A,A2926-1,B:B,B2926)</f>
        <v>38</v>
      </c>
      <c r="G2926" s="4">
        <f t="shared" si="94"/>
        <v>3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2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95"/>
        <v>1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96"/>
        <v>147</v>
      </c>
      <c r="F2927" s="4">
        <f>E2927-SUMIFS(E:E,A:A,A2927-1,B:B,B2927)</f>
        <v>40</v>
      </c>
      <c r="G2927" s="4">
        <f t="shared" si="94"/>
        <v>1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0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95"/>
        <v>1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96"/>
        <v>407</v>
      </c>
      <c r="F2928" s="4">
        <f>E2928-SUMIFS(E:E,A:A,A2928-1,B:B,B2928)</f>
        <v>26</v>
      </c>
      <c r="G2928" s="4">
        <f t="shared" si="94"/>
        <v>4</v>
      </c>
      <c r="H2928" s="4">
        <f>G2928-SUMIFS(G:G,A:A,A2928-1,B:B,B2928)</f>
        <v>0</v>
      </c>
      <c r="I2928" s="5">
        <f>IFERROR((G2928-SUMIFS(G:G,A:A,A2928-1,B:B,B2928))/SUMIFS(G:G,A:A,A2928-1,B:B,B2928),0)</f>
        <v>0</v>
      </c>
      <c r="M2928" s="3">
        <v>3</v>
      </c>
      <c r="N2928" s="11">
        <f>M2928-SUMIFS(M:M,B:B,B2928,A:A,A2928-1)</f>
        <v>0</v>
      </c>
      <c r="O2928" s="3">
        <v>0</v>
      </c>
      <c r="P2928" s="11">
        <f>O2928-SUMIFS(O:O,B:B,B2928,A:A,A2928-1)</f>
        <v>0</v>
      </c>
      <c r="Q2928" s="12">
        <f t="shared" si="95"/>
        <v>1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96"/>
        <v>795</v>
      </c>
      <c r="F2929" s="4">
        <f>E2929-SUMIFS(E:E,A:A,A2929-1,B:B,B2929)</f>
        <v>30</v>
      </c>
      <c r="G2929" s="4">
        <f t="shared" si="94"/>
        <v>46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37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95"/>
        <v>9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96"/>
        <v>132</v>
      </c>
      <c r="F2930" s="4">
        <f>E2930-SUMIFS(E:E,A:A,A2930-1,B:B,B2930)</f>
        <v>19</v>
      </c>
      <c r="G2930" s="4">
        <f t="shared" si="94"/>
        <v>2</v>
      </c>
      <c r="H2930" s="4">
        <f>G2930-SUMIFS(G:G,A:A,A2930-1,B:B,B2930)</f>
        <v>0</v>
      </c>
      <c r="I2930" s="5">
        <f>IFERROR((G2930-SUMIFS(G:G,A:A,A2930-1,B:B,B2930))/SUMIFS(G:G,A:A,A2930-1,B:B,B2930),0)</f>
        <v>0</v>
      </c>
      <c r="M2930" s="3">
        <v>2</v>
      </c>
      <c r="N2930" s="11">
        <f>M2930-SUMIFS(M:M,B:B,B2930,A:A,A2930-1)</f>
        <v>0</v>
      </c>
      <c r="O2930" s="3">
        <v>0</v>
      </c>
      <c r="P2930" s="11">
        <f>O2930-SUMIFS(O:O,B:B,B2930,A:A,A2930-1)</f>
        <v>0</v>
      </c>
      <c r="Q2930" s="12">
        <f t="shared" si="95"/>
        <v>0</v>
      </c>
      <c r="R2930" s="12">
        <f>Q2930-SUMIFS(Q:Q,B:B,B2930,A:A,A2930-1)</f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96"/>
        <v>303</v>
      </c>
      <c r="F2931" s="4">
        <f>E2931-SUMIFS(E:E,A:A,A2931-1,B:B,B2931)</f>
        <v>4</v>
      </c>
      <c r="G2931" s="4">
        <f t="shared" si="94"/>
        <v>9</v>
      </c>
      <c r="H2931" s="4">
        <f>G2931-SUMIFS(G:G,A:A,A2931-1,B:B,B2931)</f>
        <v>1</v>
      </c>
      <c r="I2931" s="5">
        <f>IFERROR((G2931-SUMIFS(G:G,A:A,A2931-1,B:B,B2931))/SUMIFS(G:G,A:A,A2931-1,B:B,B2931),0)</f>
        <v>0.125</v>
      </c>
      <c r="M2931" s="3">
        <v>3</v>
      </c>
      <c r="N2931" s="11">
        <f>M2931-SUMIFS(M:M,B:B,B2931,A:A,A2931-1)</f>
        <v>1</v>
      </c>
      <c r="O2931" s="3">
        <v>0</v>
      </c>
      <c r="P2931" s="11">
        <f>O2931-SUMIFS(O:O,B:B,B2931,A:A,A2931-1)</f>
        <v>0</v>
      </c>
      <c r="Q2931" s="12">
        <f t="shared" si="95"/>
        <v>6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96"/>
        <v>382</v>
      </c>
      <c r="F2932" s="4">
        <f>E2932-SUMIFS(E:E,A:A,A2932-1,B:B,B2932)</f>
        <v>6</v>
      </c>
      <c r="G2932" s="4">
        <f t="shared" si="94"/>
        <v>4</v>
      </c>
      <c r="H2932" s="4">
        <f>G2932-SUMIFS(G:G,A:A,A2932-1,B:B,B2932)</f>
        <v>0</v>
      </c>
      <c r="I2932" s="5">
        <f>IFERROR((G2932-SUMIFS(G:G,A:A,A2932-1,B:B,B2932))/SUMIFS(G:G,A:A,A2932-1,B:B,B2932),0)</f>
        <v>0</v>
      </c>
      <c r="M2932" s="3">
        <v>3</v>
      </c>
      <c r="N2932" s="11">
        <f>M2932-SUMIFS(M:M,B:B,B2932,A:A,A2932-1)</f>
        <v>0</v>
      </c>
      <c r="O2932" s="3">
        <v>0</v>
      </c>
      <c r="P2932" s="11">
        <f>O2932-SUMIFS(O:O,B:B,B2932,A:A,A2932-1)</f>
        <v>0</v>
      </c>
      <c r="Q2932" s="12">
        <f t="shared" si="95"/>
        <v>1</v>
      </c>
      <c r="R2932" s="12">
        <f>Q2932-SUMIFS(Q:Q,B:B,B2932,A:A,A2932-1)</f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96"/>
        <v>3717</v>
      </c>
      <c r="F2933" s="4">
        <f>E2933-SUMIFS(E:E,A:A,A2933-1,B:B,B2933)</f>
        <v>125</v>
      </c>
      <c r="G2933" s="4">
        <f t="shared" si="94"/>
        <v>365</v>
      </c>
      <c r="H2933" s="4">
        <f>G2933-SUMIFS(G:G,A:A,A2933-1,B:B,B2933)</f>
        <v>6</v>
      </c>
      <c r="I2933" s="5">
        <f>IFERROR((G2933-SUMIFS(G:G,A:A,A2933-1,B:B,B2933))/SUMIFS(G:G,A:A,A2933-1,B:B,B2933),0)</f>
        <v>1.6713091922005572E-2</v>
      </c>
      <c r="M2933" s="3">
        <v>244</v>
      </c>
      <c r="N2933" s="11">
        <f>M2933-SUMIFS(M:M,B:B,B2933,A:A,A2933-1)</f>
        <v>5</v>
      </c>
      <c r="O2933" s="3">
        <v>6</v>
      </c>
      <c r="P2933" s="11">
        <f>O2933-SUMIFS(O:O,B:B,B2933,A:A,A2933-1)</f>
        <v>0</v>
      </c>
      <c r="Q2933" s="12">
        <f t="shared" si="95"/>
        <v>115</v>
      </c>
      <c r="R2933" s="12">
        <f>Q2933-SUMIFS(Q:Q,B:B,B2933,A:A,A2933-1)</f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96"/>
        <v>2115</v>
      </c>
      <c r="F2934" s="4">
        <f>E2934-SUMIFS(E:E,A:A,A2934-1,B:B,B2934)</f>
        <v>105</v>
      </c>
      <c r="G2934" s="4">
        <f t="shared" si="94"/>
        <v>194</v>
      </c>
      <c r="H2934" s="4">
        <f>G2934-SUMIFS(G:G,A:A,A2934-1,B:B,B2934)</f>
        <v>7</v>
      </c>
      <c r="I2934" s="5">
        <f>IFERROR((G2934-SUMIFS(G:G,A:A,A2934-1,B:B,B2934))/SUMIFS(G:G,A:A,A2934-1,B:B,B2934),0)</f>
        <v>3.7433155080213901E-2</v>
      </c>
      <c r="M2934" s="3">
        <v>109</v>
      </c>
      <c r="N2934" s="11">
        <f>M2934-SUMIFS(M:M,B:B,B2934,A:A,A2934-1)</f>
        <v>7</v>
      </c>
      <c r="O2934" s="3">
        <v>1</v>
      </c>
      <c r="P2934" s="11">
        <f>O2934-SUMIFS(O:O,B:B,B2934,A:A,A2934-1)</f>
        <v>0</v>
      </c>
      <c r="Q2934" s="12">
        <f t="shared" si="95"/>
        <v>84</v>
      </c>
      <c r="R2934" s="12">
        <f>Q2934-SUMIFS(Q:Q,B:B,B2934,A:A,A2934-1)</f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 t="shared" si="96"/>
        <v>19382</v>
      </c>
      <c r="F2935" s="4">
        <f>E2935-SUMIFS(E:E,A:A,A2935-1,B:B,B2935)</f>
        <v>1343</v>
      </c>
      <c r="G2935" s="4">
        <f t="shared" si="94"/>
        <v>270</v>
      </c>
      <c r="H2935" s="4">
        <f>G2935-SUMIFS(G:G,A:A,A2935-1,B:B,B2935)</f>
        <v>5</v>
      </c>
      <c r="I2935" s="5">
        <f>IFERROR((G2935-SUMIFS(G:G,A:A,A2935-1,B:B,B2935))/SUMIFS(G:G,A:A,A2935-1,B:B,B2935),0)</f>
        <v>1.8867924528301886E-2</v>
      </c>
      <c r="M2935" s="3">
        <v>157</v>
      </c>
      <c r="N2935" s="11">
        <f>M2935-SUMIFS(M:M,B:B,B2935,A:A,A2935-1)</f>
        <v>7</v>
      </c>
      <c r="O2935" s="3">
        <v>1</v>
      </c>
      <c r="P2935" s="11">
        <f>O2935-SUMIFS(O:O,B:B,B2935,A:A,A2935-1)</f>
        <v>0</v>
      </c>
      <c r="Q2935" s="12">
        <f>G2935-O2935-M2935</f>
        <v>112</v>
      </c>
      <c r="R2935" s="12">
        <f>Q2935-SUMIFS(Q:Q,B:B,B2935,A:A,A2935-1)</f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 t="shared" si="96"/>
        <v>14027</v>
      </c>
      <c r="F2936" s="4">
        <f>E2936-SUMIFS(E:E,A:A,A2936-1,B:B,B2936)</f>
        <v>650</v>
      </c>
      <c r="G2936" s="4">
        <f t="shared" si="94"/>
        <v>60</v>
      </c>
      <c r="H2936" s="4">
        <f>G2936-SUMIFS(G:G,A:A,A2936-1,B:B,B2936)</f>
        <v>24</v>
      </c>
      <c r="I2936" s="5">
        <f>IFERROR((G2936-SUMIFS(G:G,A:A,A2936-1,B:B,B2936))/SUMIFS(G:G,A:A,A2936-1,B:B,B2936),0)</f>
        <v>0.66666666666666663</v>
      </c>
      <c r="M2936" s="3">
        <v>2</v>
      </c>
      <c r="N2936" s="11">
        <f>M2936-SUMIFS(M:M,B:B,B2936,A:A,A2936-1)</f>
        <v>0</v>
      </c>
      <c r="O2936" s="3">
        <v>0</v>
      </c>
      <c r="P2936" s="11">
        <f>O2936-SUMIFS(O:O,B:B,B2936,A:A,A2936-1)</f>
        <v>0</v>
      </c>
      <c r="Q2936" s="12">
        <f>G2936-O2936-M2936</f>
        <v>58</v>
      </c>
      <c r="R2936" s="12">
        <f>Q2936-SUMIFS(Q:Q,B:B,B2936,A:A,A2936-1)</f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1093</v>
      </c>
      <c r="E2937" s="4">
        <f t="shared" si="96"/>
        <v>1116</v>
      </c>
      <c r="F2937" s="4">
        <f>E2937-SUMIFS(E:E,A:A,A2937-1,B:B,B2937)</f>
        <v>91</v>
      </c>
      <c r="G2937" s="4">
        <f t="shared" si="94"/>
        <v>23</v>
      </c>
      <c r="H2937" s="4">
        <f>G2937-SUMIFS(G:G,A:A,A2937-1,B:B,B2937)</f>
        <v>1</v>
      </c>
      <c r="I2937" s="5">
        <f>IFERROR((G2937-SUMIFS(G:G,A:A,A2937-1,B:B,B2937))/SUMIFS(G:G,A:A,A2937-1,B:B,B2937),0)</f>
        <v>4.5454545454545456E-2</v>
      </c>
      <c r="M2937" s="9">
        <v>15</v>
      </c>
      <c r="N2937" s="11">
        <f>M2937-SUMIFS(M:M,B:B,B2937,A:A,A2937-1)</f>
        <v>2</v>
      </c>
      <c r="O2937" s="9">
        <v>1</v>
      </c>
      <c r="P2937" s="11">
        <f>O2937-SUMIFS(O:O,B:B,B2937,A:A,A2937-1)</f>
        <v>0</v>
      </c>
      <c r="Q2937" s="12">
        <f t="shared" ref="Q2937:Q3000" si="97">G2937-O2937-M2937</f>
        <v>7</v>
      </c>
      <c r="R2937" s="12">
        <f>Q2937-SUMIFS(Q:Q,B:B,B2937,A:A,A2937-1)</f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796</v>
      </c>
      <c r="E2938" s="4">
        <f t="shared" si="96"/>
        <v>924</v>
      </c>
      <c r="F2938" s="4">
        <f>E2938-SUMIFS(E:E,A:A,A2938-1,B:B,B2938)</f>
        <v>78</v>
      </c>
      <c r="G2938" s="4">
        <f t="shared" ref="G2938:G3001" si="98">C2938</f>
        <v>128</v>
      </c>
      <c r="H2938" s="4">
        <f>G2938-SUMIFS(G:G,A:A,A2938-1,B:B,B2938)</f>
        <v>11</v>
      </c>
      <c r="I2938" s="5">
        <f>IFERROR((G2938-SUMIFS(G:G,A:A,A2938-1,B:B,B2938))/SUMIFS(G:G,A:A,A2938-1,B:B,B2938),0)</f>
        <v>9.4017094017094016E-2</v>
      </c>
      <c r="M2938" s="9">
        <v>17</v>
      </c>
      <c r="N2938" s="11">
        <f>M2938-SUMIFS(M:M,B:B,B2938,A:A,A2938-1)</f>
        <v>4</v>
      </c>
      <c r="O2938" s="9">
        <v>2</v>
      </c>
      <c r="P2938" s="11">
        <f>O2938-SUMIFS(O:O,B:B,B2938,A:A,A2938-1)</f>
        <v>0</v>
      </c>
      <c r="Q2938" s="12">
        <f t="shared" si="97"/>
        <v>109</v>
      </c>
      <c r="R2938" s="12">
        <f>Q2938-SUMIFS(Q:Q,B:B,B2938,A:A,A2938-1)</f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129</v>
      </c>
      <c r="E2939" s="4">
        <f t="shared" si="96"/>
        <v>134</v>
      </c>
      <c r="F2939" s="4">
        <f>E2939-SUMIFS(E:E,A:A,A2939-1,B:B,B2939)</f>
        <v>8</v>
      </c>
      <c r="G2939" s="4">
        <f t="shared" si="98"/>
        <v>5</v>
      </c>
      <c r="H2939" s="4">
        <f>G2939-SUMIFS(G:G,A:A,A2939-1,B:B,B2939)</f>
        <v>1</v>
      </c>
      <c r="I2939" s="5">
        <f>IFERROR((G2939-SUMIFS(G:G,A:A,A2939-1,B:B,B2939))/SUMIFS(G:G,A:A,A2939-1,B:B,B2939),0)</f>
        <v>0.25</v>
      </c>
      <c r="M2939" s="9">
        <v>4</v>
      </c>
      <c r="N2939" s="11">
        <f>M2939-SUMIFS(M:M,B:B,B2939,A:A,A2939-1)</f>
        <v>0</v>
      </c>
      <c r="O2939" s="9">
        <v>1</v>
      </c>
      <c r="P2939" s="11">
        <f>O2939-SUMIFS(O:O,B:B,B2939,A:A,A2939-1)</f>
        <v>1</v>
      </c>
      <c r="Q2939" s="12">
        <f t="shared" si="97"/>
        <v>0</v>
      </c>
      <c r="R2939" s="12">
        <f>Q2939-SUMIFS(Q:Q,B:B,B2939,A:A,A2939-1)</f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1799</v>
      </c>
      <c r="E2940" s="4">
        <f t="shared" si="96"/>
        <v>2150</v>
      </c>
      <c r="F2940" s="4">
        <f>E2940-SUMIFS(E:E,A:A,A2940-1,B:B,B2940)</f>
        <v>612</v>
      </c>
      <c r="G2940" s="4">
        <f t="shared" si="98"/>
        <v>351</v>
      </c>
      <c r="H2940" s="4">
        <f>G2940-SUMIFS(G:G,A:A,A2940-1,B:B,B2940)</f>
        <v>261</v>
      </c>
      <c r="I2940" s="5">
        <f>IFERROR((G2940-SUMIFS(G:G,A:A,A2940-1,B:B,B2940))/SUMIFS(G:G,A:A,A2940-1,B:B,B2940),0)</f>
        <v>2.9</v>
      </c>
      <c r="M2940" s="9">
        <v>6</v>
      </c>
      <c r="N2940" s="11">
        <f>M2940-SUMIFS(M:M,B:B,B2940,A:A,A2940-1)</f>
        <v>0</v>
      </c>
      <c r="O2940" s="9">
        <v>0</v>
      </c>
      <c r="P2940" s="11">
        <f>O2940-SUMIFS(O:O,B:B,B2940,A:A,A2940-1)</f>
        <v>0</v>
      </c>
      <c r="Q2940" s="12">
        <f t="shared" si="97"/>
        <v>345</v>
      </c>
      <c r="R2940" s="12">
        <f>Q2940-SUMIFS(Q:Q,B:B,B2940,A:A,A2940-1)</f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815</v>
      </c>
      <c r="E2941" s="4">
        <f t="shared" si="96"/>
        <v>863</v>
      </c>
      <c r="F2941" s="4">
        <f>E2941-SUMIFS(E:E,A:A,A2941-1,B:B,B2941)</f>
        <v>39</v>
      </c>
      <c r="G2941" s="4">
        <f t="shared" si="98"/>
        <v>48</v>
      </c>
      <c r="H2941" s="4">
        <f>G2941-SUMIFS(G:G,A:A,A2941-1,B:B,B2941)</f>
        <v>1</v>
      </c>
      <c r="I2941" s="5">
        <f>IFERROR((G2941-SUMIFS(G:G,A:A,A2941-1,B:B,B2941))/SUMIFS(G:G,A:A,A2941-1,B:B,B2941),0)</f>
        <v>2.1276595744680851E-2</v>
      </c>
      <c r="M2941" s="9">
        <v>41</v>
      </c>
      <c r="N2941" s="11">
        <f>M2941-SUMIFS(M:M,B:B,B2941,A:A,A2941-1)</f>
        <v>0</v>
      </c>
      <c r="O2941" s="9">
        <v>3</v>
      </c>
      <c r="P2941" s="11">
        <f>O2941-SUMIFS(O:O,B:B,B2941,A:A,A2941-1)</f>
        <v>0</v>
      </c>
      <c r="Q2941" s="12">
        <f t="shared" si="97"/>
        <v>4</v>
      </c>
      <c r="R2941" s="12">
        <f>Q2941-SUMIFS(Q:Q,B:B,B2941,A:A,A2941-1)</f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542</v>
      </c>
      <c r="E2942" s="4">
        <f t="shared" si="96"/>
        <v>580</v>
      </c>
      <c r="F2942" s="4">
        <f>E2942-SUMIFS(E:E,A:A,A2942-1,B:B,B2942)</f>
        <v>24</v>
      </c>
      <c r="G2942" s="4">
        <f t="shared" si="98"/>
        <v>38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35</v>
      </c>
      <c r="N2942" s="11">
        <f>M2942-SUMIFS(M:M,B:B,B2942,A:A,A2942-1)</f>
        <v>2</v>
      </c>
      <c r="O2942" s="9">
        <v>1</v>
      </c>
      <c r="P2942" s="11">
        <f>O2942-SUMIFS(O:O,B:B,B2942,A:A,A2942-1)</f>
        <v>0</v>
      </c>
      <c r="Q2942" s="12">
        <f t="shared" si="97"/>
        <v>2</v>
      </c>
      <c r="R2942" s="12">
        <f>Q2942-SUMIFS(Q:Q,B:B,B2942,A:A,A2942-1)</f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224</v>
      </c>
      <c r="E2943" s="4">
        <f t="shared" si="96"/>
        <v>237</v>
      </c>
      <c r="F2943" s="4">
        <f>E2943-SUMIFS(E:E,A:A,A2943-1,B:B,B2943)</f>
        <v>7</v>
      </c>
      <c r="G2943" s="4">
        <f t="shared" si="98"/>
        <v>13</v>
      </c>
      <c r="H2943" s="4">
        <f>G2943-SUMIFS(G:G,A:A,A2943-1,B:B,B2943)</f>
        <v>0</v>
      </c>
      <c r="I2943" s="5">
        <f>IFERROR((G2943-SUMIFS(G:G,A:A,A2943-1,B:B,B2943))/SUMIFS(G:G,A:A,A2943-1,B:B,B2943),0)</f>
        <v>0</v>
      </c>
      <c r="M2943" s="9">
        <v>11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97"/>
        <v>1</v>
      </c>
      <c r="R2943" s="12">
        <f>Q2943-SUMIFS(Q:Q,B:B,B2943,A:A,A2943-1)</f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186</v>
      </c>
      <c r="E2944" s="4">
        <f t="shared" si="96"/>
        <v>196</v>
      </c>
      <c r="F2944" s="4">
        <f>E2944-SUMIFS(E:E,A:A,A2944-1,B:B,B2944)</f>
        <v>4</v>
      </c>
      <c r="G2944" s="4">
        <f t="shared" si="98"/>
        <v>10</v>
      </c>
      <c r="H2944" s="4">
        <f>G2944-SUMIFS(G:G,A:A,A2944-1,B:B,B2944)</f>
        <v>0</v>
      </c>
      <c r="I2944" s="5">
        <f>IFERROR((G2944-SUMIFS(G:G,A:A,A2944-1,B:B,B2944))/SUMIFS(G:G,A:A,A2944-1,B:B,B2944),0)</f>
        <v>0</v>
      </c>
      <c r="M2944" s="9">
        <v>5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97"/>
        <v>5</v>
      </c>
      <c r="R2944" s="12">
        <f>Q2944-SUMIFS(Q:Q,B:B,B2944,A:A,A2944-1)</f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326</v>
      </c>
      <c r="E2945" s="4">
        <f t="shared" si="96"/>
        <v>340</v>
      </c>
      <c r="F2945" s="4">
        <f>E2945-SUMIFS(E:E,A:A,A2945-1,B:B,B2945)</f>
        <v>22</v>
      </c>
      <c r="G2945" s="4">
        <f t="shared" si="98"/>
        <v>14</v>
      </c>
      <c r="H2945" s="4">
        <f>G2945-SUMIFS(G:G,A:A,A2945-1,B:B,B2945)</f>
        <v>0</v>
      </c>
      <c r="I2945" s="5">
        <f>IFERROR((G2945-SUMIFS(G:G,A:A,A2945-1,B:B,B2945))/SUMIFS(G:G,A:A,A2945-1,B:B,B2945),0)</f>
        <v>0</v>
      </c>
      <c r="M2945" s="9">
        <v>11</v>
      </c>
      <c r="N2945" s="11">
        <f>M2945-SUMIFS(M:M,B:B,B2945,A:A,A2945-1)</f>
        <v>0</v>
      </c>
      <c r="O2945" s="9">
        <v>1</v>
      </c>
      <c r="P2945" s="11">
        <f>O2945-SUMIFS(O:O,B:B,B2945,A:A,A2945-1)</f>
        <v>0</v>
      </c>
      <c r="Q2945" s="12">
        <f t="shared" si="97"/>
        <v>2</v>
      </c>
      <c r="R2945" s="12">
        <f>Q2945-SUMIFS(Q:Q,B:B,B2945,A:A,A2945-1)</f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304</v>
      </c>
      <c r="E2946" s="4">
        <f t="shared" si="96"/>
        <v>310</v>
      </c>
      <c r="F2946" s="4">
        <f>E2946-SUMIFS(E:E,A:A,A2946-1,B:B,B2946)</f>
        <v>87</v>
      </c>
      <c r="G2946" s="4">
        <f t="shared" si="98"/>
        <v>6</v>
      </c>
      <c r="H2946" s="4">
        <f>G2946-SUMIFS(G:G,A:A,A2946-1,B:B,B2946)</f>
        <v>1</v>
      </c>
      <c r="I2946" s="5">
        <f>IFERROR((G2946-SUMIFS(G:G,A:A,A2946-1,B:B,B2946))/SUMIFS(G:G,A:A,A2946-1,B:B,B2946),0)</f>
        <v>0.2</v>
      </c>
      <c r="M2946" s="9">
        <v>3</v>
      </c>
      <c r="N2946" s="11">
        <f>M2946-SUMIFS(M:M,B:B,B2946,A:A,A2946-1)</f>
        <v>0</v>
      </c>
      <c r="O2946" s="9">
        <v>1</v>
      </c>
      <c r="P2946" s="11">
        <f>O2946-SUMIFS(O:O,B:B,B2946,A:A,A2946-1)</f>
        <v>0</v>
      </c>
      <c r="Q2946" s="12">
        <f t="shared" si="97"/>
        <v>2</v>
      </c>
      <c r="R2946" s="12">
        <f>Q2946-SUMIFS(Q:Q,B:B,B2946,A:A,A2946-1)</f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636</v>
      </c>
      <c r="E2947" s="4">
        <f t="shared" si="96"/>
        <v>664</v>
      </c>
      <c r="F2947" s="4">
        <f>E2947-SUMIFS(E:E,A:A,A2947-1,B:B,B2947)</f>
        <v>18</v>
      </c>
      <c r="G2947" s="4">
        <f t="shared" si="98"/>
        <v>28</v>
      </c>
      <c r="H2947" s="4">
        <f>G2947-SUMIFS(G:G,A:A,A2947-1,B:B,B2947)</f>
        <v>2</v>
      </c>
      <c r="I2947" s="5">
        <f>IFERROR((G2947-SUMIFS(G:G,A:A,A2947-1,B:B,B2947))/SUMIFS(G:G,A:A,A2947-1,B:B,B2947),0)</f>
        <v>7.6923076923076927E-2</v>
      </c>
      <c r="M2947" s="9">
        <v>20</v>
      </c>
      <c r="N2947" s="11">
        <f>M2947-SUMIFS(M:M,B:B,B2947,A:A,A2947-1)</f>
        <v>1</v>
      </c>
      <c r="O2947" s="9">
        <v>0</v>
      </c>
      <c r="P2947" s="11">
        <f>O2947-SUMIFS(O:O,B:B,B2947,A:A,A2947-1)</f>
        <v>0</v>
      </c>
      <c r="Q2947" s="12">
        <f t="shared" si="97"/>
        <v>8</v>
      </c>
      <c r="R2947" s="12">
        <f>Q2947-SUMIFS(Q:Q,B:B,B2947,A:A,A2947-1)</f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191</v>
      </c>
      <c r="E2948" s="4">
        <f t="shared" si="96"/>
        <v>201</v>
      </c>
      <c r="F2948" s="4">
        <f>E2948-SUMIFS(E:E,A:A,A2948-1,B:B,B2948)</f>
        <v>13</v>
      </c>
      <c r="G2948" s="4">
        <f t="shared" si="98"/>
        <v>10</v>
      </c>
      <c r="H2948" s="4">
        <f>G2948-SUMIFS(G:G,A:A,A2948-1,B:B,B2948)</f>
        <v>1</v>
      </c>
      <c r="I2948" s="5">
        <f>IFERROR((G2948-SUMIFS(G:G,A:A,A2948-1,B:B,B2948))/SUMIFS(G:G,A:A,A2948-1,B:B,B2948),0)</f>
        <v>0.1111111111111111</v>
      </c>
      <c r="M2948" s="9">
        <v>5</v>
      </c>
      <c r="N2948" s="11">
        <f>M2948-SUMIFS(M:M,B:B,B2948,A:A,A2948-1)</f>
        <v>0</v>
      </c>
      <c r="O2948" s="9">
        <v>0</v>
      </c>
      <c r="P2948" s="11">
        <f>O2948-SUMIFS(O:O,B:B,B2948,A:A,A2948-1)</f>
        <v>0</v>
      </c>
      <c r="Q2948" s="12">
        <f t="shared" si="97"/>
        <v>5</v>
      </c>
      <c r="R2948" s="12">
        <f>Q2948-SUMIFS(Q:Q,B:B,B2948,A:A,A2948-1)</f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162</v>
      </c>
      <c r="E2949" s="4">
        <f t="shared" si="96"/>
        <v>167</v>
      </c>
      <c r="F2949" s="4">
        <f>E2949-SUMIFS(E:E,A:A,A2949-1,B:B,B2949)</f>
        <v>8</v>
      </c>
      <c r="G2949" s="4">
        <f t="shared" si="98"/>
        <v>5</v>
      </c>
      <c r="H2949" s="4">
        <f>G2949-SUMIFS(G:G,A:A,A2949-1,B:B,B2949)</f>
        <v>0</v>
      </c>
      <c r="I2949" s="5">
        <f>IFERROR((G2949-SUMIFS(G:G,A:A,A2949-1,B:B,B2949))/SUMIFS(G:G,A:A,A2949-1,B:B,B2949),0)</f>
        <v>0</v>
      </c>
      <c r="M2949" s="9">
        <v>4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si="97"/>
        <v>1</v>
      </c>
      <c r="R2949" s="12">
        <f>Q2949-SUMIFS(Q:Q,B:B,B2949,A:A,A2949-1)</f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186</v>
      </c>
      <c r="E2950" s="4">
        <f t="shared" si="96"/>
        <v>191</v>
      </c>
      <c r="F2950" s="4">
        <f>E2950-SUMIFS(E:E,A:A,A2950-1,B:B,B2950)</f>
        <v>5</v>
      </c>
      <c r="G2950" s="4">
        <f t="shared" si="98"/>
        <v>5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3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97"/>
        <v>2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206</v>
      </c>
      <c r="E2951" s="4">
        <f t="shared" si="96"/>
        <v>220</v>
      </c>
      <c r="F2951" s="4">
        <f>E2951-SUMIFS(E:E,A:A,A2951-1,B:B,B2951)</f>
        <v>6</v>
      </c>
      <c r="G2951" s="4">
        <f t="shared" si="98"/>
        <v>14</v>
      </c>
      <c r="H2951" s="4">
        <f>G2951-SUMIFS(G:G,A:A,A2951-1,B:B,B2951)</f>
        <v>1</v>
      </c>
      <c r="I2951" s="5">
        <f>IFERROR((G2951-SUMIFS(G:G,A:A,A2951-1,B:B,B2951))/SUMIFS(G:G,A:A,A2951-1,B:B,B2951),0)</f>
        <v>7.6923076923076927E-2</v>
      </c>
      <c r="M2951" s="9">
        <v>12</v>
      </c>
      <c r="N2951" s="11">
        <f>M2951-SUMIFS(M:M,B:B,B2951,A:A,A2951-1)</f>
        <v>2</v>
      </c>
      <c r="O2951" s="9">
        <v>0</v>
      </c>
      <c r="P2951" s="11">
        <f>O2951-SUMIFS(O:O,B:B,B2951,A:A,A2951-1)</f>
        <v>0</v>
      </c>
      <c r="Q2951" s="12">
        <f t="shared" si="97"/>
        <v>2</v>
      </c>
      <c r="R2951" s="12">
        <f>Q2951-SUMIFS(Q:Q,B:B,B2951,A:A,A2951-1)</f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768</v>
      </c>
      <c r="E2952" s="4">
        <f t="shared" si="96"/>
        <v>793</v>
      </c>
      <c r="F2952" s="4">
        <f>E2952-SUMIFS(E:E,A:A,A2952-1,B:B,B2952)</f>
        <v>44</v>
      </c>
      <c r="G2952" s="4">
        <f t="shared" si="98"/>
        <v>25</v>
      </c>
      <c r="H2952" s="4">
        <f>G2952-SUMIFS(G:G,A:A,A2952-1,B:B,B2952)</f>
        <v>2</v>
      </c>
      <c r="I2952" s="5">
        <f>IFERROR((G2952-SUMIFS(G:G,A:A,A2952-1,B:B,B2952))/SUMIFS(G:G,A:A,A2952-1,B:B,B2952),0)</f>
        <v>8.6956521739130432E-2</v>
      </c>
      <c r="M2952" s="9">
        <v>9</v>
      </c>
      <c r="N2952" s="11">
        <f>M2952-SUMIFS(M:M,B:B,B2952,A:A,A2952-1)</f>
        <v>0</v>
      </c>
      <c r="O2952" s="9">
        <v>0</v>
      </c>
      <c r="P2952" s="11">
        <f>O2952-SUMIFS(O:O,B:B,B2952,A:A,A2952-1)</f>
        <v>0</v>
      </c>
      <c r="Q2952" s="12">
        <f t="shared" si="97"/>
        <v>16</v>
      </c>
      <c r="R2952" s="12">
        <f>Q2952-SUMIFS(Q:Q,B:B,B2952,A:A,A2952-1)</f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190</v>
      </c>
      <c r="E2953" s="4">
        <f t="shared" si="96"/>
        <v>196</v>
      </c>
      <c r="F2953" s="4">
        <f>E2953-SUMIFS(E:E,A:A,A2953-1,B:B,B2953)</f>
        <v>11</v>
      </c>
      <c r="G2953" s="4">
        <f t="shared" si="98"/>
        <v>6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1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97"/>
        <v>5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1049</v>
      </c>
      <c r="E2954" s="4">
        <f t="shared" si="96"/>
        <v>1110</v>
      </c>
      <c r="F2954" s="4">
        <f>E2954-SUMIFS(E:E,A:A,A2954-1,B:B,B2954)</f>
        <v>26</v>
      </c>
      <c r="G2954" s="4">
        <f t="shared" si="98"/>
        <v>61</v>
      </c>
      <c r="H2954" s="4">
        <f>G2954-SUMIFS(G:G,A:A,A2954-1,B:B,B2954)</f>
        <v>1</v>
      </c>
      <c r="I2954" s="5">
        <f>IFERROR((G2954-SUMIFS(G:G,A:A,A2954-1,B:B,B2954))/SUMIFS(G:G,A:A,A2954-1,B:B,B2954),0)</f>
        <v>1.6666666666666666E-2</v>
      </c>
      <c r="M2954" s="9">
        <v>32</v>
      </c>
      <c r="N2954" s="11">
        <f>M2954-SUMIFS(M:M,B:B,B2954,A:A,A2954-1)</f>
        <v>3</v>
      </c>
      <c r="O2954" s="9">
        <v>0</v>
      </c>
      <c r="P2954" s="11">
        <f>O2954-SUMIFS(O:O,B:B,B2954,A:A,A2954-1)</f>
        <v>0</v>
      </c>
      <c r="Q2954" s="12">
        <f t="shared" si="97"/>
        <v>29</v>
      </c>
      <c r="R2954" s="12">
        <f>Q2954-SUMIFS(Q:Q,B:B,B2954,A:A,A2954-1)</f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11184</v>
      </c>
      <c r="E2955" s="4">
        <f t="shared" si="96"/>
        <v>13102</v>
      </c>
      <c r="F2955" s="4">
        <f>E2955-SUMIFS(E:E,A:A,A2955-1,B:B,B2955)</f>
        <v>729</v>
      </c>
      <c r="G2955" s="4">
        <f t="shared" si="98"/>
        <v>1918</v>
      </c>
      <c r="H2955" s="4">
        <f>G2955-SUMIFS(G:G,A:A,A2955-1,B:B,B2955)</f>
        <v>46</v>
      </c>
      <c r="I2955" s="5">
        <f>IFERROR((G2955-SUMIFS(G:G,A:A,A2955-1,B:B,B2955))/SUMIFS(G:G,A:A,A2955-1,B:B,B2955),0)</f>
        <v>2.4572649572649572E-2</v>
      </c>
      <c r="M2955" s="9">
        <v>942</v>
      </c>
      <c r="N2955" s="11">
        <f>M2955-SUMIFS(M:M,B:B,B2955,A:A,A2955-1)</f>
        <v>30</v>
      </c>
      <c r="O2955" s="9">
        <v>21</v>
      </c>
      <c r="P2955" s="11">
        <f>O2955-SUMIFS(O:O,B:B,B2955,A:A,A2955-1)</f>
        <v>1</v>
      </c>
      <c r="Q2955" s="12">
        <f t="shared" si="97"/>
        <v>955</v>
      </c>
      <c r="R2955" s="12">
        <f>Q2955-SUMIFS(Q:Q,B:B,B2955,A:A,A2955-1)</f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107</v>
      </c>
      <c r="E2956" s="4">
        <f t="shared" si="96"/>
        <v>111</v>
      </c>
      <c r="F2956" s="4">
        <f>E2956-SUMIFS(E:E,A:A,A2956-1,B:B,B2956)</f>
        <v>2</v>
      </c>
      <c r="G2956" s="4">
        <f t="shared" si="98"/>
        <v>4</v>
      </c>
      <c r="H2956" s="4">
        <f>G2956-SUMIFS(G:G,A:A,A2956-1,B:B,B2956)</f>
        <v>0</v>
      </c>
      <c r="I2956" s="5">
        <f>IFERROR((G2956-SUMIFS(G:G,A:A,A2956-1,B:B,B2956))/SUMIFS(G:G,A:A,A2956-1,B:B,B2956),0)</f>
        <v>0</v>
      </c>
      <c r="M2956" s="9">
        <v>2</v>
      </c>
      <c r="N2956" s="11">
        <f>M2956-SUMIFS(M:M,B:B,B2956,A:A,A2956-1)</f>
        <v>0</v>
      </c>
      <c r="O2956" s="9">
        <v>0</v>
      </c>
      <c r="P2956" s="11">
        <f>O2956-SUMIFS(O:O,B:B,B2956,A:A,A2956-1)</f>
        <v>0</v>
      </c>
      <c r="Q2956" s="12">
        <f t="shared" si="97"/>
        <v>2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349</v>
      </c>
      <c r="E2957" s="4">
        <f t="shared" si="96"/>
        <v>359</v>
      </c>
      <c r="F2957" s="4">
        <f>E2957-SUMIFS(E:E,A:A,A2957-1,B:B,B2957)</f>
        <v>6</v>
      </c>
      <c r="G2957" s="4">
        <f t="shared" si="98"/>
        <v>10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7</v>
      </c>
      <c r="N2957" s="11">
        <f>M2957-SUMIFS(M:M,B:B,B2957,A:A,A2957-1)</f>
        <v>0</v>
      </c>
      <c r="O2957" s="9">
        <v>0</v>
      </c>
      <c r="P2957" s="11">
        <f>O2957-SUMIFS(O:O,B:B,B2957,A:A,A2957-1)</f>
        <v>0</v>
      </c>
      <c r="Q2957" s="12">
        <f t="shared" si="97"/>
        <v>3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573</v>
      </c>
      <c r="E2958" s="4">
        <f t="shared" si="96"/>
        <v>629</v>
      </c>
      <c r="F2958" s="4">
        <f>E2958-SUMIFS(E:E,A:A,A2958-1,B:B,B2958)</f>
        <v>33</v>
      </c>
      <c r="G2958" s="4">
        <f t="shared" si="98"/>
        <v>56</v>
      </c>
      <c r="H2958" s="4">
        <f>G2958-SUMIFS(G:G,A:A,A2958-1,B:B,B2958)</f>
        <v>6</v>
      </c>
      <c r="I2958" s="5">
        <f>IFERROR((G2958-SUMIFS(G:G,A:A,A2958-1,B:B,B2958))/SUMIFS(G:G,A:A,A2958-1,B:B,B2958),0)</f>
        <v>0.12</v>
      </c>
      <c r="M2958" s="9">
        <v>31</v>
      </c>
      <c r="N2958" s="11">
        <f>M2958-SUMIFS(M:M,B:B,B2958,A:A,A2958-1)</f>
        <v>3</v>
      </c>
      <c r="O2958" s="9">
        <v>0</v>
      </c>
      <c r="P2958" s="11">
        <f>O2958-SUMIFS(O:O,B:B,B2958,A:A,A2958-1)</f>
        <v>0</v>
      </c>
      <c r="Q2958" s="12">
        <f t="shared" si="97"/>
        <v>25</v>
      </c>
      <c r="R2958" s="12">
        <f>Q2958-SUMIFS(Q:Q,B:B,B2958,A:A,A2958-1)</f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438</v>
      </c>
      <c r="E2959" s="4">
        <f t="shared" si="96"/>
        <v>467</v>
      </c>
      <c r="F2959" s="4">
        <f>E2959-SUMIFS(E:E,A:A,A2959-1,B:B,B2959)</f>
        <v>27</v>
      </c>
      <c r="G2959" s="4">
        <f t="shared" si="98"/>
        <v>29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13</v>
      </c>
      <c r="N2959" s="11">
        <f>M2959-SUMIFS(M:M,B:B,B2959,A:A,A2959-1)</f>
        <v>1</v>
      </c>
      <c r="O2959" s="9">
        <v>0</v>
      </c>
      <c r="P2959" s="11">
        <f>O2959-SUMIFS(O:O,B:B,B2959,A:A,A2959-1)</f>
        <v>0</v>
      </c>
      <c r="Q2959" s="12">
        <f t="shared" si="97"/>
        <v>16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768</v>
      </c>
      <c r="E2960" s="4">
        <f t="shared" si="96"/>
        <v>816</v>
      </c>
      <c r="F2960" s="4">
        <f>E2960-SUMIFS(E:E,A:A,A2960-1,B:B,B2960)</f>
        <v>30</v>
      </c>
      <c r="G2960" s="4">
        <f t="shared" si="98"/>
        <v>48</v>
      </c>
      <c r="H2960" s="4">
        <f>G2960-SUMIFS(G:G,A:A,A2960-1,B:B,B2960)</f>
        <v>0</v>
      </c>
      <c r="I2960" s="5">
        <f>IFERROR((G2960-SUMIFS(G:G,A:A,A2960-1,B:B,B2960))/SUMIFS(G:G,A:A,A2960-1,B:B,B2960),0)</f>
        <v>0</v>
      </c>
      <c r="M2960" s="9">
        <v>28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97"/>
        <v>19</v>
      </c>
      <c r="R2960" s="12">
        <f>Q2960-SUMIFS(Q:Q,B:B,B2960,A:A,A2960-1)</f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174</v>
      </c>
      <c r="E2961" s="4">
        <f t="shared" si="96"/>
        <v>178</v>
      </c>
      <c r="F2961" s="4">
        <f>E2961-SUMIFS(E:E,A:A,A2961-1,B:B,B2961)</f>
        <v>8</v>
      </c>
      <c r="G2961" s="4">
        <f t="shared" si="98"/>
        <v>4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1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97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566</v>
      </c>
      <c r="E2962" s="4">
        <f t="shared" si="96"/>
        <v>594</v>
      </c>
      <c r="F2962" s="4">
        <f>E2962-SUMIFS(E:E,A:A,A2962-1,B:B,B2962)</f>
        <v>119</v>
      </c>
      <c r="G2962" s="4">
        <f t="shared" si="98"/>
        <v>28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24</v>
      </c>
      <c r="N2962" s="11">
        <f>M2962-SUMIFS(M:M,B:B,B2962,A:A,A2962-1)</f>
        <v>1</v>
      </c>
      <c r="O2962" s="9">
        <v>1</v>
      </c>
      <c r="P2962" s="11">
        <f>O2962-SUMIFS(O:O,B:B,B2962,A:A,A2962-1)</f>
        <v>0</v>
      </c>
      <c r="Q2962" s="12">
        <f t="shared" si="97"/>
        <v>3</v>
      </c>
      <c r="R2962" s="12">
        <f>Q2962-SUMIFS(Q:Q,B:B,B2962,A:A,A2962-1)</f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639</v>
      </c>
      <c r="E2963" s="4">
        <f t="shared" si="96"/>
        <v>671</v>
      </c>
      <c r="F2963" s="4">
        <f>E2963-SUMIFS(E:E,A:A,A2963-1,B:B,B2963)</f>
        <v>72</v>
      </c>
      <c r="G2963" s="4">
        <f t="shared" si="98"/>
        <v>32</v>
      </c>
      <c r="H2963" s="4">
        <f>G2963-SUMIFS(G:G,A:A,A2963-1,B:B,B2963)</f>
        <v>-1</v>
      </c>
      <c r="I2963" s="5">
        <f>IFERROR((G2963-SUMIFS(G:G,A:A,A2963-1,B:B,B2963))/SUMIFS(G:G,A:A,A2963-1,B:B,B2963),0)</f>
        <v>-3.0303030303030304E-2</v>
      </c>
      <c r="M2963" s="9">
        <v>16</v>
      </c>
      <c r="N2963" s="11">
        <f>M2963-SUMIFS(M:M,B:B,B2963,A:A,A2963-1)</f>
        <v>0</v>
      </c>
      <c r="O2963" s="9">
        <v>1</v>
      </c>
      <c r="P2963" s="11">
        <f>O2963-SUMIFS(O:O,B:B,B2963,A:A,A2963-1)</f>
        <v>0</v>
      </c>
      <c r="Q2963" s="12">
        <f t="shared" si="97"/>
        <v>15</v>
      </c>
      <c r="R2963" s="12">
        <f>Q2963-SUMIFS(Q:Q,B:B,B2963,A:A,A2963-1)</f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271</v>
      </c>
      <c r="E2964" s="4">
        <f t="shared" si="96"/>
        <v>277</v>
      </c>
      <c r="F2964" s="4">
        <f>E2964-SUMIFS(E:E,A:A,A2964-1,B:B,B2964)</f>
        <v>32</v>
      </c>
      <c r="G2964" s="4">
        <f t="shared" si="98"/>
        <v>6</v>
      </c>
      <c r="H2964" s="4">
        <f>G2964-SUMIFS(G:G,A:A,A2964-1,B:B,B2964)</f>
        <v>0</v>
      </c>
      <c r="I2964" s="5">
        <f>IFERROR((G2964-SUMIFS(G:G,A:A,A2964-1,B:B,B2964))/SUMIFS(G:G,A:A,A2964-1,B:B,B2964),0)</f>
        <v>0</v>
      </c>
      <c r="M2964" s="9">
        <v>3</v>
      </c>
      <c r="N2964" s="11">
        <f>M2964-SUMIFS(M:M,B:B,B2964,A:A,A2964-1)</f>
        <v>0</v>
      </c>
      <c r="O2964" s="9">
        <v>0</v>
      </c>
      <c r="P2964" s="11">
        <f>O2964-SUMIFS(O:O,B:B,B2964,A:A,A2964-1)</f>
        <v>0</v>
      </c>
      <c r="Q2964" s="12">
        <f t="shared" si="97"/>
        <v>3</v>
      </c>
      <c r="R2964" s="12">
        <f>Q2964-SUMIFS(Q:Q,B:B,B2964,A:A,A2964-1)</f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222</v>
      </c>
      <c r="E2965" s="4">
        <f t="shared" si="96"/>
        <v>226</v>
      </c>
      <c r="F2965" s="4">
        <f>E2965-SUMIFS(E:E,A:A,A2965-1,B:B,B2965)</f>
        <v>22</v>
      </c>
      <c r="G2965" s="4">
        <f t="shared" si="98"/>
        <v>4</v>
      </c>
      <c r="H2965" s="4">
        <f>G2965-SUMIFS(G:G,A:A,A2965-1,B:B,B2965)</f>
        <v>0</v>
      </c>
      <c r="I2965" s="5">
        <f>IFERROR((G2965-SUMIFS(G:G,A:A,A2965-1,B:B,B2965))/SUMIFS(G:G,A:A,A2965-1,B:B,B2965),0)</f>
        <v>0</v>
      </c>
      <c r="M2965" s="9">
        <v>4</v>
      </c>
      <c r="N2965" s="11">
        <f>M2965-SUMIFS(M:M,B:B,B2965,A:A,A2965-1)</f>
        <v>0</v>
      </c>
      <c r="O2965" s="9">
        <v>0</v>
      </c>
      <c r="P2965" s="11">
        <f>O2965-SUMIFS(O:O,B:B,B2965,A:A,A2965-1)</f>
        <v>0</v>
      </c>
      <c r="Q2965" s="12">
        <f t="shared" si="97"/>
        <v>0</v>
      </c>
      <c r="R2965" s="12">
        <f>Q2965-SUMIFS(Q:Q,B:B,B2965,A:A,A2965-1)</f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423</v>
      </c>
      <c r="E2966" s="4">
        <f t="shared" si="96"/>
        <v>461</v>
      </c>
      <c r="F2966" s="4">
        <f>E2966-SUMIFS(E:E,A:A,A2966-1,B:B,B2966)</f>
        <v>36</v>
      </c>
      <c r="G2966" s="4">
        <f t="shared" si="98"/>
        <v>38</v>
      </c>
      <c r="H2966" s="4">
        <f>G2966-SUMIFS(G:G,A:A,A2966-1,B:B,B2966)</f>
        <v>1</v>
      </c>
      <c r="I2966" s="5">
        <f>IFERROR((G2966-SUMIFS(G:G,A:A,A2966-1,B:B,B2966))/SUMIFS(G:G,A:A,A2966-1,B:B,B2966),0)</f>
        <v>2.7027027027027029E-2</v>
      </c>
      <c r="M2966" s="9">
        <v>25</v>
      </c>
      <c r="N2966" s="11">
        <f>M2966-SUMIFS(M:M,B:B,B2966,A:A,A2966-1)</f>
        <v>1</v>
      </c>
      <c r="O2966" s="9">
        <v>2</v>
      </c>
      <c r="P2966" s="11">
        <f>O2966-SUMIFS(O:O,B:B,B2966,A:A,A2966-1)</f>
        <v>0</v>
      </c>
      <c r="Q2966" s="12">
        <f t="shared" si="97"/>
        <v>11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246</v>
      </c>
      <c r="E2967" s="4">
        <f t="shared" si="96"/>
        <v>273</v>
      </c>
      <c r="F2967" s="4">
        <f>E2967-SUMIFS(E:E,A:A,A2967-1,B:B,B2967)</f>
        <v>19</v>
      </c>
      <c r="G2967" s="4">
        <f t="shared" si="98"/>
        <v>27</v>
      </c>
      <c r="H2967" s="4">
        <f>G2967-SUMIFS(G:G,A:A,A2967-1,B:B,B2967)</f>
        <v>1</v>
      </c>
      <c r="I2967" s="5">
        <f>IFERROR((G2967-SUMIFS(G:G,A:A,A2967-1,B:B,B2967))/SUMIFS(G:G,A:A,A2967-1,B:B,B2967),0)</f>
        <v>3.8461538461538464E-2</v>
      </c>
      <c r="M2967" s="9">
        <v>20</v>
      </c>
      <c r="N2967" s="11">
        <f>M2967-SUMIFS(M:M,B:B,B2967,A:A,A2967-1)</f>
        <v>0</v>
      </c>
      <c r="O2967" s="9">
        <v>1</v>
      </c>
      <c r="P2967" s="11">
        <f>O2967-SUMIFS(O:O,B:B,B2967,A:A,A2967-1)</f>
        <v>0</v>
      </c>
      <c r="Q2967" s="12">
        <f t="shared" si="97"/>
        <v>6</v>
      </c>
      <c r="R2967" s="12">
        <f>Q2967-SUMIFS(Q:Q,B:B,B2967,A:A,A2967-1)</f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389</v>
      </c>
      <c r="E2968" s="4">
        <f t="shared" si="96"/>
        <v>403</v>
      </c>
      <c r="F2968" s="4">
        <f>E2968-SUMIFS(E:E,A:A,A2968-1,B:B,B2968)</f>
        <v>16</v>
      </c>
      <c r="G2968" s="4">
        <f t="shared" si="98"/>
        <v>14</v>
      </c>
      <c r="H2968" s="4">
        <f>G2968-SUMIFS(G:G,A:A,A2968-1,B:B,B2968)</f>
        <v>1</v>
      </c>
      <c r="I2968" s="5">
        <f>IFERROR((G2968-SUMIFS(G:G,A:A,A2968-1,B:B,B2968))/SUMIFS(G:G,A:A,A2968-1,B:B,B2968),0)</f>
        <v>7.6923076923076927E-2</v>
      </c>
      <c r="M2968" s="9">
        <v>5</v>
      </c>
      <c r="N2968" s="11">
        <f>M2968-SUMIFS(M:M,B:B,B2968,A:A,A2968-1)</f>
        <v>0</v>
      </c>
      <c r="O2968" s="9">
        <v>2</v>
      </c>
      <c r="P2968" s="11">
        <f>O2968-SUMIFS(O:O,B:B,B2968,A:A,A2968-1)</f>
        <v>0</v>
      </c>
      <c r="Q2968" s="12">
        <f t="shared" si="97"/>
        <v>7</v>
      </c>
      <c r="R2968" s="12">
        <f>Q2968-SUMIFS(Q:Q,B:B,B2968,A:A,A2968-1)</f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1701</v>
      </c>
      <c r="E2969" s="4">
        <f t="shared" si="96"/>
        <v>1830</v>
      </c>
      <c r="F2969" s="4">
        <f>E2969-SUMIFS(E:E,A:A,A2969-1,B:B,B2969)</f>
        <v>38</v>
      </c>
      <c r="G2969" s="4">
        <f t="shared" si="98"/>
        <v>129</v>
      </c>
      <c r="H2969" s="4">
        <f>G2969-SUMIFS(G:G,A:A,A2969-1,B:B,B2969)</f>
        <v>2</v>
      </c>
      <c r="I2969" s="5">
        <f>IFERROR((G2969-SUMIFS(G:G,A:A,A2969-1,B:B,B2969))/SUMIFS(G:G,A:A,A2969-1,B:B,B2969),0)</f>
        <v>1.5748031496062992E-2</v>
      </c>
      <c r="M2969" s="9">
        <v>76</v>
      </c>
      <c r="N2969" s="11">
        <f>M2969-SUMIFS(M:M,B:B,B2969,A:A,A2969-1)</f>
        <v>2</v>
      </c>
      <c r="O2969" s="9">
        <v>13</v>
      </c>
      <c r="P2969" s="11">
        <f>O2969-SUMIFS(O:O,B:B,B2969,A:A,A2969-1)</f>
        <v>0</v>
      </c>
      <c r="Q2969" s="12">
        <f t="shared" si="97"/>
        <v>40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25</v>
      </c>
      <c r="E2970" s="4">
        <f t="shared" si="96"/>
        <v>25</v>
      </c>
      <c r="F2970" s="4">
        <f>E2970-SUMIFS(E:E,A:A,A2970-1,B:B,B2970)</f>
        <v>0</v>
      </c>
      <c r="G2970" s="4">
        <f t="shared" si="98"/>
        <v>0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0</v>
      </c>
      <c r="N2970" s="11">
        <f>M2970-SUMIFS(M:M,B:B,B2970,A:A,A2970-1)</f>
        <v>0</v>
      </c>
      <c r="O2970" s="9">
        <v>0</v>
      </c>
      <c r="P2970" s="11">
        <f>O2970-SUMIFS(O:O,B:B,B2970,A:A,A2970-1)</f>
        <v>0</v>
      </c>
      <c r="Q2970" s="12">
        <f t="shared" si="97"/>
        <v>0</v>
      </c>
      <c r="R2970" s="12">
        <f>Q2970-SUMIFS(Q:Q,B:B,B2970,A:A,A2970-1)</f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234</v>
      </c>
      <c r="E2971" s="4">
        <f t="shared" si="96"/>
        <v>242</v>
      </c>
      <c r="F2971" s="4">
        <f>E2971-SUMIFS(E:E,A:A,A2971-1,B:B,B2971)</f>
        <v>13</v>
      </c>
      <c r="G2971" s="4">
        <f t="shared" si="98"/>
        <v>8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6</v>
      </c>
      <c r="N2971" s="11">
        <f>M2971-SUMIFS(M:M,B:B,B2971,A:A,A2971-1)</f>
        <v>0</v>
      </c>
      <c r="O2971" s="9">
        <v>0</v>
      </c>
      <c r="P2971" s="11">
        <f>O2971-SUMIFS(O:O,B:B,B2971,A:A,A2971-1)</f>
        <v>0</v>
      </c>
      <c r="Q2971" s="12">
        <f t="shared" si="97"/>
        <v>2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643</v>
      </c>
      <c r="E2972" s="4">
        <f t="shared" si="96"/>
        <v>647</v>
      </c>
      <c r="F2972" s="4">
        <f>E2972-SUMIFS(E:E,A:A,A2972-1,B:B,B2972)</f>
        <v>66</v>
      </c>
      <c r="G2972" s="4">
        <f t="shared" si="98"/>
        <v>4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97"/>
        <v>1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567</v>
      </c>
      <c r="E2973" s="4">
        <f t="shared" si="96"/>
        <v>595</v>
      </c>
      <c r="F2973" s="4">
        <f>E2973-SUMIFS(E:E,A:A,A2973-1,B:B,B2973)</f>
        <v>8</v>
      </c>
      <c r="G2973" s="4">
        <f t="shared" si="98"/>
        <v>28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25</v>
      </c>
      <c r="N2973" s="11">
        <f>M2973-SUMIFS(M:M,B:B,B2973,A:A,A2973-1)</f>
        <v>1</v>
      </c>
      <c r="O2973" s="9">
        <v>2</v>
      </c>
      <c r="P2973" s="11">
        <f>O2973-SUMIFS(O:O,B:B,B2973,A:A,A2973-1)</f>
        <v>0</v>
      </c>
      <c r="Q2973" s="12">
        <f t="shared" si="97"/>
        <v>1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208</v>
      </c>
      <c r="E2974" s="4">
        <f t="shared" si="96"/>
        <v>222</v>
      </c>
      <c r="F2974" s="4">
        <f>E2974-SUMIFS(E:E,A:A,A2974-1,B:B,B2974)</f>
        <v>21</v>
      </c>
      <c r="G2974" s="4">
        <f t="shared" si="98"/>
        <v>14</v>
      </c>
      <c r="H2974" s="4">
        <f>G2974-SUMIFS(G:G,A:A,A2974-1,B:B,B2974)</f>
        <v>0</v>
      </c>
      <c r="I2974" s="5">
        <f>IFERROR((G2974-SUMIFS(G:G,A:A,A2974-1,B:B,B2974))/SUMIFS(G:G,A:A,A2974-1,B:B,B2974),0)</f>
        <v>0</v>
      </c>
      <c r="M2974" s="9">
        <v>5</v>
      </c>
      <c r="N2974" s="11">
        <f>M2974-SUMIFS(M:M,B:B,B2974,A:A,A2974-1)</f>
        <v>0</v>
      </c>
      <c r="O2974" s="9">
        <v>1</v>
      </c>
      <c r="P2974" s="11">
        <f>O2974-SUMIFS(O:O,B:B,B2974,A:A,A2974-1)</f>
        <v>0</v>
      </c>
      <c r="Q2974" s="12">
        <f t="shared" si="97"/>
        <v>8</v>
      </c>
      <c r="R2974" s="12">
        <f>Q2974-SUMIFS(Q:Q,B:B,B2974,A:A,A2974-1)</f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281</v>
      </c>
      <c r="E2975" s="4">
        <f t="shared" si="96"/>
        <v>286</v>
      </c>
      <c r="F2975" s="4">
        <f>E2975-SUMIFS(E:E,A:A,A2975-1,B:B,B2975)</f>
        <v>32</v>
      </c>
      <c r="G2975" s="4">
        <f t="shared" si="98"/>
        <v>5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3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97"/>
        <v>2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316</v>
      </c>
      <c r="E2976" s="4">
        <f t="shared" si="96"/>
        <v>327</v>
      </c>
      <c r="F2976" s="4">
        <f>E2976-SUMIFS(E:E,A:A,A2976-1,B:B,B2976)</f>
        <v>52</v>
      </c>
      <c r="G2976" s="4">
        <f t="shared" si="98"/>
        <v>11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6</v>
      </c>
      <c r="N2976" s="11">
        <f>M2976-SUMIFS(M:M,B:B,B2976,A:A,A2976-1)</f>
        <v>1</v>
      </c>
      <c r="O2976" s="9">
        <v>0</v>
      </c>
      <c r="P2976" s="11">
        <f>O2976-SUMIFS(O:O,B:B,B2976,A:A,A2976-1)</f>
        <v>0</v>
      </c>
      <c r="Q2976" s="12">
        <f t="shared" si="97"/>
        <v>5</v>
      </c>
      <c r="R2976" s="12">
        <f>Q2976-SUMIFS(Q:Q,B:B,B2976,A:A,A2976-1)</f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184</v>
      </c>
      <c r="E2977" s="4">
        <f t="shared" si="96"/>
        <v>200</v>
      </c>
      <c r="F2977" s="4">
        <f>E2977-SUMIFS(E:E,A:A,A2977-1,B:B,B2977)</f>
        <v>14</v>
      </c>
      <c r="G2977" s="4">
        <f t="shared" si="98"/>
        <v>16</v>
      </c>
      <c r="H2977" s="4">
        <f>G2977-SUMIFS(G:G,A:A,A2977-1,B:B,B2977)</f>
        <v>6</v>
      </c>
      <c r="I2977" s="5">
        <f>IFERROR((G2977-SUMIFS(G:G,A:A,A2977-1,B:B,B2977))/SUMIFS(G:G,A:A,A2977-1,B:B,B2977),0)</f>
        <v>0.6</v>
      </c>
      <c r="M2977" s="9">
        <v>2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97"/>
        <v>14</v>
      </c>
      <c r="R2977" s="12">
        <f>Q2977-SUMIFS(Q:Q,B:B,B2977,A:A,A2977-1)</f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136</v>
      </c>
      <c r="E2978" s="4">
        <f t="shared" si="96"/>
        <v>140</v>
      </c>
      <c r="F2978" s="4">
        <f>E2978-SUMIFS(E:E,A:A,A2978-1,B:B,B2978)</f>
        <v>0</v>
      </c>
      <c r="G2978" s="4">
        <f t="shared" si="98"/>
        <v>4</v>
      </c>
      <c r="H2978" s="4">
        <f>G2978-SUMIFS(G:G,A:A,A2978-1,B:B,B2978)</f>
        <v>0</v>
      </c>
      <c r="I2978" s="5">
        <f>IFERROR((G2978-SUMIFS(G:G,A:A,A2978-1,B:B,B2978))/SUMIFS(G:G,A:A,A2978-1,B:B,B2978),0)</f>
        <v>0</v>
      </c>
      <c r="M2978" s="9">
        <v>4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97"/>
        <v>0</v>
      </c>
      <c r="R2978" s="12">
        <f>Q2978-SUMIFS(Q:Q,B:B,B2978,A:A,A2978-1)</f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178</v>
      </c>
      <c r="E2979" s="4">
        <f t="shared" si="96"/>
        <v>185</v>
      </c>
      <c r="F2979" s="4">
        <f>E2979-SUMIFS(E:E,A:A,A2979-1,B:B,B2979)</f>
        <v>12</v>
      </c>
      <c r="G2979" s="4">
        <f t="shared" si="98"/>
        <v>7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4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97"/>
        <v>3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178</v>
      </c>
      <c r="E2980" s="4">
        <f t="shared" si="96"/>
        <v>184</v>
      </c>
      <c r="F2980" s="4">
        <f>E2980-SUMIFS(E:E,A:A,A2980-1,B:B,B2980)</f>
        <v>9</v>
      </c>
      <c r="G2980" s="4">
        <f t="shared" si="98"/>
        <v>6</v>
      </c>
      <c r="H2980" s="4">
        <f>G2980-SUMIFS(G:G,A:A,A2980-1,B:B,B2980)</f>
        <v>0</v>
      </c>
      <c r="I2980" s="5">
        <f>IFERROR((G2980-SUMIFS(G:G,A:A,A2980-1,B:B,B2980))/SUMIFS(G:G,A:A,A2980-1,B:B,B2980),0)</f>
        <v>0</v>
      </c>
      <c r="M2980" s="9">
        <v>6</v>
      </c>
      <c r="N2980" s="11">
        <f>M2980-SUMIFS(M:M,B:B,B2980,A:A,A2980-1)</f>
        <v>0</v>
      </c>
      <c r="O2980" s="9">
        <v>0</v>
      </c>
      <c r="P2980" s="11">
        <f>O2980-SUMIFS(O:O,B:B,B2980,A:A,A2980-1)</f>
        <v>0</v>
      </c>
      <c r="Q2980" s="12">
        <f t="shared" si="97"/>
        <v>0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419</v>
      </c>
      <c r="E2981" s="4">
        <f t="shared" ref="E2981:E3044" si="99">SUM(C2981:D2981)</f>
        <v>435</v>
      </c>
      <c r="F2981" s="4">
        <f>E2981-SUMIFS(E:E,A:A,A2981-1,B:B,B2981)</f>
        <v>8</v>
      </c>
      <c r="G2981" s="4">
        <f t="shared" si="98"/>
        <v>16</v>
      </c>
      <c r="H2981" s="4">
        <f>G2981-SUMIFS(G:G,A:A,A2981-1,B:B,B2981)</f>
        <v>-1</v>
      </c>
      <c r="I2981" s="5">
        <f>IFERROR((G2981-SUMIFS(G:G,A:A,A2981-1,B:B,B2981))/SUMIFS(G:G,A:A,A2981-1,B:B,B2981),0)</f>
        <v>-5.8823529411764705E-2</v>
      </c>
      <c r="M2981" s="9">
        <v>13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97"/>
        <v>3</v>
      </c>
      <c r="R2981" s="12">
        <f>Q2981-SUMIFS(Q:Q,B:B,B2981,A:A,A2981-1)</f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46</v>
      </c>
      <c r="E2982" s="4">
        <f t="shared" si="99"/>
        <v>48</v>
      </c>
      <c r="F2982" s="4">
        <f>E2982-SUMIFS(E:E,A:A,A2982-1,B:B,B2982)</f>
        <v>4</v>
      </c>
      <c r="G2982" s="4">
        <f t="shared" si="98"/>
        <v>2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97"/>
        <v>0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4026</v>
      </c>
      <c r="E2983" s="4">
        <f t="shared" si="99"/>
        <v>4229</v>
      </c>
      <c r="F2983" s="4">
        <f>E2983-SUMIFS(E:E,A:A,A2983-1,B:B,B2983)</f>
        <v>228</v>
      </c>
      <c r="G2983" s="4">
        <f t="shared" si="98"/>
        <v>203</v>
      </c>
      <c r="H2983" s="4">
        <f>G2983-SUMIFS(G:G,A:A,A2983-1,B:B,B2983)</f>
        <v>4</v>
      </c>
      <c r="I2983" s="5">
        <f>IFERROR((G2983-SUMIFS(G:G,A:A,A2983-1,B:B,B2983))/SUMIFS(G:G,A:A,A2983-1,B:B,B2983),0)</f>
        <v>2.0100502512562814E-2</v>
      </c>
      <c r="M2983" s="9">
        <v>173</v>
      </c>
      <c r="N2983" s="11">
        <f>M2983-SUMIFS(M:M,B:B,B2983,A:A,A2983-1)</f>
        <v>4</v>
      </c>
      <c r="O2983" s="9">
        <v>4</v>
      </c>
      <c r="P2983" s="11">
        <f>O2983-SUMIFS(O:O,B:B,B2983,A:A,A2983-1)</f>
        <v>0</v>
      </c>
      <c r="Q2983" s="12">
        <f t="shared" si="97"/>
        <v>26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1001</v>
      </c>
      <c r="E2984" s="4">
        <f t="shared" si="99"/>
        <v>1021</v>
      </c>
      <c r="F2984" s="4">
        <f>E2984-SUMIFS(E:E,A:A,A2984-1,B:B,B2984)</f>
        <v>5</v>
      </c>
      <c r="G2984" s="4">
        <f t="shared" si="98"/>
        <v>20</v>
      </c>
      <c r="H2984" s="4">
        <f>G2984-SUMIFS(G:G,A:A,A2984-1,B:B,B2984)</f>
        <v>11</v>
      </c>
      <c r="I2984" s="5">
        <f>IFERROR((G2984-SUMIFS(G:G,A:A,A2984-1,B:B,B2984))/SUMIFS(G:G,A:A,A2984-1,B:B,B2984),0)</f>
        <v>1.2222222222222223</v>
      </c>
      <c r="M2984" s="9">
        <v>0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97"/>
        <v>20</v>
      </c>
      <c r="R2984" s="12">
        <f>Q2984-SUMIFS(Q:Q,B:B,B2984,A:A,A2984-1)</f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219</v>
      </c>
      <c r="E2985" s="4">
        <f t="shared" si="99"/>
        <v>235</v>
      </c>
      <c r="F2985" s="4">
        <f>E2985-SUMIFS(E:E,A:A,A2985-1,B:B,B2985)</f>
        <v>21</v>
      </c>
      <c r="G2985" s="4">
        <f t="shared" si="98"/>
        <v>16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2</v>
      </c>
      <c r="N2985" s="11">
        <f>M2985-SUMIFS(M:M,B:B,B2985,A:A,A2985-1)</f>
        <v>0</v>
      </c>
      <c r="O2985" s="9">
        <v>0</v>
      </c>
      <c r="P2985" s="11">
        <f>O2985-SUMIFS(O:O,B:B,B2985,A:A,A2985-1)</f>
        <v>0</v>
      </c>
      <c r="Q2985" s="12">
        <f t="shared" si="97"/>
        <v>14</v>
      </c>
      <c r="R2985" s="12">
        <f>Q2985-SUMIFS(Q:Q,B:B,B2985,A:A,A2985-1)</f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447</v>
      </c>
      <c r="E2986" s="4">
        <f t="shared" si="99"/>
        <v>463</v>
      </c>
      <c r="F2986" s="4">
        <f>E2986-SUMIFS(E:E,A:A,A2986-1,B:B,B2986)</f>
        <v>39</v>
      </c>
      <c r="G2986" s="4">
        <f t="shared" si="98"/>
        <v>16</v>
      </c>
      <c r="H2986" s="4">
        <f>G2986-SUMIFS(G:G,A:A,A2986-1,B:B,B2986)</f>
        <v>0</v>
      </c>
      <c r="I2986" s="5">
        <f>IFERROR((G2986-SUMIFS(G:G,A:A,A2986-1,B:B,B2986))/SUMIFS(G:G,A:A,A2986-1,B:B,B2986),0)</f>
        <v>0</v>
      </c>
      <c r="M2986" s="9">
        <v>13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97"/>
        <v>3</v>
      </c>
      <c r="R2986" s="12">
        <f>Q2986-SUMIFS(Q:Q,B:B,B2986,A:A,A2986-1)</f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61</v>
      </c>
      <c r="E2987" s="4">
        <f t="shared" si="99"/>
        <v>63</v>
      </c>
      <c r="F2987" s="4">
        <f>E2987-SUMIFS(E:E,A:A,A2987-1,B:B,B2987)</f>
        <v>6</v>
      </c>
      <c r="G2987" s="4">
        <f t="shared" si="98"/>
        <v>2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2</v>
      </c>
      <c r="N2987" s="11">
        <f>M2987-SUMIFS(M:M,B:B,B2987,A:A,A2987-1)</f>
        <v>0</v>
      </c>
      <c r="O2987" s="9">
        <v>0</v>
      </c>
      <c r="P2987" s="11">
        <f>O2987-SUMIFS(O:O,B:B,B2987,A:A,A2987-1)</f>
        <v>0</v>
      </c>
      <c r="Q2987" s="12">
        <f t="shared" si="97"/>
        <v>0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247</v>
      </c>
      <c r="E2988" s="4">
        <f t="shared" si="99"/>
        <v>258</v>
      </c>
      <c r="F2988" s="4">
        <f>E2988-SUMIFS(E:E,A:A,A2988-1,B:B,B2988)</f>
        <v>48</v>
      </c>
      <c r="G2988" s="4">
        <f t="shared" si="98"/>
        <v>11</v>
      </c>
      <c r="H2988" s="4">
        <f>G2988-SUMIFS(G:G,A:A,A2988-1,B:B,B2988)</f>
        <v>0</v>
      </c>
      <c r="I2988" s="5">
        <f>IFERROR((G2988-SUMIFS(G:G,A:A,A2988-1,B:B,B2988))/SUMIFS(G:G,A:A,A2988-1,B:B,B2988),0)</f>
        <v>0</v>
      </c>
      <c r="M2988" s="9">
        <v>7</v>
      </c>
      <c r="N2988" s="11">
        <f>M2988-SUMIFS(M:M,B:B,B2988,A:A,A2988-1)</f>
        <v>1</v>
      </c>
      <c r="O2988" s="9">
        <v>0</v>
      </c>
      <c r="P2988" s="11">
        <f>O2988-SUMIFS(O:O,B:B,B2988,A:A,A2988-1)</f>
        <v>0</v>
      </c>
      <c r="Q2988" s="12">
        <f t="shared" si="97"/>
        <v>4</v>
      </c>
      <c r="R2988" s="12">
        <f>Q2988-SUMIFS(Q:Q,B:B,B2988,A:A,A2988-1)</f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403</v>
      </c>
      <c r="E2989" s="4">
        <f t="shared" si="99"/>
        <v>427</v>
      </c>
      <c r="F2989" s="4">
        <f>E2989-SUMIFS(E:E,A:A,A2989-1,B:B,B2989)</f>
        <v>43</v>
      </c>
      <c r="G2989" s="4">
        <f t="shared" si="98"/>
        <v>24</v>
      </c>
      <c r="H2989" s="4">
        <f>G2989-SUMIFS(G:G,A:A,A2989-1,B:B,B2989)</f>
        <v>1</v>
      </c>
      <c r="I2989" s="5">
        <f>IFERROR((G2989-SUMIFS(G:G,A:A,A2989-1,B:B,B2989))/SUMIFS(G:G,A:A,A2989-1,B:B,B2989),0)</f>
        <v>4.3478260869565216E-2</v>
      </c>
      <c r="M2989" s="9">
        <v>18</v>
      </c>
      <c r="N2989" s="11">
        <f>M2989-SUMIFS(M:M,B:B,B2989,A:A,A2989-1)</f>
        <v>0</v>
      </c>
      <c r="O2989" s="9">
        <v>0</v>
      </c>
      <c r="P2989" s="11">
        <f>O2989-SUMIFS(O:O,B:B,B2989,A:A,A2989-1)</f>
        <v>0</v>
      </c>
      <c r="Q2989" s="12">
        <f t="shared" si="97"/>
        <v>6</v>
      </c>
      <c r="R2989" s="12">
        <f>Q2989-SUMIFS(Q:Q,B:B,B2989,A:A,A2989-1)</f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567</v>
      </c>
      <c r="E2990" s="4">
        <f t="shared" si="99"/>
        <v>602</v>
      </c>
      <c r="F2990" s="4">
        <f>E2990-SUMIFS(E:E,A:A,A2990-1,B:B,B2990)</f>
        <v>38</v>
      </c>
      <c r="G2990" s="4">
        <f t="shared" si="98"/>
        <v>35</v>
      </c>
      <c r="H2990" s="4">
        <f>G2990-SUMIFS(G:G,A:A,A2990-1,B:B,B2990)</f>
        <v>0</v>
      </c>
      <c r="I2990" s="5">
        <f>IFERROR((G2990-SUMIFS(G:G,A:A,A2990-1,B:B,B2990))/SUMIFS(G:G,A:A,A2990-1,B:B,B2990),0)</f>
        <v>0</v>
      </c>
      <c r="M2990" s="9">
        <v>16</v>
      </c>
      <c r="N2990" s="11">
        <f>M2990-SUMIFS(M:M,B:B,B2990,A:A,A2990-1)</f>
        <v>0</v>
      </c>
      <c r="O2990" s="9">
        <v>3</v>
      </c>
      <c r="P2990" s="11">
        <f>O2990-SUMIFS(O:O,B:B,B2990,A:A,A2990-1)</f>
        <v>0</v>
      </c>
      <c r="Q2990" s="12">
        <f t="shared" si="97"/>
        <v>16</v>
      </c>
      <c r="R2990" s="12">
        <f>Q2990-SUMIFS(Q:Q,B:B,B2990,A:A,A2990-1)</f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1545</v>
      </c>
      <c r="E2991" s="4">
        <f t="shared" si="99"/>
        <v>1641</v>
      </c>
      <c r="F2991" s="4">
        <f>E2991-SUMIFS(E:E,A:A,A2991-1,B:B,B2991)</f>
        <v>321</v>
      </c>
      <c r="G2991" s="4">
        <f t="shared" si="98"/>
        <v>96</v>
      </c>
      <c r="H2991" s="4">
        <f>G2991-SUMIFS(G:G,A:A,A2991-1,B:B,B2991)</f>
        <v>5</v>
      </c>
      <c r="I2991" s="5">
        <f>IFERROR((G2991-SUMIFS(G:G,A:A,A2991-1,B:B,B2991))/SUMIFS(G:G,A:A,A2991-1,B:B,B2991),0)</f>
        <v>5.4945054945054944E-2</v>
      </c>
      <c r="M2991" s="9">
        <v>50</v>
      </c>
      <c r="N2991" s="11">
        <f>M2991-SUMIFS(M:M,B:B,B2991,A:A,A2991-1)</f>
        <v>3</v>
      </c>
      <c r="O2991" s="9">
        <v>1</v>
      </c>
      <c r="P2991" s="11">
        <f>O2991-SUMIFS(O:O,B:B,B2991,A:A,A2991-1)</f>
        <v>0</v>
      </c>
      <c r="Q2991" s="12">
        <f t="shared" si="97"/>
        <v>45</v>
      </c>
      <c r="R2991" s="12">
        <f>Q2991-SUMIFS(Q:Q,B:B,B2991,A:A,A2991-1)</f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431</v>
      </c>
      <c r="E2992" s="4">
        <f t="shared" si="99"/>
        <v>459</v>
      </c>
      <c r="F2992" s="4">
        <f>E2992-SUMIFS(E:E,A:A,A2992-1,B:B,B2992)</f>
        <v>17</v>
      </c>
      <c r="G2992" s="4">
        <f t="shared" si="98"/>
        <v>28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21</v>
      </c>
      <c r="N2992" s="11">
        <f>M2992-SUMIFS(M:M,B:B,B2992,A:A,A2992-1)</f>
        <v>0</v>
      </c>
      <c r="O2992" s="9">
        <v>1</v>
      </c>
      <c r="P2992" s="11">
        <f>O2992-SUMIFS(O:O,B:B,B2992,A:A,A2992-1)</f>
        <v>0</v>
      </c>
      <c r="Q2992" s="12">
        <f t="shared" si="97"/>
        <v>6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328</v>
      </c>
      <c r="E2993" s="4">
        <f t="shared" si="99"/>
        <v>350</v>
      </c>
      <c r="F2993" s="4">
        <f>E2993-SUMIFS(E:E,A:A,A2993-1,B:B,B2993)</f>
        <v>25</v>
      </c>
      <c r="G2993" s="4">
        <f t="shared" si="98"/>
        <v>22</v>
      </c>
      <c r="H2993" s="4">
        <f>G2993-SUMIFS(G:G,A:A,A2993-1,B:B,B2993)</f>
        <v>-2</v>
      </c>
      <c r="I2993" s="5">
        <f>IFERROR((G2993-SUMIFS(G:G,A:A,A2993-1,B:B,B2993))/SUMIFS(G:G,A:A,A2993-1,B:B,B2993),0)</f>
        <v>-8.3333333333333329E-2</v>
      </c>
      <c r="M2993" s="9">
        <v>11</v>
      </c>
      <c r="N2993" s="11">
        <f>M2993-SUMIFS(M:M,B:B,B2993,A:A,A2993-1)</f>
        <v>0</v>
      </c>
      <c r="O2993" s="9">
        <v>1</v>
      </c>
      <c r="P2993" s="11">
        <f>O2993-SUMIFS(O:O,B:B,B2993,A:A,A2993-1)</f>
        <v>0</v>
      </c>
      <c r="Q2993" s="12">
        <f t="shared" si="97"/>
        <v>10</v>
      </c>
      <c r="R2993" s="12">
        <f>Q2993-SUMIFS(Q:Q,B:B,B2993,A:A,A2993-1)</f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963</v>
      </c>
      <c r="E2994" s="4">
        <f t="shared" si="99"/>
        <v>998</v>
      </c>
      <c r="F2994" s="4">
        <f>E2994-SUMIFS(E:E,A:A,A2994-1,B:B,B2994)</f>
        <v>61</v>
      </c>
      <c r="G2994" s="4">
        <f t="shared" si="98"/>
        <v>35</v>
      </c>
      <c r="H2994" s="4">
        <f>G2994-SUMIFS(G:G,A:A,A2994-1,B:B,B2994)</f>
        <v>1</v>
      </c>
      <c r="I2994" s="5">
        <f>IFERROR((G2994-SUMIFS(G:G,A:A,A2994-1,B:B,B2994))/SUMIFS(G:G,A:A,A2994-1,B:B,B2994),0)</f>
        <v>2.9411764705882353E-2</v>
      </c>
      <c r="M2994" s="9">
        <v>30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97"/>
        <v>5</v>
      </c>
      <c r="R2994" s="12">
        <f>Q2994-SUMIFS(Q:Q,B:B,B2994,A:A,A2994-1)</f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753</v>
      </c>
      <c r="E2995" s="4">
        <f t="shared" si="99"/>
        <v>759</v>
      </c>
      <c r="F2995" s="4">
        <f>E2995-SUMIFS(E:E,A:A,A2995-1,B:B,B2995)</f>
        <v>10</v>
      </c>
      <c r="G2995" s="4">
        <f t="shared" si="98"/>
        <v>6</v>
      </c>
      <c r="H2995" s="4">
        <f>G2995-SUMIFS(G:G,A:A,A2995-1,B:B,B2995)</f>
        <v>0</v>
      </c>
      <c r="I2995" s="5">
        <f>IFERROR((G2995-SUMIFS(G:G,A:A,A2995-1,B:B,B2995))/SUMIFS(G:G,A:A,A2995-1,B:B,B2995),0)</f>
        <v>0</v>
      </c>
      <c r="M2995" s="9">
        <v>4</v>
      </c>
      <c r="N2995" s="11">
        <f>M2995-SUMIFS(M:M,B:B,B2995,A:A,A2995-1)</f>
        <v>0</v>
      </c>
      <c r="O2995" s="9">
        <v>0</v>
      </c>
      <c r="P2995" s="11">
        <f>O2995-SUMIFS(O:O,B:B,B2995,A:A,A2995-1)</f>
        <v>0</v>
      </c>
      <c r="Q2995" s="12">
        <f t="shared" si="97"/>
        <v>2</v>
      </c>
      <c r="R2995" s="12">
        <f>Q2995-SUMIFS(Q:Q,B:B,B2995,A:A,A2995-1)</f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212</v>
      </c>
      <c r="E2996" s="4">
        <f t="shared" si="99"/>
        <v>222</v>
      </c>
      <c r="F2996" s="4">
        <f>E2996-SUMIFS(E:E,A:A,A2996-1,B:B,B2996)</f>
        <v>26</v>
      </c>
      <c r="G2996" s="4">
        <f t="shared" si="98"/>
        <v>10</v>
      </c>
      <c r="H2996" s="4">
        <f>G2996-SUMIFS(G:G,A:A,A2996-1,B:B,B2996)</f>
        <v>0</v>
      </c>
      <c r="I2996" s="5">
        <f>IFERROR((G2996-SUMIFS(G:G,A:A,A2996-1,B:B,B2996))/SUMIFS(G:G,A:A,A2996-1,B:B,B2996),0)</f>
        <v>0</v>
      </c>
      <c r="M2996" s="9">
        <v>7</v>
      </c>
      <c r="N2996" s="11">
        <f>M2996-SUMIFS(M:M,B:B,B2996,A:A,A2996-1)</f>
        <v>1</v>
      </c>
      <c r="O2996" s="9">
        <v>0</v>
      </c>
      <c r="P2996" s="11">
        <f>O2996-SUMIFS(O:O,B:B,B2996,A:A,A2996-1)</f>
        <v>0</v>
      </c>
      <c r="Q2996" s="12">
        <f t="shared" si="97"/>
        <v>3</v>
      </c>
      <c r="R2996" s="12">
        <f>Q2996-SUMIFS(Q:Q,B:B,B2996,A:A,A2996-1)</f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110</v>
      </c>
      <c r="E2997" s="4">
        <f t="shared" si="99"/>
        <v>115</v>
      </c>
      <c r="F2997" s="4">
        <f>E2997-SUMIFS(E:E,A:A,A2997-1,B:B,B2997)</f>
        <v>4</v>
      </c>
      <c r="G2997" s="4">
        <f t="shared" si="98"/>
        <v>5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2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97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321</v>
      </c>
      <c r="E2998" s="4">
        <f t="shared" si="99"/>
        <v>333</v>
      </c>
      <c r="F2998" s="4">
        <f>E2998-SUMIFS(E:E,A:A,A2998-1,B:B,B2998)</f>
        <v>17</v>
      </c>
      <c r="G2998" s="4">
        <f t="shared" si="98"/>
        <v>12</v>
      </c>
      <c r="H2998" s="4">
        <f>G2998-SUMIFS(G:G,A:A,A2998-1,B:B,B2998)</f>
        <v>1</v>
      </c>
      <c r="I2998" s="5">
        <f>IFERROR((G2998-SUMIFS(G:G,A:A,A2998-1,B:B,B2998))/SUMIFS(G:G,A:A,A2998-1,B:B,B2998),0)</f>
        <v>9.0909090909090912E-2</v>
      </c>
      <c r="M2998" s="9">
        <v>7</v>
      </c>
      <c r="N2998" s="11">
        <f>M2998-SUMIFS(M:M,B:B,B2998,A:A,A2998-1)</f>
        <v>0</v>
      </c>
      <c r="O2998" s="9">
        <v>1</v>
      </c>
      <c r="P2998" s="11">
        <f>O2998-SUMIFS(O:O,B:B,B2998,A:A,A2998-1)</f>
        <v>0</v>
      </c>
      <c r="Q2998" s="12">
        <f t="shared" si="97"/>
        <v>4</v>
      </c>
      <c r="R2998" s="12">
        <f>Q2998-SUMIFS(Q:Q,B:B,B2998,A:A,A2998-1)</f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2102</v>
      </c>
      <c r="E2999" s="4">
        <f t="shared" si="99"/>
        <v>2230</v>
      </c>
      <c r="F2999" s="4">
        <f>E2999-SUMIFS(E:E,A:A,A2999-1,B:B,B2999)</f>
        <v>109</v>
      </c>
      <c r="G2999" s="4">
        <f t="shared" si="98"/>
        <v>128</v>
      </c>
      <c r="H2999" s="4">
        <f>G2999-SUMIFS(G:G,A:A,A2999-1,B:B,B2999)</f>
        <v>0</v>
      </c>
      <c r="I2999" s="5">
        <f>IFERROR((G2999-SUMIFS(G:G,A:A,A2999-1,B:B,B2999))/SUMIFS(G:G,A:A,A2999-1,B:B,B2999),0)</f>
        <v>0</v>
      </c>
      <c r="M2999" s="9">
        <v>61</v>
      </c>
      <c r="N2999" s="11">
        <f>M2999-SUMIFS(M:M,B:B,B2999,A:A,A2999-1)</f>
        <v>1</v>
      </c>
      <c r="O2999" s="9">
        <v>2</v>
      </c>
      <c r="P2999" s="11">
        <f>O2999-SUMIFS(O:O,B:B,B2999,A:A,A2999-1)</f>
        <v>0</v>
      </c>
      <c r="Q2999" s="12">
        <f t="shared" si="97"/>
        <v>65</v>
      </c>
      <c r="R2999" s="12">
        <f>Q2999-SUMIFS(Q:Q,B:B,B2999,A:A,A2999-1)</f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100</v>
      </c>
      <c r="E3000" s="4">
        <f t="shared" si="99"/>
        <v>103</v>
      </c>
      <c r="F3000" s="4">
        <f>E3000-SUMIFS(E:E,A:A,A3000-1,B:B,B3000)</f>
        <v>10</v>
      </c>
      <c r="G3000" s="4">
        <f t="shared" si="98"/>
        <v>3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0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97"/>
        <v>3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178</v>
      </c>
      <c r="E3001" s="4">
        <f t="shared" si="99"/>
        <v>183</v>
      </c>
      <c r="F3001" s="4">
        <f>E3001-SUMIFS(E:E,A:A,A3001-1,B:B,B3001)</f>
        <v>35</v>
      </c>
      <c r="G3001" s="4">
        <f t="shared" si="98"/>
        <v>5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5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ref="Q3001:Q3033" si="100">G3001-O3001-M3001</f>
        <v>0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226</v>
      </c>
      <c r="E3002" s="4">
        <f t="shared" si="99"/>
        <v>238</v>
      </c>
      <c r="F3002" s="4">
        <f>E3002-SUMIFS(E:E,A:A,A3002-1,B:B,B3002)</f>
        <v>14</v>
      </c>
      <c r="G3002" s="4">
        <f t="shared" ref="G3002:G3065" si="101">C3002</f>
        <v>12</v>
      </c>
      <c r="H3002" s="4">
        <f>G3002-SUMIFS(G:G,A:A,A3002-1,B:B,B3002)</f>
        <v>2</v>
      </c>
      <c r="I3002" s="5">
        <f>IFERROR((G3002-SUMIFS(G:G,A:A,A3002-1,B:B,B3002))/SUMIFS(G:G,A:A,A3002-1,B:B,B3002),0)</f>
        <v>0.2</v>
      </c>
      <c r="M3002" s="9">
        <v>3</v>
      </c>
      <c r="N3002" s="11">
        <f>M3002-SUMIFS(M:M,B:B,B3002,A:A,A3002-1)</f>
        <v>0</v>
      </c>
      <c r="O3002" s="9">
        <v>1</v>
      </c>
      <c r="P3002" s="11">
        <f>O3002-SUMIFS(O:O,B:B,B3002,A:A,A3002-1)</f>
        <v>0</v>
      </c>
      <c r="Q3002" s="12">
        <f t="shared" si="100"/>
        <v>8</v>
      </c>
      <c r="R3002" s="12">
        <f>Q3002-SUMIFS(Q:Q,B:B,B3002,A:A,A3002-1)</f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492</v>
      </c>
      <c r="E3003" s="4">
        <f t="shared" si="99"/>
        <v>499</v>
      </c>
      <c r="F3003" s="4">
        <f>E3003-SUMIFS(E:E,A:A,A3003-1,B:B,B3003)</f>
        <v>35</v>
      </c>
      <c r="G3003" s="4">
        <f t="shared" si="101"/>
        <v>7</v>
      </c>
      <c r="H3003" s="4">
        <f>G3003-SUMIFS(G:G,A:A,A3003-1,B:B,B3003)</f>
        <v>0</v>
      </c>
      <c r="I3003" s="5">
        <f>IFERROR((G3003-SUMIFS(G:G,A:A,A3003-1,B:B,B3003))/SUMIFS(G:G,A:A,A3003-1,B:B,B3003),0)</f>
        <v>0</v>
      </c>
      <c r="M3003" s="9">
        <v>5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100"/>
        <v>2</v>
      </c>
      <c r="R3003" s="12">
        <f>Q3003-SUMIFS(Q:Q,B:B,B3003,A:A,A3003-1)</f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55</v>
      </c>
      <c r="E3004" s="4">
        <f t="shared" si="99"/>
        <v>63</v>
      </c>
      <c r="F3004" s="4">
        <f>E3004-SUMIFS(E:E,A:A,A3004-1,B:B,B3004)</f>
        <v>1</v>
      </c>
      <c r="G3004" s="4">
        <f t="shared" si="101"/>
        <v>8</v>
      </c>
      <c r="H3004" s="4">
        <f>G3004-SUMIFS(G:G,A:A,A3004-1,B:B,B3004)</f>
        <v>0</v>
      </c>
      <c r="I3004" s="5">
        <f>IFERROR((G3004-SUMIFS(G:G,A:A,A3004-1,B:B,B3004))/SUMIFS(G:G,A:A,A3004-1,B:B,B3004),0)</f>
        <v>0</v>
      </c>
      <c r="M3004" s="9">
        <v>3</v>
      </c>
      <c r="N3004" s="11">
        <f>M3004-SUMIFS(M:M,B:B,B3004,A:A,A3004-1)</f>
        <v>0</v>
      </c>
      <c r="O3004" s="9">
        <v>0</v>
      </c>
      <c r="P3004" s="11">
        <f>O3004-SUMIFS(O:O,B:B,B3004,A:A,A3004-1)</f>
        <v>0</v>
      </c>
      <c r="Q3004" s="12">
        <f t="shared" si="100"/>
        <v>5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142</v>
      </c>
      <c r="E3005" s="4">
        <f t="shared" si="99"/>
        <v>142</v>
      </c>
      <c r="F3005" s="4">
        <f>E3005-SUMIFS(E:E,A:A,A3005-1,B:B,B3005)</f>
        <v>74</v>
      </c>
      <c r="G3005" s="4">
        <f t="shared" si="101"/>
        <v>0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0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100"/>
        <v>0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88</v>
      </c>
      <c r="E3006" s="4">
        <f t="shared" si="99"/>
        <v>94</v>
      </c>
      <c r="F3006" s="4">
        <f>E3006-SUMIFS(E:E,A:A,A3006-1,B:B,B3006)</f>
        <v>4</v>
      </c>
      <c r="G3006" s="4">
        <f t="shared" si="101"/>
        <v>6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4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100"/>
        <v>2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1182</v>
      </c>
      <c r="E3007" s="4">
        <f t="shared" si="99"/>
        <v>1283</v>
      </c>
      <c r="F3007" s="4">
        <f>E3007-SUMIFS(E:E,A:A,A3007-1,B:B,B3007)</f>
        <v>86</v>
      </c>
      <c r="G3007" s="4">
        <f t="shared" si="101"/>
        <v>101</v>
      </c>
      <c r="H3007" s="4">
        <f>G3007-SUMIFS(G:G,A:A,A3007-1,B:B,B3007)</f>
        <v>1</v>
      </c>
      <c r="I3007" s="5">
        <f>IFERROR((G3007-SUMIFS(G:G,A:A,A3007-1,B:B,B3007))/SUMIFS(G:G,A:A,A3007-1,B:B,B3007),0)</f>
        <v>0.01</v>
      </c>
      <c r="M3007" s="9">
        <v>75</v>
      </c>
      <c r="N3007" s="11">
        <f>M3007-SUMIFS(M:M,B:B,B3007,A:A,A3007-1)</f>
        <v>1</v>
      </c>
      <c r="O3007" s="9">
        <v>4</v>
      </c>
      <c r="P3007" s="11">
        <f>O3007-SUMIFS(O:O,B:B,B3007,A:A,A3007-1)</f>
        <v>0</v>
      </c>
      <c r="Q3007" s="12">
        <f t="shared" si="100"/>
        <v>22</v>
      </c>
      <c r="R3007" s="12">
        <f>Q3007-SUMIFS(Q:Q,B:B,B3007,A:A,A3007-1)</f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308</v>
      </c>
      <c r="E3008" s="4">
        <f t="shared" si="99"/>
        <v>312</v>
      </c>
      <c r="F3008" s="4">
        <f>E3008-SUMIFS(E:E,A:A,A3008-1,B:B,B3008)</f>
        <v>11</v>
      </c>
      <c r="G3008" s="4">
        <f t="shared" si="101"/>
        <v>4</v>
      </c>
      <c r="H3008" s="4">
        <f>G3008-SUMIFS(G:G,A:A,A3008-1,B:B,B3008)</f>
        <v>0</v>
      </c>
      <c r="I3008" s="5">
        <f>IFERROR((G3008-SUMIFS(G:G,A:A,A3008-1,B:B,B3008))/SUMIFS(G:G,A:A,A3008-1,B:B,B3008),0)</f>
        <v>0</v>
      </c>
      <c r="M3008" s="9">
        <v>3</v>
      </c>
      <c r="N3008" s="11">
        <f>M3008-SUMIFS(M:M,B:B,B3008,A:A,A3008-1)</f>
        <v>0</v>
      </c>
      <c r="O3008" s="9">
        <v>0</v>
      </c>
      <c r="P3008" s="11">
        <f>O3008-SUMIFS(O:O,B:B,B3008,A:A,A3008-1)</f>
        <v>0</v>
      </c>
      <c r="Q3008" s="12">
        <f t="shared" si="100"/>
        <v>1</v>
      </c>
      <c r="R3008" s="12">
        <f>Q3008-SUMIFS(Q:Q,B:B,B3008,A:A,A3008-1)</f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1118</v>
      </c>
      <c r="E3009" s="4">
        <f t="shared" si="99"/>
        <v>1126</v>
      </c>
      <c r="F3009" s="4">
        <f>E3009-SUMIFS(E:E,A:A,A3009-1,B:B,B3009)</f>
        <v>557</v>
      </c>
      <c r="G3009" s="4">
        <f t="shared" si="101"/>
        <v>8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7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100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1101</v>
      </c>
      <c r="E3010" s="4">
        <f t="shared" si="99"/>
        <v>1226</v>
      </c>
      <c r="F3010" s="4">
        <f>E3010-SUMIFS(E:E,A:A,A3010-1,B:B,B3010)</f>
        <v>64</v>
      </c>
      <c r="G3010" s="4">
        <f t="shared" si="101"/>
        <v>125</v>
      </c>
      <c r="H3010" s="4">
        <f>G3010-SUMIFS(G:G,A:A,A3010-1,B:B,B3010)</f>
        <v>2</v>
      </c>
      <c r="I3010" s="5">
        <f>IFERROR((G3010-SUMIFS(G:G,A:A,A3010-1,B:B,B3010))/SUMIFS(G:G,A:A,A3010-1,B:B,B3010),0)</f>
        <v>1.6260162601626018E-2</v>
      </c>
      <c r="M3010" s="9">
        <v>81</v>
      </c>
      <c r="N3010" s="11">
        <f>M3010-SUMIFS(M:M,B:B,B3010,A:A,A3010-1)</f>
        <v>2</v>
      </c>
      <c r="O3010" s="9">
        <v>0</v>
      </c>
      <c r="P3010" s="11">
        <f>O3010-SUMIFS(O:O,B:B,B3010,A:A,A3010-1)</f>
        <v>0</v>
      </c>
      <c r="Q3010" s="12">
        <f t="shared" si="100"/>
        <v>44</v>
      </c>
      <c r="R3010" s="12">
        <f>Q3010-SUMIFS(Q:Q,B:B,B3010,A:A,A3010-1)</f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3260</v>
      </c>
      <c r="E3011" s="4">
        <f t="shared" si="99"/>
        <v>3612</v>
      </c>
      <c r="F3011" s="4">
        <f>E3011-SUMIFS(E:E,A:A,A3011-1,B:B,B3011)</f>
        <v>128</v>
      </c>
      <c r="G3011" s="4">
        <f t="shared" si="101"/>
        <v>352</v>
      </c>
      <c r="H3011" s="4">
        <f>G3011-SUMIFS(G:G,A:A,A3011-1,B:B,B3011)</f>
        <v>7</v>
      </c>
      <c r="I3011" s="5">
        <f>IFERROR((G3011-SUMIFS(G:G,A:A,A3011-1,B:B,B3011))/SUMIFS(G:G,A:A,A3011-1,B:B,B3011),0)</f>
        <v>2.0289855072463767E-2</v>
      </c>
      <c r="M3011" s="9">
        <v>170</v>
      </c>
      <c r="N3011" s="11">
        <f>M3011-SUMIFS(M:M,B:B,B3011,A:A,A3011-1)</f>
        <v>6</v>
      </c>
      <c r="O3011" s="9">
        <v>7</v>
      </c>
      <c r="P3011" s="11">
        <f>O3011-SUMIFS(O:O,B:B,B3011,A:A,A3011-1)</f>
        <v>0</v>
      </c>
      <c r="Q3011" s="12">
        <f t="shared" si="100"/>
        <v>175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188</v>
      </c>
      <c r="E3012" s="4">
        <f t="shared" si="99"/>
        <v>199</v>
      </c>
      <c r="F3012" s="4">
        <f>E3012-SUMIFS(E:E,A:A,A3012-1,B:B,B3012)</f>
        <v>3</v>
      </c>
      <c r="G3012" s="4">
        <f t="shared" si="101"/>
        <v>11</v>
      </c>
      <c r="H3012" s="4">
        <f>G3012-SUMIFS(G:G,A:A,A3012-1,B:B,B3012)</f>
        <v>0</v>
      </c>
      <c r="I3012" s="5">
        <f>IFERROR((G3012-SUMIFS(G:G,A:A,A3012-1,B:B,B3012))/SUMIFS(G:G,A:A,A3012-1,B:B,B3012),0)</f>
        <v>0</v>
      </c>
      <c r="M3012" s="9">
        <v>10</v>
      </c>
      <c r="N3012" s="11">
        <f>M3012-SUMIFS(M:M,B:B,B3012,A:A,A3012-1)</f>
        <v>0</v>
      </c>
      <c r="O3012" s="9">
        <v>0</v>
      </c>
      <c r="P3012" s="11">
        <f>O3012-SUMIFS(O:O,B:B,B3012,A:A,A3012-1)</f>
        <v>0</v>
      </c>
      <c r="Q3012" s="12">
        <f t="shared" si="100"/>
        <v>1</v>
      </c>
      <c r="R3012" s="12">
        <f>Q3012-SUMIFS(Q:Q,B:B,B3012,A:A,A3012-1)</f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224</v>
      </c>
      <c r="E3013" s="4">
        <f t="shared" si="99"/>
        <v>227</v>
      </c>
      <c r="F3013" s="4">
        <f>E3013-SUMIFS(E:E,A:A,A3013-1,B:B,B3013)</f>
        <v>24</v>
      </c>
      <c r="G3013" s="4">
        <f t="shared" si="101"/>
        <v>3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3</v>
      </c>
      <c r="N3013" s="11">
        <f>M3013-SUMIFS(M:M,B:B,B3013,A:A,A3013-1)</f>
        <v>1</v>
      </c>
      <c r="O3013" s="9">
        <v>0</v>
      </c>
      <c r="P3013" s="11">
        <f>O3013-SUMIFS(O:O,B:B,B3013,A:A,A3013-1)</f>
        <v>0</v>
      </c>
      <c r="Q3013" s="12">
        <f t="shared" si="100"/>
        <v>0</v>
      </c>
      <c r="R3013" s="12">
        <f>Q3013-SUMIFS(Q:Q,B:B,B3013,A:A,A3013-1)</f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1099</v>
      </c>
      <c r="E3014" s="4">
        <f t="shared" si="99"/>
        <v>1133</v>
      </c>
      <c r="F3014" s="4">
        <f>E3014-SUMIFS(E:E,A:A,A3014-1,B:B,B3014)</f>
        <v>22</v>
      </c>
      <c r="G3014" s="4">
        <f t="shared" si="101"/>
        <v>34</v>
      </c>
      <c r="H3014" s="4">
        <f>G3014-SUMIFS(G:G,A:A,A3014-1,B:B,B3014)</f>
        <v>1</v>
      </c>
      <c r="I3014" s="5">
        <f>IFERROR((G3014-SUMIFS(G:G,A:A,A3014-1,B:B,B3014))/SUMIFS(G:G,A:A,A3014-1,B:B,B3014),0)</f>
        <v>3.0303030303030304E-2</v>
      </c>
      <c r="M3014" s="9">
        <v>23</v>
      </c>
      <c r="N3014" s="11">
        <f>M3014-SUMIFS(M:M,B:B,B3014,A:A,A3014-1)</f>
        <v>0</v>
      </c>
      <c r="O3014" s="9">
        <v>1</v>
      </c>
      <c r="P3014" s="11">
        <f>O3014-SUMIFS(O:O,B:B,B3014,A:A,A3014-1)</f>
        <v>0</v>
      </c>
      <c r="Q3014" s="12">
        <f t="shared" si="100"/>
        <v>10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12170</v>
      </c>
      <c r="E3015" s="4">
        <f t="shared" si="99"/>
        <v>14120</v>
      </c>
      <c r="F3015" s="4">
        <f>E3015-SUMIFS(E:E,A:A,A3015-1,B:B,B3015)</f>
        <v>611</v>
      </c>
      <c r="G3015" s="4">
        <f t="shared" si="101"/>
        <v>1950</v>
      </c>
      <c r="H3015" s="4">
        <f>G3015-SUMIFS(G:G,A:A,A3015-1,B:B,B3015)</f>
        <v>26</v>
      </c>
      <c r="I3015" s="5">
        <f>IFERROR((G3015-SUMIFS(G:G,A:A,A3015-1,B:B,B3015))/SUMIFS(G:G,A:A,A3015-1,B:B,B3015),0)</f>
        <v>1.3513513513513514E-2</v>
      </c>
      <c r="M3015" s="9">
        <v>878</v>
      </c>
      <c r="N3015" s="11">
        <f>M3015-SUMIFS(M:M,B:B,B3015,A:A,A3015-1)</f>
        <v>79</v>
      </c>
      <c r="O3015" s="9">
        <v>43</v>
      </c>
      <c r="P3015" s="11">
        <f>O3015-SUMIFS(O:O,B:B,B3015,A:A,A3015-1)</f>
        <v>0</v>
      </c>
      <c r="Q3015" s="12">
        <f t="shared" si="100"/>
        <v>1029</v>
      </c>
      <c r="R3015" s="12">
        <f>Q3015-SUMIFS(Q:Q,B:B,B3015,A:A,A3015-1)</f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266</v>
      </c>
      <c r="E3016" s="4">
        <f t="shared" si="99"/>
        <v>284</v>
      </c>
      <c r="F3016" s="4">
        <f>E3016-SUMIFS(E:E,A:A,A3016-1,B:B,B3016)</f>
        <v>6</v>
      </c>
      <c r="G3016" s="4">
        <f t="shared" si="101"/>
        <v>18</v>
      </c>
      <c r="H3016" s="4">
        <f>G3016-SUMIFS(G:G,A:A,A3016-1,B:B,B3016)</f>
        <v>0</v>
      </c>
      <c r="I3016" s="5">
        <f>IFERROR((G3016-SUMIFS(G:G,A:A,A3016-1,B:B,B3016))/SUMIFS(G:G,A:A,A3016-1,B:B,B3016),0)</f>
        <v>0</v>
      </c>
      <c r="M3016" s="9">
        <v>4</v>
      </c>
      <c r="N3016" s="11">
        <f>M3016-SUMIFS(M:M,B:B,B3016,A:A,A3016-1)</f>
        <v>0</v>
      </c>
      <c r="O3016" s="9">
        <v>1</v>
      </c>
      <c r="P3016" s="11">
        <f>O3016-SUMIFS(O:O,B:B,B3016,A:A,A3016-1)</f>
        <v>0</v>
      </c>
      <c r="Q3016" s="12">
        <f t="shared" si="100"/>
        <v>13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127</v>
      </c>
      <c r="E3017" s="4">
        <f t="shared" si="99"/>
        <v>134</v>
      </c>
      <c r="F3017" s="4">
        <f>E3017-SUMIFS(E:E,A:A,A3017-1,B:B,B3017)</f>
        <v>3</v>
      </c>
      <c r="G3017" s="4">
        <f t="shared" si="101"/>
        <v>7</v>
      </c>
      <c r="H3017" s="4">
        <f>G3017-SUMIFS(G:G,A:A,A3017-1,B:B,B3017)</f>
        <v>1</v>
      </c>
      <c r="I3017" s="5">
        <f>IFERROR((G3017-SUMIFS(G:G,A:A,A3017-1,B:B,B3017))/SUMIFS(G:G,A:A,A3017-1,B:B,B3017),0)</f>
        <v>0.16666666666666666</v>
      </c>
      <c r="M3017" s="9">
        <v>1</v>
      </c>
      <c r="N3017" s="11">
        <f>M3017-SUMIFS(M:M,B:B,B3017,A:A,A3017-1)</f>
        <v>0</v>
      </c>
      <c r="O3017" s="9">
        <v>0</v>
      </c>
      <c r="P3017" s="11">
        <f>O3017-SUMIFS(O:O,B:B,B3017,A:A,A3017-1)</f>
        <v>0</v>
      </c>
      <c r="Q3017" s="12">
        <f t="shared" si="100"/>
        <v>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713</v>
      </c>
      <c r="E3018" s="4">
        <f t="shared" si="99"/>
        <v>760</v>
      </c>
      <c r="F3018" s="4">
        <f>E3018-SUMIFS(E:E,A:A,A3018-1,B:B,B3018)</f>
        <v>67</v>
      </c>
      <c r="G3018" s="4">
        <f t="shared" si="101"/>
        <v>47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41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100"/>
        <v>5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2704</v>
      </c>
      <c r="E3019" s="4">
        <f t="shared" si="99"/>
        <v>3259</v>
      </c>
      <c r="F3019" s="4">
        <f>E3019-SUMIFS(E:E,A:A,A3019-1,B:B,B3019)</f>
        <v>222</v>
      </c>
      <c r="G3019" s="4">
        <f t="shared" si="101"/>
        <v>555</v>
      </c>
      <c r="H3019" s="4">
        <f>G3019-SUMIFS(G:G,A:A,A3019-1,B:B,B3019)</f>
        <v>5</v>
      </c>
      <c r="I3019" s="5">
        <f>IFERROR((G3019-SUMIFS(G:G,A:A,A3019-1,B:B,B3019))/SUMIFS(G:G,A:A,A3019-1,B:B,B3019),0)</f>
        <v>9.0909090909090905E-3</v>
      </c>
      <c r="M3019" s="9">
        <v>315</v>
      </c>
      <c r="N3019" s="11">
        <f>M3019-SUMIFS(M:M,B:B,B3019,A:A,A3019-1)</f>
        <v>6</v>
      </c>
      <c r="O3019" s="9">
        <v>32</v>
      </c>
      <c r="P3019" s="11">
        <f>O3019-SUMIFS(O:O,B:B,B3019,A:A,A3019-1)</f>
        <v>0</v>
      </c>
      <c r="Q3019" s="12">
        <f t="shared" si="100"/>
        <v>208</v>
      </c>
      <c r="R3019" s="12">
        <f>Q3019-SUMIFS(Q:Q,B:B,B3019,A:A,A3019-1)</f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959</v>
      </c>
      <c r="E3020" s="4">
        <f t="shared" si="99"/>
        <v>1046</v>
      </c>
      <c r="F3020" s="4">
        <f>E3020-SUMIFS(E:E,A:A,A3020-1,B:B,B3020)</f>
        <v>52</v>
      </c>
      <c r="G3020" s="4">
        <f t="shared" si="101"/>
        <v>87</v>
      </c>
      <c r="H3020" s="4">
        <f>G3020-SUMIFS(G:G,A:A,A3020-1,B:B,B3020)</f>
        <v>4</v>
      </c>
      <c r="I3020" s="5">
        <f>IFERROR((G3020-SUMIFS(G:G,A:A,A3020-1,B:B,B3020))/SUMIFS(G:G,A:A,A3020-1,B:B,B3020),0)</f>
        <v>4.8192771084337352E-2</v>
      </c>
      <c r="M3020" s="9">
        <v>41</v>
      </c>
      <c r="N3020" s="11">
        <f>M3020-SUMIFS(M:M,B:B,B3020,A:A,A3020-1)</f>
        <v>3</v>
      </c>
      <c r="O3020" s="9">
        <v>0</v>
      </c>
      <c r="P3020" s="11">
        <f>O3020-SUMIFS(O:O,B:B,B3020,A:A,A3020-1)</f>
        <v>0</v>
      </c>
      <c r="Q3020" s="12">
        <f t="shared" si="100"/>
        <v>46</v>
      </c>
      <c r="R3020" s="12">
        <f>Q3020-SUMIFS(Q:Q,B:B,B3020,A:A,A3020-1)</f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150</v>
      </c>
      <c r="E3021" s="4">
        <f t="shared" si="99"/>
        <v>177</v>
      </c>
      <c r="F3021" s="4">
        <f>E3021-SUMIFS(E:E,A:A,A3021-1,B:B,B3021)</f>
        <v>10</v>
      </c>
      <c r="G3021" s="4">
        <f t="shared" si="101"/>
        <v>27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8</v>
      </c>
      <c r="N3021" s="11">
        <f>M3021-SUMIFS(M:M,B:B,B3021,A:A,A3021-1)</f>
        <v>1</v>
      </c>
      <c r="O3021" s="9">
        <v>1</v>
      </c>
      <c r="P3021" s="11">
        <f>O3021-SUMIFS(O:O,B:B,B3021,A:A,A3021-1)</f>
        <v>0</v>
      </c>
      <c r="Q3021" s="12">
        <f t="shared" si="100"/>
        <v>18</v>
      </c>
      <c r="R3021" s="12">
        <f>Q3021-SUMIFS(Q:Q,B:B,B3021,A:A,A3021-1)</f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111</v>
      </c>
      <c r="E3022" s="4">
        <f t="shared" si="99"/>
        <v>112</v>
      </c>
      <c r="F3022" s="4">
        <f>E3022-SUMIFS(E:E,A:A,A3022-1,B:B,B3022)</f>
        <v>26</v>
      </c>
      <c r="G3022" s="4">
        <f t="shared" si="101"/>
        <v>1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1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100"/>
        <v>0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172</v>
      </c>
      <c r="E3023" s="4">
        <f t="shared" si="99"/>
        <v>175</v>
      </c>
      <c r="F3023" s="4">
        <f>E3023-SUMIFS(E:E,A:A,A3023-1,B:B,B3023)</f>
        <v>50</v>
      </c>
      <c r="G3023" s="4">
        <f t="shared" si="101"/>
        <v>3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2</v>
      </c>
      <c r="N3023" s="11">
        <f>M3023-SUMIFS(M:M,B:B,B3023,A:A,A3023-1)</f>
        <v>0</v>
      </c>
      <c r="O3023" s="9">
        <v>0</v>
      </c>
      <c r="P3023" s="11">
        <f>O3023-SUMIFS(O:O,B:B,B3023,A:A,A3023-1)</f>
        <v>0</v>
      </c>
      <c r="Q3023" s="12">
        <f t="shared" si="100"/>
        <v>1</v>
      </c>
      <c r="R3023" s="12">
        <f>Q3023-SUMIFS(Q:Q,B:B,B3023,A:A,A3023-1)</f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147</v>
      </c>
      <c r="E3024" s="4">
        <f t="shared" si="99"/>
        <v>148</v>
      </c>
      <c r="F3024" s="4">
        <f>E3024-SUMIFS(E:E,A:A,A3024-1,B:B,B3024)</f>
        <v>1</v>
      </c>
      <c r="G3024" s="4">
        <f t="shared" si="101"/>
        <v>1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0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100"/>
        <v>1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435</v>
      </c>
      <c r="E3025" s="4">
        <f t="shared" si="99"/>
        <v>439</v>
      </c>
      <c r="F3025" s="4">
        <f>E3025-SUMIFS(E:E,A:A,A3025-1,B:B,B3025)</f>
        <v>32</v>
      </c>
      <c r="G3025" s="4">
        <f t="shared" si="101"/>
        <v>4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3</v>
      </c>
      <c r="N3025" s="11">
        <f>M3025-SUMIFS(M:M,B:B,B3025,A:A,A3025-1)</f>
        <v>0</v>
      </c>
      <c r="O3025" s="9">
        <v>0</v>
      </c>
      <c r="P3025" s="11">
        <f>O3025-SUMIFS(O:O,B:B,B3025,A:A,A3025-1)</f>
        <v>0</v>
      </c>
      <c r="Q3025" s="12">
        <f t="shared" si="100"/>
        <v>1</v>
      </c>
      <c r="R3025" s="12">
        <f>Q3025-SUMIFS(Q:Q,B:B,B3025,A:A,A3025-1)</f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1175</v>
      </c>
      <c r="E3026" s="4">
        <f t="shared" si="99"/>
        <v>1221</v>
      </c>
      <c r="F3026" s="4">
        <f>E3026-SUMIFS(E:E,A:A,A3026-1,B:B,B3026)</f>
        <v>426</v>
      </c>
      <c r="G3026" s="4">
        <f t="shared" si="101"/>
        <v>46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42</v>
      </c>
      <c r="N3026" s="11">
        <f>M3026-SUMIFS(M:M,B:B,B3026,A:A,A3026-1)</f>
        <v>5</v>
      </c>
      <c r="O3026" s="9">
        <v>0</v>
      </c>
      <c r="P3026" s="11">
        <f>O3026-SUMIFS(O:O,B:B,B3026,A:A,A3026-1)</f>
        <v>0</v>
      </c>
      <c r="Q3026" s="12">
        <f t="shared" si="100"/>
        <v>4</v>
      </c>
      <c r="R3026" s="12">
        <f>Q3026-SUMIFS(Q:Q,B:B,B3026,A:A,A3026-1)</f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137</v>
      </c>
      <c r="E3027" s="4">
        <f t="shared" si="99"/>
        <v>139</v>
      </c>
      <c r="F3027" s="4">
        <f>E3027-SUMIFS(E:E,A:A,A3027-1,B:B,B3027)</f>
        <v>7</v>
      </c>
      <c r="G3027" s="4">
        <f t="shared" si="101"/>
        <v>2</v>
      </c>
      <c r="H3027" s="4">
        <f>G3027-SUMIFS(G:G,A:A,A3027-1,B:B,B3027)</f>
        <v>0</v>
      </c>
      <c r="I3027" s="5">
        <f>IFERROR((G3027-SUMIFS(G:G,A:A,A3027-1,B:B,B3027))/SUMIFS(G:G,A:A,A3027-1,B:B,B3027),0)</f>
        <v>0</v>
      </c>
      <c r="M3027" s="9">
        <v>2</v>
      </c>
      <c r="N3027" s="11">
        <f>M3027-SUMIFS(M:M,B:B,B3027,A:A,A3027-1)</f>
        <v>0</v>
      </c>
      <c r="O3027" s="9">
        <v>0</v>
      </c>
      <c r="P3027" s="11">
        <f>O3027-SUMIFS(O:O,B:B,B3027,A:A,A3027-1)</f>
        <v>0</v>
      </c>
      <c r="Q3027" s="12">
        <f t="shared" si="100"/>
        <v>0</v>
      </c>
      <c r="R3027" s="12">
        <f>Q3027-SUMIFS(Q:Q,B:B,B3027,A:A,A3027-1)</f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316</v>
      </c>
      <c r="E3028" s="4">
        <f t="shared" si="99"/>
        <v>325</v>
      </c>
      <c r="F3028" s="4">
        <f>E3028-SUMIFS(E:E,A:A,A3028-1,B:B,B3028)</f>
        <v>22</v>
      </c>
      <c r="G3028" s="4">
        <f t="shared" si="101"/>
        <v>9</v>
      </c>
      <c r="H3028" s="4">
        <f>G3028-SUMIFS(G:G,A:A,A3028-1,B:B,B3028)</f>
        <v>0</v>
      </c>
      <c r="I3028" s="5">
        <f>IFERROR((G3028-SUMIFS(G:G,A:A,A3028-1,B:B,B3028))/SUMIFS(G:G,A:A,A3028-1,B:B,B3028),0)</f>
        <v>0</v>
      </c>
      <c r="M3028" s="9">
        <v>4</v>
      </c>
      <c r="N3028" s="11">
        <f>M3028-SUMIFS(M:M,B:B,B3028,A:A,A3028-1)</f>
        <v>1</v>
      </c>
      <c r="O3028" s="9">
        <v>0</v>
      </c>
      <c r="P3028" s="11">
        <f>O3028-SUMIFS(O:O,B:B,B3028,A:A,A3028-1)</f>
        <v>0</v>
      </c>
      <c r="Q3028" s="12">
        <f t="shared" si="100"/>
        <v>5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394</v>
      </c>
      <c r="E3029" s="4">
        <f t="shared" si="99"/>
        <v>398</v>
      </c>
      <c r="F3029" s="4">
        <f>E3029-SUMIFS(E:E,A:A,A3029-1,B:B,B3029)</f>
        <v>16</v>
      </c>
      <c r="G3029" s="4">
        <f t="shared" si="101"/>
        <v>4</v>
      </c>
      <c r="H3029" s="4">
        <f>G3029-SUMIFS(G:G,A:A,A3029-1,B:B,B3029)</f>
        <v>0</v>
      </c>
      <c r="I3029" s="5">
        <f>IFERROR((G3029-SUMIFS(G:G,A:A,A3029-1,B:B,B3029))/SUMIFS(G:G,A:A,A3029-1,B:B,B3029),0)</f>
        <v>0</v>
      </c>
      <c r="M3029" s="9">
        <v>3</v>
      </c>
      <c r="N3029" s="11">
        <f>M3029-SUMIFS(M:M,B:B,B3029,A:A,A3029-1)</f>
        <v>0</v>
      </c>
      <c r="O3029" s="9">
        <v>0</v>
      </c>
      <c r="P3029" s="11">
        <f>O3029-SUMIFS(O:O,B:B,B3029,A:A,A3029-1)</f>
        <v>0</v>
      </c>
      <c r="Q3029" s="12">
        <f t="shared" si="100"/>
        <v>1</v>
      </c>
      <c r="R3029" s="12">
        <f>Q3029-SUMIFS(Q:Q,B:B,B3029,A:A,A3029-1)</f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3492</v>
      </c>
      <c r="E3030" s="4">
        <f t="shared" si="99"/>
        <v>3861</v>
      </c>
      <c r="F3030" s="4">
        <f>E3030-SUMIFS(E:E,A:A,A3030-1,B:B,B3030)</f>
        <v>144</v>
      </c>
      <c r="G3030" s="4">
        <f t="shared" si="101"/>
        <v>369</v>
      </c>
      <c r="H3030" s="4">
        <f>G3030-SUMIFS(G:G,A:A,A3030-1,B:B,B3030)</f>
        <v>4</v>
      </c>
      <c r="I3030" s="5">
        <f>IFERROR((G3030-SUMIFS(G:G,A:A,A3030-1,B:B,B3030))/SUMIFS(G:G,A:A,A3030-1,B:B,B3030),0)</f>
        <v>1.0958904109589041E-2</v>
      </c>
      <c r="M3030" s="9">
        <v>249</v>
      </c>
      <c r="N3030" s="11">
        <f>M3030-SUMIFS(M:M,B:B,B3030,A:A,A3030-1)</f>
        <v>5</v>
      </c>
      <c r="O3030" s="9">
        <v>7</v>
      </c>
      <c r="P3030" s="11">
        <f>O3030-SUMIFS(O:O,B:B,B3030,A:A,A3030-1)</f>
        <v>1</v>
      </c>
      <c r="Q3030" s="12">
        <f t="shared" si="100"/>
        <v>113</v>
      </c>
      <c r="R3030" s="12">
        <f>Q3030-SUMIFS(Q:Q,B:B,B3030,A:A,A3030-1)</f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2012</v>
      </c>
      <c r="E3031" s="4">
        <f t="shared" si="99"/>
        <v>2207</v>
      </c>
      <c r="F3031" s="4">
        <f>E3031-SUMIFS(E:E,A:A,A3031-1,B:B,B3031)</f>
        <v>92</v>
      </c>
      <c r="G3031" s="4">
        <f t="shared" si="101"/>
        <v>195</v>
      </c>
      <c r="H3031" s="4">
        <f>G3031-SUMIFS(G:G,A:A,A3031-1,B:B,B3031)</f>
        <v>1</v>
      </c>
      <c r="I3031" s="5">
        <f>IFERROR((G3031-SUMIFS(G:G,A:A,A3031-1,B:B,B3031))/SUMIFS(G:G,A:A,A3031-1,B:B,B3031),0)</f>
        <v>5.1546391752577319E-3</v>
      </c>
      <c r="M3031" s="9">
        <v>112</v>
      </c>
      <c r="N3031" s="11">
        <f>M3031-SUMIFS(M:M,B:B,B3031,A:A,A3031-1)</f>
        <v>3</v>
      </c>
      <c r="O3031" s="9">
        <v>1</v>
      </c>
      <c r="P3031" s="11">
        <f>O3031-SUMIFS(O:O,B:B,B3031,A:A,A3031-1)</f>
        <v>0</v>
      </c>
      <c r="Q3031" s="12">
        <f t="shared" si="100"/>
        <v>82</v>
      </c>
      <c r="R3031" s="12">
        <f>Q3031-SUMIFS(Q:Q,B:B,B3031,A:A,A3031-1)</f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99"/>
        <v>20166</v>
      </c>
      <c r="F3032" s="4">
        <f>E3032-SUMIFS(E:E,A:A,A3032-1,B:B,B3032)</f>
        <v>784</v>
      </c>
      <c r="G3032" s="4">
        <f t="shared" si="101"/>
        <v>277</v>
      </c>
      <c r="H3032" s="4">
        <f>G3032-SUMIFS(G:G,A:A,A3032-1,B:B,B3032)</f>
        <v>7</v>
      </c>
      <c r="I3032" s="5">
        <f>IFERROR((G3032-SUMIFS(G:G,A:A,A3032-1,B:B,B3032))/SUMIFS(G:G,A:A,A3032-1,B:B,B3032),0)</f>
        <v>2.5925925925925925E-2</v>
      </c>
      <c r="M3032" s="9">
        <v>157</v>
      </c>
      <c r="N3032" s="11">
        <f>M3032-SUMIFS(M:M,B:B,B3032,A:A,A3032-1)</f>
        <v>0</v>
      </c>
      <c r="O3032" s="9">
        <v>1</v>
      </c>
      <c r="P3032" s="11">
        <f>O3032-SUMIFS(O:O,B:B,B3032,A:A,A3032-1)</f>
        <v>0</v>
      </c>
      <c r="Q3032" s="12">
        <f t="shared" si="100"/>
        <v>119</v>
      </c>
      <c r="R3032" s="12">
        <f>Q3032-SUMIFS(Q:Q,B:B,B3032,A:A,A3032-1)</f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14901</v>
      </c>
      <c r="E3033" s="4">
        <f t="shared" si="99"/>
        <v>14959</v>
      </c>
      <c r="F3033" s="4">
        <f>E3033-SUMIFS(E:E,A:A,A3033-1,B:B,B3033)</f>
        <v>932</v>
      </c>
      <c r="G3033" s="4">
        <f t="shared" si="101"/>
        <v>58</v>
      </c>
      <c r="H3033" s="4">
        <f>G3033-SUMIFS(G:G,A:A,A3033-1,B:B,B3033)</f>
        <v>-2</v>
      </c>
      <c r="I3033" s="5">
        <f>IFERROR((G3033-SUMIFS(G:G,A:A,A3033-1,B:B,B3033))/SUMIFS(G:G,A:A,A3033-1,B:B,B3033),0)</f>
        <v>-3.3333333333333333E-2</v>
      </c>
      <c r="M3033" s="9">
        <v>4</v>
      </c>
      <c r="N3033" s="11">
        <f>M3033-SUMIFS(M:M,B:B,B3033,A:A,A3033-1)</f>
        <v>2</v>
      </c>
      <c r="O3033" s="9">
        <v>1</v>
      </c>
      <c r="P3033" s="11">
        <f>O3033-SUMIFS(O:O,B:B,B3033,A:A,A3033-1)</f>
        <v>1</v>
      </c>
      <c r="Q3033" s="12">
        <f t="shared" si="100"/>
        <v>53</v>
      </c>
      <c r="R3033" s="12">
        <f>Q3033-SUMIFS(Q:Q,B:B,B3033,A:A,A3033-1)</f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si="99"/>
        <v>1162</v>
      </c>
      <c r="F3034" s="4">
        <f>E3034-SUMIFS(E:E,A:A,A3034-1,B:B,B3034)</f>
        <v>46</v>
      </c>
      <c r="G3034" s="4">
        <f t="shared" si="101"/>
        <v>24</v>
      </c>
      <c r="H3034" s="4">
        <f>G3034-SUMIFS(G:G,A:A,A3034-1,B:B,B3034)</f>
        <v>1</v>
      </c>
      <c r="I3034" s="5">
        <f>IFERROR((G3034-SUMIFS(G:G,A:A,A3034-1,B:B,B3034))/SUMIFS(G:G,A:A,A3034-1,B:B,B3034),0)</f>
        <v>4.3478260869565216E-2</v>
      </c>
      <c r="M3034" s="9">
        <v>16</v>
      </c>
      <c r="N3034" s="11">
        <f>M3034-SUMIFS(M:M,B:B,B3034,A:A,A3034-1)</f>
        <v>1</v>
      </c>
      <c r="O3034" s="3">
        <v>1</v>
      </c>
      <c r="P3034" s="11">
        <f>O3034-SUMIFS(O:O,B:B,B3034,A:A,A3034-1)</f>
        <v>0</v>
      </c>
      <c r="Q3034" s="12">
        <f t="shared" ref="Q3034:Q3097" si="102">G3034-O3034-M3034</f>
        <v>7</v>
      </c>
      <c r="R3034" s="12">
        <f>Q3034-SUMIFS(Q:Q,B:B,B3034,A:A,A3034-1)</f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99"/>
        <v>1015</v>
      </c>
      <c r="F3035" s="4">
        <f>E3035-SUMIFS(E:E,A:A,A3035-1,B:B,B3035)</f>
        <v>91</v>
      </c>
      <c r="G3035" s="4">
        <f t="shared" si="101"/>
        <v>138</v>
      </c>
      <c r="H3035" s="4">
        <f>G3035-SUMIFS(G:G,A:A,A3035-1,B:B,B3035)</f>
        <v>10</v>
      </c>
      <c r="I3035" s="5">
        <f>IFERROR((G3035-SUMIFS(G:G,A:A,A3035-1,B:B,B3035))/SUMIFS(G:G,A:A,A3035-1,B:B,B3035),0)</f>
        <v>7.8125E-2</v>
      </c>
      <c r="M3035" s="9">
        <v>18</v>
      </c>
      <c r="N3035" s="11">
        <f>M3035-SUMIFS(M:M,B:B,B3035,A:A,A3035-1)</f>
        <v>1</v>
      </c>
      <c r="O3035" s="3">
        <v>2</v>
      </c>
      <c r="P3035" s="11">
        <f>O3035-SUMIFS(O:O,B:B,B3035,A:A,A3035-1)</f>
        <v>0</v>
      </c>
      <c r="Q3035" s="12">
        <f t="shared" si="102"/>
        <v>118</v>
      </c>
      <c r="R3035" s="12">
        <f>Q3035-SUMIFS(Q:Q,B:B,B3035,A:A,A3035-1)</f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99"/>
        <v>147</v>
      </c>
      <c r="F3036" s="4">
        <f>E3036-SUMIFS(E:E,A:A,A3036-1,B:B,B3036)</f>
        <v>13</v>
      </c>
      <c r="G3036" s="4">
        <f t="shared" si="101"/>
        <v>5</v>
      </c>
      <c r="H3036" s="4">
        <f>G3036-SUMIFS(G:G,A:A,A3036-1,B:B,B3036)</f>
        <v>0</v>
      </c>
      <c r="I3036" s="5">
        <f>IFERROR((G3036-SUMIFS(G:G,A:A,A3036-1,B:B,B3036))/SUMIFS(G:G,A:A,A3036-1,B:B,B3036),0)</f>
        <v>0</v>
      </c>
      <c r="M3036" s="9">
        <v>4</v>
      </c>
      <c r="N3036" s="11">
        <f>M3036-SUMIFS(M:M,B:B,B3036,A:A,A3036-1)</f>
        <v>0</v>
      </c>
      <c r="O3036" s="3">
        <v>1</v>
      </c>
      <c r="P3036" s="11">
        <f>O3036-SUMIFS(O:O,B:B,B3036,A:A,A3036-1)</f>
        <v>0</v>
      </c>
      <c r="Q3036" s="12">
        <f t="shared" si="102"/>
        <v>0</v>
      </c>
      <c r="R3036" s="12">
        <f>Q3036-SUMIFS(Q:Q,B:B,B3036,A:A,A3036-1)</f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99"/>
        <v>3079</v>
      </c>
      <c r="F3037" s="4">
        <f>E3037-SUMIFS(E:E,A:A,A3037-1,B:B,B3037)</f>
        <v>929</v>
      </c>
      <c r="G3037" s="4">
        <f t="shared" si="101"/>
        <v>585</v>
      </c>
      <c r="H3037" s="4">
        <f>G3037-SUMIFS(G:G,A:A,A3037-1,B:B,B3037)</f>
        <v>234</v>
      </c>
      <c r="I3037" s="5">
        <f>IFERROR((G3037-SUMIFS(G:G,A:A,A3037-1,B:B,B3037))/SUMIFS(G:G,A:A,A3037-1,B:B,B3037),0)</f>
        <v>0.66666666666666663</v>
      </c>
      <c r="M3037" s="9">
        <v>6</v>
      </c>
      <c r="N3037" s="11">
        <f>M3037-SUMIFS(M:M,B:B,B3037,A:A,A3037-1)</f>
        <v>0</v>
      </c>
      <c r="O3037" s="3">
        <v>0</v>
      </c>
      <c r="P3037" s="11">
        <f>O3037-SUMIFS(O:O,B:B,B3037,A:A,A3037-1)</f>
        <v>0</v>
      </c>
      <c r="Q3037" s="12">
        <f t="shared" si="102"/>
        <v>579</v>
      </c>
      <c r="R3037" s="12">
        <f>Q3037-SUMIFS(Q:Q,B:B,B3037,A:A,A3037-1)</f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99"/>
        <v>887</v>
      </c>
      <c r="F3038" s="4">
        <f>E3038-SUMIFS(E:E,A:A,A3038-1,B:B,B3038)</f>
        <v>24</v>
      </c>
      <c r="G3038" s="4">
        <f t="shared" si="101"/>
        <v>49</v>
      </c>
      <c r="H3038" s="4">
        <f>G3038-SUMIFS(G:G,A:A,A3038-1,B:B,B3038)</f>
        <v>1</v>
      </c>
      <c r="I3038" s="5">
        <f>IFERROR((G3038-SUMIFS(G:G,A:A,A3038-1,B:B,B3038))/SUMIFS(G:G,A:A,A3038-1,B:B,B3038),0)</f>
        <v>2.0833333333333332E-2</v>
      </c>
      <c r="M3038" s="9">
        <v>41</v>
      </c>
      <c r="N3038" s="11">
        <f>M3038-SUMIFS(M:M,B:B,B3038,A:A,A3038-1)</f>
        <v>0</v>
      </c>
      <c r="O3038" s="3">
        <v>3</v>
      </c>
      <c r="P3038" s="11">
        <f>O3038-SUMIFS(O:O,B:B,B3038,A:A,A3038-1)</f>
        <v>0</v>
      </c>
      <c r="Q3038" s="12">
        <f t="shared" si="102"/>
        <v>5</v>
      </c>
      <c r="R3038" s="12">
        <f>Q3038-SUMIFS(Q:Q,B:B,B3038,A:A,A3038-1)</f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99"/>
        <v>623</v>
      </c>
      <c r="F3039" s="4">
        <f>E3039-SUMIFS(E:E,A:A,A3039-1,B:B,B3039)</f>
        <v>43</v>
      </c>
      <c r="G3039" s="4">
        <f t="shared" si="101"/>
        <v>40</v>
      </c>
      <c r="H3039" s="4">
        <f>G3039-SUMIFS(G:G,A:A,A3039-1,B:B,B3039)</f>
        <v>2</v>
      </c>
      <c r="I3039" s="5">
        <f>IFERROR((G3039-SUMIFS(G:G,A:A,A3039-1,B:B,B3039))/SUMIFS(G:G,A:A,A3039-1,B:B,B3039),0)</f>
        <v>5.2631578947368418E-2</v>
      </c>
      <c r="M3039" s="9">
        <v>36</v>
      </c>
      <c r="N3039" s="11">
        <f>M3039-SUMIFS(M:M,B:B,B3039,A:A,A3039-1)</f>
        <v>1</v>
      </c>
      <c r="O3039" s="3">
        <v>1</v>
      </c>
      <c r="P3039" s="11">
        <f>O3039-SUMIFS(O:O,B:B,B3039,A:A,A3039-1)</f>
        <v>0</v>
      </c>
      <c r="Q3039" s="12">
        <f t="shared" si="102"/>
        <v>3</v>
      </c>
      <c r="R3039" s="12">
        <f>Q3039-SUMIFS(Q:Q,B:B,B3039,A:A,A3039-1)</f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99"/>
        <v>244</v>
      </c>
      <c r="F3040" s="4">
        <f>E3040-SUMIFS(E:E,A:A,A3040-1,B:B,B3040)</f>
        <v>7</v>
      </c>
      <c r="G3040" s="4">
        <f t="shared" si="101"/>
        <v>13</v>
      </c>
      <c r="H3040" s="4">
        <f>G3040-SUMIFS(G:G,A:A,A3040-1,B:B,B3040)</f>
        <v>0</v>
      </c>
      <c r="I3040" s="5">
        <f>IFERROR((G3040-SUMIFS(G:G,A:A,A3040-1,B:B,B3040))/SUMIFS(G:G,A:A,A3040-1,B:B,B3040),0)</f>
        <v>0</v>
      </c>
      <c r="M3040" s="9">
        <v>11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102"/>
        <v>1</v>
      </c>
      <c r="R3040" s="12">
        <f>Q3040-SUMIFS(Q:Q,B:B,B3040,A:A,A3040-1)</f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99"/>
        <v>211</v>
      </c>
      <c r="F3041" s="4">
        <f>E3041-SUMIFS(E:E,A:A,A3041-1,B:B,B3041)</f>
        <v>15</v>
      </c>
      <c r="G3041" s="4">
        <f t="shared" si="101"/>
        <v>10</v>
      </c>
      <c r="H3041" s="4">
        <f>G3041-SUMIFS(G:G,A:A,A3041-1,B:B,B3041)</f>
        <v>0</v>
      </c>
      <c r="I3041" s="5">
        <f>IFERROR((G3041-SUMIFS(G:G,A:A,A3041-1,B:B,B3041))/SUMIFS(G:G,A:A,A3041-1,B:B,B3041),0)</f>
        <v>0</v>
      </c>
      <c r="M3041" s="9">
        <v>5</v>
      </c>
      <c r="N3041" s="11">
        <f>M3041-SUMIFS(M:M,B:B,B3041,A:A,A3041-1)</f>
        <v>0</v>
      </c>
      <c r="O3041" s="3">
        <v>0</v>
      </c>
      <c r="P3041" s="11">
        <f>O3041-SUMIFS(O:O,B:B,B3041,A:A,A3041-1)</f>
        <v>0</v>
      </c>
      <c r="Q3041" s="12">
        <f t="shared" si="102"/>
        <v>5</v>
      </c>
      <c r="R3041" s="12">
        <f>Q3041-SUMIFS(Q:Q,B:B,B3041,A:A,A3041-1)</f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99"/>
        <v>360</v>
      </c>
      <c r="F3042" s="4">
        <f>E3042-SUMIFS(E:E,A:A,A3042-1,B:B,B3042)</f>
        <v>20</v>
      </c>
      <c r="G3042" s="4">
        <f t="shared" si="101"/>
        <v>14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11</v>
      </c>
      <c r="N3042" s="11">
        <f>M3042-SUMIFS(M:M,B:B,B3042,A:A,A3042-1)</f>
        <v>0</v>
      </c>
      <c r="O3042" s="3">
        <v>1</v>
      </c>
      <c r="P3042" s="11">
        <f>O3042-SUMIFS(O:O,B:B,B3042,A:A,A3042-1)</f>
        <v>0</v>
      </c>
      <c r="Q3042" s="12">
        <f t="shared" si="102"/>
        <v>2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99"/>
        <v>322</v>
      </c>
      <c r="F3043" s="4">
        <f>E3043-SUMIFS(E:E,A:A,A3043-1,B:B,B3043)</f>
        <v>12</v>
      </c>
      <c r="G3043" s="4">
        <f t="shared" si="101"/>
        <v>7</v>
      </c>
      <c r="H3043" s="4">
        <f>G3043-SUMIFS(G:G,A:A,A3043-1,B:B,B3043)</f>
        <v>1</v>
      </c>
      <c r="I3043" s="5">
        <f>IFERROR((G3043-SUMIFS(G:G,A:A,A3043-1,B:B,B3043))/SUMIFS(G:G,A:A,A3043-1,B:B,B3043),0)</f>
        <v>0.16666666666666666</v>
      </c>
      <c r="M3043" s="9">
        <v>3</v>
      </c>
      <c r="N3043" s="11">
        <f>M3043-SUMIFS(M:M,B:B,B3043,A:A,A3043-1)</f>
        <v>0</v>
      </c>
      <c r="O3043" s="3">
        <v>1</v>
      </c>
      <c r="P3043" s="11">
        <f>O3043-SUMIFS(O:O,B:B,B3043,A:A,A3043-1)</f>
        <v>0</v>
      </c>
      <c r="Q3043" s="12">
        <f t="shared" si="102"/>
        <v>3</v>
      </c>
      <c r="R3043" s="12">
        <f>Q3043-SUMIFS(Q:Q,B:B,B3043,A:A,A3043-1)</f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99"/>
        <v>681</v>
      </c>
      <c r="F3044" s="4">
        <f>E3044-SUMIFS(E:E,A:A,A3044-1,B:B,B3044)</f>
        <v>17</v>
      </c>
      <c r="G3044" s="4">
        <f t="shared" si="101"/>
        <v>32</v>
      </c>
      <c r="H3044" s="4">
        <f>G3044-SUMIFS(G:G,A:A,A3044-1,B:B,B3044)</f>
        <v>4</v>
      </c>
      <c r="I3044" s="5">
        <f>IFERROR((G3044-SUMIFS(G:G,A:A,A3044-1,B:B,B3044))/SUMIFS(G:G,A:A,A3044-1,B:B,B3044),0)</f>
        <v>0.14285714285714285</v>
      </c>
      <c r="M3044" s="9">
        <v>23</v>
      </c>
      <c r="N3044" s="11">
        <f>M3044-SUMIFS(M:M,B:B,B3044,A:A,A3044-1)</f>
        <v>3</v>
      </c>
      <c r="O3044" s="3">
        <v>0</v>
      </c>
      <c r="P3044" s="11">
        <f>O3044-SUMIFS(O:O,B:B,B3044,A:A,A3044-1)</f>
        <v>0</v>
      </c>
      <c r="Q3044" s="12">
        <f t="shared" si="102"/>
        <v>9</v>
      </c>
      <c r="R3044" s="12">
        <f>Q3044-SUMIFS(Q:Q,B:B,B3044,A:A,A3044-1)</f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ref="E3045:E3108" si="103">SUM(C3045:D3045)</f>
        <v>223</v>
      </c>
      <c r="F3045" s="4">
        <f>E3045-SUMIFS(E:E,A:A,A3045-1,B:B,B3045)</f>
        <v>22</v>
      </c>
      <c r="G3045" s="4">
        <f t="shared" si="101"/>
        <v>10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5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102"/>
        <v>5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103"/>
        <v>167</v>
      </c>
      <c r="F3046" s="4">
        <f>E3046-SUMIFS(E:E,A:A,A3046-1,B:B,B3046)</f>
        <v>0</v>
      </c>
      <c r="G3046" s="4">
        <f t="shared" si="101"/>
        <v>5</v>
      </c>
      <c r="H3046" s="4">
        <f>G3046-SUMIFS(G:G,A:A,A3046-1,B:B,B3046)</f>
        <v>0</v>
      </c>
      <c r="I3046" s="5">
        <f>IFERROR((G3046-SUMIFS(G:G,A:A,A3046-1,B:B,B3046))/SUMIFS(G:G,A:A,A3046-1,B:B,B3046),0)</f>
        <v>0</v>
      </c>
      <c r="M3046" s="9">
        <v>4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102"/>
        <v>1</v>
      </c>
      <c r="R3046" s="12">
        <f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103"/>
        <v>200</v>
      </c>
      <c r="F3047" s="4">
        <f>E3047-SUMIFS(E:E,A:A,A3047-1,B:B,B3047)</f>
        <v>9</v>
      </c>
      <c r="G3047" s="4">
        <f t="shared" si="101"/>
        <v>5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3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102"/>
        <v>2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103"/>
        <v>246</v>
      </c>
      <c r="F3048" s="4">
        <f>E3048-SUMIFS(E:E,A:A,A3048-1,B:B,B3048)</f>
        <v>26</v>
      </c>
      <c r="G3048" s="4">
        <f t="shared" si="101"/>
        <v>14</v>
      </c>
      <c r="H3048" s="4">
        <f>G3048-SUMIFS(G:G,A:A,A3048-1,B:B,B3048)</f>
        <v>0</v>
      </c>
      <c r="I3048" s="5">
        <f>IFERROR((G3048-SUMIFS(G:G,A:A,A3048-1,B:B,B3048))/SUMIFS(G:G,A:A,A3048-1,B:B,B3048),0)</f>
        <v>0</v>
      </c>
      <c r="M3048" s="9">
        <v>12</v>
      </c>
      <c r="N3048" s="11">
        <f>M3048-SUMIFS(M:M,B:B,B3048,A:A,A3048-1)</f>
        <v>0</v>
      </c>
      <c r="O3048" s="3">
        <v>0</v>
      </c>
      <c r="P3048" s="11">
        <f>O3048-SUMIFS(O:O,B:B,B3048,A:A,A3048-1)</f>
        <v>0</v>
      </c>
      <c r="Q3048" s="12">
        <f t="shared" si="102"/>
        <v>2</v>
      </c>
      <c r="R3048" s="12">
        <f>Q3048-SUMIFS(Q:Q,B:B,B3048,A:A,A3048-1)</f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103"/>
        <v>830</v>
      </c>
      <c r="F3049" s="4">
        <f>E3049-SUMIFS(E:E,A:A,A3049-1,B:B,B3049)</f>
        <v>37</v>
      </c>
      <c r="G3049" s="4">
        <f t="shared" si="101"/>
        <v>27</v>
      </c>
      <c r="H3049" s="4">
        <f>G3049-SUMIFS(G:G,A:A,A3049-1,B:B,B3049)</f>
        <v>2</v>
      </c>
      <c r="I3049" s="5">
        <f>IFERROR((G3049-SUMIFS(G:G,A:A,A3049-1,B:B,B3049))/SUMIFS(G:G,A:A,A3049-1,B:B,B3049),0)</f>
        <v>0.08</v>
      </c>
      <c r="M3049" s="9">
        <v>9</v>
      </c>
      <c r="N3049" s="11">
        <f>M3049-SUMIFS(M:M,B:B,B3049,A:A,A3049-1)</f>
        <v>0</v>
      </c>
      <c r="O3049" s="3">
        <v>0</v>
      </c>
      <c r="P3049" s="11">
        <f>O3049-SUMIFS(O:O,B:B,B3049,A:A,A3049-1)</f>
        <v>0</v>
      </c>
      <c r="Q3049" s="12">
        <f t="shared" si="102"/>
        <v>18</v>
      </c>
      <c r="R3049" s="12">
        <f>Q3049-SUMIFS(Q:Q,B:B,B3049,A:A,A3049-1)</f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103"/>
        <v>206</v>
      </c>
      <c r="F3050" s="4">
        <f>E3050-SUMIFS(E:E,A:A,A3050-1,B:B,B3050)</f>
        <v>10</v>
      </c>
      <c r="G3050" s="4">
        <f t="shared" si="101"/>
        <v>6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1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102"/>
        <v>5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103"/>
        <v>1245</v>
      </c>
      <c r="F3051" s="4">
        <f>E3051-SUMIFS(E:E,A:A,A3051-1,B:B,B3051)</f>
        <v>135</v>
      </c>
      <c r="G3051" s="4">
        <f t="shared" si="101"/>
        <v>67</v>
      </c>
      <c r="H3051" s="4">
        <f>G3051-SUMIFS(G:G,A:A,A3051-1,B:B,B3051)</f>
        <v>6</v>
      </c>
      <c r="I3051" s="5">
        <f>IFERROR((G3051-SUMIFS(G:G,A:A,A3051-1,B:B,B3051))/SUMIFS(G:G,A:A,A3051-1,B:B,B3051),0)</f>
        <v>9.8360655737704916E-2</v>
      </c>
      <c r="M3051" s="9">
        <v>36</v>
      </c>
      <c r="N3051" s="11">
        <f>M3051-SUMIFS(M:M,B:B,B3051,A:A,A3051-1)</f>
        <v>4</v>
      </c>
      <c r="O3051" s="3">
        <v>0</v>
      </c>
      <c r="P3051" s="11">
        <f>O3051-SUMIFS(O:O,B:B,B3051,A:A,A3051-1)</f>
        <v>0</v>
      </c>
      <c r="Q3051" s="12">
        <f t="shared" si="102"/>
        <v>31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103"/>
        <v>13434</v>
      </c>
      <c r="F3052" s="4">
        <f>E3052-SUMIFS(E:E,A:A,A3052-1,B:B,B3052)</f>
        <v>332</v>
      </c>
      <c r="G3052" s="4">
        <f t="shared" si="101"/>
        <v>2011</v>
      </c>
      <c r="H3052" s="4">
        <f>G3052-SUMIFS(G:G,A:A,A3052-1,B:B,B3052)</f>
        <v>93</v>
      </c>
      <c r="I3052" s="5">
        <f>IFERROR((G3052-SUMIFS(G:G,A:A,A3052-1,B:B,B3052))/SUMIFS(G:G,A:A,A3052-1,B:B,B3052),0)</f>
        <v>4.8488008342022944E-2</v>
      </c>
      <c r="M3052" s="9">
        <v>1015</v>
      </c>
      <c r="N3052" s="11">
        <f>M3052-SUMIFS(M:M,B:B,B3052,A:A,A3052-1)</f>
        <v>73</v>
      </c>
      <c r="O3052" s="3">
        <v>21</v>
      </c>
      <c r="P3052" s="11">
        <f>O3052-SUMIFS(O:O,B:B,B3052,A:A,A3052-1)</f>
        <v>0</v>
      </c>
      <c r="Q3052" s="12">
        <f t="shared" si="102"/>
        <v>975</v>
      </c>
      <c r="R3052" s="12">
        <f>Q3052-SUMIFS(Q:Q,B:B,B3052,A:A,A3052-1)</f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103"/>
        <v>125</v>
      </c>
      <c r="F3053" s="4">
        <f>E3053-SUMIFS(E:E,A:A,A3053-1,B:B,B3053)</f>
        <v>14</v>
      </c>
      <c r="G3053" s="4">
        <f t="shared" si="101"/>
        <v>4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2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102"/>
        <v>2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103"/>
        <v>421</v>
      </c>
      <c r="F3054" s="4">
        <f>E3054-SUMIFS(E:E,A:A,A3054-1,B:B,B3054)</f>
        <v>62</v>
      </c>
      <c r="G3054" s="4">
        <f t="shared" si="101"/>
        <v>12</v>
      </c>
      <c r="H3054" s="4">
        <f>G3054-SUMIFS(G:G,A:A,A3054-1,B:B,B3054)</f>
        <v>2</v>
      </c>
      <c r="I3054" s="5">
        <f>IFERROR((G3054-SUMIFS(G:G,A:A,A3054-1,B:B,B3054))/SUMIFS(G:G,A:A,A3054-1,B:B,B3054),0)</f>
        <v>0.2</v>
      </c>
      <c r="M3054" s="9">
        <v>7</v>
      </c>
      <c r="N3054" s="11">
        <f>M3054-SUMIFS(M:M,B:B,B3054,A:A,A3054-1)</f>
        <v>0</v>
      </c>
      <c r="O3054" s="3">
        <v>0</v>
      </c>
      <c r="P3054" s="11">
        <f>O3054-SUMIFS(O:O,B:B,B3054,A:A,A3054-1)</f>
        <v>0</v>
      </c>
      <c r="Q3054" s="12">
        <f t="shared" si="102"/>
        <v>5</v>
      </c>
      <c r="R3054" s="12">
        <f>Q3054-SUMIFS(Q:Q,B:B,B3054,A:A,A3054-1)</f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103"/>
        <v>734</v>
      </c>
      <c r="F3055" s="4">
        <f>E3055-SUMIFS(E:E,A:A,A3055-1,B:B,B3055)</f>
        <v>105</v>
      </c>
      <c r="G3055" s="4">
        <f t="shared" si="101"/>
        <v>63</v>
      </c>
      <c r="H3055" s="4">
        <f>G3055-SUMIFS(G:G,A:A,A3055-1,B:B,B3055)</f>
        <v>7</v>
      </c>
      <c r="I3055" s="5">
        <f>IFERROR((G3055-SUMIFS(G:G,A:A,A3055-1,B:B,B3055))/SUMIFS(G:G,A:A,A3055-1,B:B,B3055),0)</f>
        <v>0.125</v>
      </c>
      <c r="M3055" s="9">
        <v>34</v>
      </c>
      <c r="N3055" s="11">
        <f>M3055-SUMIFS(M:M,B:B,B3055,A:A,A3055-1)</f>
        <v>3</v>
      </c>
      <c r="O3055" s="3">
        <v>0</v>
      </c>
      <c r="P3055" s="11">
        <f>O3055-SUMIFS(O:O,B:B,B3055,A:A,A3055-1)</f>
        <v>0</v>
      </c>
      <c r="Q3055" s="12">
        <f t="shared" si="102"/>
        <v>29</v>
      </c>
      <c r="R3055" s="12">
        <f>Q3055-SUMIFS(Q:Q,B:B,B3055,A:A,A3055-1)</f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103"/>
        <v>511</v>
      </c>
      <c r="F3056" s="4">
        <f>E3056-SUMIFS(E:E,A:A,A3056-1,B:B,B3056)</f>
        <v>44</v>
      </c>
      <c r="G3056" s="4">
        <f t="shared" si="101"/>
        <v>30</v>
      </c>
      <c r="H3056" s="4">
        <f>G3056-SUMIFS(G:G,A:A,A3056-1,B:B,B3056)</f>
        <v>1</v>
      </c>
      <c r="I3056" s="5">
        <f>IFERROR((G3056-SUMIFS(G:G,A:A,A3056-1,B:B,B3056))/SUMIFS(G:G,A:A,A3056-1,B:B,B3056),0)</f>
        <v>3.4482758620689655E-2</v>
      </c>
      <c r="M3056" s="9">
        <v>13</v>
      </c>
      <c r="N3056" s="11">
        <f>M3056-SUMIFS(M:M,B:B,B3056,A:A,A3056-1)</f>
        <v>0</v>
      </c>
      <c r="O3056" s="3">
        <v>0</v>
      </c>
      <c r="P3056" s="11">
        <f>O3056-SUMIFS(O:O,B:B,B3056,A:A,A3056-1)</f>
        <v>0</v>
      </c>
      <c r="Q3056" s="12">
        <f t="shared" si="102"/>
        <v>17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103"/>
        <v>836</v>
      </c>
      <c r="F3057" s="4">
        <f>E3057-SUMIFS(E:E,A:A,A3057-1,B:B,B3057)</f>
        <v>20</v>
      </c>
      <c r="G3057" s="4">
        <f t="shared" si="101"/>
        <v>48</v>
      </c>
      <c r="H3057" s="4">
        <f>G3057-SUMIFS(G:G,A:A,A3057-1,B:B,B3057)</f>
        <v>0</v>
      </c>
      <c r="I3057" s="5">
        <f>IFERROR((G3057-SUMIFS(G:G,A:A,A3057-1,B:B,B3057))/SUMIFS(G:G,A:A,A3057-1,B:B,B3057),0)</f>
        <v>0</v>
      </c>
      <c r="M3057" s="9">
        <v>28</v>
      </c>
      <c r="N3057" s="11">
        <f>M3057-SUMIFS(M:M,B:B,B3057,A:A,A3057-1)</f>
        <v>0</v>
      </c>
      <c r="O3057" s="3">
        <v>1</v>
      </c>
      <c r="P3057" s="11">
        <f>O3057-SUMIFS(O:O,B:B,B3057,A:A,A3057-1)</f>
        <v>0</v>
      </c>
      <c r="Q3057" s="12">
        <f t="shared" si="102"/>
        <v>19</v>
      </c>
      <c r="R3057" s="12">
        <f>Q3057-SUMIFS(Q:Q,B:B,B3057,A:A,A3057-1)</f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103"/>
        <v>195</v>
      </c>
      <c r="F3058" s="4">
        <f>E3058-SUMIFS(E:E,A:A,A3058-1,B:B,B3058)</f>
        <v>17</v>
      </c>
      <c r="G3058" s="4">
        <f t="shared" si="101"/>
        <v>4</v>
      </c>
      <c r="H3058" s="4">
        <f>G3058-SUMIFS(G:G,A:A,A3058-1,B:B,B3058)</f>
        <v>0</v>
      </c>
      <c r="I3058" s="5">
        <f>IFERROR((G3058-SUMIFS(G:G,A:A,A3058-1,B:B,B3058))/SUMIFS(G:G,A:A,A3058-1,B:B,B3058),0)</f>
        <v>0</v>
      </c>
      <c r="M3058" s="9">
        <v>1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102"/>
        <v>3</v>
      </c>
      <c r="R3058" s="12">
        <f>Q3058-SUMIFS(Q:Q,B:B,B3058,A:A,A3058-1)</f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103"/>
        <v>680</v>
      </c>
      <c r="F3059" s="4">
        <f>E3059-SUMIFS(E:E,A:A,A3059-1,B:B,B3059)</f>
        <v>86</v>
      </c>
      <c r="G3059" s="4">
        <f t="shared" si="101"/>
        <v>29</v>
      </c>
      <c r="H3059" s="4">
        <f>G3059-SUMIFS(G:G,A:A,A3059-1,B:B,B3059)</f>
        <v>1</v>
      </c>
      <c r="I3059" s="5">
        <f>IFERROR((G3059-SUMIFS(G:G,A:A,A3059-1,B:B,B3059))/SUMIFS(G:G,A:A,A3059-1,B:B,B3059),0)</f>
        <v>3.5714285714285712E-2</v>
      </c>
      <c r="M3059" s="9">
        <v>24</v>
      </c>
      <c r="N3059" s="11">
        <f>M3059-SUMIFS(M:M,B:B,B3059,A:A,A3059-1)</f>
        <v>0</v>
      </c>
      <c r="O3059" s="3">
        <v>1</v>
      </c>
      <c r="P3059" s="11">
        <f>O3059-SUMIFS(O:O,B:B,B3059,A:A,A3059-1)</f>
        <v>0</v>
      </c>
      <c r="Q3059" s="12">
        <f t="shared" si="102"/>
        <v>4</v>
      </c>
      <c r="R3059" s="12">
        <f>Q3059-SUMIFS(Q:Q,B:B,B3059,A:A,A3059-1)</f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103"/>
        <v>728</v>
      </c>
      <c r="F3060" s="4">
        <f>E3060-SUMIFS(E:E,A:A,A3060-1,B:B,B3060)</f>
        <v>57</v>
      </c>
      <c r="G3060" s="4">
        <f t="shared" si="101"/>
        <v>34</v>
      </c>
      <c r="H3060" s="4">
        <f>G3060-SUMIFS(G:G,A:A,A3060-1,B:B,B3060)</f>
        <v>2</v>
      </c>
      <c r="I3060" s="5">
        <f>IFERROR((G3060-SUMIFS(G:G,A:A,A3060-1,B:B,B3060))/SUMIFS(G:G,A:A,A3060-1,B:B,B3060),0)</f>
        <v>6.25E-2</v>
      </c>
      <c r="M3060" s="9">
        <v>17</v>
      </c>
      <c r="N3060" s="11">
        <f>M3060-SUMIFS(M:M,B:B,B3060,A:A,A3060-1)</f>
        <v>1</v>
      </c>
      <c r="O3060" s="3">
        <v>1</v>
      </c>
      <c r="P3060" s="11">
        <f>O3060-SUMIFS(O:O,B:B,B3060,A:A,A3060-1)</f>
        <v>0</v>
      </c>
      <c r="Q3060" s="12">
        <f t="shared" si="102"/>
        <v>16</v>
      </c>
      <c r="R3060" s="12">
        <f>Q3060-SUMIFS(Q:Q,B:B,B3060,A:A,A3060-1)</f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103"/>
        <v>307</v>
      </c>
      <c r="F3061" s="4">
        <f>E3061-SUMIFS(E:E,A:A,A3061-1,B:B,B3061)</f>
        <v>30</v>
      </c>
      <c r="G3061" s="4">
        <f t="shared" si="101"/>
        <v>5</v>
      </c>
      <c r="H3061" s="4">
        <f>G3061-SUMIFS(G:G,A:A,A3061-1,B:B,B3061)</f>
        <v>-1</v>
      </c>
      <c r="I3061" s="5">
        <f>IFERROR((G3061-SUMIFS(G:G,A:A,A3061-1,B:B,B3061))/SUMIFS(G:G,A:A,A3061-1,B:B,B3061),0)</f>
        <v>-0.16666666666666666</v>
      </c>
      <c r="M3061" s="9">
        <v>3</v>
      </c>
      <c r="N3061" s="11">
        <f>M3061-SUMIFS(M:M,B:B,B3061,A:A,A3061-1)</f>
        <v>0</v>
      </c>
      <c r="O3061" s="3">
        <v>0</v>
      </c>
      <c r="P3061" s="11">
        <f>O3061-SUMIFS(O:O,B:B,B3061,A:A,A3061-1)</f>
        <v>0</v>
      </c>
      <c r="Q3061" s="12">
        <f t="shared" si="102"/>
        <v>2</v>
      </c>
      <c r="R3061" s="12">
        <f>Q3061-SUMIFS(Q:Q,B:B,B3061,A:A,A3061-1)</f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103"/>
        <v>239</v>
      </c>
      <c r="F3062" s="4">
        <f>E3062-SUMIFS(E:E,A:A,A3062-1,B:B,B3062)</f>
        <v>13</v>
      </c>
      <c r="G3062" s="4">
        <f t="shared" si="101"/>
        <v>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4</v>
      </c>
      <c r="N3062" s="11">
        <f>M3062-SUMIFS(M:M,B:B,B3062,A:A,A3062-1)</f>
        <v>0</v>
      </c>
      <c r="O3062" s="3">
        <v>0</v>
      </c>
      <c r="P3062" s="11">
        <f>O3062-SUMIFS(O:O,B:B,B3062,A:A,A3062-1)</f>
        <v>0</v>
      </c>
      <c r="Q3062" s="12">
        <f t="shared" si="102"/>
        <v>0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103"/>
        <v>532</v>
      </c>
      <c r="F3063" s="4">
        <f>E3063-SUMIFS(E:E,A:A,A3063-1,B:B,B3063)</f>
        <v>71</v>
      </c>
      <c r="G3063" s="4">
        <f t="shared" si="101"/>
        <v>41</v>
      </c>
      <c r="H3063" s="4">
        <f>G3063-SUMIFS(G:G,A:A,A3063-1,B:B,B3063)</f>
        <v>3</v>
      </c>
      <c r="I3063" s="5">
        <f>IFERROR((G3063-SUMIFS(G:G,A:A,A3063-1,B:B,B3063))/SUMIFS(G:G,A:A,A3063-1,B:B,B3063),0)</f>
        <v>7.8947368421052627E-2</v>
      </c>
      <c r="M3063" s="9">
        <v>25</v>
      </c>
      <c r="N3063" s="11">
        <f>M3063-SUMIFS(M:M,B:B,B3063,A:A,A3063-1)</f>
        <v>0</v>
      </c>
      <c r="O3063" s="3">
        <v>2</v>
      </c>
      <c r="P3063" s="11">
        <f>O3063-SUMIFS(O:O,B:B,B3063,A:A,A3063-1)</f>
        <v>0</v>
      </c>
      <c r="Q3063" s="12">
        <f t="shared" si="102"/>
        <v>14</v>
      </c>
      <c r="R3063" s="12">
        <f>Q3063-SUMIFS(Q:Q,B:B,B3063,A:A,A3063-1)</f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103"/>
        <v>289</v>
      </c>
      <c r="F3064" s="4">
        <f>E3064-SUMIFS(E:E,A:A,A3064-1,B:B,B3064)</f>
        <v>16</v>
      </c>
      <c r="G3064" s="4">
        <f t="shared" si="101"/>
        <v>28</v>
      </c>
      <c r="H3064" s="4">
        <f>G3064-SUMIFS(G:G,A:A,A3064-1,B:B,B3064)</f>
        <v>1</v>
      </c>
      <c r="I3064" s="5">
        <f>IFERROR((G3064-SUMIFS(G:G,A:A,A3064-1,B:B,B3064))/SUMIFS(G:G,A:A,A3064-1,B:B,B3064),0)</f>
        <v>3.7037037037037035E-2</v>
      </c>
      <c r="M3064" s="9">
        <v>20</v>
      </c>
      <c r="N3064" s="11">
        <f>M3064-SUMIFS(M:M,B:B,B3064,A:A,A3064-1)</f>
        <v>0</v>
      </c>
      <c r="O3064" s="3">
        <v>1</v>
      </c>
      <c r="P3064" s="11">
        <f>O3064-SUMIFS(O:O,B:B,B3064,A:A,A3064-1)</f>
        <v>0</v>
      </c>
      <c r="Q3064" s="12">
        <f t="shared" si="102"/>
        <v>7</v>
      </c>
      <c r="R3064" s="12">
        <f>Q3064-SUMIFS(Q:Q,B:B,B3064,A:A,A3064-1)</f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103"/>
        <v>411</v>
      </c>
      <c r="F3065" s="4">
        <f>E3065-SUMIFS(E:E,A:A,A3065-1,B:B,B3065)</f>
        <v>8</v>
      </c>
      <c r="G3065" s="4">
        <f t="shared" si="101"/>
        <v>14</v>
      </c>
      <c r="H3065" s="4">
        <f>G3065-SUMIFS(G:G,A:A,A3065-1,B:B,B3065)</f>
        <v>0</v>
      </c>
      <c r="I3065" s="5">
        <f>IFERROR((G3065-SUMIFS(G:G,A:A,A3065-1,B:B,B3065))/SUMIFS(G:G,A:A,A3065-1,B:B,B3065),0)</f>
        <v>0</v>
      </c>
      <c r="M3065" s="9">
        <v>5</v>
      </c>
      <c r="N3065" s="11">
        <f>M3065-SUMIFS(M:M,B:B,B3065,A:A,A3065-1)</f>
        <v>0</v>
      </c>
      <c r="O3065" s="3">
        <v>2</v>
      </c>
      <c r="P3065" s="11">
        <f>O3065-SUMIFS(O:O,B:B,B3065,A:A,A3065-1)</f>
        <v>0</v>
      </c>
      <c r="Q3065" s="12">
        <f t="shared" si="102"/>
        <v>7</v>
      </c>
      <c r="R3065" s="12">
        <f>Q3065-SUMIFS(Q:Q,B:B,B3065,A:A,A3065-1)</f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103"/>
        <v>1875</v>
      </c>
      <c r="F3066" s="4">
        <f>E3066-SUMIFS(E:E,A:A,A3066-1,B:B,B3066)</f>
        <v>45</v>
      </c>
      <c r="G3066" s="4">
        <f t="shared" ref="G3066:G3129" si="104">C3066</f>
        <v>133</v>
      </c>
      <c r="H3066" s="4">
        <f>G3066-SUMIFS(G:G,A:A,A3066-1,B:B,B3066)</f>
        <v>4</v>
      </c>
      <c r="I3066" s="5">
        <f>IFERROR((G3066-SUMIFS(G:G,A:A,A3066-1,B:B,B3066))/SUMIFS(G:G,A:A,A3066-1,B:B,B3066),0)</f>
        <v>3.1007751937984496E-2</v>
      </c>
      <c r="M3066" s="9">
        <v>80</v>
      </c>
      <c r="N3066" s="11">
        <f>M3066-SUMIFS(M:M,B:B,B3066,A:A,A3066-1)</f>
        <v>4</v>
      </c>
      <c r="O3066" s="3">
        <v>13</v>
      </c>
      <c r="P3066" s="11">
        <f>O3066-SUMIFS(O:O,B:B,B3066,A:A,A3066-1)</f>
        <v>0</v>
      </c>
      <c r="Q3066" s="12">
        <f t="shared" si="102"/>
        <v>40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103"/>
        <v>25</v>
      </c>
      <c r="F3067" s="4">
        <f>E3067-SUMIFS(E:E,A:A,A3067-1,B:B,B3067)</f>
        <v>0</v>
      </c>
      <c r="G3067" s="4">
        <f t="shared" si="104"/>
        <v>0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0</v>
      </c>
      <c r="N3067" s="11">
        <f>M3067-SUMIFS(M:M,B:B,B3067,A:A,A3067-1)</f>
        <v>0</v>
      </c>
      <c r="O3067" s="3">
        <v>0</v>
      </c>
      <c r="P3067" s="11">
        <f>O3067-SUMIFS(O:O,B:B,B3067,A:A,A3067-1)</f>
        <v>0</v>
      </c>
      <c r="Q3067" s="12">
        <f t="shared" si="102"/>
        <v>0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103"/>
        <v>268</v>
      </c>
      <c r="F3068" s="4">
        <f>E3068-SUMIFS(E:E,A:A,A3068-1,B:B,B3068)</f>
        <v>26</v>
      </c>
      <c r="G3068" s="4">
        <f t="shared" si="104"/>
        <v>9</v>
      </c>
      <c r="H3068" s="4">
        <f>G3068-SUMIFS(G:G,A:A,A3068-1,B:B,B3068)</f>
        <v>1</v>
      </c>
      <c r="I3068" s="5">
        <f>IFERROR((G3068-SUMIFS(G:G,A:A,A3068-1,B:B,B3068))/SUMIFS(G:G,A:A,A3068-1,B:B,B3068),0)</f>
        <v>0.125</v>
      </c>
      <c r="M3068" s="9">
        <v>6</v>
      </c>
      <c r="N3068" s="11">
        <f>M3068-SUMIFS(M:M,B:B,B3068,A:A,A3068-1)</f>
        <v>0</v>
      </c>
      <c r="O3068" s="3">
        <v>0</v>
      </c>
      <c r="P3068" s="11">
        <f>O3068-SUMIFS(O:O,B:B,B3068,A:A,A3068-1)</f>
        <v>0</v>
      </c>
      <c r="Q3068" s="12">
        <f t="shared" si="102"/>
        <v>3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103"/>
        <v>706</v>
      </c>
      <c r="F3069" s="4">
        <f>E3069-SUMIFS(E:E,A:A,A3069-1,B:B,B3069)</f>
        <v>59</v>
      </c>
      <c r="G3069" s="4">
        <f t="shared" si="104"/>
        <v>4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102"/>
        <v>1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103"/>
        <v>627</v>
      </c>
      <c r="F3070" s="4">
        <f>E3070-SUMIFS(E:E,A:A,A3070-1,B:B,B3070)</f>
        <v>32</v>
      </c>
      <c r="G3070" s="4">
        <f t="shared" si="104"/>
        <v>28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25</v>
      </c>
      <c r="N3070" s="11">
        <f>M3070-SUMIFS(M:M,B:B,B3070,A:A,A3070-1)</f>
        <v>0</v>
      </c>
      <c r="O3070" s="3">
        <v>2</v>
      </c>
      <c r="P3070" s="11">
        <f>O3070-SUMIFS(O:O,B:B,B3070,A:A,A3070-1)</f>
        <v>0</v>
      </c>
      <c r="Q3070" s="12">
        <f t="shared" si="102"/>
        <v>1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103"/>
        <v>243</v>
      </c>
      <c r="F3071" s="4">
        <f>E3071-SUMIFS(E:E,A:A,A3071-1,B:B,B3071)</f>
        <v>21</v>
      </c>
      <c r="G3071" s="4">
        <f t="shared" si="104"/>
        <v>15</v>
      </c>
      <c r="H3071" s="4">
        <f>G3071-SUMIFS(G:G,A:A,A3071-1,B:B,B3071)</f>
        <v>1</v>
      </c>
      <c r="I3071" s="5">
        <f>IFERROR((G3071-SUMIFS(G:G,A:A,A3071-1,B:B,B3071))/SUMIFS(G:G,A:A,A3071-1,B:B,B3071),0)</f>
        <v>7.1428571428571425E-2</v>
      </c>
      <c r="M3071" s="9">
        <v>5</v>
      </c>
      <c r="N3071" s="11">
        <f>M3071-SUMIFS(M:M,B:B,B3071,A:A,A3071-1)</f>
        <v>0</v>
      </c>
      <c r="O3071" s="3">
        <v>1</v>
      </c>
      <c r="P3071" s="11">
        <f>O3071-SUMIFS(O:O,B:B,B3071,A:A,A3071-1)</f>
        <v>0</v>
      </c>
      <c r="Q3071" s="12">
        <f t="shared" si="102"/>
        <v>9</v>
      </c>
      <c r="R3071" s="12">
        <f>Q3071-SUMIFS(Q:Q,B:B,B3071,A:A,A3071-1)</f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103"/>
        <v>302</v>
      </c>
      <c r="F3072" s="4">
        <f>E3072-SUMIFS(E:E,A:A,A3072-1,B:B,B3072)</f>
        <v>16</v>
      </c>
      <c r="G3072" s="4">
        <f t="shared" si="104"/>
        <v>5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3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102"/>
        <v>2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103"/>
        <v>381</v>
      </c>
      <c r="F3073" s="4">
        <f>E3073-SUMIFS(E:E,A:A,A3073-1,B:B,B3073)</f>
        <v>54</v>
      </c>
      <c r="G3073" s="4">
        <f t="shared" si="104"/>
        <v>11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6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102"/>
        <v>5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103"/>
        <v>222</v>
      </c>
      <c r="F3074" s="4">
        <f>E3074-SUMIFS(E:E,A:A,A3074-1,B:B,B3074)</f>
        <v>22</v>
      </c>
      <c r="G3074" s="4">
        <f t="shared" si="104"/>
        <v>20</v>
      </c>
      <c r="H3074" s="4">
        <f>G3074-SUMIFS(G:G,A:A,A3074-1,B:B,B3074)</f>
        <v>4</v>
      </c>
      <c r="I3074" s="5">
        <f>IFERROR((G3074-SUMIFS(G:G,A:A,A3074-1,B:B,B3074))/SUMIFS(G:G,A:A,A3074-1,B:B,B3074),0)</f>
        <v>0.25</v>
      </c>
      <c r="M3074" s="9">
        <v>2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102"/>
        <v>18</v>
      </c>
      <c r="R3074" s="12">
        <f>Q3074-SUMIFS(Q:Q,B:B,B3074,A:A,A3074-1)</f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103"/>
        <v>142</v>
      </c>
      <c r="F3075" s="4">
        <f>E3075-SUMIFS(E:E,A:A,A3075-1,B:B,B3075)</f>
        <v>2</v>
      </c>
      <c r="G3075" s="4">
        <f t="shared" si="104"/>
        <v>4</v>
      </c>
      <c r="H3075" s="4">
        <f>G3075-SUMIFS(G:G,A:A,A3075-1,B:B,B3075)</f>
        <v>0</v>
      </c>
      <c r="I3075" s="5">
        <f>IFERROR((G3075-SUMIFS(G:G,A:A,A3075-1,B:B,B3075))/SUMIFS(G:G,A:A,A3075-1,B:B,B3075),0)</f>
        <v>0</v>
      </c>
      <c r="M3075" s="9">
        <v>4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102"/>
        <v>0</v>
      </c>
      <c r="R3075" s="12">
        <f>Q3075-SUMIFS(Q:Q,B:B,B3075,A:A,A3075-1)</f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103"/>
        <v>207</v>
      </c>
      <c r="F3076" s="4">
        <f>E3076-SUMIFS(E:E,A:A,A3076-1,B:B,B3076)</f>
        <v>22</v>
      </c>
      <c r="G3076" s="4">
        <f t="shared" si="104"/>
        <v>7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4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102"/>
        <v>3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103"/>
        <v>197</v>
      </c>
      <c r="F3077" s="4">
        <f>E3077-SUMIFS(E:E,A:A,A3077-1,B:B,B3077)</f>
        <v>13</v>
      </c>
      <c r="G3077" s="4">
        <f t="shared" si="104"/>
        <v>7</v>
      </c>
      <c r="H3077" s="4">
        <f>G3077-SUMIFS(G:G,A:A,A3077-1,B:B,B3077)</f>
        <v>1</v>
      </c>
      <c r="I3077" s="5">
        <f>IFERROR((G3077-SUMIFS(G:G,A:A,A3077-1,B:B,B3077))/SUMIFS(G:G,A:A,A3077-1,B:B,B3077),0)</f>
        <v>0.16666666666666666</v>
      </c>
      <c r="M3077" s="9">
        <v>6</v>
      </c>
      <c r="N3077" s="11">
        <f>M3077-SUMIFS(M:M,B:B,B3077,A:A,A3077-1)</f>
        <v>0</v>
      </c>
      <c r="O3077" s="3">
        <v>0</v>
      </c>
      <c r="P3077" s="11">
        <f>O3077-SUMIFS(O:O,B:B,B3077,A:A,A3077-1)</f>
        <v>0</v>
      </c>
      <c r="Q3077" s="12">
        <f t="shared" si="102"/>
        <v>1</v>
      </c>
      <c r="R3077" s="12">
        <f>Q3077-SUMIFS(Q:Q,B:B,B3077,A:A,A3077-1)</f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103"/>
        <v>445</v>
      </c>
      <c r="F3078" s="4">
        <f>E3078-SUMIFS(E:E,A:A,A3078-1,B:B,B3078)</f>
        <v>10</v>
      </c>
      <c r="G3078" s="4">
        <f t="shared" si="104"/>
        <v>17</v>
      </c>
      <c r="H3078" s="4">
        <f>G3078-SUMIFS(G:G,A:A,A3078-1,B:B,B3078)</f>
        <v>1</v>
      </c>
      <c r="I3078" s="5">
        <f>IFERROR((G3078-SUMIFS(G:G,A:A,A3078-1,B:B,B3078))/SUMIFS(G:G,A:A,A3078-1,B:B,B3078),0)</f>
        <v>6.25E-2</v>
      </c>
      <c r="M3078" s="9">
        <v>13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102"/>
        <v>4</v>
      </c>
      <c r="R3078" s="12">
        <f>Q3078-SUMIFS(Q:Q,B:B,B3078,A:A,A3078-1)</f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103"/>
        <v>51</v>
      </c>
      <c r="F3079" s="4">
        <f>E3079-SUMIFS(E:E,A:A,A3079-1,B:B,B3079)</f>
        <v>3</v>
      </c>
      <c r="G3079" s="4">
        <f t="shared" si="104"/>
        <v>2</v>
      </c>
      <c r="H3079" s="4">
        <f>G3079-SUMIFS(G:G,A:A,A3079-1,B:B,B3079)</f>
        <v>0</v>
      </c>
      <c r="I3079" s="5">
        <f>IFERROR((G3079-SUMIFS(G:G,A:A,A3079-1,B:B,B3079))/SUMIFS(G:G,A:A,A3079-1,B:B,B3079),0)</f>
        <v>0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102"/>
        <v>0</v>
      </c>
      <c r="R3079" s="12">
        <f>Q3079-SUMIFS(Q:Q,B:B,B3079,A:A,A3079-1)</f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103"/>
        <v>4561</v>
      </c>
      <c r="F3080" s="4">
        <f>E3080-SUMIFS(E:E,A:A,A3080-1,B:B,B3080)</f>
        <v>332</v>
      </c>
      <c r="G3080" s="4">
        <f t="shared" si="104"/>
        <v>204</v>
      </c>
      <c r="H3080" s="4">
        <f>G3080-SUMIFS(G:G,A:A,A3080-1,B:B,B3080)</f>
        <v>1</v>
      </c>
      <c r="I3080" s="5">
        <f>IFERROR((G3080-SUMIFS(G:G,A:A,A3080-1,B:B,B3080))/SUMIFS(G:G,A:A,A3080-1,B:B,B3080),0)</f>
        <v>4.9261083743842365E-3</v>
      </c>
      <c r="M3080" s="9">
        <v>180</v>
      </c>
      <c r="N3080" s="11">
        <f>M3080-SUMIFS(M:M,B:B,B3080,A:A,A3080-1)</f>
        <v>7</v>
      </c>
      <c r="O3080" s="3">
        <v>4</v>
      </c>
      <c r="P3080" s="11">
        <f>O3080-SUMIFS(O:O,B:B,B3080,A:A,A3080-1)</f>
        <v>0</v>
      </c>
      <c r="Q3080" s="12">
        <f t="shared" si="102"/>
        <v>20</v>
      </c>
      <c r="R3080" s="12">
        <f>Q3080-SUMIFS(Q:Q,B:B,B3080,A:A,A3080-1)</f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103"/>
        <v>1054</v>
      </c>
      <c r="F3081" s="4">
        <f>E3081-SUMIFS(E:E,A:A,A3081-1,B:B,B3081)</f>
        <v>33</v>
      </c>
      <c r="G3081" s="4">
        <f t="shared" si="104"/>
        <v>46</v>
      </c>
      <c r="H3081" s="4">
        <f>G3081-SUMIFS(G:G,A:A,A3081-1,B:B,B3081)</f>
        <v>26</v>
      </c>
      <c r="I3081" s="5">
        <f>IFERROR((G3081-SUMIFS(G:G,A:A,A3081-1,B:B,B3081))/SUMIFS(G:G,A:A,A3081-1,B:B,B3081),0)</f>
        <v>1.3</v>
      </c>
      <c r="M3081" s="9">
        <v>0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102"/>
        <v>46</v>
      </c>
      <c r="R3081" s="12">
        <f>Q3081-SUMIFS(Q:Q,B:B,B3081,A:A,A3081-1)</f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103"/>
        <v>251</v>
      </c>
      <c r="F3082" s="4">
        <f>E3082-SUMIFS(E:E,A:A,A3082-1,B:B,B3082)</f>
        <v>16</v>
      </c>
      <c r="G3082" s="4">
        <f t="shared" si="104"/>
        <v>17</v>
      </c>
      <c r="H3082" s="4">
        <f>G3082-SUMIFS(G:G,A:A,A3082-1,B:B,B3082)</f>
        <v>1</v>
      </c>
      <c r="I3082" s="5">
        <f>IFERROR((G3082-SUMIFS(G:G,A:A,A3082-1,B:B,B3082))/SUMIFS(G:G,A:A,A3082-1,B:B,B3082),0)</f>
        <v>6.25E-2</v>
      </c>
      <c r="M3082" s="9">
        <v>2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102"/>
        <v>15</v>
      </c>
      <c r="R3082" s="12">
        <f>Q3082-SUMIFS(Q:Q,B:B,B3082,A:A,A3082-1)</f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103"/>
        <v>518</v>
      </c>
      <c r="F3083" s="4">
        <f>E3083-SUMIFS(E:E,A:A,A3083-1,B:B,B3083)</f>
        <v>55</v>
      </c>
      <c r="G3083" s="4">
        <f t="shared" si="104"/>
        <v>16</v>
      </c>
      <c r="H3083" s="4">
        <f>G3083-SUMIFS(G:G,A:A,A3083-1,B:B,B3083)</f>
        <v>0</v>
      </c>
      <c r="I3083" s="5">
        <f>IFERROR((G3083-SUMIFS(G:G,A:A,A3083-1,B:B,B3083))/SUMIFS(G:G,A:A,A3083-1,B:B,B3083),0)</f>
        <v>0</v>
      </c>
      <c r="M3083" s="9">
        <v>13</v>
      </c>
      <c r="N3083" s="11">
        <f>M3083-SUMIFS(M:M,B:B,B3083,A:A,A3083-1)</f>
        <v>0</v>
      </c>
      <c r="O3083" s="3">
        <v>0</v>
      </c>
      <c r="P3083" s="11">
        <f>O3083-SUMIFS(O:O,B:B,B3083,A:A,A3083-1)</f>
        <v>0</v>
      </c>
      <c r="Q3083" s="12">
        <f t="shared" si="102"/>
        <v>3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103"/>
        <v>69</v>
      </c>
      <c r="F3084" s="4">
        <f>E3084-SUMIFS(E:E,A:A,A3084-1,B:B,B3084)</f>
        <v>6</v>
      </c>
      <c r="G3084" s="4">
        <f t="shared" si="104"/>
        <v>2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2</v>
      </c>
      <c r="N3084" s="11">
        <f>M3084-SUMIFS(M:M,B:B,B3084,A:A,A3084-1)</f>
        <v>0</v>
      </c>
      <c r="O3084" s="3">
        <v>0</v>
      </c>
      <c r="P3084" s="11">
        <f>O3084-SUMIFS(O:O,B:B,B3084,A:A,A3084-1)</f>
        <v>0</v>
      </c>
      <c r="Q3084" s="12">
        <f t="shared" si="102"/>
        <v>0</v>
      </c>
      <c r="R3084" s="12">
        <f>Q3084-SUMIFS(Q:Q,B:B,B3084,A:A,A3084-1)</f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103"/>
        <v>290</v>
      </c>
      <c r="F3085" s="4">
        <f>E3085-SUMIFS(E:E,A:A,A3085-1,B:B,B3085)</f>
        <v>32</v>
      </c>
      <c r="G3085" s="4">
        <f t="shared" si="104"/>
        <v>11</v>
      </c>
      <c r="H3085" s="4">
        <f>G3085-SUMIFS(G:G,A:A,A3085-1,B:B,B3085)</f>
        <v>0</v>
      </c>
      <c r="I3085" s="5">
        <f>IFERROR((G3085-SUMIFS(G:G,A:A,A3085-1,B:B,B3085))/SUMIFS(G:G,A:A,A3085-1,B:B,B3085),0)</f>
        <v>0</v>
      </c>
      <c r="M3085" s="9">
        <v>7</v>
      </c>
      <c r="N3085" s="11">
        <f>M3085-SUMIFS(M:M,B:B,B3085,A:A,A3085-1)</f>
        <v>0</v>
      </c>
      <c r="O3085" s="3">
        <v>0</v>
      </c>
      <c r="P3085" s="11">
        <f>O3085-SUMIFS(O:O,B:B,B3085,A:A,A3085-1)</f>
        <v>0</v>
      </c>
      <c r="Q3085" s="12">
        <f t="shared" si="102"/>
        <v>4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103"/>
        <v>438</v>
      </c>
      <c r="F3086" s="4">
        <f>E3086-SUMIFS(E:E,A:A,A3086-1,B:B,B3086)</f>
        <v>11</v>
      </c>
      <c r="G3086" s="4">
        <f t="shared" si="104"/>
        <v>25</v>
      </c>
      <c r="H3086" s="4">
        <f>G3086-SUMIFS(G:G,A:A,A3086-1,B:B,B3086)</f>
        <v>1</v>
      </c>
      <c r="I3086" s="5">
        <f>IFERROR((G3086-SUMIFS(G:G,A:A,A3086-1,B:B,B3086))/SUMIFS(G:G,A:A,A3086-1,B:B,B3086),0)</f>
        <v>4.1666666666666664E-2</v>
      </c>
      <c r="M3086" s="9">
        <v>19</v>
      </c>
      <c r="N3086" s="11">
        <f>M3086-SUMIFS(M:M,B:B,B3086,A:A,A3086-1)</f>
        <v>1</v>
      </c>
      <c r="O3086" s="3">
        <v>0</v>
      </c>
      <c r="P3086" s="11">
        <f>O3086-SUMIFS(O:O,B:B,B3086,A:A,A3086-1)</f>
        <v>0</v>
      </c>
      <c r="Q3086" s="12">
        <f t="shared" si="102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103"/>
        <v>634</v>
      </c>
      <c r="F3087" s="4">
        <f>E3087-SUMIFS(E:E,A:A,A3087-1,B:B,B3087)</f>
        <v>32</v>
      </c>
      <c r="G3087" s="4">
        <f t="shared" si="104"/>
        <v>35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17</v>
      </c>
      <c r="N3087" s="11">
        <f>M3087-SUMIFS(M:M,B:B,B3087,A:A,A3087-1)</f>
        <v>1</v>
      </c>
      <c r="O3087" s="3">
        <v>3</v>
      </c>
      <c r="P3087" s="11">
        <f>O3087-SUMIFS(O:O,B:B,B3087,A:A,A3087-1)</f>
        <v>0</v>
      </c>
      <c r="Q3087" s="12">
        <f t="shared" si="102"/>
        <v>15</v>
      </c>
      <c r="R3087" s="12">
        <f>Q3087-SUMIFS(Q:Q,B:B,B3087,A:A,A3087-1)</f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103"/>
        <v>1832</v>
      </c>
      <c r="F3088" s="4">
        <f>E3088-SUMIFS(E:E,A:A,A3088-1,B:B,B3088)</f>
        <v>191</v>
      </c>
      <c r="G3088" s="4">
        <f t="shared" si="104"/>
        <v>98</v>
      </c>
      <c r="H3088" s="4">
        <f>G3088-SUMIFS(G:G,A:A,A3088-1,B:B,B3088)</f>
        <v>2</v>
      </c>
      <c r="I3088" s="5">
        <f>IFERROR((G3088-SUMIFS(G:G,A:A,A3088-1,B:B,B3088))/SUMIFS(G:G,A:A,A3088-1,B:B,B3088),0)</f>
        <v>2.0833333333333332E-2</v>
      </c>
      <c r="M3088" s="9">
        <v>52</v>
      </c>
      <c r="N3088" s="11">
        <f>M3088-SUMIFS(M:M,B:B,B3088,A:A,A3088-1)</f>
        <v>2</v>
      </c>
      <c r="O3088" s="3">
        <v>1</v>
      </c>
      <c r="P3088" s="11">
        <f>O3088-SUMIFS(O:O,B:B,B3088,A:A,A3088-1)</f>
        <v>0</v>
      </c>
      <c r="Q3088" s="12">
        <f t="shared" si="102"/>
        <v>45</v>
      </c>
      <c r="R3088" s="12">
        <f>Q3088-SUMIFS(Q:Q,B:B,B3088,A:A,A3088-1)</f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103"/>
        <v>474</v>
      </c>
      <c r="F3089" s="4">
        <f>E3089-SUMIFS(E:E,A:A,A3089-1,B:B,B3089)</f>
        <v>15</v>
      </c>
      <c r="G3089" s="4">
        <f t="shared" si="104"/>
        <v>28</v>
      </c>
      <c r="H3089" s="4">
        <f>G3089-SUMIFS(G:G,A:A,A3089-1,B:B,B3089)</f>
        <v>0</v>
      </c>
      <c r="I3089" s="5">
        <f>IFERROR((G3089-SUMIFS(G:G,A:A,A3089-1,B:B,B3089))/SUMIFS(G:G,A:A,A3089-1,B:B,B3089),0)</f>
        <v>0</v>
      </c>
      <c r="M3089" s="9">
        <v>21</v>
      </c>
      <c r="N3089" s="11">
        <f>M3089-SUMIFS(M:M,B:B,B3089,A:A,A3089-1)</f>
        <v>0</v>
      </c>
      <c r="O3089" s="3">
        <v>1</v>
      </c>
      <c r="P3089" s="11">
        <f>O3089-SUMIFS(O:O,B:B,B3089,A:A,A3089-1)</f>
        <v>0</v>
      </c>
      <c r="Q3089" s="12">
        <f t="shared" si="102"/>
        <v>6</v>
      </c>
      <c r="R3089" s="12">
        <f>Q3089-SUMIFS(Q:Q,B:B,B3089,A:A,A3089-1)</f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103"/>
        <v>392</v>
      </c>
      <c r="F3090" s="4">
        <f>E3090-SUMIFS(E:E,A:A,A3090-1,B:B,B3090)</f>
        <v>42</v>
      </c>
      <c r="G3090" s="4">
        <f t="shared" si="104"/>
        <v>22</v>
      </c>
      <c r="H3090" s="4">
        <f>G3090-SUMIFS(G:G,A:A,A3090-1,B:B,B3090)</f>
        <v>0</v>
      </c>
      <c r="I3090" s="5">
        <f>IFERROR((G3090-SUMIFS(G:G,A:A,A3090-1,B:B,B3090))/SUMIFS(G:G,A:A,A3090-1,B:B,B3090),0)</f>
        <v>0</v>
      </c>
      <c r="M3090" s="9">
        <v>11</v>
      </c>
      <c r="N3090" s="11">
        <f>M3090-SUMIFS(M:M,B:B,B3090,A:A,A3090-1)</f>
        <v>0</v>
      </c>
      <c r="O3090" s="3">
        <v>1</v>
      </c>
      <c r="P3090" s="11">
        <f>O3090-SUMIFS(O:O,B:B,B3090,A:A,A3090-1)</f>
        <v>0</v>
      </c>
      <c r="Q3090" s="12">
        <f t="shared" si="102"/>
        <v>10</v>
      </c>
      <c r="R3090" s="12">
        <f>Q3090-SUMIFS(Q:Q,B:B,B3090,A:A,A3090-1)</f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103"/>
        <v>1058</v>
      </c>
      <c r="F3091" s="4">
        <f>E3091-SUMIFS(E:E,A:A,A3091-1,B:B,B3091)</f>
        <v>60</v>
      </c>
      <c r="G3091" s="4">
        <f t="shared" si="104"/>
        <v>36</v>
      </c>
      <c r="H3091" s="4">
        <f>G3091-SUMIFS(G:G,A:A,A3091-1,B:B,B3091)</f>
        <v>1</v>
      </c>
      <c r="I3091" s="5">
        <f>IFERROR((G3091-SUMIFS(G:G,A:A,A3091-1,B:B,B3091))/SUMIFS(G:G,A:A,A3091-1,B:B,B3091),0)</f>
        <v>2.8571428571428571E-2</v>
      </c>
      <c r="M3091" s="9">
        <v>30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102"/>
        <v>6</v>
      </c>
      <c r="R3091" s="12">
        <f>Q3091-SUMIFS(Q:Q,B:B,B3091,A:A,A3091-1)</f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103"/>
        <v>780</v>
      </c>
      <c r="F3092" s="4">
        <f>E3092-SUMIFS(E:E,A:A,A3092-1,B:B,B3092)</f>
        <v>21</v>
      </c>
      <c r="G3092" s="4">
        <f t="shared" si="104"/>
        <v>7</v>
      </c>
      <c r="H3092" s="4">
        <f>G3092-SUMIFS(G:G,A:A,A3092-1,B:B,B3092)</f>
        <v>1</v>
      </c>
      <c r="I3092" s="5">
        <f>IFERROR((G3092-SUMIFS(G:G,A:A,A3092-1,B:B,B3092))/SUMIFS(G:G,A:A,A3092-1,B:B,B3092),0)</f>
        <v>0.16666666666666666</v>
      </c>
      <c r="M3092" s="9">
        <v>4</v>
      </c>
      <c r="N3092" s="11">
        <f>M3092-SUMIFS(M:M,B:B,B3092,A:A,A3092-1)</f>
        <v>0</v>
      </c>
      <c r="O3092" s="3">
        <v>0</v>
      </c>
      <c r="P3092" s="11">
        <f>O3092-SUMIFS(O:O,B:B,B3092,A:A,A3092-1)</f>
        <v>0</v>
      </c>
      <c r="Q3092" s="12">
        <f t="shared" si="102"/>
        <v>3</v>
      </c>
      <c r="R3092" s="12">
        <f>Q3092-SUMIFS(Q:Q,B:B,B3092,A:A,A3092-1)</f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103"/>
        <v>242</v>
      </c>
      <c r="F3093" s="4">
        <f>E3093-SUMIFS(E:E,A:A,A3093-1,B:B,B3093)</f>
        <v>20</v>
      </c>
      <c r="G3093" s="4">
        <f t="shared" si="104"/>
        <v>11</v>
      </c>
      <c r="H3093" s="4">
        <f>G3093-SUMIFS(G:G,A:A,A3093-1,B:B,B3093)</f>
        <v>1</v>
      </c>
      <c r="I3093" s="5">
        <f>IFERROR((G3093-SUMIFS(G:G,A:A,A3093-1,B:B,B3093))/SUMIFS(G:G,A:A,A3093-1,B:B,B3093),0)</f>
        <v>0.1</v>
      </c>
      <c r="M3093" s="9">
        <v>7</v>
      </c>
      <c r="N3093" s="11">
        <f>M3093-SUMIFS(M:M,B:B,B3093,A:A,A3093-1)</f>
        <v>0</v>
      </c>
      <c r="O3093" s="3">
        <v>0</v>
      </c>
      <c r="P3093" s="11">
        <f>O3093-SUMIFS(O:O,B:B,B3093,A:A,A3093-1)</f>
        <v>0</v>
      </c>
      <c r="Q3093" s="12">
        <f t="shared" si="102"/>
        <v>4</v>
      </c>
      <c r="R3093" s="12">
        <f>Q3093-SUMIFS(Q:Q,B:B,B3093,A:A,A3093-1)</f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103"/>
        <v>122</v>
      </c>
      <c r="F3094" s="4">
        <f>E3094-SUMIFS(E:E,A:A,A3094-1,B:B,B3094)</f>
        <v>7</v>
      </c>
      <c r="G3094" s="4">
        <f t="shared" si="104"/>
        <v>5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2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102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103"/>
        <v>339</v>
      </c>
      <c r="F3095" s="4">
        <f>E3095-SUMIFS(E:E,A:A,A3095-1,B:B,B3095)</f>
        <v>6</v>
      </c>
      <c r="G3095" s="4">
        <f t="shared" si="104"/>
        <v>12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9</v>
      </c>
      <c r="N3095" s="11">
        <f>M3095-SUMIFS(M:M,B:B,B3095,A:A,A3095-1)</f>
        <v>2</v>
      </c>
      <c r="O3095" s="3">
        <v>1</v>
      </c>
      <c r="P3095" s="11">
        <f>O3095-SUMIFS(O:O,B:B,B3095,A:A,A3095-1)</f>
        <v>0</v>
      </c>
      <c r="Q3095" s="12">
        <f t="shared" si="102"/>
        <v>2</v>
      </c>
      <c r="R3095" s="12">
        <f>Q3095-SUMIFS(Q:Q,B:B,B3095,A:A,A3095-1)</f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103"/>
        <v>2377</v>
      </c>
      <c r="F3096" s="4">
        <f>E3096-SUMIFS(E:E,A:A,A3096-1,B:B,B3096)</f>
        <v>147</v>
      </c>
      <c r="G3096" s="4">
        <f t="shared" si="104"/>
        <v>132</v>
      </c>
      <c r="H3096" s="4">
        <f>G3096-SUMIFS(G:G,A:A,A3096-1,B:B,B3096)</f>
        <v>4</v>
      </c>
      <c r="I3096" s="5">
        <f>IFERROR((G3096-SUMIFS(G:G,A:A,A3096-1,B:B,B3096))/SUMIFS(G:G,A:A,A3096-1,B:B,B3096),0)</f>
        <v>3.125E-2</v>
      </c>
      <c r="M3096" s="9">
        <v>63</v>
      </c>
      <c r="N3096" s="11">
        <f>M3096-SUMIFS(M:M,B:B,B3096,A:A,A3096-1)</f>
        <v>2</v>
      </c>
      <c r="O3096" s="3">
        <v>2</v>
      </c>
      <c r="P3096" s="11">
        <f>O3096-SUMIFS(O:O,B:B,B3096,A:A,A3096-1)</f>
        <v>0</v>
      </c>
      <c r="Q3096" s="12">
        <f t="shared" si="102"/>
        <v>67</v>
      </c>
      <c r="R3096" s="12">
        <f>Q3096-SUMIFS(Q:Q,B:B,B3096,A:A,A3096-1)</f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103"/>
        <v>109</v>
      </c>
      <c r="F3097" s="4">
        <f>E3097-SUMIFS(E:E,A:A,A3097-1,B:B,B3097)</f>
        <v>6</v>
      </c>
      <c r="G3097" s="4">
        <f t="shared" si="104"/>
        <v>3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0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102"/>
        <v>3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si="103"/>
        <v>187</v>
      </c>
      <c r="F3098" s="4">
        <f>E3098-SUMIFS(E:E,A:A,A3098-1,B:B,B3098)</f>
        <v>4</v>
      </c>
      <c r="G3098" s="4">
        <f t="shared" si="104"/>
        <v>5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5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ref="Q3098:Q3130" si="105">G3098-O3098-M3098</f>
        <v>0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103"/>
        <v>261</v>
      </c>
      <c r="F3099" s="4">
        <f>E3099-SUMIFS(E:E,A:A,A3099-1,B:B,B3099)</f>
        <v>23</v>
      </c>
      <c r="G3099" s="4">
        <f t="shared" si="104"/>
        <v>12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3</v>
      </c>
      <c r="N3099" s="11">
        <f>M3099-SUMIFS(M:M,B:B,B3099,A:A,A3099-1)</f>
        <v>0</v>
      </c>
      <c r="O3099" s="3">
        <v>1</v>
      </c>
      <c r="P3099" s="11">
        <f>O3099-SUMIFS(O:O,B:B,B3099,A:A,A3099-1)</f>
        <v>0</v>
      </c>
      <c r="Q3099" s="12">
        <f t="shared" si="105"/>
        <v>8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103"/>
        <v>501</v>
      </c>
      <c r="F3100" s="4">
        <f>E3100-SUMIFS(E:E,A:A,A3100-1,B:B,B3100)</f>
        <v>2</v>
      </c>
      <c r="G3100" s="4">
        <f t="shared" si="104"/>
        <v>7</v>
      </c>
      <c r="H3100" s="4">
        <f>G3100-SUMIFS(G:G,A:A,A3100-1,B:B,B3100)</f>
        <v>0</v>
      </c>
      <c r="I3100" s="5">
        <f>IFERROR((G3100-SUMIFS(G:G,A:A,A3100-1,B:B,B3100))/SUMIFS(G:G,A:A,A3100-1,B:B,B3100),0)</f>
        <v>0</v>
      </c>
      <c r="M3100" s="9">
        <v>5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105"/>
        <v>2</v>
      </c>
      <c r="R3100" s="12">
        <f>Q3100-SUMIFS(Q:Q,B:B,B3100,A:A,A3100-1)</f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103"/>
        <v>67</v>
      </c>
      <c r="F3101" s="4">
        <f>E3101-SUMIFS(E:E,A:A,A3101-1,B:B,B3101)</f>
        <v>4</v>
      </c>
      <c r="G3101" s="4">
        <f t="shared" si="104"/>
        <v>8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3</v>
      </c>
      <c r="N3101" s="11">
        <f>M3101-SUMIFS(M:M,B:B,B3101,A:A,A3101-1)</f>
        <v>0</v>
      </c>
      <c r="O3101" s="3">
        <v>0</v>
      </c>
      <c r="P3101" s="11">
        <f>O3101-SUMIFS(O:O,B:B,B3101,A:A,A3101-1)</f>
        <v>0</v>
      </c>
      <c r="Q3101" s="12">
        <f t="shared" si="105"/>
        <v>5</v>
      </c>
      <c r="R3101" s="12">
        <f>Q3101-SUMIFS(Q:Q,B:B,B3101,A:A,A3101-1)</f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103"/>
        <v>147</v>
      </c>
      <c r="F3102" s="4">
        <f>E3102-SUMIFS(E:E,A:A,A3102-1,B:B,B3102)</f>
        <v>5</v>
      </c>
      <c r="G3102" s="4">
        <f t="shared" si="104"/>
        <v>0</v>
      </c>
      <c r="H3102" s="4">
        <f>G3102-SUMIFS(G:G,A:A,A3102-1,B:B,B3102)</f>
        <v>0</v>
      </c>
      <c r="I3102" s="5">
        <f>IFERROR((G3102-SUMIFS(G:G,A:A,A3102-1,B:B,B3102))/SUMIFS(G:G,A:A,A3102-1,B:B,B3102),0)</f>
        <v>0</v>
      </c>
      <c r="M3102" s="9">
        <v>0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105"/>
        <v>0</v>
      </c>
      <c r="R3102" s="12">
        <f>Q3102-SUMIFS(Q:Q,B:B,B3102,A:A,A3102-1)</f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103"/>
        <v>101</v>
      </c>
      <c r="F3103" s="4">
        <f>E3103-SUMIFS(E:E,A:A,A3103-1,B:B,B3103)</f>
        <v>7</v>
      </c>
      <c r="G3103" s="4">
        <f t="shared" si="104"/>
        <v>6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4</v>
      </c>
      <c r="N3103" s="11">
        <f>M3103-SUMIFS(M:M,B:B,B3103,A:A,A3103-1)</f>
        <v>0</v>
      </c>
      <c r="O3103" s="3">
        <v>0</v>
      </c>
      <c r="P3103" s="11">
        <f>O3103-SUMIFS(O:O,B:B,B3103,A:A,A3103-1)</f>
        <v>0</v>
      </c>
      <c r="Q3103" s="12">
        <f t="shared" si="105"/>
        <v>2</v>
      </c>
      <c r="R3103" s="12">
        <f>Q3103-SUMIFS(Q:Q,B:B,B3103,A:A,A3103-1)</f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103"/>
        <v>1326</v>
      </c>
      <c r="F3104" s="4">
        <f>E3104-SUMIFS(E:E,A:A,A3104-1,B:B,B3104)</f>
        <v>43</v>
      </c>
      <c r="G3104" s="4">
        <f t="shared" si="104"/>
        <v>101</v>
      </c>
      <c r="H3104" s="4">
        <f>G3104-SUMIFS(G:G,A:A,A3104-1,B:B,B3104)</f>
        <v>0</v>
      </c>
      <c r="I3104" s="5">
        <f>IFERROR((G3104-SUMIFS(G:G,A:A,A3104-1,B:B,B3104))/SUMIFS(G:G,A:A,A3104-1,B:B,B3104),0)</f>
        <v>0</v>
      </c>
      <c r="M3104" s="9">
        <v>77</v>
      </c>
      <c r="N3104" s="11">
        <f>M3104-SUMIFS(M:M,B:B,B3104,A:A,A3104-1)</f>
        <v>2</v>
      </c>
      <c r="O3104" s="3">
        <v>4</v>
      </c>
      <c r="P3104" s="11">
        <f>O3104-SUMIFS(O:O,B:B,B3104,A:A,A3104-1)</f>
        <v>0</v>
      </c>
      <c r="Q3104" s="12">
        <f t="shared" si="105"/>
        <v>20</v>
      </c>
      <c r="R3104" s="12">
        <f>Q3104-SUMIFS(Q:Q,B:B,B3104,A:A,A3104-1)</f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103"/>
        <v>316</v>
      </c>
      <c r="F3105" s="4">
        <f>E3105-SUMIFS(E:E,A:A,A3105-1,B:B,B3105)</f>
        <v>4</v>
      </c>
      <c r="G3105" s="4">
        <f t="shared" si="104"/>
        <v>3</v>
      </c>
      <c r="H3105" s="4">
        <f>G3105-SUMIFS(G:G,A:A,A3105-1,B:B,B3105)</f>
        <v>-1</v>
      </c>
      <c r="I3105" s="5">
        <f>IFERROR((G3105-SUMIFS(G:G,A:A,A3105-1,B:B,B3105))/SUMIFS(G:G,A:A,A3105-1,B:B,B3105),0)</f>
        <v>-0.25</v>
      </c>
      <c r="M3105" s="9">
        <v>3</v>
      </c>
      <c r="N3105" s="11">
        <f>M3105-SUMIFS(M:M,B:B,B3105,A:A,A3105-1)</f>
        <v>0</v>
      </c>
      <c r="O3105" s="3">
        <v>0</v>
      </c>
      <c r="P3105" s="11">
        <f>O3105-SUMIFS(O:O,B:B,B3105,A:A,A3105-1)</f>
        <v>0</v>
      </c>
      <c r="Q3105" s="12">
        <f t="shared" si="105"/>
        <v>0</v>
      </c>
      <c r="R3105" s="12">
        <f>Q3105-SUMIFS(Q:Q,B:B,B3105,A:A,A3105-1)</f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103"/>
        <v>1185</v>
      </c>
      <c r="F3106" s="4">
        <f>E3106-SUMIFS(E:E,A:A,A3106-1,B:B,B3106)</f>
        <v>59</v>
      </c>
      <c r="G3106" s="4">
        <f t="shared" si="104"/>
        <v>8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8</v>
      </c>
      <c r="N3106" s="11">
        <f>M3106-SUMIFS(M:M,B:B,B3106,A:A,A3106-1)</f>
        <v>1</v>
      </c>
      <c r="O3106" s="3">
        <v>0</v>
      </c>
      <c r="P3106" s="11">
        <f>O3106-SUMIFS(O:O,B:B,B3106,A:A,A3106-1)</f>
        <v>0</v>
      </c>
      <c r="Q3106" s="12">
        <f t="shared" si="105"/>
        <v>0</v>
      </c>
      <c r="R3106" s="12">
        <f>Q3106-SUMIFS(Q:Q,B:B,B3106,A:A,A3106-1)</f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103"/>
        <v>1330</v>
      </c>
      <c r="F3107" s="4">
        <f>E3107-SUMIFS(E:E,A:A,A3107-1,B:B,B3107)</f>
        <v>104</v>
      </c>
      <c r="G3107" s="4">
        <f t="shared" si="104"/>
        <v>125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84</v>
      </c>
      <c r="N3107" s="11">
        <f>M3107-SUMIFS(M:M,B:B,B3107,A:A,A3107-1)</f>
        <v>3</v>
      </c>
      <c r="O3107" s="3">
        <v>0</v>
      </c>
      <c r="P3107" s="11">
        <f>O3107-SUMIFS(O:O,B:B,B3107,A:A,A3107-1)</f>
        <v>0</v>
      </c>
      <c r="Q3107" s="12">
        <f t="shared" si="105"/>
        <v>41</v>
      </c>
      <c r="R3107" s="12">
        <f>Q3107-SUMIFS(Q:Q,B:B,B3107,A:A,A3107-1)</f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103"/>
        <v>3832</v>
      </c>
      <c r="F3108" s="4">
        <f>E3108-SUMIFS(E:E,A:A,A3108-1,B:B,B3108)</f>
        <v>220</v>
      </c>
      <c r="G3108" s="4">
        <f t="shared" si="104"/>
        <v>364</v>
      </c>
      <c r="H3108" s="4">
        <f>G3108-SUMIFS(G:G,A:A,A3108-1,B:B,B3108)</f>
        <v>12</v>
      </c>
      <c r="I3108" s="5">
        <f>IFERROR((G3108-SUMIFS(G:G,A:A,A3108-1,B:B,B3108))/SUMIFS(G:G,A:A,A3108-1,B:B,B3108),0)</f>
        <v>3.4090909090909088E-2</v>
      </c>
      <c r="M3108" s="9">
        <v>176</v>
      </c>
      <c r="N3108" s="11">
        <f>M3108-SUMIFS(M:M,B:B,B3108,A:A,A3108-1)</f>
        <v>6</v>
      </c>
      <c r="O3108" s="3">
        <v>7</v>
      </c>
      <c r="P3108" s="11">
        <f>O3108-SUMIFS(O:O,B:B,B3108,A:A,A3108-1)</f>
        <v>0</v>
      </c>
      <c r="Q3108" s="12">
        <f t="shared" si="105"/>
        <v>181</v>
      </c>
      <c r="R3108" s="12">
        <f>Q3108-SUMIFS(Q:Q,B:B,B3108,A:A,A3108-1)</f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ref="E3109:E3172" si="106">SUM(C3109:D3109)</f>
        <v>209</v>
      </c>
      <c r="F3109" s="4">
        <f>E3109-SUMIFS(E:E,A:A,A3109-1,B:B,B3109)</f>
        <v>10</v>
      </c>
      <c r="G3109" s="4">
        <f t="shared" si="104"/>
        <v>11</v>
      </c>
      <c r="H3109" s="4">
        <f>G3109-SUMIFS(G:G,A:A,A3109-1,B:B,B3109)</f>
        <v>0</v>
      </c>
      <c r="I3109" s="5">
        <f>IFERROR((G3109-SUMIFS(G:G,A:A,A3109-1,B:B,B3109))/SUMIFS(G:G,A:A,A3109-1,B:B,B3109),0)</f>
        <v>0</v>
      </c>
      <c r="M3109" s="9">
        <v>10</v>
      </c>
      <c r="N3109" s="11">
        <f>M3109-SUMIFS(M:M,B:B,B3109,A:A,A3109-1)</f>
        <v>0</v>
      </c>
      <c r="O3109" s="3">
        <v>0</v>
      </c>
      <c r="P3109" s="11">
        <f>O3109-SUMIFS(O:O,B:B,B3109,A:A,A3109-1)</f>
        <v>0</v>
      </c>
      <c r="Q3109" s="12">
        <f t="shared" si="105"/>
        <v>1</v>
      </c>
      <c r="R3109" s="12">
        <f>Q3109-SUMIFS(Q:Q,B:B,B3109,A:A,A3109-1)</f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106"/>
        <v>239</v>
      </c>
      <c r="F3110" s="4">
        <f>E3110-SUMIFS(E:E,A:A,A3110-1,B:B,B3110)</f>
        <v>12</v>
      </c>
      <c r="G3110" s="4">
        <f t="shared" si="104"/>
        <v>3</v>
      </c>
      <c r="H3110" s="4">
        <f>G3110-SUMIFS(G:G,A:A,A3110-1,B:B,B3110)</f>
        <v>0</v>
      </c>
      <c r="I3110" s="5">
        <f>IFERROR((G3110-SUMIFS(G:G,A:A,A3110-1,B:B,B3110))/SUMIFS(G:G,A:A,A3110-1,B:B,B3110),0)</f>
        <v>0</v>
      </c>
      <c r="M3110" s="9">
        <v>3</v>
      </c>
      <c r="N3110" s="11">
        <f>M3110-SUMIFS(M:M,B:B,B3110,A:A,A3110-1)</f>
        <v>0</v>
      </c>
      <c r="O3110" s="3">
        <v>0</v>
      </c>
      <c r="P3110" s="11">
        <f>O3110-SUMIFS(O:O,B:B,B3110,A:A,A3110-1)</f>
        <v>0</v>
      </c>
      <c r="Q3110" s="12">
        <f t="shared" si="105"/>
        <v>0</v>
      </c>
      <c r="R3110" s="12">
        <f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106"/>
        <v>1151</v>
      </c>
      <c r="F3111" s="4">
        <f>E3111-SUMIFS(E:E,A:A,A3111-1,B:B,B3111)</f>
        <v>18</v>
      </c>
      <c r="G3111" s="4">
        <f t="shared" si="104"/>
        <v>35</v>
      </c>
      <c r="H3111" s="4">
        <f>G3111-SUMIFS(G:G,A:A,A3111-1,B:B,B3111)</f>
        <v>1</v>
      </c>
      <c r="I3111" s="5">
        <f>IFERROR((G3111-SUMIFS(G:G,A:A,A3111-1,B:B,B3111))/SUMIFS(G:G,A:A,A3111-1,B:B,B3111),0)</f>
        <v>2.9411764705882353E-2</v>
      </c>
      <c r="M3111" s="9">
        <v>23</v>
      </c>
      <c r="N3111" s="11">
        <f>M3111-SUMIFS(M:M,B:B,B3111,A:A,A3111-1)</f>
        <v>0</v>
      </c>
      <c r="O3111" s="3">
        <v>1</v>
      </c>
      <c r="P3111" s="11">
        <f>O3111-SUMIFS(O:O,B:B,B3111,A:A,A3111-1)</f>
        <v>0</v>
      </c>
      <c r="Q3111" s="12">
        <f t="shared" si="105"/>
        <v>11</v>
      </c>
      <c r="R3111" s="12">
        <f>Q3111-SUMIFS(Q:Q,B:B,B3111,A:A,A3111-1)</f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106"/>
        <v>14807</v>
      </c>
      <c r="F3112" s="4">
        <f>E3112-SUMIFS(E:E,A:A,A3112-1,B:B,B3112)</f>
        <v>687</v>
      </c>
      <c r="G3112" s="4">
        <f t="shared" si="104"/>
        <v>2001</v>
      </c>
      <c r="H3112" s="4">
        <f>G3112-SUMIFS(G:G,A:A,A3112-1,B:B,B3112)</f>
        <v>51</v>
      </c>
      <c r="I3112" s="5">
        <f>IFERROR((G3112-SUMIFS(G:G,A:A,A3112-1,B:B,B3112))/SUMIFS(G:G,A:A,A3112-1,B:B,B3112),0)</f>
        <v>2.6153846153846153E-2</v>
      </c>
      <c r="M3112" s="9">
        <v>956</v>
      </c>
      <c r="N3112" s="11">
        <f>M3112-SUMIFS(M:M,B:B,B3112,A:A,A3112-1)</f>
        <v>78</v>
      </c>
      <c r="O3112" s="3">
        <v>42</v>
      </c>
      <c r="P3112" s="11">
        <f>O3112-SUMIFS(O:O,B:B,B3112,A:A,A3112-1)</f>
        <v>-1</v>
      </c>
      <c r="Q3112" s="12">
        <f t="shared" si="105"/>
        <v>1003</v>
      </c>
      <c r="R3112" s="12">
        <f>Q3112-SUMIFS(Q:Q,B:B,B3112,A:A,A3112-1)</f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106"/>
        <v>322</v>
      </c>
      <c r="F3113" s="4">
        <f>E3113-SUMIFS(E:E,A:A,A3113-1,B:B,B3113)</f>
        <v>38</v>
      </c>
      <c r="G3113" s="4">
        <f t="shared" si="104"/>
        <v>19</v>
      </c>
      <c r="H3113" s="4">
        <f>G3113-SUMIFS(G:G,A:A,A3113-1,B:B,B3113)</f>
        <v>1</v>
      </c>
      <c r="I3113" s="5">
        <f>IFERROR((G3113-SUMIFS(G:G,A:A,A3113-1,B:B,B3113))/SUMIFS(G:G,A:A,A3113-1,B:B,B3113),0)</f>
        <v>5.5555555555555552E-2</v>
      </c>
      <c r="M3113" s="9">
        <v>4</v>
      </c>
      <c r="N3113" s="11">
        <f>M3113-SUMIFS(M:M,B:B,B3113,A:A,A3113-1)</f>
        <v>0</v>
      </c>
      <c r="O3113" s="3">
        <v>1</v>
      </c>
      <c r="P3113" s="11">
        <f>O3113-SUMIFS(O:O,B:B,B3113,A:A,A3113-1)</f>
        <v>0</v>
      </c>
      <c r="Q3113" s="12">
        <f t="shared" si="105"/>
        <v>14</v>
      </c>
      <c r="R3113" s="12">
        <f>Q3113-SUMIFS(Q:Q,B:B,B3113,A:A,A3113-1)</f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106"/>
        <v>144</v>
      </c>
      <c r="F3114" s="4">
        <f>E3114-SUMIFS(E:E,A:A,A3114-1,B:B,B3114)</f>
        <v>10</v>
      </c>
      <c r="G3114" s="4">
        <f t="shared" si="104"/>
        <v>6</v>
      </c>
      <c r="H3114" s="4">
        <f>G3114-SUMIFS(G:G,A:A,A3114-1,B:B,B3114)</f>
        <v>-1</v>
      </c>
      <c r="I3114" s="5">
        <f>IFERROR((G3114-SUMIFS(G:G,A:A,A3114-1,B:B,B3114))/SUMIFS(G:G,A:A,A3114-1,B:B,B3114),0)</f>
        <v>-0.14285714285714285</v>
      </c>
      <c r="M3114" s="9">
        <v>2</v>
      </c>
      <c r="N3114" s="11">
        <f>M3114-SUMIFS(M:M,B:B,B3114,A:A,A3114-1)</f>
        <v>1</v>
      </c>
      <c r="O3114" s="3">
        <v>0</v>
      </c>
      <c r="P3114" s="11">
        <f>O3114-SUMIFS(O:O,B:B,B3114,A:A,A3114-1)</f>
        <v>0</v>
      </c>
      <c r="Q3114" s="12">
        <f t="shared" si="105"/>
        <v>4</v>
      </c>
      <c r="R3114" s="12">
        <f>Q3114-SUMIFS(Q:Q,B:B,B3114,A:A,A3114-1)</f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106"/>
        <v>838</v>
      </c>
      <c r="F3115" s="4">
        <f>E3115-SUMIFS(E:E,A:A,A3115-1,B:B,B3115)</f>
        <v>78</v>
      </c>
      <c r="G3115" s="4">
        <f t="shared" si="104"/>
        <v>47</v>
      </c>
      <c r="H3115" s="4">
        <f>G3115-SUMIFS(G:G,A:A,A3115-1,B:B,B3115)</f>
        <v>0</v>
      </c>
      <c r="I3115" s="5">
        <f>IFERROR((G3115-SUMIFS(G:G,A:A,A3115-1,B:B,B3115))/SUMIFS(G:G,A:A,A3115-1,B:B,B3115),0)</f>
        <v>0</v>
      </c>
      <c r="M3115" s="9">
        <v>41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105"/>
        <v>5</v>
      </c>
      <c r="R3115" s="12">
        <f>Q3115-SUMIFS(Q:Q,B:B,B3115,A:A,A3115-1)</f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106"/>
        <v>3367</v>
      </c>
      <c r="F3116" s="4">
        <f>E3116-SUMIFS(E:E,A:A,A3116-1,B:B,B3116)</f>
        <v>108</v>
      </c>
      <c r="G3116" s="4">
        <f t="shared" si="104"/>
        <v>573</v>
      </c>
      <c r="H3116" s="4">
        <f>G3116-SUMIFS(G:G,A:A,A3116-1,B:B,B3116)</f>
        <v>18</v>
      </c>
      <c r="I3116" s="5">
        <f>IFERROR((G3116-SUMIFS(G:G,A:A,A3116-1,B:B,B3116))/SUMIFS(G:G,A:A,A3116-1,B:B,B3116),0)</f>
        <v>3.2432432432432434E-2</v>
      </c>
      <c r="M3116" s="9">
        <v>317</v>
      </c>
      <c r="N3116" s="11">
        <f>M3116-SUMIFS(M:M,B:B,B3116,A:A,A3116-1)</f>
        <v>2</v>
      </c>
      <c r="O3116" s="3">
        <v>32</v>
      </c>
      <c r="P3116" s="11">
        <f>O3116-SUMIFS(O:O,B:B,B3116,A:A,A3116-1)</f>
        <v>0</v>
      </c>
      <c r="Q3116" s="12">
        <f t="shared" si="105"/>
        <v>224</v>
      </c>
      <c r="R3116" s="12">
        <f>Q3116-SUMIFS(Q:Q,B:B,B3116,A:A,A3116-1)</f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106"/>
        <v>1082</v>
      </c>
      <c r="F3117" s="4">
        <f>E3117-SUMIFS(E:E,A:A,A3117-1,B:B,B3117)</f>
        <v>36</v>
      </c>
      <c r="G3117" s="4">
        <f t="shared" si="104"/>
        <v>88</v>
      </c>
      <c r="H3117" s="4">
        <f>G3117-SUMIFS(G:G,A:A,A3117-1,B:B,B3117)</f>
        <v>1</v>
      </c>
      <c r="I3117" s="5">
        <f>IFERROR((G3117-SUMIFS(G:G,A:A,A3117-1,B:B,B3117))/SUMIFS(G:G,A:A,A3117-1,B:B,B3117),0)</f>
        <v>1.1494252873563218E-2</v>
      </c>
      <c r="M3117" s="9">
        <v>41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105"/>
        <v>47</v>
      </c>
      <c r="R3117" s="12">
        <f>Q3117-SUMIFS(Q:Q,B:B,B3117,A:A,A3117-1)</f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106"/>
        <v>194</v>
      </c>
      <c r="F3118" s="4">
        <f>E3118-SUMIFS(E:E,A:A,A3118-1,B:B,B3118)</f>
        <v>17</v>
      </c>
      <c r="G3118" s="4">
        <f t="shared" si="104"/>
        <v>29</v>
      </c>
      <c r="H3118" s="4">
        <f>G3118-SUMIFS(G:G,A:A,A3118-1,B:B,B3118)</f>
        <v>2</v>
      </c>
      <c r="I3118" s="5">
        <f>IFERROR((G3118-SUMIFS(G:G,A:A,A3118-1,B:B,B3118))/SUMIFS(G:G,A:A,A3118-1,B:B,B3118),0)</f>
        <v>7.407407407407407E-2</v>
      </c>
      <c r="M3118" s="9">
        <v>8</v>
      </c>
      <c r="N3118" s="11">
        <f>M3118-SUMIFS(M:M,B:B,B3118,A:A,A3118-1)</f>
        <v>0</v>
      </c>
      <c r="O3118" s="3">
        <v>1</v>
      </c>
      <c r="P3118" s="11">
        <f>O3118-SUMIFS(O:O,B:B,B3118,A:A,A3118-1)</f>
        <v>0</v>
      </c>
      <c r="Q3118" s="12">
        <f t="shared" si="105"/>
        <v>20</v>
      </c>
      <c r="R3118" s="12">
        <f>Q3118-SUMIFS(Q:Q,B:B,B3118,A:A,A3118-1)</f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106"/>
        <v>119</v>
      </c>
      <c r="F3119" s="4">
        <f>E3119-SUMIFS(E:E,A:A,A3119-1,B:B,B3119)</f>
        <v>7</v>
      </c>
      <c r="G3119" s="4">
        <f t="shared" si="104"/>
        <v>1</v>
      </c>
      <c r="H3119" s="4">
        <f>G3119-SUMIFS(G:G,A:A,A3119-1,B:B,B3119)</f>
        <v>0</v>
      </c>
      <c r="I3119" s="5">
        <f>IFERROR((G3119-SUMIFS(G:G,A:A,A3119-1,B:B,B3119))/SUMIFS(G:G,A:A,A3119-1,B:B,B3119),0)</f>
        <v>0</v>
      </c>
      <c r="M3119" s="9">
        <v>1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105"/>
        <v>0</v>
      </c>
      <c r="R3119" s="12">
        <f>Q3119-SUMIFS(Q:Q,B:B,B3119,A:A,A3119-1)</f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106"/>
        <v>177</v>
      </c>
      <c r="F3120" s="4">
        <f>E3120-SUMIFS(E:E,A:A,A3120-1,B:B,B3120)</f>
        <v>2</v>
      </c>
      <c r="G3120" s="4">
        <f t="shared" si="104"/>
        <v>3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105"/>
        <v>1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106"/>
        <v>150</v>
      </c>
      <c r="F3121" s="4">
        <f>E3121-SUMIFS(E:E,A:A,A3121-1,B:B,B3121)</f>
        <v>2</v>
      </c>
      <c r="G3121" s="4">
        <f t="shared" si="104"/>
        <v>1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0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105"/>
        <v>1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106"/>
        <v>458</v>
      </c>
      <c r="F3122" s="4">
        <f>E3122-SUMIFS(E:E,A:A,A3122-1,B:B,B3122)</f>
        <v>19</v>
      </c>
      <c r="G3122" s="4">
        <f t="shared" si="104"/>
        <v>5</v>
      </c>
      <c r="H3122" s="4">
        <f>G3122-SUMIFS(G:G,A:A,A3122-1,B:B,B3122)</f>
        <v>1</v>
      </c>
      <c r="I3122" s="5">
        <f>IFERROR((G3122-SUMIFS(G:G,A:A,A3122-1,B:B,B3122))/SUMIFS(G:G,A:A,A3122-1,B:B,B3122),0)</f>
        <v>0.25</v>
      </c>
      <c r="M3122" s="9">
        <v>3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105"/>
        <v>2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106"/>
        <v>1307</v>
      </c>
      <c r="F3123" s="4">
        <f>E3123-SUMIFS(E:E,A:A,A3123-1,B:B,B3123)</f>
        <v>86</v>
      </c>
      <c r="G3123" s="4">
        <f t="shared" si="104"/>
        <v>46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42</v>
      </c>
      <c r="N3123" s="11">
        <f>M3123-SUMIFS(M:M,B:B,B3123,A:A,A3123-1)</f>
        <v>0</v>
      </c>
      <c r="O3123" s="3">
        <v>0</v>
      </c>
      <c r="P3123" s="11">
        <f>O3123-SUMIFS(O:O,B:B,B3123,A:A,A3123-1)</f>
        <v>0</v>
      </c>
      <c r="Q3123" s="12">
        <f t="shared" si="105"/>
        <v>4</v>
      </c>
      <c r="R3123" s="12">
        <f>Q3123-SUMIFS(Q:Q,B:B,B3123,A:A,A3123-1)</f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106"/>
        <v>142</v>
      </c>
      <c r="F3124" s="4">
        <f>E3124-SUMIFS(E:E,A:A,A3124-1,B:B,B3124)</f>
        <v>3</v>
      </c>
      <c r="G3124" s="4">
        <f t="shared" si="104"/>
        <v>2</v>
      </c>
      <c r="H3124" s="4">
        <f>G3124-SUMIFS(G:G,A:A,A3124-1,B:B,B3124)</f>
        <v>0</v>
      </c>
      <c r="I3124" s="5">
        <f>IFERROR((G3124-SUMIFS(G:G,A:A,A3124-1,B:B,B3124))/SUMIFS(G:G,A:A,A3124-1,B:B,B3124),0)</f>
        <v>0</v>
      </c>
      <c r="M3124" s="9">
        <v>2</v>
      </c>
      <c r="N3124" s="11">
        <f>M3124-SUMIFS(M:M,B:B,B3124,A:A,A3124-1)</f>
        <v>0</v>
      </c>
      <c r="O3124" s="3">
        <v>0</v>
      </c>
      <c r="P3124" s="11">
        <f>O3124-SUMIFS(O:O,B:B,B3124,A:A,A3124-1)</f>
        <v>0</v>
      </c>
      <c r="Q3124" s="12">
        <f t="shared" si="105"/>
        <v>0</v>
      </c>
      <c r="R3124" s="12">
        <f>Q3124-SUMIFS(Q:Q,B:B,B3124,A:A,A3124-1)</f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106"/>
        <v>356</v>
      </c>
      <c r="F3125" s="4">
        <f>E3125-SUMIFS(E:E,A:A,A3125-1,B:B,B3125)</f>
        <v>31</v>
      </c>
      <c r="G3125" s="4">
        <f t="shared" si="104"/>
        <v>10</v>
      </c>
      <c r="H3125" s="4">
        <f>G3125-SUMIFS(G:G,A:A,A3125-1,B:B,B3125)</f>
        <v>1</v>
      </c>
      <c r="I3125" s="5">
        <f>IFERROR((G3125-SUMIFS(G:G,A:A,A3125-1,B:B,B3125))/SUMIFS(G:G,A:A,A3125-1,B:B,B3125),0)</f>
        <v>0.1111111111111111</v>
      </c>
      <c r="M3125" s="9">
        <v>4</v>
      </c>
      <c r="N3125" s="11">
        <f>M3125-SUMIFS(M:M,B:B,B3125,A:A,A3125-1)</f>
        <v>0</v>
      </c>
      <c r="O3125" s="3">
        <v>0</v>
      </c>
      <c r="P3125" s="11">
        <f>O3125-SUMIFS(O:O,B:B,B3125,A:A,A3125-1)</f>
        <v>0</v>
      </c>
      <c r="Q3125" s="12">
        <f t="shared" si="105"/>
        <v>6</v>
      </c>
      <c r="R3125" s="12">
        <f>Q3125-SUMIFS(Q:Q,B:B,B3125,A:A,A3125-1)</f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106"/>
        <v>410</v>
      </c>
      <c r="F3126" s="4">
        <f>E3126-SUMIFS(E:E,A:A,A3126-1,B:B,B3126)</f>
        <v>12</v>
      </c>
      <c r="G3126" s="4">
        <f t="shared" si="104"/>
        <v>4</v>
      </c>
      <c r="H3126" s="4">
        <f>G3126-SUMIFS(G:G,A:A,A3126-1,B:B,B3126)</f>
        <v>0</v>
      </c>
      <c r="I3126" s="5">
        <f>IFERROR((G3126-SUMIFS(G:G,A:A,A3126-1,B:B,B3126))/SUMIFS(G:G,A:A,A3126-1,B:B,B3126),0)</f>
        <v>0</v>
      </c>
      <c r="M3126" s="9">
        <v>4</v>
      </c>
      <c r="N3126" s="11">
        <f>M3126-SUMIFS(M:M,B:B,B3126,A:A,A3126-1)</f>
        <v>1</v>
      </c>
      <c r="O3126" s="3">
        <v>0</v>
      </c>
      <c r="P3126" s="11">
        <f>O3126-SUMIFS(O:O,B:B,B3126,A:A,A3126-1)</f>
        <v>0</v>
      </c>
      <c r="Q3126" s="12">
        <f t="shared" si="105"/>
        <v>0</v>
      </c>
      <c r="R3126" s="12">
        <f>Q3126-SUMIFS(Q:Q,B:B,B3126,A:A,A3126-1)</f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106"/>
        <v>4168</v>
      </c>
      <c r="F3127" s="4">
        <f>E3127-SUMIFS(E:E,A:A,A3127-1,B:B,B3127)</f>
        <v>307</v>
      </c>
      <c r="G3127" s="4">
        <f t="shared" si="104"/>
        <v>377</v>
      </c>
      <c r="H3127" s="4">
        <f>G3127-SUMIFS(G:G,A:A,A3127-1,B:B,B3127)</f>
        <v>8</v>
      </c>
      <c r="I3127" s="5">
        <f>IFERROR((G3127-SUMIFS(G:G,A:A,A3127-1,B:B,B3127))/SUMIFS(G:G,A:A,A3127-1,B:B,B3127),0)</f>
        <v>2.1680216802168022E-2</v>
      </c>
      <c r="M3127" s="9">
        <v>255</v>
      </c>
      <c r="N3127" s="11">
        <f>M3127-SUMIFS(M:M,B:B,B3127,A:A,A3127-1)</f>
        <v>6</v>
      </c>
      <c r="O3127" s="3">
        <v>7</v>
      </c>
      <c r="P3127" s="11">
        <f>O3127-SUMIFS(O:O,B:B,B3127,A:A,A3127-1)</f>
        <v>0</v>
      </c>
      <c r="Q3127" s="12">
        <f t="shared" si="105"/>
        <v>115</v>
      </c>
      <c r="R3127" s="12">
        <f>Q3127-SUMIFS(Q:Q,B:B,B3127,A:A,A3127-1)</f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106"/>
        <v>2254</v>
      </c>
      <c r="F3128" s="4">
        <f>E3128-SUMIFS(E:E,A:A,A3128-1,B:B,B3128)</f>
        <v>47</v>
      </c>
      <c r="G3128" s="4">
        <f t="shared" si="104"/>
        <v>197</v>
      </c>
      <c r="H3128" s="4">
        <f>G3128-SUMIFS(G:G,A:A,A3128-1,B:B,B3128)</f>
        <v>2</v>
      </c>
      <c r="I3128" s="5">
        <f>IFERROR((G3128-SUMIFS(G:G,A:A,A3128-1,B:B,B3128))/SUMIFS(G:G,A:A,A3128-1,B:B,B3128),0)</f>
        <v>1.0256410256410256E-2</v>
      </c>
      <c r="M3128" s="9">
        <v>117</v>
      </c>
      <c r="N3128" s="11">
        <f>M3128-SUMIFS(M:M,B:B,B3128,A:A,A3128-1)</f>
        <v>5</v>
      </c>
      <c r="O3128" s="3">
        <v>1</v>
      </c>
      <c r="P3128" s="11">
        <f>O3128-SUMIFS(O:O,B:B,B3128,A:A,A3128-1)</f>
        <v>0</v>
      </c>
      <c r="Q3128" s="12">
        <f t="shared" si="105"/>
        <v>79</v>
      </c>
      <c r="R3128" s="12">
        <f>Q3128-SUMIFS(Q:Q,B:B,B3128,A:A,A3128-1)</f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106"/>
        <v>21815</v>
      </c>
      <c r="F3129" s="4">
        <f>E3129-SUMIFS(E:E,A:A,A3129-1,B:B,B3129)</f>
        <v>1649</v>
      </c>
      <c r="G3129" s="4">
        <f t="shared" si="104"/>
        <v>260</v>
      </c>
      <c r="H3129" s="4">
        <f>G3129-SUMIFS(G:G,A:A,A3129-1,B:B,B3129)</f>
        <v>-17</v>
      </c>
      <c r="I3129" s="5">
        <f>IFERROR((G3129-SUMIFS(G:G,A:A,A3129-1,B:B,B3129))/SUMIFS(G:G,A:A,A3129-1,B:B,B3129),0)</f>
        <v>-6.1371841155234655E-2</v>
      </c>
      <c r="M3129" s="9">
        <v>127</v>
      </c>
      <c r="N3129" s="11">
        <f>M3129-SUMIFS(M:M,B:B,B3129,A:A,A3129-1)</f>
        <v>-30</v>
      </c>
      <c r="O3129" s="3">
        <v>1</v>
      </c>
      <c r="P3129" s="11">
        <f>O3129-SUMIFS(O:O,B:B,B3129,A:A,A3129-1)</f>
        <v>0</v>
      </c>
      <c r="Q3129" s="12">
        <f t="shared" si="105"/>
        <v>132</v>
      </c>
      <c r="R3129" s="12">
        <f>Q3129-SUMIFS(Q:Q,B:B,B3129,A:A,A3129-1)</f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106"/>
        <v>15845</v>
      </c>
      <c r="F3130" s="4">
        <f>E3130-SUMIFS(E:E,A:A,A3130-1,B:B,B3130)</f>
        <v>886</v>
      </c>
      <c r="G3130" s="4">
        <f t="shared" ref="G3130:G3193" si="107">C3130</f>
        <v>19</v>
      </c>
      <c r="H3130" s="4">
        <f>G3130-SUMIFS(G:G,A:A,A3130-1,B:B,B3130)</f>
        <v>-39</v>
      </c>
      <c r="I3130" s="5">
        <f>IFERROR((G3130-SUMIFS(G:G,A:A,A3130-1,B:B,B3130))/SUMIFS(G:G,A:A,A3130-1,B:B,B3130),0)</f>
        <v>-0.67241379310344829</v>
      </c>
      <c r="M3130" s="9">
        <v>0</v>
      </c>
      <c r="N3130" s="11">
        <f>M3130-SUMIFS(M:M,B:B,B3130,A:A,A3130-1)</f>
        <v>-4</v>
      </c>
      <c r="O3130" s="3">
        <v>0</v>
      </c>
      <c r="P3130" s="11">
        <f>O3130-SUMIFS(O:O,B:B,B3130,A:A,A3130-1)</f>
        <v>-1</v>
      </c>
      <c r="Q3130" s="12">
        <f t="shared" si="105"/>
        <v>19</v>
      </c>
      <c r="R3130" s="12">
        <f>Q3130-SUMIFS(Q:Q,B:B,B3130,A:A,A3130-1)</f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si="106"/>
        <v>1242</v>
      </c>
      <c r="F3131" s="4">
        <f>E3131-SUMIFS(E:E,A:A,A3131-1,B:B,B3131)</f>
        <v>80</v>
      </c>
      <c r="G3131" s="4">
        <f t="shared" si="107"/>
        <v>24</v>
      </c>
      <c r="H3131" s="4">
        <f>G3131-SUMIFS(G:G,A:A,A3131-1,B:B,B3131)</f>
        <v>0</v>
      </c>
      <c r="I3131" s="5">
        <f>IFERROR((G3131-SUMIFS(G:G,A:A,A3131-1,B:B,B3131))/SUMIFS(G:G,A:A,A3131-1,B:B,B3131),0)</f>
        <v>0</v>
      </c>
      <c r="M3131" s="3">
        <v>16</v>
      </c>
      <c r="N3131" s="11">
        <f>M3131-SUMIFS(M:M,B:B,B3131,A:A,A3131-1)</f>
        <v>0</v>
      </c>
      <c r="O3131" s="3">
        <v>1</v>
      </c>
      <c r="P3131" s="11">
        <f>O3131-SUMIFS(O:O,B:B,B3131,A:A,A3131-1)</f>
        <v>0</v>
      </c>
      <c r="Q3131" s="12">
        <f t="shared" ref="Q3131:Q3194" si="108">G3131-O3131-M3131</f>
        <v>7</v>
      </c>
      <c r="R3131" s="12">
        <f>Q3131-SUMIFS(Q:Q,B:B,B3131,A:A,A3131-1)</f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106"/>
        <v>1106</v>
      </c>
      <c r="F3132" s="4">
        <f>E3132-SUMIFS(E:E,A:A,A3132-1,B:B,B3132)</f>
        <v>91</v>
      </c>
      <c r="G3132" s="4">
        <f t="shared" si="107"/>
        <v>150</v>
      </c>
      <c r="H3132" s="4">
        <f>G3132-SUMIFS(G:G,A:A,A3132-1,B:B,B3132)</f>
        <v>12</v>
      </c>
      <c r="I3132" s="5">
        <f>IFERROR((G3132-SUMIFS(G:G,A:A,A3132-1,B:B,B3132))/SUMIFS(G:G,A:A,A3132-1,B:B,B3132),0)</f>
        <v>8.6956521739130432E-2</v>
      </c>
      <c r="M3132" s="3">
        <v>18</v>
      </c>
      <c r="N3132" s="11">
        <f>M3132-SUMIFS(M:M,B:B,B3132,A:A,A3132-1)</f>
        <v>0</v>
      </c>
      <c r="O3132" s="3">
        <v>2</v>
      </c>
      <c r="P3132" s="11">
        <f>O3132-SUMIFS(O:O,B:B,B3132,A:A,A3132-1)</f>
        <v>0</v>
      </c>
      <c r="Q3132" s="12">
        <f t="shared" si="108"/>
        <v>130</v>
      </c>
      <c r="R3132" s="12">
        <f>Q3132-SUMIFS(Q:Q,B:B,B3132,A:A,A3132-1)</f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106"/>
        <v>159</v>
      </c>
      <c r="F3133" s="4">
        <f>E3133-SUMIFS(E:E,A:A,A3133-1,B:B,B3133)</f>
        <v>12</v>
      </c>
      <c r="G3133" s="4">
        <f t="shared" si="107"/>
        <v>6</v>
      </c>
      <c r="H3133" s="4">
        <f>G3133-SUMIFS(G:G,A:A,A3133-1,B:B,B3133)</f>
        <v>1</v>
      </c>
      <c r="I3133" s="5">
        <f>IFERROR((G3133-SUMIFS(G:G,A:A,A3133-1,B:B,B3133))/SUMIFS(G:G,A:A,A3133-1,B:B,B3133),0)</f>
        <v>0.2</v>
      </c>
      <c r="M3133" s="3">
        <v>4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108"/>
        <v>1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106"/>
        <v>3112</v>
      </c>
      <c r="F3134" s="4">
        <f>E3134-SUMIFS(E:E,A:A,A3134-1,B:B,B3134)</f>
        <v>33</v>
      </c>
      <c r="G3134" s="4">
        <f t="shared" si="107"/>
        <v>586</v>
      </c>
      <c r="H3134" s="4">
        <f>G3134-SUMIFS(G:G,A:A,A3134-1,B:B,B3134)</f>
        <v>1</v>
      </c>
      <c r="I3134" s="5">
        <f>IFERROR((G3134-SUMIFS(G:G,A:A,A3134-1,B:B,B3134))/SUMIFS(G:G,A:A,A3134-1,B:B,B3134),0)</f>
        <v>1.7094017094017094E-3</v>
      </c>
      <c r="M3134" s="3">
        <v>6</v>
      </c>
      <c r="N3134" s="11">
        <f>M3134-SUMIFS(M:M,B:B,B3134,A:A,A3134-1)</f>
        <v>0</v>
      </c>
      <c r="O3134" s="3">
        <v>0</v>
      </c>
      <c r="P3134" s="11">
        <f>O3134-SUMIFS(O:O,B:B,B3134,A:A,A3134-1)</f>
        <v>0</v>
      </c>
      <c r="Q3134" s="12">
        <f t="shared" si="108"/>
        <v>580</v>
      </c>
      <c r="R3134" s="12">
        <f>Q3134-SUMIFS(Q:Q,B:B,B3134,A:A,A3134-1)</f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106"/>
        <v>975</v>
      </c>
      <c r="F3135" s="4">
        <f>E3135-SUMIFS(E:E,A:A,A3135-1,B:B,B3135)</f>
        <v>88</v>
      </c>
      <c r="G3135" s="4">
        <f t="shared" si="107"/>
        <v>53</v>
      </c>
      <c r="H3135" s="4">
        <f>G3135-SUMIFS(G:G,A:A,A3135-1,B:B,B3135)</f>
        <v>4</v>
      </c>
      <c r="I3135" s="5">
        <f>IFERROR((G3135-SUMIFS(G:G,A:A,A3135-1,B:B,B3135))/SUMIFS(G:G,A:A,A3135-1,B:B,B3135),0)</f>
        <v>8.1632653061224483E-2</v>
      </c>
      <c r="M3135" s="3">
        <v>41</v>
      </c>
      <c r="N3135" s="11">
        <f>M3135-SUMIFS(M:M,B:B,B3135,A:A,A3135-1)</f>
        <v>0</v>
      </c>
      <c r="O3135" s="3">
        <v>3</v>
      </c>
      <c r="P3135" s="11">
        <f>O3135-SUMIFS(O:O,B:B,B3135,A:A,A3135-1)</f>
        <v>0</v>
      </c>
      <c r="Q3135" s="12">
        <f t="shared" si="108"/>
        <v>9</v>
      </c>
      <c r="R3135" s="12">
        <f>Q3135-SUMIFS(Q:Q,B:B,B3135,A:A,A3135-1)</f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106"/>
        <v>683</v>
      </c>
      <c r="F3136" s="4">
        <f>E3136-SUMIFS(E:E,A:A,A3136-1,B:B,B3136)</f>
        <v>60</v>
      </c>
      <c r="G3136" s="4">
        <f t="shared" si="107"/>
        <v>41</v>
      </c>
      <c r="H3136" s="4">
        <f>G3136-SUMIFS(G:G,A:A,A3136-1,B:B,B3136)</f>
        <v>1</v>
      </c>
      <c r="I3136" s="5">
        <f>IFERROR((G3136-SUMIFS(G:G,A:A,A3136-1,B:B,B3136))/SUMIFS(G:G,A:A,A3136-1,B:B,B3136),0)</f>
        <v>2.5000000000000001E-2</v>
      </c>
      <c r="M3136" s="3">
        <v>36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108"/>
        <v>4</v>
      </c>
      <c r="R3136" s="12">
        <f>Q3136-SUMIFS(Q:Q,B:B,B3136,A:A,A3136-1)</f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106"/>
        <v>274</v>
      </c>
      <c r="F3137" s="4">
        <f>E3137-SUMIFS(E:E,A:A,A3137-1,B:B,B3137)</f>
        <v>30</v>
      </c>
      <c r="G3137" s="4">
        <f t="shared" si="107"/>
        <v>13</v>
      </c>
      <c r="H3137" s="4">
        <f>G3137-SUMIFS(G:G,A:A,A3137-1,B:B,B3137)</f>
        <v>0</v>
      </c>
      <c r="I3137" s="5">
        <f>IFERROR((G3137-SUMIFS(G:G,A:A,A3137-1,B:B,B3137))/SUMIFS(G:G,A:A,A3137-1,B:B,B3137),0)</f>
        <v>0</v>
      </c>
      <c r="M3137" s="3">
        <v>12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108"/>
        <v>0</v>
      </c>
      <c r="R3137" s="12">
        <f>Q3137-SUMIFS(Q:Q,B:B,B3137,A:A,A3137-1)</f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106"/>
        <v>230</v>
      </c>
      <c r="F3138" s="4">
        <f>E3138-SUMIFS(E:E,A:A,A3138-1,B:B,B3138)</f>
        <v>19</v>
      </c>
      <c r="G3138" s="4">
        <f t="shared" si="107"/>
        <v>10</v>
      </c>
      <c r="H3138" s="4">
        <f>G3138-SUMIFS(G:G,A:A,A3138-1,B:B,B3138)</f>
        <v>0</v>
      </c>
      <c r="I3138" s="5">
        <f>IFERROR((G3138-SUMIFS(G:G,A:A,A3138-1,B:B,B3138))/SUMIFS(G:G,A:A,A3138-1,B:B,B3138),0)</f>
        <v>0</v>
      </c>
      <c r="M3138" s="3">
        <v>6</v>
      </c>
      <c r="N3138" s="11">
        <f>M3138-SUMIFS(M:M,B:B,B3138,A:A,A3138-1)</f>
        <v>1</v>
      </c>
      <c r="O3138" s="3">
        <v>0</v>
      </c>
      <c r="P3138" s="11">
        <f>O3138-SUMIFS(O:O,B:B,B3138,A:A,A3138-1)</f>
        <v>0</v>
      </c>
      <c r="Q3138" s="12">
        <f t="shared" si="108"/>
        <v>4</v>
      </c>
      <c r="R3138" s="12">
        <f>Q3138-SUMIFS(Q:Q,B:B,B3138,A:A,A3138-1)</f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106"/>
        <v>391</v>
      </c>
      <c r="F3139" s="4">
        <f>E3139-SUMIFS(E:E,A:A,A3139-1,B:B,B3139)</f>
        <v>31</v>
      </c>
      <c r="G3139" s="4">
        <f t="shared" si="107"/>
        <v>16</v>
      </c>
      <c r="H3139" s="4">
        <f>G3139-SUMIFS(G:G,A:A,A3139-1,B:B,B3139)</f>
        <v>2</v>
      </c>
      <c r="I3139" s="5">
        <f>IFERROR((G3139-SUMIFS(G:G,A:A,A3139-1,B:B,B3139))/SUMIFS(G:G,A:A,A3139-1,B:B,B3139),0)</f>
        <v>0.14285714285714285</v>
      </c>
      <c r="M3139" s="3">
        <v>11</v>
      </c>
      <c r="N3139" s="11">
        <f>M3139-SUMIFS(M:M,B:B,B3139,A:A,A3139-1)</f>
        <v>0</v>
      </c>
      <c r="O3139" s="3">
        <v>1</v>
      </c>
      <c r="P3139" s="11">
        <f>O3139-SUMIFS(O:O,B:B,B3139,A:A,A3139-1)</f>
        <v>0</v>
      </c>
      <c r="Q3139" s="12">
        <f t="shared" si="108"/>
        <v>4</v>
      </c>
      <c r="R3139" s="12">
        <f>Q3139-SUMIFS(Q:Q,B:B,B3139,A:A,A3139-1)</f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106"/>
        <v>368</v>
      </c>
      <c r="F3140" s="4">
        <f>E3140-SUMIFS(E:E,A:A,A3140-1,B:B,B3140)</f>
        <v>46</v>
      </c>
      <c r="G3140" s="4">
        <f t="shared" si="107"/>
        <v>10</v>
      </c>
      <c r="H3140" s="4">
        <f>G3140-SUMIFS(G:G,A:A,A3140-1,B:B,B3140)</f>
        <v>3</v>
      </c>
      <c r="I3140" s="5">
        <f>IFERROR((G3140-SUMIFS(G:G,A:A,A3140-1,B:B,B3140))/SUMIFS(G:G,A:A,A3140-1,B:B,B3140),0)</f>
        <v>0.42857142857142855</v>
      </c>
      <c r="M3140" s="3">
        <v>4</v>
      </c>
      <c r="N3140" s="11">
        <f>M3140-SUMIFS(M:M,B:B,B3140,A:A,A3140-1)</f>
        <v>1</v>
      </c>
      <c r="O3140" s="3">
        <v>1</v>
      </c>
      <c r="P3140" s="11">
        <f>O3140-SUMIFS(O:O,B:B,B3140,A:A,A3140-1)</f>
        <v>0</v>
      </c>
      <c r="Q3140" s="12">
        <f t="shared" si="108"/>
        <v>5</v>
      </c>
      <c r="R3140" s="12">
        <f>Q3140-SUMIFS(Q:Q,B:B,B3140,A:A,A3140-1)</f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106"/>
        <v>711</v>
      </c>
      <c r="F3141" s="4">
        <f>E3141-SUMIFS(E:E,A:A,A3141-1,B:B,B3141)</f>
        <v>30</v>
      </c>
      <c r="G3141" s="4">
        <f t="shared" si="107"/>
        <v>36</v>
      </c>
      <c r="H3141" s="4">
        <f>G3141-SUMIFS(G:G,A:A,A3141-1,B:B,B3141)</f>
        <v>4</v>
      </c>
      <c r="I3141" s="5">
        <f>IFERROR((G3141-SUMIFS(G:G,A:A,A3141-1,B:B,B3141))/SUMIFS(G:G,A:A,A3141-1,B:B,B3141),0)</f>
        <v>0.125</v>
      </c>
      <c r="M3141" s="3">
        <v>23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si="108"/>
        <v>13</v>
      </c>
      <c r="R3141" s="12">
        <f>Q3141-SUMIFS(Q:Q,B:B,B3141,A:A,A3141-1)</f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106"/>
        <v>248</v>
      </c>
      <c r="F3142" s="4">
        <f>E3142-SUMIFS(E:E,A:A,A3142-1,B:B,B3142)</f>
        <v>25</v>
      </c>
      <c r="G3142" s="4">
        <f t="shared" si="107"/>
        <v>10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5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08"/>
        <v>5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106"/>
        <v>175</v>
      </c>
      <c r="F3143" s="4">
        <f>E3143-SUMIFS(E:E,A:A,A3143-1,B:B,B3143)</f>
        <v>8</v>
      </c>
      <c r="G3143" s="4">
        <f t="shared" si="107"/>
        <v>5</v>
      </c>
      <c r="H3143" s="4">
        <f>G3143-SUMIFS(G:G,A:A,A3143-1,B:B,B3143)</f>
        <v>0</v>
      </c>
      <c r="I3143" s="5">
        <f>IFERROR((G3143-SUMIFS(G:G,A:A,A3143-1,B:B,B3143))/SUMIFS(G:G,A:A,A3143-1,B:B,B3143),0)</f>
        <v>0</v>
      </c>
      <c r="M3143" s="3">
        <v>4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08"/>
        <v>1</v>
      </c>
      <c r="R3143" s="12">
        <f>Q3143-SUMIFS(Q:Q,B:B,B3143,A:A,A3143-1)</f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106"/>
        <v>208</v>
      </c>
      <c r="F3144" s="4">
        <f>E3144-SUMIFS(E:E,A:A,A3144-1,B:B,B3144)</f>
        <v>8</v>
      </c>
      <c r="G3144" s="4">
        <f t="shared" si="107"/>
        <v>5</v>
      </c>
      <c r="H3144" s="4">
        <f>G3144-SUMIFS(G:G,A:A,A3144-1,B:B,B3144)</f>
        <v>0</v>
      </c>
      <c r="I3144" s="5">
        <f>IFERROR((G3144-SUMIFS(G:G,A:A,A3144-1,B:B,B3144))/SUMIFS(G:G,A:A,A3144-1,B:B,B3144),0)</f>
        <v>0</v>
      </c>
      <c r="M3144" s="3">
        <v>3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08"/>
        <v>2</v>
      </c>
      <c r="R3144" s="12">
        <f>Q3144-SUMIFS(Q:Q,B:B,B3144,A:A,A3144-1)</f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106"/>
        <v>264</v>
      </c>
      <c r="F3145" s="4">
        <f>E3145-SUMIFS(E:E,A:A,A3145-1,B:B,B3145)</f>
        <v>18</v>
      </c>
      <c r="G3145" s="4">
        <f t="shared" si="107"/>
        <v>14</v>
      </c>
      <c r="H3145" s="4">
        <f>G3145-SUMIFS(G:G,A:A,A3145-1,B:B,B3145)</f>
        <v>0</v>
      </c>
      <c r="I3145" s="5">
        <f>IFERROR((G3145-SUMIFS(G:G,A:A,A3145-1,B:B,B3145))/SUMIFS(G:G,A:A,A3145-1,B:B,B3145),0)</f>
        <v>0</v>
      </c>
      <c r="M3145" s="3">
        <v>12</v>
      </c>
      <c r="N3145" s="11">
        <f>M3145-SUMIFS(M:M,B:B,B3145,A:A,A3145-1)</f>
        <v>0</v>
      </c>
      <c r="O3145" s="3">
        <v>0</v>
      </c>
      <c r="P3145" s="11">
        <f>O3145-SUMIFS(O:O,B:B,B3145,A:A,A3145-1)</f>
        <v>0</v>
      </c>
      <c r="Q3145" s="12">
        <f t="shared" si="108"/>
        <v>2</v>
      </c>
      <c r="R3145" s="12">
        <f>Q3145-SUMIFS(Q:Q,B:B,B3145,A:A,A3145-1)</f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106"/>
        <v>881</v>
      </c>
      <c r="F3146" s="4">
        <f>E3146-SUMIFS(E:E,A:A,A3146-1,B:B,B3146)</f>
        <v>51</v>
      </c>
      <c r="G3146" s="4">
        <f t="shared" si="107"/>
        <v>31</v>
      </c>
      <c r="H3146" s="4">
        <f>G3146-SUMIFS(G:G,A:A,A3146-1,B:B,B3146)</f>
        <v>4</v>
      </c>
      <c r="I3146" s="5">
        <f>IFERROR((G3146-SUMIFS(G:G,A:A,A3146-1,B:B,B3146))/SUMIFS(G:G,A:A,A3146-1,B:B,B3146),0)</f>
        <v>0.14814814814814814</v>
      </c>
      <c r="M3146" s="3">
        <v>9</v>
      </c>
      <c r="N3146" s="11">
        <f>M3146-SUMIFS(M:M,B:B,B3146,A:A,A3146-1)</f>
        <v>0</v>
      </c>
      <c r="O3146" s="3">
        <v>0</v>
      </c>
      <c r="P3146" s="11">
        <f>O3146-SUMIFS(O:O,B:B,B3146,A:A,A3146-1)</f>
        <v>0</v>
      </c>
      <c r="Q3146" s="12">
        <f t="shared" si="108"/>
        <v>22</v>
      </c>
      <c r="R3146" s="12">
        <f>Q3146-SUMIFS(Q:Q,B:B,B3146,A:A,A3146-1)</f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106"/>
        <v>274</v>
      </c>
      <c r="F3147" s="4">
        <f>E3147-SUMIFS(E:E,A:A,A3147-1,B:B,B3147)</f>
        <v>68</v>
      </c>
      <c r="G3147" s="4">
        <f t="shared" si="107"/>
        <v>7</v>
      </c>
      <c r="H3147" s="4">
        <f>G3147-SUMIFS(G:G,A:A,A3147-1,B:B,B3147)</f>
        <v>1</v>
      </c>
      <c r="I3147" s="5">
        <f>IFERROR((G3147-SUMIFS(G:G,A:A,A3147-1,B:B,B3147))/SUMIFS(G:G,A:A,A3147-1,B:B,B3147),0)</f>
        <v>0.16666666666666666</v>
      </c>
      <c r="M3147" s="3">
        <v>1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08"/>
        <v>6</v>
      </c>
      <c r="R3147" s="12">
        <f>Q3147-SUMIFS(Q:Q,B:B,B3147,A:A,A3147-1)</f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106"/>
        <v>1332</v>
      </c>
      <c r="F3148" s="4">
        <f>E3148-SUMIFS(E:E,A:A,A3148-1,B:B,B3148)</f>
        <v>87</v>
      </c>
      <c r="G3148" s="4">
        <f t="shared" si="107"/>
        <v>66</v>
      </c>
      <c r="H3148" s="4">
        <f>G3148-SUMIFS(G:G,A:A,A3148-1,B:B,B3148)</f>
        <v>-1</v>
      </c>
      <c r="I3148" s="5">
        <f>IFERROR((G3148-SUMIFS(G:G,A:A,A3148-1,B:B,B3148))/SUMIFS(G:G,A:A,A3148-1,B:B,B3148),0)</f>
        <v>-1.4925373134328358E-2</v>
      </c>
      <c r="M3148" s="3">
        <v>37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08"/>
        <v>29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106"/>
        <v>14442</v>
      </c>
      <c r="F3149" s="4">
        <f>E3149-SUMIFS(E:E,A:A,A3149-1,B:B,B3149)</f>
        <v>1008</v>
      </c>
      <c r="G3149" s="4">
        <f t="shared" si="107"/>
        <v>2136</v>
      </c>
      <c r="H3149" s="4">
        <f>G3149-SUMIFS(G:G,A:A,A3149-1,B:B,B3149)</f>
        <v>125</v>
      </c>
      <c r="I3149" s="5">
        <f>IFERROR((G3149-SUMIFS(G:G,A:A,A3149-1,B:B,B3149))/SUMIFS(G:G,A:A,A3149-1,B:B,B3149),0)</f>
        <v>6.2158130283441075E-2</v>
      </c>
      <c r="M3149" s="3">
        <v>1029</v>
      </c>
      <c r="N3149" s="11">
        <f>M3149-SUMIFS(M:M,B:B,B3149,A:A,A3149-1)</f>
        <v>14</v>
      </c>
      <c r="O3149" s="3">
        <v>22</v>
      </c>
      <c r="P3149" s="11">
        <f>O3149-SUMIFS(O:O,B:B,B3149,A:A,A3149-1)</f>
        <v>1</v>
      </c>
      <c r="Q3149" s="12">
        <f t="shared" si="108"/>
        <v>1085</v>
      </c>
      <c r="R3149" s="12">
        <f>Q3149-SUMIFS(Q:Q,B:B,B3149,A:A,A3149-1)</f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106"/>
        <v>131</v>
      </c>
      <c r="F3150" s="4">
        <f>E3150-SUMIFS(E:E,A:A,A3150-1,B:B,B3150)</f>
        <v>6</v>
      </c>
      <c r="G3150" s="4">
        <f t="shared" si="107"/>
        <v>4</v>
      </c>
      <c r="H3150" s="4">
        <f>G3150-SUMIFS(G:G,A:A,A3150-1,B:B,B3150)</f>
        <v>0</v>
      </c>
      <c r="I3150" s="5">
        <f>IFERROR((G3150-SUMIFS(G:G,A:A,A3150-1,B:B,B3150))/SUMIFS(G:G,A:A,A3150-1,B:B,B3150),0)</f>
        <v>0</v>
      </c>
      <c r="M3150" s="3">
        <v>2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08"/>
        <v>2</v>
      </c>
      <c r="R3150" s="12">
        <f>Q3150-SUMIFS(Q:Q,B:B,B3150,A:A,A3150-1)</f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106"/>
        <v>450</v>
      </c>
      <c r="F3151" s="4">
        <f>E3151-SUMIFS(E:E,A:A,A3151-1,B:B,B3151)</f>
        <v>29</v>
      </c>
      <c r="G3151" s="4">
        <f t="shared" si="107"/>
        <v>11</v>
      </c>
      <c r="H3151" s="4">
        <f>G3151-SUMIFS(G:G,A:A,A3151-1,B:B,B3151)</f>
        <v>-1</v>
      </c>
      <c r="I3151" s="5">
        <f>IFERROR((G3151-SUMIFS(G:G,A:A,A3151-1,B:B,B3151))/SUMIFS(G:G,A:A,A3151-1,B:B,B3151),0)</f>
        <v>-8.3333333333333329E-2</v>
      </c>
      <c r="M3151" s="3">
        <v>8</v>
      </c>
      <c r="N3151" s="11">
        <f>M3151-SUMIFS(M:M,B:B,B3151,A:A,A3151-1)</f>
        <v>1</v>
      </c>
      <c r="O3151" s="3">
        <v>0</v>
      </c>
      <c r="P3151" s="11">
        <f>O3151-SUMIFS(O:O,B:B,B3151,A:A,A3151-1)</f>
        <v>0</v>
      </c>
      <c r="Q3151" s="12">
        <f t="shared" si="108"/>
        <v>3</v>
      </c>
      <c r="R3151" s="12">
        <f>Q3151-SUMIFS(Q:Q,B:B,B3151,A:A,A3151-1)</f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106"/>
        <v>822</v>
      </c>
      <c r="F3152" s="4">
        <f>E3152-SUMIFS(E:E,A:A,A3152-1,B:B,B3152)</f>
        <v>88</v>
      </c>
      <c r="G3152" s="4">
        <f t="shared" si="107"/>
        <v>64</v>
      </c>
      <c r="H3152" s="4">
        <f>G3152-SUMIFS(G:G,A:A,A3152-1,B:B,B3152)</f>
        <v>1</v>
      </c>
      <c r="I3152" s="5">
        <f>IFERROR((G3152-SUMIFS(G:G,A:A,A3152-1,B:B,B3152))/SUMIFS(G:G,A:A,A3152-1,B:B,B3152),0)</f>
        <v>1.5873015873015872E-2</v>
      </c>
      <c r="M3152" s="3">
        <v>35</v>
      </c>
      <c r="N3152" s="11">
        <f>M3152-SUMIFS(M:M,B:B,B3152,A:A,A3152-1)</f>
        <v>1</v>
      </c>
      <c r="O3152" s="3">
        <v>0</v>
      </c>
      <c r="P3152" s="11">
        <f>O3152-SUMIFS(O:O,B:B,B3152,A:A,A3152-1)</f>
        <v>0</v>
      </c>
      <c r="Q3152" s="12">
        <f t="shared" si="108"/>
        <v>29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106"/>
        <v>542</v>
      </c>
      <c r="F3153" s="4">
        <f>E3153-SUMIFS(E:E,A:A,A3153-1,B:B,B3153)</f>
        <v>31</v>
      </c>
      <c r="G3153" s="4">
        <f t="shared" si="107"/>
        <v>31</v>
      </c>
      <c r="H3153" s="4">
        <f>G3153-SUMIFS(G:G,A:A,A3153-1,B:B,B3153)</f>
        <v>1</v>
      </c>
      <c r="I3153" s="5">
        <f>IFERROR((G3153-SUMIFS(G:G,A:A,A3153-1,B:B,B3153))/SUMIFS(G:G,A:A,A3153-1,B:B,B3153),0)</f>
        <v>3.3333333333333333E-2</v>
      </c>
      <c r="M3153" s="3">
        <v>13</v>
      </c>
      <c r="N3153" s="11">
        <f>M3153-SUMIFS(M:M,B:B,B3153,A:A,A3153-1)</f>
        <v>0</v>
      </c>
      <c r="O3153" s="3">
        <v>0</v>
      </c>
      <c r="P3153" s="11">
        <f>O3153-SUMIFS(O:O,B:B,B3153,A:A,A3153-1)</f>
        <v>0</v>
      </c>
      <c r="Q3153" s="12">
        <f t="shared" si="108"/>
        <v>18</v>
      </c>
      <c r="R3153" s="12">
        <f>Q3153-SUMIFS(Q:Q,B:B,B3153,A:A,A3153-1)</f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106"/>
        <v>879</v>
      </c>
      <c r="F3154" s="4">
        <f>E3154-SUMIFS(E:E,A:A,A3154-1,B:B,B3154)</f>
        <v>43</v>
      </c>
      <c r="G3154" s="4">
        <f t="shared" si="107"/>
        <v>51</v>
      </c>
      <c r="H3154" s="4">
        <f>G3154-SUMIFS(G:G,A:A,A3154-1,B:B,B3154)</f>
        <v>3</v>
      </c>
      <c r="I3154" s="5">
        <f>IFERROR((G3154-SUMIFS(G:G,A:A,A3154-1,B:B,B3154))/SUMIFS(G:G,A:A,A3154-1,B:B,B3154),0)</f>
        <v>6.25E-2</v>
      </c>
      <c r="M3154" s="3">
        <v>28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08"/>
        <v>22</v>
      </c>
      <c r="R3154" s="12">
        <f>Q3154-SUMIFS(Q:Q,B:B,B3154,A:A,A3154-1)</f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106"/>
        <v>207</v>
      </c>
      <c r="F3155" s="4">
        <f>E3155-SUMIFS(E:E,A:A,A3155-1,B:B,B3155)</f>
        <v>12</v>
      </c>
      <c r="G3155" s="4">
        <f t="shared" si="107"/>
        <v>4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1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08"/>
        <v>3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106"/>
        <v>754</v>
      </c>
      <c r="F3156" s="4">
        <f>E3156-SUMIFS(E:E,A:A,A3156-1,B:B,B3156)</f>
        <v>74</v>
      </c>
      <c r="G3156" s="4">
        <f t="shared" si="107"/>
        <v>29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24</v>
      </c>
      <c r="N3156" s="11">
        <f>M3156-SUMIFS(M:M,B:B,B3156,A:A,A3156-1)</f>
        <v>0</v>
      </c>
      <c r="O3156" s="3">
        <v>1</v>
      </c>
      <c r="P3156" s="11">
        <f>O3156-SUMIFS(O:O,B:B,B3156,A:A,A3156-1)</f>
        <v>0</v>
      </c>
      <c r="Q3156" s="12">
        <f t="shared" si="108"/>
        <v>4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106"/>
        <v>803</v>
      </c>
      <c r="F3157" s="4">
        <f>E3157-SUMIFS(E:E,A:A,A3157-1,B:B,B3157)</f>
        <v>75</v>
      </c>
      <c r="G3157" s="4">
        <f t="shared" si="107"/>
        <v>35</v>
      </c>
      <c r="H3157" s="4">
        <f>G3157-SUMIFS(G:G,A:A,A3157-1,B:B,B3157)</f>
        <v>1</v>
      </c>
      <c r="I3157" s="5">
        <f>IFERROR((G3157-SUMIFS(G:G,A:A,A3157-1,B:B,B3157))/SUMIFS(G:G,A:A,A3157-1,B:B,B3157),0)</f>
        <v>2.9411764705882353E-2</v>
      </c>
      <c r="M3157" s="3">
        <v>17</v>
      </c>
      <c r="N3157" s="11">
        <f>M3157-SUMIFS(M:M,B:B,B3157,A:A,A3157-1)</f>
        <v>0</v>
      </c>
      <c r="O3157" s="3">
        <v>1</v>
      </c>
      <c r="P3157" s="11">
        <f>O3157-SUMIFS(O:O,B:B,B3157,A:A,A3157-1)</f>
        <v>0</v>
      </c>
      <c r="Q3157" s="12">
        <f t="shared" si="108"/>
        <v>17</v>
      </c>
      <c r="R3157" s="12">
        <f>Q3157-SUMIFS(Q:Q,B:B,B3157,A:A,A3157-1)</f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106"/>
        <v>333</v>
      </c>
      <c r="F3158" s="4">
        <f>E3158-SUMIFS(E:E,A:A,A3158-1,B:B,B3158)</f>
        <v>26</v>
      </c>
      <c r="G3158" s="4">
        <f t="shared" si="107"/>
        <v>5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3</v>
      </c>
      <c r="N3158" s="11">
        <f>M3158-SUMIFS(M:M,B:B,B3158,A:A,A3158-1)</f>
        <v>0</v>
      </c>
      <c r="O3158" s="3">
        <v>0</v>
      </c>
      <c r="P3158" s="11">
        <f>O3158-SUMIFS(O:O,B:B,B3158,A:A,A3158-1)</f>
        <v>0</v>
      </c>
      <c r="Q3158" s="12">
        <f t="shared" si="108"/>
        <v>2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106"/>
        <v>245</v>
      </c>
      <c r="F3159" s="4">
        <f>E3159-SUMIFS(E:E,A:A,A3159-1,B:B,B3159)</f>
        <v>6</v>
      </c>
      <c r="G3159" s="4">
        <f t="shared" si="107"/>
        <v>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4</v>
      </c>
      <c r="N3159" s="11">
        <f>M3159-SUMIFS(M:M,B:B,B3159,A:A,A3159-1)</f>
        <v>0</v>
      </c>
      <c r="O3159" s="3">
        <v>0</v>
      </c>
      <c r="P3159" s="11">
        <f>O3159-SUMIFS(O:O,B:B,B3159,A:A,A3159-1)</f>
        <v>0</v>
      </c>
      <c r="Q3159" s="12">
        <f t="shared" si="108"/>
        <v>0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106"/>
        <v>605</v>
      </c>
      <c r="F3160" s="4">
        <f>E3160-SUMIFS(E:E,A:A,A3160-1,B:B,B3160)</f>
        <v>73</v>
      </c>
      <c r="G3160" s="4">
        <f t="shared" si="107"/>
        <v>41</v>
      </c>
      <c r="H3160" s="4">
        <f>G3160-SUMIFS(G:G,A:A,A3160-1,B:B,B3160)</f>
        <v>0</v>
      </c>
      <c r="I3160" s="5">
        <f>IFERROR((G3160-SUMIFS(G:G,A:A,A3160-1,B:B,B3160))/SUMIFS(G:G,A:A,A3160-1,B:B,B3160),0)</f>
        <v>0</v>
      </c>
      <c r="M3160" s="3">
        <v>25</v>
      </c>
      <c r="N3160" s="11">
        <f>M3160-SUMIFS(M:M,B:B,B3160,A:A,A3160-1)</f>
        <v>0</v>
      </c>
      <c r="O3160" s="3">
        <v>2</v>
      </c>
      <c r="P3160" s="11">
        <f>O3160-SUMIFS(O:O,B:B,B3160,A:A,A3160-1)</f>
        <v>0</v>
      </c>
      <c r="Q3160" s="12">
        <f t="shared" si="108"/>
        <v>14</v>
      </c>
      <c r="R3160" s="12">
        <f>Q3160-SUMIFS(Q:Q,B:B,B3160,A:A,A3160-1)</f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106"/>
        <v>298</v>
      </c>
      <c r="F3161" s="4">
        <f>E3161-SUMIFS(E:E,A:A,A3161-1,B:B,B3161)</f>
        <v>9</v>
      </c>
      <c r="G3161" s="4">
        <f t="shared" si="107"/>
        <v>28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20</v>
      </c>
      <c r="N3161" s="11">
        <f>M3161-SUMIFS(M:M,B:B,B3161,A:A,A3161-1)</f>
        <v>0</v>
      </c>
      <c r="O3161" s="3">
        <v>1</v>
      </c>
      <c r="P3161" s="11">
        <f>O3161-SUMIFS(O:O,B:B,B3161,A:A,A3161-1)</f>
        <v>0</v>
      </c>
      <c r="Q3161" s="12">
        <f t="shared" si="108"/>
        <v>7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106"/>
        <v>441</v>
      </c>
      <c r="F3162" s="4">
        <f>E3162-SUMIFS(E:E,A:A,A3162-1,B:B,B3162)</f>
        <v>30</v>
      </c>
      <c r="G3162" s="4">
        <f t="shared" si="107"/>
        <v>14</v>
      </c>
      <c r="H3162" s="4">
        <f>G3162-SUMIFS(G:G,A:A,A3162-1,B:B,B3162)</f>
        <v>0</v>
      </c>
      <c r="I3162" s="5">
        <f>IFERROR((G3162-SUMIFS(G:G,A:A,A3162-1,B:B,B3162))/SUMIFS(G:G,A:A,A3162-1,B:B,B3162),0)</f>
        <v>0</v>
      </c>
      <c r="M3162" s="3">
        <v>5</v>
      </c>
      <c r="N3162" s="11">
        <f>M3162-SUMIFS(M:M,B:B,B3162,A:A,A3162-1)</f>
        <v>0</v>
      </c>
      <c r="O3162" s="3">
        <v>2</v>
      </c>
      <c r="P3162" s="11">
        <f>O3162-SUMIFS(O:O,B:B,B3162,A:A,A3162-1)</f>
        <v>0</v>
      </c>
      <c r="Q3162" s="12">
        <f t="shared" si="108"/>
        <v>7</v>
      </c>
      <c r="R3162" s="12">
        <f>Q3162-SUMIFS(Q:Q,B:B,B3162,A:A,A3162-1)</f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106"/>
        <v>1939</v>
      </c>
      <c r="F3163" s="4">
        <f>E3163-SUMIFS(E:E,A:A,A3163-1,B:B,B3163)</f>
        <v>64</v>
      </c>
      <c r="G3163" s="4">
        <f t="shared" si="107"/>
        <v>140</v>
      </c>
      <c r="H3163" s="4">
        <f>G3163-SUMIFS(G:G,A:A,A3163-1,B:B,B3163)</f>
        <v>7</v>
      </c>
      <c r="I3163" s="5">
        <f>IFERROR((G3163-SUMIFS(G:G,A:A,A3163-1,B:B,B3163))/SUMIFS(G:G,A:A,A3163-1,B:B,B3163),0)</f>
        <v>5.2631578947368418E-2</v>
      </c>
      <c r="M3163" s="3">
        <v>80</v>
      </c>
      <c r="N3163" s="11">
        <f>M3163-SUMIFS(M:M,B:B,B3163,A:A,A3163-1)</f>
        <v>0</v>
      </c>
      <c r="O3163" s="3">
        <v>13</v>
      </c>
      <c r="P3163" s="11">
        <f>O3163-SUMIFS(O:O,B:B,B3163,A:A,A3163-1)</f>
        <v>0</v>
      </c>
      <c r="Q3163" s="12">
        <f t="shared" si="108"/>
        <v>47</v>
      </c>
      <c r="R3163" s="12">
        <f>Q3163-SUMIFS(Q:Q,B:B,B3163,A:A,A3163-1)</f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106"/>
        <v>27</v>
      </c>
      <c r="F3164" s="4">
        <f>E3164-SUMIFS(E:E,A:A,A3164-1,B:B,B3164)</f>
        <v>2</v>
      </c>
      <c r="G3164" s="4">
        <f t="shared" si="107"/>
        <v>0</v>
      </c>
      <c r="H3164" s="4">
        <f>G3164-SUMIFS(G:G,A:A,A3164-1,B:B,B3164)</f>
        <v>0</v>
      </c>
      <c r="I3164" s="5">
        <f>IFERROR((G3164-SUMIFS(G:G,A:A,A3164-1,B:B,B3164))/SUMIFS(G:G,A:A,A3164-1,B:B,B3164),0)</f>
        <v>0</v>
      </c>
      <c r="M3164" s="3">
        <v>0</v>
      </c>
      <c r="N3164" s="11">
        <f>M3164-SUMIFS(M:M,B:B,B3164,A:A,A3164-1)</f>
        <v>0</v>
      </c>
      <c r="O3164" s="3">
        <v>0</v>
      </c>
      <c r="P3164" s="11">
        <f>O3164-SUMIFS(O:O,B:B,B3164,A:A,A3164-1)</f>
        <v>0</v>
      </c>
      <c r="Q3164" s="12">
        <f t="shared" si="108"/>
        <v>0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106"/>
        <v>302</v>
      </c>
      <c r="F3165" s="4">
        <f>E3165-SUMIFS(E:E,A:A,A3165-1,B:B,B3165)</f>
        <v>34</v>
      </c>
      <c r="G3165" s="4">
        <f t="shared" si="107"/>
        <v>11</v>
      </c>
      <c r="H3165" s="4">
        <f>G3165-SUMIFS(G:G,A:A,A3165-1,B:B,B3165)</f>
        <v>2</v>
      </c>
      <c r="I3165" s="5">
        <f>IFERROR((G3165-SUMIFS(G:G,A:A,A3165-1,B:B,B3165))/SUMIFS(G:G,A:A,A3165-1,B:B,B3165),0)</f>
        <v>0.22222222222222221</v>
      </c>
      <c r="M3165" s="3">
        <v>7</v>
      </c>
      <c r="N3165" s="11">
        <f>M3165-SUMIFS(M:M,B:B,B3165,A:A,A3165-1)</f>
        <v>1</v>
      </c>
      <c r="O3165" s="3">
        <v>0</v>
      </c>
      <c r="P3165" s="11">
        <f>O3165-SUMIFS(O:O,B:B,B3165,A:A,A3165-1)</f>
        <v>0</v>
      </c>
      <c r="Q3165" s="12">
        <f t="shared" si="108"/>
        <v>4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106"/>
        <v>751</v>
      </c>
      <c r="F3166" s="4">
        <f>E3166-SUMIFS(E:E,A:A,A3166-1,B:B,B3166)</f>
        <v>45</v>
      </c>
      <c r="G3166" s="4">
        <f t="shared" si="107"/>
        <v>5</v>
      </c>
      <c r="H3166" s="4">
        <f>G3166-SUMIFS(G:G,A:A,A3166-1,B:B,B3166)</f>
        <v>1</v>
      </c>
      <c r="I3166" s="5">
        <f>IFERROR((G3166-SUMIFS(G:G,A:A,A3166-1,B:B,B3166))/SUMIFS(G:G,A:A,A3166-1,B:B,B3166),0)</f>
        <v>0.25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08"/>
        <v>2</v>
      </c>
      <c r="R3166" s="12">
        <f>Q3166-SUMIFS(Q:Q,B:B,B3166,A:A,A3166-1)</f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106"/>
        <v>642</v>
      </c>
      <c r="F3167" s="4">
        <f>E3167-SUMIFS(E:E,A:A,A3167-1,B:B,B3167)</f>
        <v>15</v>
      </c>
      <c r="G3167" s="4">
        <f t="shared" si="107"/>
        <v>29</v>
      </c>
      <c r="H3167" s="4">
        <f>G3167-SUMIFS(G:G,A:A,A3167-1,B:B,B3167)</f>
        <v>1</v>
      </c>
      <c r="I3167" s="5">
        <f>IFERROR((G3167-SUMIFS(G:G,A:A,A3167-1,B:B,B3167))/SUMIFS(G:G,A:A,A3167-1,B:B,B3167),0)</f>
        <v>3.5714285714285712E-2</v>
      </c>
      <c r="M3167" s="3">
        <v>26</v>
      </c>
      <c r="N3167" s="11">
        <f>M3167-SUMIFS(M:M,B:B,B3167,A:A,A3167-1)</f>
        <v>1</v>
      </c>
      <c r="O3167" s="3">
        <v>2</v>
      </c>
      <c r="P3167" s="11">
        <f>O3167-SUMIFS(O:O,B:B,B3167,A:A,A3167-1)</f>
        <v>0</v>
      </c>
      <c r="Q3167" s="12">
        <f t="shared" si="108"/>
        <v>1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106"/>
        <v>273</v>
      </c>
      <c r="F3168" s="4">
        <f>E3168-SUMIFS(E:E,A:A,A3168-1,B:B,B3168)</f>
        <v>30</v>
      </c>
      <c r="G3168" s="4">
        <f t="shared" si="107"/>
        <v>17</v>
      </c>
      <c r="H3168" s="4">
        <f>G3168-SUMIFS(G:G,A:A,A3168-1,B:B,B3168)</f>
        <v>2</v>
      </c>
      <c r="I3168" s="5">
        <f>IFERROR((G3168-SUMIFS(G:G,A:A,A3168-1,B:B,B3168))/SUMIFS(G:G,A:A,A3168-1,B:B,B3168),0)</f>
        <v>0.13333333333333333</v>
      </c>
      <c r="M3168" s="3">
        <v>6</v>
      </c>
      <c r="N3168" s="11">
        <f>M3168-SUMIFS(M:M,B:B,B3168,A:A,A3168-1)</f>
        <v>1</v>
      </c>
      <c r="O3168" s="3">
        <v>1</v>
      </c>
      <c r="P3168" s="11">
        <f>O3168-SUMIFS(O:O,B:B,B3168,A:A,A3168-1)</f>
        <v>0</v>
      </c>
      <c r="Q3168" s="12">
        <f t="shared" si="108"/>
        <v>10</v>
      </c>
      <c r="R3168" s="12">
        <f>Q3168-SUMIFS(Q:Q,B:B,B3168,A:A,A3168-1)</f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106"/>
        <v>332</v>
      </c>
      <c r="F3169" s="4">
        <f>E3169-SUMIFS(E:E,A:A,A3169-1,B:B,B3169)</f>
        <v>30</v>
      </c>
      <c r="G3169" s="4">
        <f t="shared" si="107"/>
        <v>5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3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08"/>
        <v>2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106"/>
        <v>434</v>
      </c>
      <c r="F3170" s="4">
        <f>E3170-SUMIFS(E:E,A:A,A3170-1,B:B,B3170)</f>
        <v>53</v>
      </c>
      <c r="G3170" s="4">
        <f t="shared" si="107"/>
        <v>11</v>
      </c>
      <c r="H3170" s="4">
        <f>G3170-SUMIFS(G:G,A:A,A3170-1,B:B,B3170)</f>
        <v>0</v>
      </c>
      <c r="I3170" s="5">
        <f>IFERROR((G3170-SUMIFS(G:G,A:A,A3170-1,B:B,B3170))/SUMIFS(G:G,A:A,A3170-1,B:B,B3170),0)</f>
        <v>0</v>
      </c>
      <c r="M3170" s="3">
        <v>6</v>
      </c>
      <c r="N3170" s="11">
        <f>M3170-SUMIFS(M:M,B:B,B3170,A:A,A3170-1)</f>
        <v>0</v>
      </c>
      <c r="O3170" s="3">
        <v>0</v>
      </c>
      <c r="P3170" s="11">
        <f>O3170-SUMIFS(O:O,B:B,B3170,A:A,A3170-1)</f>
        <v>0</v>
      </c>
      <c r="Q3170" s="12">
        <f t="shared" si="108"/>
        <v>5</v>
      </c>
      <c r="R3170" s="12">
        <f>Q3170-SUMIFS(Q:Q,B:B,B3170,A:A,A3170-1)</f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106"/>
        <v>435</v>
      </c>
      <c r="F3171" s="4">
        <f>E3171-SUMIFS(E:E,A:A,A3171-1,B:B,B3171)</f>
        <v>213</v>
      </c>
      <c r="G3171" s="4">
        <f t="shared" si="107"/>
        <v>40</v>
      </c>
      <c r="H3171" s="4">
        <f>G3171-SUMIFS(G:G,A:A,A3171-1,B:B,B3171)</f>
        <v>20</v>
      </c>
      <c r="I3171" s="5">
        <f>IFERROR((G3171-SUMIFS(G:G,A:A,A3171-1,B:B,B3171))/SUMIFS(G:G,A:A,A3171-1,B:B,B3171),0)</f>
        <v>1</v>
      </c>
      <c r="M3171" s="3">
        <v>2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08"/>
        <v>38</v>
      </c>
      <c r="R3171" s="12">
        <f>Q3171-SUMIFS(Q:Q,B:B,B3171,A:A,A3171-1)</f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106"/>
        <v>146</v>
      </c>
      <c r="F3172" s="4">
        <f>E3172-SUMIFS(E:E,A:A,A3172-1,B:B,B3172)</f>
        <v>4</v>
      </c>
      <c r="G3172" s="4">
        <f t="shared" si="107"/>
        <v>4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4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08"/>
        <v>0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ref="E3173:E3236" si="109">SUM(C3173:D3173)</f>
        <v>220</v>
      </c>
      <c r="F3173" s="4">
        <f>E3173-SUMIFS(E:E,A:A,A3173-1,B:B,B3173)</f>
        <v>13</v>
      </c>
      <c r="G3173" s="4">
        <f t="shared" si="107"/>
        <v>9</v>
      </c>
      <c r="H3173" s="4">
        <f>G3173-SUMIFS(G:G,A:A,A3173-1,B:B,B3173)</f>
        <v>2</v>
      </c>
      <c r="I3173" s="5">
        <f>IFERROR((G3173-SUMIFS(G:G,A:A,A3173-1,B:B,B3173))/SUMIFS(G:G,A:A,A3173-1,B:B,B3173),0)</f>
        <v>0.2857142857142857</v>
      </c>
      <c r="M3173" s="3">
        <v>4</v>
      </c>
      <c r="N3173" s="11">
        <f>M3173-SUMIFS(M:M,B:B,B3173,A:A,A3173-1)</f>
        <v>0</v>
      </c>
      <c r="O3173" s="3">
        <v>1</v>
      </c>
      <c r="P3173" s="11">
        <f>O3173-SUMIFS(O:O,B:B,B3173,A:A,A3173-1)</f>
        <v>1</v>
      </c>
      <c r="Q3173" s="12">
        <f t="shared" si="108"/>
        <v>4</v>
      </c>
      <c r="R3173" s="12">
        <f>Q3173-SUMIFS(Q:Q,B:B,B3173,A:A,A3173-1)</f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109"/>
        <v>225</v>
      </c>
      <c r="F3174" s="4">
        <f>E3174-SUMIFS(E:E,A:A,A3174-1,B:B,B3174)</f>
        <v>28</v>
      </c>
      <c r="G3174" s="4">
        <f t="shared" si="107"/>
        <v>7</v>
      </c>
      <c r="H3174" s="4">
        <f>G3174-SUMIFS(G:G,A:A,A3174-1,B:B,B3174)</f>
        <v>0</v>
      </c>
      <c r="I3174" s="5">
        <f>IFERROR((G3174-SUMIFS(G:G,A:A,A3174-1,B:B,B3174))/SUMIFS(G:G,A:A,A3174-1,B:B,B3174),0)</f>
        <v>0</v>
      </c>
      <c r="M3174" s="3">
        <v>6</v>
      </c>
      <c r="N3174" s="11">
        <f>M3174-SUMIFS(M:M,B:B,B3174,A:A,A3174-1)</f>
        <v>0</v>
      </c>
      <c r="O3174" s="3">
        <v>0</v>
      </c>
      <c r="P3174" s="11">
        <f>O3174-SUMIFS(O:O,B:B,B3174,A:A,A3174-1)</f>
        <v>0</v>
      </c>
      <c r="Q3174" s="12">
        <f t="shared" si="108"/>
        <v>1</v>
      </c>
      <c r="R3174" s="12">
        <f>Q3174-SUMIFS(Q:Q,B:B,B3174,A:A,A3174-1)</f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109"/>
        <v>468</v>
      </c>
      <c r="F3175" s="4">
        <f>E3175-SUMIFS(E:E,A:A,A3175-1,B:B,B3175)</f>
        <v>23</v>
      </c>
      <c r="G3175" s="4">
        <f t="shared" si="107"/>
        <v>17</v>
      </c>
      <c r="H3175" s="4">
        <f>G3175-SUMIFS(G:G,A:A,A3175-1,B:B,B3175)</f>
        <v>0</v>
      </c>
      <c r="I3175" s="5">
        <f>IFERROR((G3175-SUMIFS(G:G,A:A,A3175-1,B:B,B3175))/SUMIFS(G:G,A:A,A3175-1,B:B,B3175),0)</f>
        <v>0</v>
      </c>
      <c r="M3175" s="3">
        <v>13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08"/>
        <v>4</v>
      </c>
      <c r="R3175" s="12">
        <f>Q3175-SUMIFS(Q:Q,B:B,B3175,A:A,A3175-1)</f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109"/>
        <v>58</v>
      </c>
      <c r="F3176" s="4">
        <f>E3176-SUMIFS(E:E,A:A,A3176-1,B:B,B3176)</f>
        <v>7</v>
      </c>
      <c r="G3176" s="4">
        <f t="shared" si="107"/>
        <v>2</v>
      </c>
      <c r="H3176" s="4">
        <f>G3176-SUMIFS(G:G,A:A,A3176-1,B:B,B3176)</f>
        <v>0</v>
      </c>
      <c r="I3176" s="5">
        <f>IFERROR((G3176-SUMIFS(G:G,A:A,A3176-1,B:B,B3176))/SUMIFS(G:G,A:A,A3176-1,B:B,B3176),0)</f>
        <v>0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08"/>
        <v>0</v>
      </c>
      <c r="R3176" s="12">
        <f>Q3176-SUMIFS(Q:Q,B:B,B3176,A:A,A3176-1)</f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109"/>
        <v>5149</v>
      </c>
      <c r="F3177" s="4">
        <f>E3177-SUMIFS(E:E,A:A,A3177-1,B:B,B3177)</f>
        <v>588</v>
      </c>
      <c r="G3177" s="4">
        <f t="shared" si="107"/>
        <v>210</v>
      </c>
      <c r="H3177" s="4">
        <f>G3177-SUMIFS(G:G,A:A,A3177-1,B:B,B3177)</f>
        <v>6</v>
      </c>
      <c r="I3177" s="5">
        <f>IFERROR((G3177-SUMIFS(G:G,A:A,A3177-1,B:B,B3177))/SUMIFS(G:G,A:A,A3177-1,B:B,B3177),0)</f>
        <v>2.9411764705882353E-2</v>
      </c>
      <c r="M3177" s="3">
        <v>182</v>
      </c>
      <c r="N3177" s="11">
        <f>M3177-SUMIFS(M:M,B:B,B3177,A:A,A3177-1)</f>
        <v>2</v>
      </c>
      <c r="O3177" s="3">
        <v>4</v>
      </c>
      <c r="P3177" s="11">
        <f>O3177-SUMIFS(O:O,B:B,B3177,A:A,A3177-1)</f>
        <v>0</v>
      </c>
      <c r="Q3177" s="12">
        <f t="shared" si="108"/>
        <v>24</v>
      </c>
      <c r="R3177" s="12">
        <f>Q3177-SUMIFS(Q:Q,B:B,B3177,A:A,A3177-1)</f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109"/>
        <v>1058</v>
      </c>
      <c r="F3178" s="4">
        <f>E3178-SUMIFS(E:E,A:A,A3178-1,B:B,B3178)</f>
        <v>4</v>
      </c>
      <c r="G3178" s="4">
        <f t="shared" si="107"/>
        <v>48</v>
      </c>
      <c r="H3178" s="4">
        <f>G3178-SUMIFS(G:G,A:A,A3178-1,B:B,B3178)</f>
        <v>2</v>
      </c>
      <c r="I3178" s="5">
        <f>IFERROR((G3178-SUMIFS(G:G,A:A,A3178-1,B:B,B3178))/SUMIFS(G:G,A:A,A3178-1,B:B,B3178),0)</f>
        <v>4.3478260869565216E-2</v>
      </c>
      <c r="M3178" s="3">
        <v>0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08"/>
        <v>48</v>
      </c>
      <c r="R3178" s="12">
        <f>Q3178-SUMIFS(Q:Q,B:B,B3178,A:A,A3178-1)</f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109"/>
        <v>266</v>
      </c>
      <c r="F3179" s="4">
        <f>E3179-SUMIFS(E:E,A:A,A3179-1,B:B,B3179)</f>
        <v>15</v>
      </c>
      <c r="G3179" s="4">
        <f t="shared" si="107"/>
        <v>16</v>
      </c>
      <c r="H3179" s="4">
        <f>G3179-SUMIFS(G:G,A:A,A3179-1,B:B,B3179)</f>
        <v>-1</v>
      </c>
      <c r="I3179" s="5">
        <f>IFERROR((G3179-SUMIFS(G:G,A:A,A3179-1,B:B,B3179))/SUMIFS(G:G,A:A,A3179-1,B:B,B3179),0)</f>
        <v>-5.8823529411764705E-2</v>
      </c>
      <c r="M3179" s="3">
        <v>2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08"/>
        <v>14</v>
      </c>
      <c r="R3179" s="12">
        <f>Q3179-SUMIFS(Q:Q,B:B,B3179,A:A,A3179-1)</f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109"/>
        <v>582</v>
      </c>
      <c r="F3180" s="4">
        <f>E3180-SUMIFS(E:E,A:A,A3180-1,B:B,B3180)</f>
        <v>64</v>
      </c>
      <c r="G3180" s="4">
        <f t="shared" si="107"/>
        <v>16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13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08"/>
        <v>3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109"/>
        <v>75</v>
      </c>
      <c r="F3181" s="4">
        <f>E3181-SUMIFS(E:E,A:A,A3181-1,B:B,B3181)</f>
        <v>6</v>
      </c>
      <c r="G3181" s="4">
        <f t="shared" si="107"/>
        <v>2</v>
      </c>
      <c r="H3181" s="4">
        <f>G3181-SUMIFS(G:G,A:A,A3181-1,B:B,B3181)</f>
        <v>0</v>
      </c>
      <c r="I3181" s="5">
        <f>IFERROR((G3181-SUMIFS(G:G,A:A,A3181-1,B:B,B3181))/SUMIFS(G:G,A:A,A3181-1,B:B,B3181),0)</f>
        <v>0</v>
      </c>
      <c r="M3181" s="3">
        <v>2</v>
      </c>
      <c r="N3181" s="11">
        <f>M3181-SUMIFS(M:M,B:B,B3181,A:A,A3181-1)</f>
        <v>0</v>
      </c>
      <c r="O3181" s="3">
        <v>0</v>
      </c>
      <c r="P3181" s="11">
        <f>O3181-SUMIFS(O:O,B:B,B3181,A:A,A3181-1)</f>
        <v>0</v>
      </c>
      <c r="Q3181" s="12">
        <f t="shared" si="108"/>
        <v>0</v>
      </c>
      <c r="R3181" s="12">
        <f>Q3181-SUMIFS(Q:Q,B:B,B3181,A:A,A3181-1)</f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109"/>
        <v>332</v>
      </c>
      <c r="F3182" s="4">
        <f>E3182-SUMIFS(E:E,A:A,A3182-1,B:B,B3182)</f>
        <v>42</v>
      </c>
      <c r="G3182" s="4">
        <f t="shared" si="107"/>
        <v>12</v>
      </c>
      <c r="H3182" s="4">
        <f>G3182-SUMIFS(G:G,A:A,A3182-1,B:B,B3182)</f>
        <v>1</v>
      </c>
      <c r="I3182" s="5">
        <f>IFERROR((G3182-SUMIFS(G:G,A:A,A3182-1,B:B,B3182))/SUMIFS(G:G,A:A,A3182-1,B:B,B3182),0)</f>
        <v>9.0909090909090912E-2</v>
      </c>
      <c r="M3182" s="3">
        <v>7</v>
      </c>
      <c r="N3182" s="11">
        <f>M3182-SUMIFS(M:M,B:B,B3182,A:A,A3182-1)</f>
        <v>0</v>
      </c>
      <c r="O3182" s="3">
        <v>0</v>
      </c>
      <c r="P3182" s="11">
        <f>O3182-SUMIFS(O:O,B:B,B3182,A:A,A3182-1)</f>
        <v>0</v>
      </c>
      <c r="Q3182" s="12">
        <f t="shared" si="108"/>
        <v>5</v>
      </c>
      <c r="R3182" s="12">
        <f>Q3182-SUMIFS(Q:Q,B:B,B3182,A:A,A3182-1)</f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109"/>
        <v>460</v>
      </c>
      <c r="F3183" s="4">
        <f>E3183-SUMIFS(E:E,A:A,A3183-1,B:B,B3183)</f>
        <v>22</v>
      </c>
      <c r="G3183" s="4">
        <f t="shared" si="107"/>
        <v>25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19</v>
      </c>
      <c r="N3183" s="11">
        <f>M3183-SUMIFS(M:M,B:B,B3183,A:A,A3183-1)</f>
        <v>0</v>
      </c>
      <c r="O3183" s="3">
        <v>0</v>
      </c>
      <c r="P3183" s="11">
        <f>O3183-SUMIFS(O:O,B:B,B3183,A:A,A3183-1)</f>
        <v>0</v>
      </c>
      <c r="Q3183" s="12">
        <f t="shared" si="108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109"/>
        <v>641</v>
      </c>
      <c r="F3184" s="4">
        <f>E3184-SUMIFS(E:E,A:A,A3184-1,B:B,B3184)</f>
        <v>7</v>
      </c>
      <c r="G3184" s="4">
        <f t="shared" si="107"/>
        <v>37</v>
      </c>
      <c r="H3184" s="4">
        <f>G3184-SUMIFS(G:G,A:A,A3184-1,B:B,B3184)</f>
        <v>2</v>
      </c>
      <c r="I3184" s="5">
        <f>IFERROR((G3184-SUMIFS(G:G,A:A,A3184-1,B:B,B3184))/SUMIFS(G:G,A:A,A3184-1,B:B,B3184),0)</f>
        <v>5.7142857142857141E-2</v>
      </c>
      <c r="M3184" s="3">
        <v>17</v>
      </c>
      <c r="N3184" s="11">
        <f>M3184-SUMIFS(M:M,B:B,B3184,A:A,A3184-1)</f>
        <v>0</v>
      </c>
      <c r="O3184" s="3">
        <v>3</v>
      </c>
      <c r="P3184" s="11">
        <f>O3184-SUMIFS(O:O,B:B,B3184,A:A,A3184-1)</f>
        <v>0</v>
      </c>
      <c r="Q3184" s="12">
        <f t="shared" si="108"/>
        <v>17</v>
      </c>
      <c r="R3184" s="12">
        <f>Q3184-SUMIFS(Q:Q,B:B,B3184,A:A,A3184-1)</f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109"/>
        <v>2165</v>
      </c>
      <c r="F3185" s="4">
        <f>E3185-SUMIFS(E:E,A:A,A3185-1,B:B,B3185)</f>
        <v>333</v>
      </c>
      <c r="G3185" s="4">
        <f t="shared" si="107"/>
        <v>99</v>
      </c>
      <c r="H3185" s="4">
        <f>G3185-SUMIFS(G:G,A:A,A3185-1,B:B,B3185)</f>
        <v>1</v>
      </c>
      <c r="I3185" s="5">
        <f>IFERROR((G3185-SUMIFS(G:G,A:A,A3185-1,B:B,B3185))/SUMIFS(G:G,A:A,A3185-1,B:B,B3185),0)</f>
        <v>1.020408163265306E-2</v>
      </c>
      <c r="M3185" s="3">
        <v>55</v>
      </c>
      <c r="N3185" s="11">
        <f>M3185-SUMIFS(M:M,B:B,B3185,A:A,A3185-1)</f>
        <v>3</v>
      </c>
      <c r="O3185" s="3">
        <v>1</v>
      </c>
      <c r="P3185" s="11">
        <f>O3185-SUMIFS(O:O,B:B,B3185,A:A,A3185-1)</f>
        <v>0</v>
      </c>
      <c r="Q3185" s="12">
        <f t="shared" si="108"/>
        <v>43</v>
      </c>
      <c r="R3185" s="12">
        <f>Q3185-SUMIFS(Q:Q,B:B,B3185,A:A,A3185-1)</f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109"/>
        <v>482</v>
      </c>
      <c r="F3186" s="4">
        <f>E3186-SUMIFS(E:E,A:A,A3186-1,B:B,B3186)</f>
        <v>8</v>
      </c>
      <c r="G3186" s="4">
        <f t="shared" si="107"/>
        <v>28</v>
      </c>
      <c r="H3186" s="4">
        <f>G3186-SUMIFS(G:G,A:A,A3186-1,B:B,B3186)</f>
        <v>0</v>
      </c>
      <c r="I3186" s="5">
        <f>IFERROR((G3186-SUMIFS(G:G,A:A,A3186-1,B:B,B3186))/SUMIFS(G:G,A:A,A3186-1,B:B,B3186),0)</f>
        <v>0</v>
      </c>
      <c r="M3186" s="3">
        <v>21</v>
      </c>
      <c r="N3186" s="11">
        <f>M3186-SUMIFS(M:M,B:B,B3186,A:A,A3186-1)</f>
        <v>0</v>
      </c>
      <c r="O3186" s="3">
        <v>1</v>
      </c>
      <c r="P3186" s="11">
        <f>O3186-SUMIFS(O:O,B:B,B3186,A:A,A3186-1)</f>
        <v>0</v>
      </c>
      <c r="Q3186" s="12">
        <f t="shared" si="108"/>
        <v>6</v>
      </c>
      <c r="R3186" s="12">
        <f>Q3186-SUMIFS(Q:Q,B:B,B3186,A:A,A3186-1)</f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109"/>
        <v>431</v>
      </c>
      <c r="F3187" s="4">
        <f>E3187-SUMIFS(E:E,A:A,A3187-1,B:B,B3187)</f>
        <v>39</v>
      </c>
      <c r="G3187" s="4">
        <f t="shared" si="107"/>
        <v>22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11</v>
      </c>
      <c r="N3187" s="11">
        <f>M3187-SUMIFS(M:M,B:B,B3187,A:A,A3187-1)</f>
        <v>0</v>
      </c>
      <c r="O3187" s="3">
        <v>1</v>
      </c>
      <c r="P3187" s="11">
        <f>O3187-SUMIFS(O:O,B:B,B3187,A:A,A3187-1)</f>
        <v>0</v>
      </c>
      <c r="Q3187" s="12">
        <f t="shared" si="108"/>
        <v>10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109"/>
        <v>1113</v>
      </c>
      <c r="F3188" s="4">
        <f>E3188-SUMIFS(E:E,A:A,A3188-1,B:B,B3188)</f>
        <v>55</v>
      </c>
      <c r="G3188" s="4">
        <f t="shared" si="107"/>
        <v>38</v>
      </c>
      <c r="H3188" s="4">
        <f>G3188-SUMIFS(G:G,A:A,A3188-1,B:B,B3188)</f>
        <v>2</v>
      </c>
      <c r="I3188" s="5">
        <f>IFERROR((G3188-SUMIFS(G:G,A:A,A3188-1,B:B,B3188))/SUMIFS(G:G,A:A,A3188-1,B:B,B3188),0)</f>
        <v>5.5555555555555552E-2</v>
      </c>
      <c r="M3188" s="3">
        <v>32</v>
      </c>
      <c r="N3188" s="11">
        <f>M3188-SUMIFS(M:M,B:B,B3188,A:A,A3188-1)</f>
        <v>2</v>
      </c>
      <c r="O3188" s="3">
        <v>0</v>
      </c>
      <c r="P3188" s="11">
        <f>O3188-SUMIFS(O:O,B:B,B3188,A:A,A3188-1)</f>
        <v>0</v>
      </c>
      <c r="Q3188" s="12">
        <f t="shared" si="108"/>
        <v>6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109"/>
        <v>831</v>
      </c>
      <c r="F3189" s="4">
        <f>E3189-SUMIFS(E:E,A:A,A3189-1,B:B,B3189)</f>
        <v>51</v>
      </c>
      <c r="G3189" s="4">
        <f t="shared" si="107"/>
        <v>10</v>
      </c>
      <c r="H3189" s="4">
        <f>G3189-SUMIFS(G:G,A:A,A3189-1,B:B,B3189)</f>
        <v>3</v>
      </c>
      <c r="I3189" s="5">
        <f>IFERROR((G3189-SUMIFS(G:G,A:A,A3189-1,B:B,B3189))/SUMIFS(G:G,A:A,A3189-1,B:B,B3189),0)</f>
        <v>0.42857142857142855</v>
      </c>
      <c r="M3189" s="3">
        <v>4</v>
      </c>
      <c r="N3189" s="11">
        <f>M3189-SUMIFS(M:M,B:B,B3189,A:A,A3189-1)</f>
        <v>0</v>
      </c>
      <c r="O3189" s="3">
        <v>0</v>
      </c>
      <c r="P3189" s="11">
        <f>O3189-SUMIFS(O:O,B:B,B3189,A:A,A3189-1)</f>
        <v>0</v>
      </c>
      <c r="Q3189" s="12">
        <f t="shared" si="108"/>
        <v>6</v>
      </c>
      <c r="R3189" s="12">
        <f>Q3189-SUMIFS(Q:Q,B:B,B3189,A:A,A3189-1)</f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109"/>
        <v>260</v>
      </c>
      <c r="F3190" s="4">
        <f>E3190-SUMIFS(E:E,A:A,A3190-1,B:B,B3190)</f>
        <v>18</v>
      </c>
      <c r="G3190" s="4">
        <f t="shared" si="107"/>
        <v>11</v>
      </c>
      <c r="H3190" s="4">
        <f>G3190-SUMIFS(G:G,A:A,A3190-1,B:B,B3190)</f>
        <v>0</v>
      </c>
      <c r="I3190" s="5">
        <f>IFERROR((G3190-SUMIFS(G:G,A:A,A3190-1,B:B,B3190))/SUMIFS(G:G,A:A,A3190-1,B:B,B3190),0)</f>
        <v>0</v>
      </c>
      <c r="M3190" s="3">
        <v>7</v>
      </c>
      <c r="N3190" s="11">
        <f>M3190-SUMIFS(M:M,B:B,B3190,A:A,A3190-1)</f>
        <v>0</v>
      </c>
      <c r="O3190" s="3">
        <v>0</v>
      </c>
      <c r="P3190" s="11">
        <f>O3190-SUMIFS(O:O,B:B,B3190,A:A,A3190-1)</f>
        <v>0</v>
      </c>
      <c r="Q3190" s="12">
        <f t="shared" si="108"/>
        <v>4</v>
      </c>
      <c r="R3190" s="12">
        <f>Q3190-SUMIFS(Q:Q,B:B,B3190,A:A,A3190-1)</f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109"/>
        <v>126</v>
      </c>
      <c r="F3191" s="4">
        <f>E3191-SUMIFS(E:E,A:A,A3191-1,B:B,B3191)</f>
        <v>4</v>
      </c>
      <c r="G3191" s="4">
        <f t="shared" si="107"/>
        <v>5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2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08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109"/>
        <v>353</v>
      </c>
      <c r="F3192" s="4">
        <f>E3192-SUMIFS(E:E,A:A,A3192-1,B:B,B3192)</f>
        <v>14</v>
      </c>
      <c r="G3192" s="4">
        <f t="shared" si="107"/>
        <v>12</v>
      </c>
      <c r="H3192" s="4">
        <f>G3192-SUMIFS(G:G,A:A,A3192-1,B:B,B3192)</f>
        <v>0</v>
      </c>
      <c r="I3192" s="5">
        <f>IFERROR((G3192-SUMIFS(G:G,A:A,A3192-1,B:B,B3192))/SUMIFS(G:G,A:A,A3192-1,B:B,B3192),0)</f>
        <v>0</v>
      </c>
      <c r="M3192" s="3">
        <v>9</v>
      </c>
      <c r="N3192" s="11">
        <f>M3192-SUMIFS(M:M,B:B,B3192,A:A,A3192-1)</f>
        <v>0</v>
      </c>
      <c r="O3192" s="3">
        <v>1</v>
      </c>
      <c r="P3192" s="11">
        <f>O3192-SUMIFS(O:O,B:B,B3192,A:A,A3192-1)</f>
        <v>0</v>
      </c>
      <c r="Q3192" s="12">
        <f t="shared" si="108"/>
        <v>2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109"/>
        <v>2579</v>
      </c>
      <c r="F3193" s="4">
        <f>E3193-SUMIFS(E:E,A:A,A3193-1,B:B,B3193)</f>
        <v>202</v>
      </c>
      <c r="G3193" s="4">
        <f t="shared" si="107"/>
        <v>134</v>
      </c>
      <c r="H3193" s="4">
        <f>G3193-SUMIFS(G:G,A:A,A3193-1,B:B,B3193)</f>
        <v>2</v>
      </c>
      <c r="I3193" s="5">
        <f>IFERROR((G3193-SUMIFS(G:G,A:A,A3193-1,B:B,B3193))/SUMIFS(G:G,A:A,A3193-1,B:B,B3193),0)</f>
        <v>1.5151515151515152E-2</v>
      </c>
      <c r="M3193" s="3">
        <v>64</v>
      </c>
      <c r="N3193" s="11">
        <f>M3193-SUMIFS(M:M,B:B,B3193,A:A,A3193-1)</f>
        <v>1</v>
      </c>
      <c r="O3193" s="3">
        <v>2</v>
      </c>
      <c r="P3193" s="11">
        <f>O3193-SUMIFS(O:O,B:B,B3193,A:A,A3193-1)</f>
        <v>0</v>
      </c>
      <c r="Q3193" s="12">
        <f t="shared" si="108"/>
        <v>68</v>
      </c>
      <c r="R3193" s="12">
        <f>Q3193-SUMIFS(Q:Q,B:B,B3193,A:A,A3193-1)</f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109"/>
        <v>120</v>
      </c>
      <c r="F3194" s="4">
        <f>E3194-SUMIFS(E:E,A:A,A3194-1,B:B,B3194)</f>
        <v>11</v>
      </c>
      <c r="G3194" s="4">
        <f t="shared" ref="G3194:G3257" si="110">C3194</f>
        <v>3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0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08"/>
        <v>3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si="109"/>
        <v>214</v>
      </c>
      <c r="F3195" s="4">
        <f>E3195-SUMIFS(E:E,A:A,A3195-1,B:B,B3195)</f>
        <v>27</v>
      </c>
      <c r="G3195" s="4">
        <f t="shared" si="110"/>
        <v>6</v>
      </c>
      <c r="H3195" s="4">
        <f>G3195-SUMIFS(G:G,A:A,A3195-1,B:B,B3195)</f>
        <v>1</v>
      </c>
      <c r="I3195" s="5">
        <f>IFERROR((G3195-SUMIFS(G:G,A:A,A3195-1,B:B,B3195))/SUMIFS(G:G,A:A,A3195-1,B:B,B3195),0)</f>
        <v>0.2</v>
      </c>
      <c r="M3195" s="3">
        <v>6</v>
      </c>
      <c r="N3195" s="11">
        <f>M3195-SUMIFS(M:M,B:B,B3195,A:A,A3195-1)</f>
        <v>1</v>
      </c>
      <c r="O3195" s="3">
        <v>0</v>
      </c>
      <c r="P3195" s="11">
        <f>O3195-SUMIFS(O:O,B:B,B3195,A:A,A3195-1)</f>
        <v>0</v>
      </c>
      <c r="Q3195" s="12">
        <f t="shared" ref="Q3195:Q3227" si="111">G3195-O3195-M3195</f>
        <v>0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109"/>
        <v>268</v>
      </c>
      <c r="F3196" s="4">
        <f>E3196-SUMIFS(E:E,A:A,A3196-1,B:B,B3196)</f>
        <v>7</v>
      </c>
      <c r="G3196" s="4">
        <f t="shared" si="110"/>
        <v>12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3</v>
      </c>
      <c r="N3196" s="11">
        <f>M3196-SUMIFS(M:M,B:B,B3196,A:A,A3196-1)</f>
        <v>0</v>
      </c>
      <c r="O3196" s="3">
        <v>1</v>
      </c>
      <c r="P3196" s="11">
        <f>O3196-SUMIFS(O:O,B:B,B3196,A:A,A3196-1)</f>
        <v>0</v>
      </c>
      <c r="Q3196" s="12">
        <f t="shared" si="111"/>
        <v>8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109"/>
        <v>518</v>
      </c>
      <c r="F3197" s="4">
        <f>E3197-SUMIFS(E:E,A:A,A3197-1,B:B,B3197)</f>
        <v>17</v>
      </c>
      <c r="G3197" s="4">
        <f t="shared" si="110"/>
        <v>7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5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11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109"/>
        <v>70</v>
      </c>
      <c r="F3198" s="4">
        <f>E3198-SUMIFS(E:E,A:A,A3198-1,B:B,B3198)</f>
        <v>3</v>
      </c>
      <c r="G3198" s="4">
        <f t="shared" si="110"/>
        <v>8</v>
      </c>
      <c r="H3198" s="4">
        <f>G3198-SUMIFS(G:G,A:A,A3198-1,B:B,B3198)</f>
        <v>0</v>
      </c>
      <c r="I3198" s="5">
        <f>IFERROR((G3198-SUMIFS(G:G,A:A,A3198-1,B:B,B3198))/SUMIFS(G:G,A:A,A3198-1,B:B,B3198),0)</f>
        <v>0</v>
      </c>
      <c r="M3198" s="3">
        <v>3</v>
      </c>
      <c r="N3198" s="11">
        <f>M3198-SUMIFS(M:M,B:B,B3198,A:A,A3198-1)</f>
        <v>0</v>
      </c>
      <c r="O3198" s="3">
        <v>0</v>
      </c>
      <c r="P3198" s="11">
        <f>O3198-SUMIFS(O:O,B:B,B3198,A:A,A3198-1)</f>
        <v>0</v>
      </c>
      <c r="Q3198" s="12">
        <f t="shared" si="111"/>
        <v>5</v>
      </c>
      <c r="R3198" s="12">
        <f>Q3198-SUMIFS(Q:Q,B:B,B3198,A:A,A3198-1)</f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109"/>
        <v>155</v>
      </c>
      <c r="F3199" s="4">
        <f>E3199-SUMIFS(E:E,A:A,A3199-1,B:B,B3199)</f>
        <v>8</v>
      </c>
      <c r="G3199" s="4">
        <f t="shared" si="110"/>
        <v>0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0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11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109"/>
        <v>105</v>
      </c>
      <c r="F3200" s="4">
        <f>E3200-SUMIFS(E:E,A:A,A3200-1,B:B,B3200)</f>
        <v>4</v>
      </c>
      <c r="G3200" s="4">
        <f t="shared" si="110"/>
        <v>6</v>
      </c>
      <c r="H3200" s="4">
        <f>G3200-SUMIFS(G:G,A:A,A3200-1,B:B,B3200)</f>
        <v>0</v>
      </c>
      <c r="I3200" s="5">
        <f>IFERROR((G3200-SUMIFS(G:G,A:A,A3200-1,B:B,B3200))/SUMIFS(G:G,A:A,A3200-1,B:B,B3200),0)</f>
        <v>0</v>
      </c>
      <c r="M3200" s="3">
        <v>4</v>
      </c>
      <c r="N3200" s="11">
        <f>M3200-SUMIFS(M:M,B:B,B3200,A:A,A3200-1)</f>
        <v>0</v>
      </c>
      <c r="O3200" s="3">
        <v>0</v>
      </c>
      <c r="P3200" s="11">
        <f>O3200-SUMIFS(O:O,B:B,B3200,A:A,A3200-1)</f>
        <v>0</v>
      </c>
      <c r="Q3200" s="12">
        <f t="shared" si="111"/>
        <v>2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109"/>
        <v>1453</v>
      </c>
      <c r="F3201" s="4">
        <f>E3201-SUMIFS(E:E,A:A,A3201-1,B:B,B3201)</f>
        <v>127</v>
      </c>
      <c r="G3201" s="4">
        <f t="shared" si="110"/>
        <v>106</v>
      </c>
      <c r="H3201" s="4">
        <f>G3201-SUMIFS(G:G,A:A,A3201-1,B:B,B3201)</f>
        <v>5</v>
      </c>
      <c r="I3201" s="5">
        <f>IFERROR((G3201-SUMIFS(G:G,A:A,A3201-1,B:B,B3201))/SUMIFS(G:G,A:A,A3201-1,B:B,B3201),0)</f>
        <v>4.9504950495049507E-2</v>
      </c>
      <c r="M3201" s="3">
        <v>76</v>
      </c>
      <c r="N3201" s="11">
        <f>M3201-SUMIFS(M:M,B:B,B3201,A:A,A3201-1)</f>
        <v>-1</v>
      </c>
      <c r="O3201" s="3">
        <v>5</v>
      </c>
      <c r="P3201" s="11">
        <f>O3201-SUMIFS(O:O,B:B,B3201,A:A,A3201-1)</f>
        <v>1</v>
      </c>
      <c r="Q3201" s="12">
        <f t="shared" si="111"/>
        <v>25</v>
      </c>
      <c r="R3201" s="12">
        <f>Q3201-SUMIFS(Q:Q,B:B,B3201,A:A,A3201-1)</f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109"/>
        <v>342</v>
      </c>
      <c r="F3202" s="4">
        <f>E3202-SUMIFS(E:E,A:A,A3202-1,B:B,B3202)</f>
        <v>26</v>
      </c>
      <c r="G3202" s="4">
        <f t="shared" si="110"/>
        <v>3</v>
      </c>
      <c r="H3202" s="4">
        <f>G3202-SUMIFS(G:G,A:A,A3202-1,B:B,B3202)</f>
        <v>0</v>
      </c>
      <c r="I3202" s="5">
        <f>IFERROR((G3202-SUMIFS(G:G,A:A,A3202-1,B:B,B3202))/SUMIFS(G:G,A:A,A3202-1,B:B,B3202),0)</f>
        <v>0</v>
      </c>
      <c r="M3202" s="3">
        <v>3</v>
      </c>
      <c r="N3202" s="11">
        <f>M3202-SUMIFS(M:M,B:B,B3202,A:A,A3202-1)</f>
        <v>0</v>
      </c>
      <c r="O3202" s="3">
        <v>0</v>
      </c>
      <c r="P3202" s="11">
        <f>O3202-SUMIFS(O:O,B:B,B3202,A:A,A3202-1)</f>
        <v>0</v>
      </c>
      <c r="Q3202" s="12">
        <f t="shared" si="111"/>
        <v>0</v>
      </c>
      <c r="R3202" s="12">
        <f>Q3202-SUMIFS(Q:Q,B:B,B3202,A:A,A3202-1)</f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109"/>
        <v>1240</v>
      </c>
      <c r="F3203" s="4">
        <f>E3203-SUMIFS(E:E,A:A,A3203-1,B:B,B3203)</f>
        <v>55</v>
      </c>
      <c r="G3203" s="4">
        <f t="shared" si="110"/>
        <v>7</v>
      </c>
      <c r="H3203" s="4">
        <f>G3203-SUMIFS(G:G,A:A,A3203-1,B:B,B3203)</f>
        <v>-1</v>
      </c>
      <c r="I3203" s="5">
        <f>IFERROR((G3203-SUMIFS(G:G,A:A,A3203-1,B:B,B3203))/SUMIFS(G:G,A:A,A3203-1,B:B,B3203),0)</f>
        <v>-0.125</v>
      </c>
      <c r="M3203" s="3">
        <v>7</v>
      </c>
      <c r="N3203" s="11">
        <f>M3203-SUMIFS(M:M,B:B,B3203,A:A,A3203-1)</f>
        <v>-1</v>
      </c>
      <c r="O3203" s="3">
        <v>0</v>
      </c>
      <c r="P3203" s="11">
        <f>O3203-SUMIFS(O:O,B:B,B3203,A:A,A3203-1)</f>
        <v>0</v>
      </c>
      <c r="Q3203" s="12">
        <f t="shared" si="111"/>
        <v>0</v>
      </c>
      <c r="R3203" s="12">
        <f>Q3203-SUMIFS(Q:Q,B:B,B3203,A:A,A3203-1)</f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109"/>
        <v>1370</v>
      </c>
      <c r="F3204" s="4">
        <f>E3204-SUMIFS(E:E,A:A,A3204-1,B:B,B3204)</f>
        <v>40</v>
      </c>
      <c r="G3204" s="4">
        <f t="shared" si="110"/>
        <v>127</v>
      </c>
      <c r="H3204" s="4">
        <f>G3204-SUMIFS(G:G,A:A,A3204-1,B:B,B3204)</f>
        <v>2</v>
      </c>
      <c r="I3204" s="5">
        <f>IFERROR((G3204-SUMIFS(G:G,A:A,A3204-1,B:B,B3204))/SUMIFS(G:G,A:A,A3204-1,B:B,B3204),0)</f>
        <v>1.6E-2</v>
      </c>
      <c r="M3204" s="3">
        <v>87</v>
      </c>
      <c r="N3204" s="11">
        <f>M3204-SUMIFS(M:M,B:B,B3204,A:A,A3204-1)</f>
        <v>3</v>
      </c>
      <c r="O3204" s="3">
        <v>0</v>
      </c>
      <c r="P3204" s="11">
        <f>O3204-SUMIFS(O:O,B:B,B3204,A:A,A3204-1)</f>
        <v>0</v>
      </c>
      <c r="Q3204" s="12">
        <f t="shared" si="111"/>
        <v>40</v>
      </c>
      <c r="R3204" s="12">
        <f>Q3204-SUMIFS(Q:Q,B:B,B3204,A:A,A3204-1)</f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109"/>
        <v>4071</v>
      </c>
      <c r="F3205" s="4">
        <f>E3205-SUMIFS(E:E,A:A,A3205-1,B:B,B3205)</f>
        <v>239</v>
      </c>
      <c r="G3205" s="4">
        <f t="shared" si="110"/>
        <v>387</v>
      </c>
      <c r="H3205" s="4">
        <f>G3205-SUMIFS(G:G,A:A,A3205-1,B:B,B3205)</f>
        <v>23</v>
      </c>
      <c r="I3205" s="5">
        <f>IFERROR((G3205-SUMIFS(G:G,A:A,A3205-1,B:B,B3205))/SUMIFS(G:G,A:A,A3205-1,B:B,B3205),0)</f>
        <v>6.3186813186813184E-2</v>
      </c>
      <c r="M3205" s="3">
        <v>175</v>
      </c>
      <c r="N3205" s="11">
        <f>M3205-SUMIFS(M:M,B:B,B3205,A:A,A3205-1)</f>
        <v>-1</v>
      </c>
      <c r="O3205" s="3">
        <v>8</v>
      </c>
      <c r="P3205" s="11">
        <f>O3205-SUMIFS(O:O,B:B,B3205,A:A,A3205-1)</f>
        <v>1</v>
      </c>
      <c r="Q3205" s="12">
        <f t="shared" si="111"/>
        <v>204</v>
      </c>
      <c r="R3205" s="12">
        <f>Q3205-SUMIFS(Q:Q,B:B,B3205,A:A,A3205-1)</f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109"/>
        <v>224</v>
      </c>
      <c r="F3206" s="4">
        <f>E3206-SUMIFS(E:E,A:A,A3206-1,B:B,B3206)</f>
        <v>15</v>
      </c>
      <c r="G3206" s="4">
        <f t="shared" si="110"/>
        <v>11</v>
      </c>
      <c r="H3206" s="4">
        <f>G3206-SUMIFS(G:G,A:A,A3206-1,B:B,B3206)</f>
        <v>0</v>
      </c>
      <c r="I3206" s="5">
        <f>IFERROR((G3206-SUMIFS(G:G,A:A,A3206-1,B:B,B3206))/SUMIFS(G:G,A:A,A3206-1,B:B,B3206),0)</f>
        <v>0</v>
      </c>
      <c r="M3206" s="3">
        <v>11</v>
      </c>
      <c r="N3206" s="11">
        <f>M3206-SUMIFS(M:M,B:B,B3206,A:A,A3206-1)</f>
        <v>1</v>
      </c>
      <c r="O3206" s="3">
        <v>0</v>
      </c>
      <c r="P3206" s="11">
        <f>O3206-SUMIFS(O:O,B:B,B3206,A:A,A3206-1)</f>
        <v>0</v>
      </c>
      <c r="Q3206" s="12">
        <f t="shared" si="111"/>
        <v>0</v>
      </c>
      <c r="R3206" s="12">
        <f>Q3206-SUMIFS(Q:Q,B:B,B3206,A:A,A3206-1)</f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109"/>
        <v>263</v>
      </c>
      <c r="F3207" s="4">
        <f>E3207-SUMIFS(E:E,A:A,A3207-1,B:B,B3207)</f>
        <v>24</v>
      </c>
      <c r="G3207" s="4">
        <f t="shared" si="110"/>
        <v>4</v>
      </c>
      <c r="H3207" s="4">
        <f>G3207-SUMIFS(G:G,A:A,A3207-1,B:B,B3207)</f>
        <v>1</v>
      </c>
      <c r="I3207" s="5">
        <f>IFERROR((G3207-SUMIFS(G:G,A:A,A3207-1,B:B,B3207))/SUMIFS(G:G,A:A,A3207-1,B:B,B3207),0)</f>
        <v>0.33333333333333331</v>
      </c>
      <c r="M3207" s="3">
        <v>3</v>
      </c>
      <c r="N3207" s="11">
        <f>M3207-SUMIFS(M:M,B:B,B3207,A:A,A3207-1)</f>
        <v>0</v>
      </c>
      <c r="O3207" s="3">
        <v>0</v>
      </c>
      <c r="P3207" s="11">
        <f>O3207-SUMIFS(O:O,B:B,B3207,A:A,A3207-1)</f>
        <v>0</v>
      </c>
      <c r="Q3207" s="12">
        <f t="shared" si="111"/>
        <v>1</v>
      </c>
      <c r="R3207" s="12">
        <f>Q3207-SUMIFS(Q:Q,B:B,B3207,A:A,A3207-1)</f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109"/>
        <v>1261</v>
      </c>
      <c r="F3208" s="4">
        <f>E3208-SUMIFS(E:E,A:A,A3208-1,B:B,B3208)</f>
        <v>110</v>
      </c>
      <c r="G3208" s="4">
        <f t="shared" si="110"/>
        <v>42</v>
      </c>
      <c r="H3208" s="4">
        <f>G3208-SUMIFS(G:G,A:A,A3208-1,B:B,B3208)</f>
        <v>7</v>
      </c>
      <c r="I3208" s="5">
        <f>IFERROR((G3208-SUMIFS(G:G,A:A,A3208-1,B:B,B3208))/SUMIFS(G:G,A:A,A3208-1,B:B,B3208),0)</f>
        <v>0.2</v>
      </c>
      <c r="M3208" s="3">
        <v>24</v>
      </c>
      <c r="N3208" s="11">
        <f>M3208-SUMIFS(M:M,B:B,B3208,A:A,A3208-1)</f>
        <v>1</v>
      </c>
      <c r="O3208" s="3">
        <v>1</v>
      </c>
      <c r="P3208" s="11">
        <f>O3208-SUMIFS(O:O,B:B,B3208,A:A,A3208-1)</f>
        <v>0</v>
      </c>
      <c r="Q3208" s="12">
        <f t="shared" si="111"/>
        <v>17</v>
      </c>
      <c r="R3208" s="12">
        <f>Q3208-SUMIFS(Q:Q,B:B,B3208,A:A,A3208-1)</f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109"/>
        <v>16315</v>
      </c>
      <c r="F3209" s="4">
        <f>E3209-SUMIFS(E:E,A:A,A3209-1,B:B,B3209)</f>
        <v>1508</v>
      </c>
      <c r="G3209" s="4">
        <f t="shared" si="110"/>
        <v>2086</v>
      </c>
      <c r="H3209" s="4">
        <f>G3209-SUMIFS(G:G,A:A,A3209-1,B:B,B3209)</f>
        <v>85</v>
      </c>
      <c r="I3209" s="5">
        <f>IFERROR((G3209-SUMIFS(G:G,A:A,A3209-1,B:B,B3209))/SUMIFS(G:G,A:A,A3209-1,B:B,B3209),0)</f>
        <v>4.2478760619690158E-2</v>
      </c>
      <c r="M3209" s="3">
        <v>1007</v>
      </c>
      <c r="N3209" s="11">
        <f>M3209-SUMIFS(M:M,B:B,B3209,A:A,A3209-1)</f>
        <v>51</v>
      </c>
      <c r="O3209" s="3">
        <v>43</v>
      </c>
      <c r="P3209" s="11">
        <f>O3209-SUMIFS(O:O,B:B,B3209,A:A,A3209-1)</f>
        <v>1</v>
      </c>
      <c r="Q3209" s="12">
        <f t="shared" si="111"/>
        <v>1036</v>
      </c>
      <c r="R3209" s="12">
        <f>Q3209-SUMIFS(Q:Q,B:B,B3209,A:A,A3209-1)</f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109"/>
        <v>332</v>
      </c>
      <c r="F3210" s="4">
        <f>E3210-SUMIFS(E:E,A:A,A3210-1,B:B,B3210)</f>
        <v>10</v>
      </c>
      <c r="G3210" s="4">
        <f t="shared" si="110"/>
        <v>19</v>
      </c>
      <c r="H3210" s="4">
        <f>G3210-SUMIFS(G:G,A:A,A3210-1,B:B,B3210)</f>
        <v>0</v>
      </c>
      <c r="I3210" s="5">
        <f>IFERROR((G3210-SUMIFS(G:G,A:A,A3210-1,B:B,B3210))/SUMIFS(G:G,A:A,A3210-1,B:B,B3210),0)</f>
        <v>0</v>
      </c>
      <c r="M3210" s="3">
        <v>4</v>
      </c>
      <c r="N3210" s="11">
        <f>M3210-SUMIFS(M:M,B:B,B3210,A:A,A3210-1)</f>
        <v>0</v>
      </c>
      <c r="O3210" s="3">
        <v>1</v>
      </c>
      <c r="P3210" s="11">
        <f>O3210-SUMIFS(O:O,B:B,B3210,A:A,A3210-1)</f>
        <v>0</v>
      </c>
      <c r="Q3210" s="12">
        <f t="shared" si="111"/>
        <v>14</v>
      </c>
      <c r="R3210" s="12">
        <f>Q3210-SUMIFS(Q:Q,B:B,B3210,A:A,A3210-1)</f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109"/>
        <v>149</v>
      </c>
      <c r="F3211" s="4">
        <f>E3211-SUMIFS(E:E,A:A,A3211-1,B:B,B3211)</f>
        <v>5</v>
      </c>
      <c r="G3211" s="4">
        <f t="shared" si="110"/>
        <v>6</v>
      </c>
      <c r="H3211" s="4">
        <f>G3211-SUMIFS(G:G,A:A,A3211-1,B:B,B3211)</f>
        <v>0</v>
      </c>
      <c r="I3211" s="5">
        <f>IFERROR((G3211-SUMIFS(G:G,A:A,A3211-1,B:B,B3211))/SUMIFS(G:G,A:A,A3211-1,B:B,B3211),0)</f>
        <v>0</v>
      </c>
      <c r="M3211" s="3">
        <v>2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11"/>
        <v>4</v>
      </c>
      <c r="R3211" s="12">
        <f>Q3211-SUMIFS(Q:Q,B:B,B3211,A:A,A3211-1)</f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109"/>
        <v>925</v>
      </c>
      <c r="F3212" s="4">
        <f>E3212-SUMIFS(E:E,A:A,A3212-1,B:B,B3212)</f>
        <v>87</v>
      </c>
      <c r="G3212" s="4">
        <f t="shared" si="110"/>
        <v>48</v>
      </c>
      <c r="H3212" s="4">
        <f>G3212-SUMIFS(G:G,A:A,A3212-1,B:B,B3212)</f>
        <v>1</v>
      </c>
      <c r="I3212" s="5">
        <f>IFERROR((G3212-SUMIFS(G:G,A:A,A3212-1,B:B,B3212))/SUMIFS(G:G,A:A,A3212-1,B:B,B3212),0)</f>
        <v>2.1276595744680851E-2</v>
      </c>
      <c r="M3212" s="3">
        <v>42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11"/>
        <v>5</v>
      </c>
      <c r="R3212" s="12">
        <f>Q3212-SUMIFS(Q:Q,B:B,B3212,A:A,A3212-1)</f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109"/>
        <v>3478</v>
      </c>
      <c r="F3213" s="4">
        <f>E3213-SUMIFS(E:E,A:A,A3213-1,B:B,B3213)</f>
        <v>111</v>
      </c>
      <c r="G3213" s="4">
        <f t="shared" si="110"/>
        <v>584</v>
      </c>
      <c r="H3213" s="4">
        <f>G3213-SUMIFS(G:G,A:A,A3213-1,B:B,B3213)</f>
        <v>11</v>
      </c>
      <c r="I3213" s="5">
        <f>IFERROR((G3213-SUMIFS(G:G,A:A,A3213-1,B:B,B3213))/SUMIFS(G:G,A:A,A3213-1,B:B,B3213),0)</f>
        <v>1.9197207678883072E-2</v>
      </c>
      <c r="M3213" s="3">
        <v>316</v>
      </c>
      <c r="N3213" s="11">
        <f>M3213-SUMIFS(M:M,B:B,B3213,A:A,A3213-1)</f>
        <v>-1</v>
      </c>
      <c r="O3213" s="3">
        <v>34</v>
      </c>
      <c r="P3213" s="11">
        <f>O3213-SUMIFS(O:O,B:B,B3213,A:A,A3213-1)</f>
        <v>2</v>
      </c>
      <c r="Q3213" s="12">
        <f t="shared" si="111"/>
        <v>234</v>
      </c>
      <c r="R3213" s="12">
        <f>Q3213-SUMIFS(Q:Q,B:B,B3213,A:A,A3213-1)</f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109"/>
        <v>1144</v>
      </c>
      <c r="F3214" s="4">
        <f>E3214-SUMIFS(E:E,A:A,A3214-1,B:B,B3214)</f>
        <v>62</v>
      </c>
      <c r="G3214" s="4">
        <f t="shared" si="110"/>
        <v>91</v>
      </c>
      <c r="H3214" s="4">
        <f>G3214-SUMIFS(G:G,A:A,A3214-1,B:B,B3214)</f>
        <v>3</v>
      </c>
      <c r="I3214" s="5">
        <f>IFERROR((G3214-SUMIFS(G:G,A:A,A3214-1,B:B,B3214))/SUMIFS(G:G,A:A,A3214-1,B:B,B3214),0)</f>
        <v>3.4090909090909088E-2</v>
      </c>
      <c r="M3214" s="3">
        <v>41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11"/>
        <v>50</v>
      </c>
      <c r="R3214" s="12">
        <f>Q3214-SUMIFS(Q:Q,B:B,B3214,A:A,A3214-1)</f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109"/>
        <v>309</v>
      </c>
      <c r="F3215" s="4">
        <f>E3215-SUMIFS(E:E,A:A,A3215-1,B:B,B3215)</f>
        <v>115</v>
      </c>
      <c r="G3215" s="4">
        <f t="shared" si="110"/>
        <v>47</v>
      </c>
      <c r="H3215" s="4">
        <f>G3215-SUMIFS(G:G,A:A,A3215-1,B:B,B3215)</f>
        <v>18</v>
      </c>
      <c r="I3215" s="5">
        <f>IFERROR((G3215-SUMIFS(G:G,A:A,A3215-1,B:B,B3215))/SUMIFS(G:G,A:A,A3215-1,B:B,B3215),0)</f>
        <v>0.62068965517241381</v>
      </c>
      <c r="M3215" s="3">
        <v>9</v>
      </c>
      <c r="N3215" s="11">
        <f>M3215-SUMIFS(M:M,B:B,B3215,A:A,A3215-1)</f>
        <v>1</v>
      </c>
      <c r="O3215" s="3">
        <v>1</v>
      </c>
      <c r="P3215" s="11">
        <f>O3215-SUMIFS(O:O,B:B,B3215,A:A,A3215-1)</f>
        <v>0</v>
      </c>
      <c r="Q3215" s="12">
        <f t="shared" si="111"/>
        <v>37</v>
      </c>
      <c r="R3215" s="12">
        <f>Q3215-SUMIFS(Q:Q,B:B,B3215,A:A,A3215-1)</f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109"/>
        <v>128</v>
      </c>
      <c r="F3216" s="4">
        <f>E3216-SUMIFS(E:E,A:A,A3216-1,B:B,B3216)</f>
        <v>9</v>
      </c>
      <c r="G3216" s="4">
        <f t="shared" si="110"/>
        <v>1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1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11"/>
        <v>0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109"/>
        <v>187</v>
      </c>
      <c r="F3217" s="4">
        <f>E3217-SUMIFS(E:E,A:A,A3217-1,B:B,B3217)</f>
        <v>10</v>
      </c>
      <c r="G3217" s="4">
        <f t="shared" si="110"/>
        <v>3</v>
      </c>
      <c r="H3217" s="4">
        <f>G3217-SUMIFS(G:G,A:A,A3217-1,B:B,B3217)</f>
        <v>0</v>
      </c>
      <c r="I3217" s="5">
        <f>IFERROR((G3217-SUMIFS(G:G,A:A,A3217-1,B:B,B3217))/SUMIFS(G:G,A:A,A3217-1,B:B,B3217),0)</f>
        <v>0</v>
      </c>
      <c r="M3217" s="3">
        <v>2</v>
      </c>
      <c r="N3217" s="11">
        <f>M3217-SUMIFS(M:M,B:B,B3217,A:A,A3217-1)</f>
        <v>0</v>
      </c>
      <c r="O3217" s="3">
        <v>0</v>
      </c>
      <c r="P3217" s="11">
        <f>O3217-SUMIFS(O:O,B:B,B3217,A:A,A3217-1)</f>
        <v>0</v>
      </c>
      <c r="Q3217" s="12">
        <f t="shared" si="111"/>
        <v>1</v>
      </c>
      <c r="R3217" s="12">
        <f>Q3217-SUMIFS(Q:Q,B:B,B3217,A:A,A3217-1)</f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109"/>
        <v>157</v>
      </c>
      <c r="F3218" s="4">
        <f>E3218-SUMIFS(E:E,A:A,A3218-1,B:B,B3218)</f>
        <v>7</v>
      </c>
      <c r="G3218" s="4">
        <f t="shared" si="110"/>
        <v>2</v>
      </c>
      <c r="H3218" s="4">
        <f>G3218-SUMIFS(G:G,A:A,A3218-1,B:B,B3218)</f>
        <v>1</v>
      </c>
      <c r="I3218" s="5">
        <f>IFERROR((G3218-SUMIFS(G:G,A:A,A3218-1,B:B,B3218))/SUMIFS(G:G,A:A,A3218-1,B:B,B3218),0)</f>
        <v>1</v>
      </c>
      <c r="M3218" s="3">
        <v>0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11"/>
        <v>2</v>
      </c>
      <c r="R3218" s="12">
        <f>Q3218-SUMIFS(Q:Q,B:B,B3218,A:A,A3218-1)</f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109"/>
        <v>517</v>
      </c>
      <c r="F3219" s="4">
        <f>E3219-SUMIFS(E:E,A:A,A3219-1,B:B,B3219)</f>
        <v>59</v>
      </c>
      <c r="G3219" s="4">
        <f t="shared" si="110"/>
        <v>5</v>
      </c>
      <c r="H3219" s="4">
        <f>G3219-SUMIFS(G:G,A:A,A3219-1,B:B,B3219)</f>
        <v>0</v>
      </c>
      <c r="I3219" s="5">
        <f>IFERROR((G3219-SUMIFS(G:G,A:A,A3219-1,B:B,B3219))/SUMIFS(G:G,A:A,A3219-1,B:B,B3219),0)</f>
        <v>0</v>
      </c>
      <c r="M3219" s="3">
        <v>3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11"/>
        <v>2</v>
      </c>
      <c r="R3219" s="12">
        <f>Q3219-SUMIFS(Q:Q,B:B,B3219,A:A,A3219-1)</f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109"/>
        <v>1403</v>
      </c>
      <c r="F3220" s="4">
        <f>E3220-SUMIFS(E:E,A:A,A3220-1,B:B,B3220)</f>
        <v>96</v>
      </c>
      <c r="G3220" s="4">
        <f t="shared" si="110"/>
        <v>49</v>
      </c>
      <c r="H3220" s="4">
        <f>G3220-SUMIFS(G:G,A:A,A3220-1,B:B,B3220)</f>
        <v>3</v>
      </c>
      <c r="I3220" s="5">
        <f>IFERROR((G3220-SUMIFS(G:G,A:A,A3220-1,B:B,B3220))/SUMIFS(G:G,A:A,A3220-1,B:B,B3220),0)</f>
        <v>6.5217391304347824E-2</v>
      </c>
      <c r="M3220" s="3">
        <v>44</v>
      </c>
      <c r="N3220" s="11">
        <f>M3220-SUMIFS(M:M,B:B,B3220,A:A,A3220-1)</f>
        <v>2</v>
      </c>
      <c r="O3220" s="3">
        <v>0</v>
      </c>
      <c r="P3220" s="11">
        <f>O3220-SUMIFS(O:O,B:B,B3220,A:A,A3220-1)</f>
        <v>0</v>
      </c>
      <c r="Q3220" s="12">
        <f t="shared" si="111"/>
        <v>5</v>
      </c>
      <c r="R3220" s="12">
        <f>Q3220-SUMIFS(Q:Q,B:B,B3220,A:A,A3220-1)</f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109"/>
        <v>234</v>
      </c>
      <c r="F3221" s="4">
        <f>E3221-SUMIFS(E:E,A:A,A3221-1,B:B,B3221)</f>
        <v>92</v>
      </c>
      <c r="G3221" s="4">
        <f t="shared" si="110"/>
        <v>2</v>
      </c>
      <c r="H3221" s="4">
        <f>G3221-SUMIFS(G:G,A:A,A3221-1,B:B,B3221)</f>
        <v>0</v>
      </c>
      <c r="I3221" s="5">
        <f>IFERROR((G3221-SUMIFS(G:G,A:A,A3221-1,B:B,B3221))/SUMIFS(G:G,A:A,A3221-1,B:B,B3221),0)</f>
        <v>0</v>
      </c>
      <c r="M3221" s="3">
        <v>2</v>
      </c>
      <c r="N3221" s="11">
        <f>M3221-SUMIFS(M:M,B:B,B3221,A:A,A3221-1)</f>
        <v>0</v>
      </c>
      <c r="O3221" s="3">
        <v>0</v>
      </c>
      <c r="P3221" s="11">
        <f>O3221-SUMIFS(O:O,B:B,B3221,A:A,A3221-1)</f>
        <v>0</v>
      </c>
      <c r="Q3221" s="12">
        <f t="shared" si="111"/>
        <v>0</v>
      </c>
      <c r="R3221" s="12">
        <f>Q3221-SUMIFS(Q:Q,B:B,B3221,A:A,A3221-1)</f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109"/>
        <v>390</v>
      </c>
      <c r="F3222" s="4">
        <f>E3222-SUMIFS(E:E,A:A,A3222-1,B:B,B3222)</f>
        <v>34</v>
      </c>
      <c r="G3222" s="4">
        <f t="shared" si="110"/>
        <v>16</v>
      </c>
      <c r="H3222" s="4">
        <f>G3222-SUMIFS(G:G,A:A,A3222-1,B:B,B3222)</f>
        <v>6</v>
      </c>
      <c r="I3222" s="5">
        <f>IFERROR((G3222-SUMIFS(G:G,A:A,A3222-1,B:B,B3222))/SUMIFS(G:G,A:A,A3222-1,B:B,B3222),0)</f>
        <v>0.6</v>
      </c>
      <c r="M3222" s="3">
        <v>4</v>
      </c>
      <c r="N3222" s="11">
        <f>M3222-SUMIFS(M:M,B:B,B3222,A:A,A3222-1)</f>
        <v>0</v>
      </c>
      <c r="O3222" s="3">
        <v>0</v>
      </c>
      <c r="P3222" s="11">
        <f>O3222-SUMIFS(O:O,B:B,B3222,A:A,A3222-1)</f>
        <v>0</v>
      </c>
      <c r="Q3222" s="12">
        <f t="shared" si="111"/>
        <v>12</v>
      </c>
      <c r="R3222" s="12">
        <f>Q3222-SUMIFS(Q:Q,B:B,B3222,A:A,A3222-1)</f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109"/>
        <v>447</v>
      </c>
      <c r="F3223" s="4">
        <f>E3223-SUMIFS(E:E,A:A,A3223-1,B:B,B3223)</f>
        <v>37</v>
      </c>
      <c r="G3223" s="4">
        <f t="shared" si="110"/>
        <v>4</v>
      </c>
      <c r="H3223" s="4">
        <f>G3223-SUMIFS(G:G,A:A,A3223-1,B:B,B3223)</f>
        <v>0</v>
      </c>
      <c r="I3223" s="5">
        <f>IFERROR((G3223-SUMIFS(G:G,A:A,A3223-1,B:B,B3223))/SUMIFS(G:G,A:A,A3223-1,B:B,B3223),0)</f>
        <v>0</v>
      </c>
      <c r="M3223" s="3">
        <v>4</v>
      </c>
      <c r="N3223" s="11">
        <f>M3223-SUMIFS(M:M,B:B,B3223,A:A,A3223-1)</f>
        <v>0</v>
      </c>
      <c r="O3223" s="3">
        <v>0</v>
      </c>
      <c r="P3223" s="11">
        <f>O3223-SUMIFS(O:O,B:B,B3223,A:A,A3223-1)</f>
        <v>0</v>
      </c>
      <c r="Q3223" s="12">
        <f t="shared" si="111"/>
        <v>0</v>
      </c>
      <c r="R3223" s="12">
        <f>Q3223-SUMIFS(Q:Q,B:B,B3223,A:A,A3223-1)</f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109"/>
        <v>4398</v>
      </c>
      <c r="F3224" s="4">
        <f>E3224-SUMIFS(E:E,A:A,A3224-1,B:B,B3224)</f>
        <v>230</v>
      </c>
      <c r="G3224" s="4">
        <f t="shared" si="110"/>
        <v>381</v>
      </c>
      <c r="H3224" s="4">
        <f>G3224-SUMIFS(G:G,A:A,A3224-1,B:B,B3224)</f>
        <v>4</v>
      </c>
      <c r="I3224" s="5">
        <f>IFERROR((G3224-SUMIFS(G:G,A:A,A3224-1,B:B,B3224))/SUMIFS(G:G,A:A,A3224-1,B:B,B3224),0)</f>
        <v>1.0610079575596816E-2</v>
      </c>
      <c r="M3224" s="3">
        <v>258</v>
      </c>
      <c r="N3224" s="11">
        <f>M3224-SUMIFS(M:M,B:B,B3224,A:A,A3224-1)</f>
        <v>3</v>
      </c>
      <c r="O3224" s="3">
        <v>7</v>
      </c>
      <c r="P3224" s="11">
        <f>O3224-SUMIFS(O:O,B:B,B3224,A:A,A3224-1)</f>
        <v>0</v>
      </c>
      <c r="Q3224" s="12">
        <f t="shared" si="111"/>
        <v>116</v>
      </c>
      <c r="R3224" s="12">
        <f>Q3224-SUMIFS(Q:Q,B:B,B3224,A:A,A3224-1)</f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109"/>
        <v>2327</v>
      </c>
      <c r="F3225" s="4">
        <f>E3225-SUMIFS(E:E,A:A,A3225-1,B:B,B3225)</f>
        <v>73</v>
      </c>
      <c r="G3225" s="4">
        <f t="shared" si="110"/>
        <v>199</v>
      </c>
      <c r="H3225" s="4">
        <f>G3225-SUMIFS(G:G,A:A,A3225-1,B:B,B3225)</f>
        <v>2</v>
      </c>
      <c r="I3225" s="5">
        <f>IFERROR((G3225-SUMIFS(G:G,A:A,A3225-1,B:B,B3225))/SUMIFS(G:G,A:A,A3225-1,B:B,B3225),0)</f>
        <v>1.015228426395939E-2</v>
      </c>
      <c r="M3225" s="3">
        <v>119</v>
      </c>
      <c r="N3225" s="11">
        <f>M3225-SUMIFS(M:M,B:B,B3225,A:A,A3225-1)</f>
        <v>2</v>
      </c>
      <c r="O3225" s="3">
        <v>3</v>
      </c>
      <c r="P3225" s="11">
        <f>O3225-SUMIFS(O:O,B:B,B3225,A:A,A3225-1)</f>
        <v>2</v>
      </c>
      <c r="Q3225" s="12">
        <f t="shared" si="111"/>
        <v>77</v>
      </c>
      <c r="R3225" s="12">
        <f>Q3225-SUMIFS(Q:Q,B:B,B3225,A:A,A3225-1)</f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109"/>
        <v>23359</v>
      </c>
      <c r="F3226" s="4">
        <f>E3226-SUMIFS(E:E,A:A,A3226-1,B:B,B3226)</f>
        <v>1544</v>
      </c>
      <c r="G3226" s="4">
        <f t="shared" si="110"/>
        <v>307</v>
      </c>
      <c r="H3226" s="4">
        <f>G3226-SUMIFS(G:G,A:A,A3226-1,B:B,B3226)</f>
        <v>47</v>
      </c>
      <c r="I3226" s="5">
        <f>IFERROR((G3226-SUMIFS(G:G,A:A,A3226-1,B:B,B3226))/SUMIFS(G:G,A:A,A3226-1,B:B,B3226),0)</f>
        <v>0.18076923076923077</v>
      </c>
      <c r="M3226" s="3">
        <v>131</v>
      </c>
      <c r="N3226" s="11">
        <f>M3226-SUMIFS(M:M,B:B,B3226,A:A,A3226-1)</f>
        <v>4</v>
      </c>
      <c r="O3226" s="3">
        <v>2</v>
      </c>
      <c r="P3226" s="11">
        <f>O3226-SUMIFS(O:O,B:B,B3226,A:A,A3226-1)</f>
        <v>1</v>
      </c>
      <c r="Q3226" s="12">
        <f t="shared" si="111"/>
        <v>174</v>
      </c>
      <c r="R3226" s="12">
        <f>Q3226-SUMIFS(Q:Q,B:B,B3226,A:A,A3226-1)</f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109"/>
        <v>16793</v>
      </c>
      <c r="F3227" s="4">
        <f>E3227-SUMIFS(E:E,A:A,A3227-1,B:B,B3227)</f>
        <v>948</v>
      </c>
      <c r="G3227" s="4">
        <f t="shared" si="110"/>
        <v>48</v>
      </c>
      <c r="H3227" s="4">
        <f>G3227-SUMIFS(G:G,A:A,A3227-1,B:B,B3227)</f>
        <v>29</v>
      </c>
      <c r="I3227" s="5">
        <f>IFERROR((G3227-SUMIFS(G:G,A:A,A3227-1,B:B,B3227))/SUMIFS(G:G,A:A,A3227-1,B:B,B3227),0)</f>
        <v>1.5263157894736843</v>
      </c>
      <c r="M3227" s="3">
        <v>0</v>
      </c>
      <c r="N3227" s="11">
        <f>M3227-SUMIFS(M:M,B:B,B3227,A:A,A3227-1)</f>
        <v>0</v>
      </c>
      <c r="O3227" s="3">
        <v>0</v>
      </c>
      <c r="P3227" s="11">
        <f>O3227-SUMIFS(O:O,B:B,B3227,A:A,A3227-1)</f>
        <v>0</v>
      </c>
      <c r="Q3227" s="12">
        <f t="shared" si="111"/>
        <v>48</v>
      </c>
      <c r="R3227" s="12">
        <f>Q3227-SUMIFS(Q:Q,B:B,B3227,A:A,A3227-1)</f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 t="shared" si="109"/>
        <v>1284</v>
      </c>
      <c r="F3228" s="4">
        <f>E3228-SUMIFS(E:E,A:A,A3228-1,B:B,B3228)</f>
        <v>42</v>
      </c>
      <c r="G3228" s="4">
        <f t="shared" si="110"/>
        <v>25</v>
      </c>
      <c r="H3228" s="4">
        <f>G3228-SUMIFS(G:G,A:A,A3228-1,B:B,B3228)</f>
        <v>1</v>
      </c>
      <c r="I3228" s="5">
        <f>IFERROR((G3228-SUMIFS(G:G,A:A,A3228-1,B:B,B3228))/SUMIFS(G:G,A:A,A3228-1,B:B,B3228),0)</f>
        <v>4.1666666666666664E-2</v>
      </c>
      <c r="M3228" s="3">
        <v>16</v>
      </c>
      <c r="N3228" s="11">
        <f>M3228-SUMIFS(M:M,B:B,B3228,A:A,A3228-1)</f>
        <v>0</v>
      </c>
      <c r="O3228" s="3">
        <v>1</v>
      </c>
      <c r="P3228" s="11">
        <f>O3228-SUMIFS(O:O,B:B,B3228,A:A,A3228-1)</f>
        <v>0</v>
      </c>
      <c r="Q3228" s="12">
        <f t="shared" ref="Q3228:Q3291" si="112">G3228-O3228-M3228</f>
        <v>8</v>
      </c>
      <c r="R3228" s="12">
        <f>Q3228-SUMIFS(Q:Q,B:B,B3228,A:A,A3228-1)</f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 t="shared" si="109"/>
        <v>1214</v>
      </c>
      <c r="F3229" s="4">
        <f>E3229-SUMIFS(E:E,A:A,A3229-1,B:B,B3229)</f>
        <v>108</v>
      </c>
      <c r="G3229" s="4">
        <f t="shared" si="110"/>
        <v>159</v>
      </c>
      <c r="H3229" s="4">
        <f>G3229-SUMIFS(G:G,A:A,A3229-1,B:B,B3229)</f>
        <v>9</v>
      </c>
      <c r="I3229" s="5">
        <f>IFERROR((G3229-SUMIFS(G:G,A:A,A3229-1,B:B,B3229))/SUMIFS(G:G,A:A,A3229-1,B:B,B3229),0)</f>
        <v>0.06</v>
      </c>
      <c r="M3229" s="3">
        <v>20</v>
      </c>
      <c r="N3229" s="11">
        <f>M3229-SUMIFS(M:M,B:B,B3229,A:A,A3229-1)</f>
        <v>2</v>
      </c>
      <c r="O3229" s="3">
        <v>2</v>
      </c>
      <c r="P3229" s="11">
        <f>O3229-SUMIFS(O:O,B:B,B3229,A:A,A3229-1)</f>
        <v>0</v>
      </c>
      <c r="Q3229" s="12">
        <f t="shared" si="112"/>
        <v>137</v>
      </c>
      <c r="R3229" s="12">
        <f>Q3229-SUMIFS(Q:Q,B:B,B3229,A:A,A3229-1)</f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 t="shared" si="109"/>
        <v>173</v>
      </c>
      <c r="F3230" s="4">
        <f>E3230-SUMIFS(E:E,A:A,A3230-1,B:B,B3230)</f>
        <v>14</v>
      </c>
      <c r="G3230" s="4">
        <f t="shared" si="110"/>
        <v>6</v>
      </c>
      <c r="H3230" s="4">
        <f>G3230-SUMIFS(G:G,A:A,A3230-1,B:B,B3230)</f>
        <v>0</v>
      </c>
      <c r="I3230" s="5">
        <f>IFERROR((G3230-SUMIFS(G:G,A:A,A3230-1,B:B,B3230))/SUMIFS(G:G,A:A,A3230-1,B:B,B3230),0)</f>
        <v>0</v>
      </c>
      <c r="M3230" s="3">
        <v>4</v>
      </c>
      <c r="N3230" s="11">
        <f>M3230-SUMIFS(M:M,B:B,B3230,A:A,A3230-1)</f>
        <v>0</v>
      </c>
      <c r="O3230" s="3">
        <v>1</v>
      </c>
      <c r="P3230" s="11">
        <f>O3230-SUMIFS(O:O,B:B,B3230,A:A,A3230-1)</f>
        <v>0</v>
      </c>
      <c r="Q3230" s="12">
        <f t="shared" si="112"/>
        <v>1</v>
      </c>
      <c r="R3230" s="12">
        <f>Q3230-SUMIFS(Q:Q,B:B,B3230,A:A,A3230-1)</f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 t="shared" si="109"/>
        <v>3124</v>
      </c>
      <c r="F3231" s="4">
        <f>E3231-SUMIFS(E:E,A:A,A3231-1,B:B,B3231)</f>
        <v>12</v>
      </c>
      <c r="G3231" s="4">
        <f t="shared" si="110"/>
        <v>588</v>
      </c>
      <c r="H3231" s="4">
        <f>G3231-SUMIFS(G:G,A:A,A3231-1,B:B,B3231)</f>
        <v>2</v>
      </c>
      <c r="I3231" s="5">
        <f>IFERROR((G3231-SUMIFS(G:G,A:A,A3231-1,B:B,B3231))/SUMIFS(G:G,A:A,A3231-1,B:B,B3231),0)</f>
        <v>3.4129692832764505E-3</v>
      </c>
      <c r="M3231" s="3">
        <v>8</v>
      </c>
      <c r="N3231" s="11">
        <f>M3231-SUMIFS(M:M,B:B,B3231,A:A,A3231-1)</f>
        <v>2</v>
      </c>
      <c r="O3231" s="3">
        <v>0</v>
      </c>
      <c r="P3231" s="11">
        <f>O3231-SUMIFS(O:O,B:B,B3231,A:A,A3231-1)</f>
        <v>0</v>
      </c>
      <c r="Q3231" s="12">
        <f t="shared" si="112"/>
        <v>580</v>
      </c>
      <c r="R3231" s="12">
        <f>Q3231-SUMIFS(Q:Q,B:B,B3231,A:A,A3231-1)</f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 t="shared" si="109"/>
        <v>1021</v>
      </c>
      <c r="F3232" s="4">
        <f>E3232-SUMIFS(E:E,A:A,A3232-1,B:B,B3232)</f>
        <v>46</v>
      </c>
      <c r="G3232" s="4">
        <f t="shared" si="110"/>
        <v>53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41</v>
      </c>
      <c r="N3232" s="11">
        <f>M3232-SUMIFS(M:M,B:B,B3232,A:A,A3232-1)</f>
        <v>0</v>
      </c>
      <c r="O3232" s="3">
        <v>3</v>
      </c>
      <c r="P3232" s="11">
        <f>O3232-SUMIFS(O:O,B:B,B3232,A:A,A3232-1)</f>
        <v>0</v>
      </c>
      <c r="Q3232" s="12">
        <f t="shared" si="112"/>
        <v>9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 t="shared" si="109"/>
        <v>721</v>
      </c>
      <c r="F3233" s="4">
        <f>E3233-SUMIFS(E:E,A:A,A3233-1,B:B,B3233)</f>
        <v>38</v>
      </c>
      <c r="G3233" s="4">
        <f t="shared" si="110"/>
        <v>43</v>
      </c>
      <c r="H3233" s="4">
        <f>G3233-SUMIFS(G:G,A:A,A3233-1,B:B,B3233)</f>
        <v>2</v>
      </c>
      <c r="I3233" s="5">
        <f>IFERROR((G3233-SUMIFS(G:G,A:A,A3233-1,B:B,B3233))/SUMIFS(G:G,A:A,A3233-1,B:B,B3233),0)</f>
        <v>4.878048780487805E-2</v>
      </c>
      <c r="M3233" s="3">
        <v>37</v>
      </c>
      <c r="N3233" s="11">
        <f>M3233-SUMIFS(M:M,B:B,B3233,A:A,A3233-1)</f>
        <v>1</v>
      </c>
      <c r="O3233" s="3">
        <v>1</v>
      </c>
      <c r="P3233" s="11">
        <f>O3233-SUMIFS(O:O,B:B,B3233,A:A,A3233-1)</f>
        <v>0</v>
      </c>
      <c r="Q3233" s="12">
        <f t="shared" si="112"/>
        <v>5</v>
      </c>
      <c r="R3233" s="12">
        <f>Q3233-SUMIFS(Q:Q,B:B,B3233,A:A,A3233-1)</f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 t="shared" si="109"/>
        <v>305</v>
      </c>
      <c r="F3234" s="4">
        <f>E3234-SUMIFS(E:E,A:A,A3234-1,B:B,B3234)</f>
        <v>31</v>
      </c>
      <c r="G3234" s="4">
        <f t="shared" si="110"/>
        <v>14</v>
      </c>
      <c r="H3234" s="4">
        <f>G3234-SUMIFS(G:G,A:A,A3234-1,B:B,B3234)</f>
        <v>1</v>
      </c>
      <c r="I3234" s="5">
        <f>IFERROR((G3234-SUMIFS(G:G,A:A,A3234-1,B:B,B3234))/SUMIFS(G:G,A:A,A3234-1,B:B,B3234),0)</f>
        <v>7.6923076923076927E-2</v>
      </c>
      <c r="M3234" s="3">
        <v>12</v>
      </c>
      <c r="N3234" s="11">
        <f>M3234-SUMIFS(M:M,B:B,B3234,A:A,A3234-1)</f>
        <v>0</v>
      </c>
      <c r="O3234" s="3">
        <v>1</v>
      </c>
      <c r="P3234" s="11">
        <f>O3234-SUMIFS(O:O,B:B,B3234,A:A,A3234-1)</f>
        <v>0</v>
      </c>
      <c r="Q3234" s="12">
        <f t="shared" si="112"/>
        <v>1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 t="shared" si="109"/>
        <v>232</v>
      </c>
      <c r="F3235" s="4">
        <f>E3235-SUMIFS(E:E,A:A,A3235-1,B:B,B3235)</f>
        <v>2</v>
      </c>
      <c r="G3235" s="4">
        <f t="shared" si="110"/>
        <v>10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6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12"/>
        <v>4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 t="shared" si="109"/>
        <v>400</v>
      </c>
      <c r="F3236" s="4">
        <f>E3236-SUMIFS(E:E,A:A,A3236-1,B:B,B3236)</f>
        <v>9</v>
      </c>
      <c r="G3236" s="4">
        <f t="shared" si="110"/>
        <v>16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11</v>
      </c>
      <c r="N3236" s="11">
        <f>M3236-SUMIFS(M:M,B:B,B3236,A:A,A3236-1)</f>
        <v>0</v>
      </c>
      <c r="O3236" s="3">
        <v>1</v>
      </c>
      <c r="P3236" s="11">
        <f>O3236-SUMIFS(O:O,B:B,B3236,A:A,A3236-1)</f>
        <v>0</v>
      </c>
      <c r="Q3236" s="12">
        <f t="shared" si="112"/>
        <v>4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 t="shared" ref="E3237:E3300" si="113">SUM(C3237:D3237)</f>
        <v>397</v>
      </c>
      <c r="F3237" s="4">
        <f>E3237-SUMIFS(E:E,A:A,A3237-1,B:B,B3237)</f>
        <v>29</v>
      </c>
      <c r="G3237" s="4">
        <f t="shared" si="110"/>
        <v>12</v>
      </c>
      <c r="H3237" s="4">
        <f>G3237-SUMIFS(G:G,A:A,A3237-1,B:B,B3237)</f>
        <v>2</v>
      </c>
      <c r="I3237" s="5">
        <f>IFERROR((G3237-SUMIFS(G:G,A:A,A3237-1,B:B,B3237))/SUMIFS(G:G,A:A,A3237-1,B:B,B3237),0)</f>
        <v>0.2</v>
      </c>
      <c r="M3237" s="3">
        <v>5</v>
      </c>
      <c r="N3237" s="11">
        <f>M3237-SUMIFS(M:M,B:B,B3237,A:A,A3237-1)</f>
        <v>1</v>
      </c>
      <c r="O3237" s="3">
        <v>1</v>
      </c>
      <c r="P3237" s="11">
        <f>O3237-SUMIFS(O:O,B:B,B3237,A:A,A3237-1)</f>
        <v>0</v>
      </c>
      <c r="Q3237" s="12">
        <f t="shared" si="112"/>
        <v>6</v>
      </c>
      <c r="R3237" s="12">
        <f>Q3237-SUMIFS(Q:Q,B:B,B3237,A:A,A3237-1)</f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 t="shared" si="113"/>
        <v>746</v>
      </c>
      <c r="F3238" s="4">
        <f>E3238-SUMIFS(E:E,A:A,A3238-1,B:B,B3238)</f>
        <v>35</v>
      </c>
      <c r="G3238" s="4">
        <f t="shared" si="110"/>
        <v>36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23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12"/>
        <v>13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 t="shared" si="113"/>
        <v>251</v>
      </c>
      <c r="F3239" s="4">
        <f>E3239-SUMIFS(E:E,A:A,A3239-1,B:B,B3239)</f>
        <v>3</v>
      </c>
      <c r="G3239" s="4">
        <f t="shared" si="110"/>
        <v>10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5</v>
      </c>
      <c r="N3239" s="11">
        <f>M3239-SUMIFS(M:M,B:B,B3239,A:A,A3239-1)</f>
        <v>0</v>
      </c>
      <c r="O3239" s="3">
        <v>0</v>
      </c>
      <c r="P3239" s="11">
        <f>O3239-SUMIFS(O:O,B:B,B3239,A:A,A3239-1)</f>
        <v>0</v>
      </c>
      <c r="Q3239" s="12">
        <f t="shared" si="112"/>
        <v>5</v>
      </c>
      <c r="R3239" s="12">
        <f>Q3239-SUMIFS(Q:Q,B:B,B3239,A:A,A3239-1)</f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 t="shared" si="113"/>
        <v>179</v>
      </c>
      <c r="F3240" s="4">
        <f>E3240-SUMIFS(E:E,A:A,A3240-1,B:B,B3240)</f>
        <v>4</v>
      </c>
      <c r="G3240" s="4">
        <f t="shared" si="110"/>
        <v>5</v>
      </c>
      <c r="H3240" s="4">
        <f>G3240-SUMIFS(G:G,A:A,A3240-1,B:B,B3240)</f>
        <v>0</v>
      </c>
      <c r="I3240" s="5">
        <f>IFERROR((G3240-SUMIFS(G:G,A:A,A3240-1,B:B,B3240))/SUMIFS(G:G,A:A,A3240-1,B:B,B3240),0)</f>
        <v>0</v>
      </c>
      <c r="M3240" s="3">
        <v>5</v>
      </c>
      <c r="N3240" s="11">
        <f>M3240-SUMIFS(M:M,B:B,B3240,A:A,A3240-1)</f>
        <v>1</v>
      </c>
      <c r="O3240" s="3">
        <v>0</v>
      </c>
      <c r="P3240" s="11">
        <f>O3240-SUMIFS(O:O,B:B,B3240,A:A,A3240-1)</f>
        <v>0</v>
      </c>
      <c r="Q3240" s="12">
        <f t="shared" si="112"/>
        <v>0</v>
      </c>
      <c r="R3240" s="12">
        <f>Q3240-SUMIFS(Q:Q,B:B,B3240,A:A,A3240-1)</f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 t="shared" si="113"/>
        <v>214</v>
      </c>
      <c r="F3241" s="4">
        <f>E3241-SUMIFS(E:E,A:A,A3241-1,B:B,B3241)</f>
        <v>6</v>
      </c>
      <c r="G3241" s="4">
        <f t="shared" si="110"/>
        <v>5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3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12"/>
        <v>2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 t="shared" si="113"/>
        <v>302</v>
      </c>
      <c r="F3242" s="4">
        <f>E3242-SUMIFS(E:E,A:A,A3242-1,B:B,B3242)</f>
        <v>38</v>
      </c>
      <c r="G3242" s="4">
        <f t="shared" si="110"/>
        <v>14</v>
      </c>
      <c r="H3242" s="4">
        <f>G3242-SUMIFS(G:G,A:A,A3242-1,B:B,B3242)</f>
        <v>0</v>
      </c>
      <c r="I3242" s="5">
        <f>IFERROR((G3242-SUMIFS(G:G,A:A,A3242-1,B:B,B3242))/SUMIFS(G:G,A:A,A3242-1,B:B,B3242),0)</f>
        <v>0</v>
      </c>
      <c r="M3242" s="3">
        <v>13</v>
      </c>
      <c r="N3242" s="11">
        <f>M3242-SUMIFS(M:M,B:B,B3242,A:A,A3242-1)</f>
        <v>1</v>
      </c>
      <c r="O3242" s="3">
        <v>0</v>
      </c>
      <c r="P3242" s="11">
        <f>O3242-SUMIFS(O:O,B:B,B3242,A:A,A3242-1)</f>
        <v>0</v>
      </c>
      <c r="Q3242" s="12">
        <f t="shared" si="112"/>
        <v>1</v>
      </c>
      <c r="R3242" s="12">
        <f>Q3242-SUMIFS(Q:Q,B:B,B3242,A:A,A3242-1)</f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 t="shared" si="113"/>
        <v>932</v>
      </c>
      <c r="F3243" s="4">
        <f>E3243-SUMIFS(E:E,A:A,A3243-1,B:B,B3243)</f>
        <v>51</v>
      </c>
      <c r="G3243" s="4">
        <f t="shared" si="110"/>
        <v>32</v>
      </c>
      <c r="H3243" s="4">
        <f>G3243-SUMIFS(G:G,A:A,A3243-1,B:B,B3243)</f>
        <v>1</v>
      </c>
      <c r="I3243" s="5">
        <f>IFERROR((G3243-SUMIFS(G:G,A:A,A3243-1,B:B,B3243))/SUMIFS(G:G,A:A,A3243-1,B:B,B3243),0)</f>
        <v>3.2258064516129031E-2</v>
      </c>
      <c r="M3243" s="3">
        <v>9</v>
      </c>
      <c r="N3243" s="11">
        <f>M3243-SUMIFS(M:M,B:B,B3243,A:A,A3243-1)</f>
        <v>0</v>
      </c>
      <c r="O3243" s="3">
        <v>0</v>
      </c>
      <c r="P3243" s="11">
        <f>O3243-SUMIFS(O:O,B:B,B3243,A:A,A3243-1)</f>
        <v>0</v>
      </c>
      <c r="Q3243" s="12">
        <f t="shared" si="112"/>
        <v>23</v>
      </c>
      <c r="R3243" s="12">
        <f>Q3243-SUMIFS(Q:Q,B:B,B3243,A:A,A3243-1)</f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 t="shared" si="113"/>
        <v>277</v>
      </c>
      <c r="F3244" s="4">
        <f>E3244-SUMIFS(E:E,A:A,A3244-1,B:B,B3244)</f>
        <v>3</v>
      </c>
      <c r="G3244" s="4">
        <f t="shared" si="110"/>
        <v>7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1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12"/>
        <v>6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 t="shared" si="113"/>
        <v>1412</v>
      </c>
      <c r="F3245" s="4">
        <f>E3245-SUMIFS(E:E,A:A,A3245-1,B:B,B3245)</f>
        <v>80</v>
      </c>
      <c r="G3245" s="4">
        <f t="shared" si="110"/>
        <v>67</v>
      </c>
      <c r="H3245" s="4">
        <f>G3245-SUMIFS(G:G,A:A,A3245-1,B:B,B3245)</f>
        <v>1</v>
      </c>
      <c r="I3245" s="5">
        <f>IFERROR((G3245-SUMIFS(G:G,A:A,A3245-1,B:B,B3245))/SUMIFS(G:G,A:A,A3245-1,B:B,B3245),0)</f>
        <v>1.5151515151515152E-2</v>
      </c>
      <c r="M3245" s="3">
        <v>37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12"/>
        <v>30</v>
      </c>
      <c r="R3245" s="12">
        <f>Q3245-SUMIFS(Q:Q,B:B,B3245,A:A,A3245-1)</f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 t="shared" si="113"/>
        <v>14915</v>
      </c>
      <c r="F3246" s="4">
        <f>E3246-SUMIFS(E:E,A:A,A3246-1,B:B,B3246)</f>
        <v>473</v>
      </c>
      <c r="G3246" s="4">
        <f t="shared" si="110"/>
        <v>2236</v>
      </c>
      <c r="H3246" s="4">
        <f>G3246-SUMIFS(G:G,A:A,A3246-1,B:B,B3246)</f>
        <v>100</v>
      </c>
      <c r="I3246" s="5">
        <f>IFERROR((G3246-SUMIFS(G:G,A:A,A3246-1,B:B,B3246))/SUMIFS(G:G,A:A,A3246-1,B:B,B3246),0)</f>
        <v>4.6816479400749067E-2</v>
      </c>
      <c r="M3246" s="3">
        <v>1032</v>
      </c>
      <c r="N3246" s="11">
        <f>M3246-SUMIFS(M:M,B:B,B3246,A:A,A3246-1)</f>
        <v>3</v>
      </c>
      <c r="O3246" s="3">
        <v>23</v>
      </c>
      <c r="P3246" s="11">
        <f>O3246-SUMIFS(O:O,B:B,B3246,A:A,A3246-1)</f>
        <v>1</v>
      </c>
      <c r="Q3246" s="12">
        <f t="shared" si="112"/>
        <v>1181</v>
      </c>
      <c r="R3246" s="12">
        <f>Q3246-SUMIFS(Q:Q,B:B,B3246,A:A,A3246-1)</f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 t="shared" si="113"/>
        <v>131</v>
      </c>
      <c r="F3247" s="4">
        <f>E3247-SUMIFS(E:E,A:A,A3247-1,B:B,B3247)</f>
        <v>0</v>
      </c>
      <c r="G3247" s="4">
        <f t="shared" si="110"/>
        <v>4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2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12"/>
        <v>2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 t="shared" si="113"/>
        <v>517</v>
      </c>
      <c r="F3248" s="4">
        <f>E3248-SUMIFS(E:E,A:A,A3248-1,B:B,B3248)</f>
        <v>67</v>
      </c>
      <c r="G3248" s="4">
        <f t="shared" si="110"/>
        <v>13</v>
      </c>
      <c r="H3248" s="4">
        <f>G3248-SUMIFS(G:G,A:A,A3248-1,B:B,B3248)</f>
        <v>2</v>
      </c>
      <c r="I3248" s="5">
        <f>IFERROR((G3248-SUMIFS(G:G,A:A,A3248-1,B:B,B3248))/SUMIFS(G:G,A:A,A3248-1,B:B,B3248),0)</f>
        <v>0.18181818181818182</v>
      </c>
      <c r="M3248" s="3">
        <v>8</v>
      </c>
      <c r="N3248" s="11">
        <f>M3248-SUMIFS(M:M,B:B,B3248,A:A,A3248-1)</f>
        <v>0</v>
      </c>
      <c r="O3248" s="3">
        <v>0</v>
      </c>
      <c r="P3248" s="11">
        <f>O3248-SUMIFS(O:O,B:B,B3248,A:A,A3248-1)</f>
        <v>0</v>
      </c>
      <c r="Q3248" s="12">
        <f t="shared" si="112"/>
        <v>5</v>
      </c>
      <c r="R3248" s="12">
        <f>Q3248-SUMIFS(Q:Q,B:B,B3248,A:A,A3248-1)</f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 t="shared" si="113"/>
        <v>896</v>
      </c>
      <c r="F3249" s="4">
        <f>E3249-SUMIFS(E:E,A:A,A3249-1,B:B,B3249)</f>
        <v>74</v>
      </c>
      <c r="G3249" s="4">
        <f t="shared" si="110"/>
        <v>66</v>
      </c>
      <c r="H3249" s="4">
        <f>G3249-SUMIFS(G:G,A:A,A3249-1,B:B,B3249)</f>
        <v>2</v>
      </c>
      <c r="I3249" s="5">
        <f>IFERROR((G3249-SUMIFS(G:G,A:A,A3249-1,B:B,B3249))/SUMIFS(G:G,A:A,A3249-1,B:B,B3249),0)</f>
        <v>3.125E-2</v>
      </c>
      <c r="M3249" s="3">
        <v>35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12"/>
        <v>31</v>
      </c>
      <c r="R3249" s="12">
        <f>Q3249-SUMIFS(Q:Q,B:B,B3249,A:A,A3249-1)</f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 t="shared" si="113"/>
        <v>560</v>
      </c>
      <c r="F3250" s="4">
        <f>E3250-SUMIFS(E:E,A:A,A3250-1,B:B,B3250)</f>
        <v>18</v>
      </c>
      <c r="G3250" s="4">
        <f t="shared" si="110"/>
        <v>31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13</v>
      </c>
      <c r="N3250" s="11">
        <f>M3250-SUMIFS(M:M,B:B,B3250,A:A,A3250-1)</f>
        <v>0</v>
      </c>
      <c r="O3250" s="3">
        <v>0</v>
      </c>
      <c r="P3250" s="11">
        <f>O3250-SUMIFS(O:O,B:B,B3250,A:A,A3250-1)</f>
        <v>0</v>
      </c>
      <c r="Q3250" s="12">
        <f t="shared" si="112"/>
        <v>18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 t="shared" si="113"/>
        <v>919</v>
      </c>
      <c r="F3251" s="4">
        <f>E3251-SUMIFS(E:E,A:A,A3251-1,B:B,B3251)</f>
        <v>40</v>
      </c>
      <c r="G3251" s="4">
        <f t="shared" si="110"/>
        <v>52</v>
      </c>
      <c r="H3251" s="4">
        <f>G3251-SUMIFS(G:G,A:A,A3251-1,B:B,B3251)</f>
        <v>1</v>
      </c>
      <c r="I3251" s="5">
        <f>IFERROR((G3251-SUMIFS(G:G,A:A,A3251-1,B:B,B3251))/SUMIFS(G:G,A:A,A3251-1,B:B,B3251),0)</f>
        <v>1.9607843137254902E-2</v>
      </c>
      <c r="M3251" s="3">
        <v>28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12"/>
        <v>23</v>
      </c>
      <c r="R3251" s="12">
        <f>Q3251-SUMIFS(Q:Q,B:B,B3251,A:A,A3251-1)</f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 t="shared" si="113"/>
        <v>211</v>
      </c>
      <c r="F3252" s="4">
        <f>E3252-SUMIFS(E:E,A:A,A3252-1,B:B,B3252)</f>
        <v>4</v>
      </c>
      <c r="G3252" s="4">
        <f t="shared" si="110"/>
        <v>4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1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12"/>
        <v>3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 t="shared" si="113"/>
        <v>801</v>
      </c>
      <c r="F3253" s="4">
        <f>E3253-SUMIFS(E:E,A:A,A3253-1,B:B,B3253)</f>
        <v>47</v>
      </c>
      <c r="G3253" s="4">
        <f t="shared" si="110"/>
        <v>29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24</v>
      </c>
      <c r="N3253" s="11">
        <f>M3253-SUMIFS(M:M,B:B,B3253,A:A,A3253-1)</f>
        <v>0</v>
      </c>
      <c r="O3253" s="3">
        <v>1</v>
      </c>
      <c r="P3253" s="11">
        <f>O3253-SUMIFS(O:O,B:B,B3253,A:A,A3253-1)</f>
        <v>0</v>
      </c>
      <c r="Q3253" s="12">
        <f t="shared" si="112"/>
        <v>4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 t="shared" si="113"/>
        <v>838</v>
      </c>
      <c r="F3254" s="4">
        <f>E3254-SUMIFS(E:E,A:A,A3254-1,B:B,B3254)</f>
        <v>35</v>
      </c>
      <c r="G3254" s="4">
        <f t="shared" si="110"/>
        <v>38</v>
      </c>
      <c r="H3254" s="4">
        <f>G3254-SUMIFS(G:G,A:A,A3254-1,B:B,B3254)</f>
        <v>3</v>
      </c>
      <c r="I3254" s="5">
        <f>IFERROR((G3254-SUMIFS(G:G,A:A,A3254-1,B:B,B3254))/SUMIFS(G:G,A:A,A3254-1,B:B,B3254),0)</f>
        <v>8.5714285714285715E-2</v>
      </c>
      <c r="M3254" s="3">
        <v>17</v>
      </c>
      <c r="N3254" s="11">
        <f>M3254-SUMIFS(M:M,B:B,B3254,A:A,A3254-1)</f>
        <v>0</v>
      </c>
      <c r="O3254" s="3">
        <v>1</v>
      </c>
      <c r="P3254" s="11">
        <f>O3254-SUMIFS(O:O,B:B,B3254,A:A,A3254-1)</f>
        <v>0</v>
      </c>
      <c r="Q3254" s="12">
        <f t="shared" si="112"/>
        <v>20</v>
      </c>
      <c r="R3254" s="12">
        <f>Q3254-SUMIFS(Q:Q,B:B,B3254,A:A,A3254-1)</f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 t="shared" si="113"/>
        <v>345</v>
      </c>
      <c r="F3255" s="4">
        <f>E3255-SUMIFS(E:E,A:A,A3255-1,B:B,B3255)</f>
        <v>12</v>
      </c>
      <c r="G3255" s="4">
        <f t="shared" si="110"/>
        <v>5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3</v>
      </c>
      <c r="N3255" s="11">
        <f>M3255-SUMIFS(M:M,B:B,B3255,A:A,A3255-1)</f>
        <v>0</v>
      </c>
      <c r="O3255" s="3">
        <v>0</v>
      </c>
      <c r="P3255" s="11">
        <f>O3255-SUMIFS(O:O,B:B,B3255,A:A,A3255-1)</f>
        <v>0</v>
      </c>
      <c r="Q3255" s="12">
        <f t="shared" si="112"/>
        <v>2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 t="shared" si="113"/>
        <v>249</v>
      </c>
      <c r="F3256" s="4">
        <f>E3256-SUMIFS(E:E,A:A,A3256-1,B:B,B3256)</f>
        <v>4</v>
      </c>
      <c r="G3256" s="4">
        <f t="shared" si="110"/>
        <v>4</v>
      </c>
      <c r="H3256" s="4">
        <f>G3256-SUMIFS(G:G,A:A,A3256-1,B:B,B3256)</f>
        <v>0</v>
      </c>
      <c r="I3256" s="5">
        <f>IFERROR((G3256-SUMIFS(G:G,A:A,A3256-1,B:B,B3256))/SUMIFS(G:G,A:A,A3256-1,B:B,B3256),0)</f>
        <v>0</v>
      </c>
      <c r="M3256" s="3">
        <v>4</v>
      </c>
      <c r="N3256" s="11">
        <f>M3256-SUMIFS(M:M,B:B,B3256,A:A,A3256-1)</f>
        <v>0</v>
      </c>
      <c r="O3256" s="3">
        <v>0</v>
      </c>
      <c r="P3256" s="11">
        <f>O3256-SUMIFS(O:O,B:B,B3256,A:A,A3256-1)</f>
        <v>0</v>
      </c>
      <c r="Q3256" s="12">
        <f t="shared" si="112"/>
        <v>0</v>
      </c>
      <c r="R3256" s="12">
        <f>Q3256-SUMIFS(Q:Q,B:B,B3256,A:A,A3256-1)</f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 t="shared" si="113"/>
        <v>670</v>
      </c>
      <c r="F3257" s="4">
        <f>E3257-SUMIFS(E:E,A:A,A3257-1,B:B,B3257)</f>
        <v>65</v>
      </c>
      <c r="G3257" s="4">
        <f t="shared" si="110"/>
        <v>41</v>
      </c>
      <c r="H3257" s="4">
        <f>G3257-SUMIFS(G:G,A:A,A3257-1,B:B,B3257)</f>
        <v>0</v>
      </c>
      <c r="I3257" s="5">
        <f>IFERROR((G3257-SUMIFS(G:G,A:A,A3257-1,B:B,B3257))/SUMIFS(G:G,A:A,A3257-1,B:B,B3257),0)</f>
        <v>0</v>
      </c>
      <c r="M3257" s="3">
        <v>25</v>
      </c>
      <c r="N3257" s="11">
        <f>M3257-SUMIFS(M:M,B:B,B3257,A:A,A3257-1)</f>
        <v>0</v>
      </c>
      <c r="O3257" s="3">
        <v>2</v>
      </c>
      <c r="P3257" s="11">
        <f>O3257-SUMIFS(O:O,B:B,B3257,A:A,A3257-1)</f>
        <v>0</v>
      </c>
      <c r="Q3257" s="12">
        <f t="shared" si="112"/>
        <v>14</v>
      </c>
      <c r="R3257" s="12">
        <f>Q3257-SUMIFS(Q:Q,B:B,B3257,A:A,A3257-1)</f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 t="shared" si="113"/>
        <v>310</v>
      </c>
      <c r="F3258" s="4">
        <f>E3258-SUMIFS(E:E,A:A,A3258-1,B:B,B3258)</f>
        <v>12</v>
      </c>
      <c r="G3258" s="4">
        <f t="shared" ref="G3258:G3321" si="114">C3258</f>
        <v>28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20</v>
      </c>
      <c r="N3258" s="11">
        <f>M3258-SUMIFS(M:M,B:B,B3258,A:A,A3258-1)</f>
        <v>0</v>
      </c>
      <c r="O3258" s="3">
        <v>1</v>
      </c>
      <c r="P3258" s="11">
        <f>O3258-SUMIFS(O:O,B:B,B3258,A:A,A3258-1)</f>
        <v>0</v>
      </c>
      <c r="Q3258" s="12">
        <f t="shared" si="112"/>
        <v>7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 t="shared" si="113"/>
        <v>479</v>
      </c>
      <c r="F3259" s="4">
        <f>E3259-SUMIFS(E:E,A:A,A3259-1,B:B,B3259)</f>
        <v>38</v>
      </c>
      <c r="G3259" s="4">
        <f t="shared" si="114"/>
        <v>15</v>
      </c>
      <c r="H3259" s="4">
        <f>G3259-SUMIFS(G:G,A:A,A3259-1,B:B,B3259)</f>
        <v>1</v>
      </c>
      <c r="I3259" s="5">
        <f>IFERROR((G3259-SUMIFS(G:G,A:A,A3259-1,B:B,B3259))/SUMIFS(G:G,A:A,A3259-1,B:B,B3259),0)</f>
        <v>7.1428571428571425E-2</v>
      </c>
      <c r="M3259" s="3">
        <v>5</v>
      </c>
      <c r="N3259" s="11">
        <f>M3259-SUMIFS(M:M,B:B,B3259,A:A,A3259-1)</f>
        <v>0</v>
      </c>
      <c r="O3259" s="3">
        <v>2</v>
      </c>
      <c r="P3259" s="11">
        <f>O3259-SUMIFS(O:O,B:B,B3259,A:A,A3259-1)</f>
        <v>0</v>
      </c>
      <c r="Q3259" s="12">
        <f t="shared" si="112"/>
        <v>8</v>
      </c>
      <c r="R3259" s="12">
        <f>Q3259-SUMIFS(Q:Q,B:B,B3259,A:A,A3259-1)</f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 t="shared" si="113"/>
        <v>1975</v>
      </c>
      <c r="F3260" s="4">
        <f>E3260-SUMIFS(E:E,A:A,A3260-1,B:B,B3260)</f>
        <v>36</v>
      </c>
      <c r="G3260" s="4">
        <f t="shared" si="114"/>
        <v>141</v>
      </c>
      <c r="H3260" s="4">
        <f>G3260-SUMIFS(G:G,A:A,A3260-1,B:B,B3260)</f>
        <v>1</v>
      </c>
      <c r="I3260" s="5">
        <f>IFERROR((G3260-SUMIFS(G:G,A:A,A3260-1,B:B,B3260))/SUMIFS(G:G,A:A,A3260-1,B:B,B3260),0)</f>
        <v>7.1428571428571426E-3</v>
      </c>
      <c r="M3260" s="3">
        <v>80</v>
      </c>
      <c r="N3260" s="11">
        <f>M3260-SUMIFS(M:M,B:B,B3260,A:A,A3260-1)</f>
        <v>0</v>
      </c>
      <c r="O3260" s="3">
        <v>13</v>
      </c>
      <c r="P3260" s="11">
        <f>O3260-SUMIFS(O:O,B:B,B3260,A:A,A3260-1)</f>
        <v>0</v>
      </c>
      <c r="Q3260" s="12">
        <f t="shared" si="112"/>
        <v>48</v>
      </c>
      <c r="R3260" s="12">
        <f>Q3260-SUMIFS(Q:Q,B:B,B3260,A:A,A3260-1)</f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 t="shared" si="113"/>
        <v>32</v>
      </c>
      <c r="F3261" s="4">
        <f>E3261-SUMIFS(E:E,A:A,A3261-1,B:B,B3261)</f>
        <v>5</v>
      </c>
      <c r="G3261" s="4">
        <f t="shared" si="114"/>
        <v>0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0</v>
      </c>
      <c r="N3261" s="11">
        <f>M3261-SUMIFS(M:M,B:B,B3261,A:A,A3261-1)</f>
        <v>0</v>
      </c>
      <c r="O3261" s="3">
        <v>0</v>
      </c>
      <c r="P3261" s="11">
        <f>O3261-SUMIFS(O:O,B:B,B3261,A:A,A3261-1)</f>
        <v>0</v>
      </c>
      <c r="Q3261" s="12">
        <f t="shared" si="112"/>
        <v>0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 t="shared" si="113"/>
        <v>317</v>
      </c>
      <c r="F3262" s="4">
        <f>E3262-SUMIFS(E:E,A:A,A3262-1,B:B,B3262)</f>
        <v>15</v>
      </c>
      <c r="G3262" s="4">
        <f t="shared" si="114"/>
        <v>11</v>
      </c>
      <c r="H3262" s="4">
        <f>G3262-SUMIFS(G:G,A:A,A3262-1,B:B,B3262)</f>
        <v>0</v>
      </c>
      <c r="I3262" s="5">
        <f>IFERROR((G3262-SUMIFS(G:G,A:A,A3262-1,B:B,B3262))/SUMIFS(G:G,A:A,A3262-1,B:B,B3262),0)</f>
        <v>0</v>
      </c>
      <c r="M3262" s="3">
        <v>7</v>
      </c>
      <c r="N3262" s="11">
        <f>M3262-SUMIFS(M:M,B:B,B3262,A:A,A3262-1)</f>
        <v>0</v>
      </c>
      <c r="O3262" s="3">
        <v>0</v>
      </c>
      <c r="P3262" s="11">
        <f>O3262-SUMIFS(O:O,B:B,B3262,A:A,A3262-1)</f>
        <v>0</v>
      </c>
      <c r="Q3262" s="12">
        <f t="shared" si="112"/>
        <v>4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 t="shared" si="113"/>
        <v>769</v>
      </c>
      <c r="F3263" s="4">
        <f>E3263-SUMIFS(E:E,A:A,A3263-1,B:B,B3263)</f>
        <v>18</v>
      </c>
      <c r="G3263" s="4">
        <f t="shared" si="114"/>
        <v>5</v>
      </c>
      <c r="H3263" s="4">
        <f>G3263-SUMIFS(G:G,A:A,A3263-1,B:B,B3263)</f>
        <v>0</v>
      </c>
      <c r="I3263" s="5">
        <f>IFERROR((G3263-SUMIFS(G:G,A:A,A3263-1,B:B,B3263))/SUMIFS(G:G,A:A,A3263-1,B:B,B3263),0)</f>
        <v>0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12"/>
        <v>2</v>
      </c>
      <c r="R3263" s="12">
        <f>Q3263-SUMIFS(Q:Q,B:B,B3263,A:A,A3263-1)</f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 t="shared" si="113"/>
        <v>675</v>
      </c>
      <c r="F3264" s="4">
        <f>E3264-SUMIFS(E:E,A:A,A3264-1,B:B,B3264)</f>
        <v>33</v>
      </c>
      <c r="G3264" s="4">
        <f t="shared" si="114"/>
        <v>29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26</v>
      </c>
      <c r="N3264" s="11">
        <f>M3264-SUMIFS(M:M,B:B,B3264,A:A,A3264-1)</f>
        <v>0</v>
      </c>
      <c r="O3264" s="3">
        <v>2</v>
      </c>
      <c r="P3264" s="11">
        <f>O3264-SUMIFS(O:O,B:B,B3264,A:A,A3264-1)</f>
        <v>0</v>
      </c>
      <c r="Q3264" s="12">
        <f t="shared" si="112"/>
        <v>1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 t="shared" si="113"/>
        <v>287</v>
      </c>
      <c r="F3265" s="4">
        <f>E3265-SUMIFS(E:E,A:A,A3265-1,B:B,B3265)</f>
        <v>14</v>
      </c>
      <c r="G3265" s="4">
        <f t="shared" si="114"/>
        <v>18</v>
      </c>
      <c r="H3265" s="4">
        <f>G3265-SUMIFS(G:G,A:A,A3265-1,B:B,B3265)</f>
        <v>1</v>
      </c>
      <c r="I3265" s="5">
        <f>IFERROR((G3265-SUMIFS(G:G,A:A,A3265-1,B:B,B3265))/SUMIFS(G:G,A:A,A3265-1,B:B,B3265),0)</f>
        <v>5.8823529411764705E-2</v>
      </c>
      <c r="M3265" s="3">
        <v>7</v>
      </c>
      <c r="N3265" s="11">
        <f>M3265-SUMIFS(M:M,B:B,B3265,A:A,A3265-1)</f>
        <v>1</v>
      </c>
      <c r="O3265" s="3">
        <v>1</v>
      </c>
      <c r="P3265" s="11">
        <f>O3265-SUMIFS(O:O,B:B,B3265,A:A,A3265-1)</f>
        <v>0</v>
      </c>
      <c r="Q3265" s="12">
        <f t="shared" si="112"/>
        <v>10</v>
      </c>
      <c r="R3265" s="12">
        <f>Q3265-SUMIFS(Q:Q,B:B,B3265,A:A,A3265-1)</f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 t="shared" si="113"/>
        <v>342</v>
      </c>
      <c r="F3266" s="4">
        <f>E3266-SUMIFS(E:E,A:A,A3266-1,B:B,B3266)</f>
        <v>10</v>
      </c>
      <c r="G3266" s="4">
        <f t="shared" si="114"/>
        <v>6</v>
      </c>
      <c r="H3266" s="4">
        <f>G3266-SUMIFS(G:G,A:A,A3266-1,B:B,B3266)</f>
        <v>1</v>
      </c>
      <c r="I3266" s="5">
        <f>IFERROR((G3266-SUMIFS(G:G,A:A,A3266-1,B:B,B3266))/SUMIFS(G:G,A:A,A3266-1,B:B,B3266),0)</f>
        <v>0.2</v>
      </c>
      <c r="M3266" s="3">
        <v>3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12"/>
        <v>3</v>
      </c>
      <c r="R3266" s="12">
        <f>Q3266-SUMIFS(Q:Q,B:B,B3266,A:A,A3266-1)</f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 t="shared" si="113"/>
        <v>454</v>
      </c>
      <c r="F3267" s="4">
        <f>E3267-SUMIFS(E:E,A:A,A3267-1,B:B,B3267)</f>
        <v>20</v>
      </c>
      <c r="G3267" s="4">
        <f t="shared" si="114"/>
        <v>11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6</v>
      </c>
      <c r="N3267" s="11">
        <f>M3267-SUMIFS(M:M,B:B,B3267,A:A,A3267-1)</f>
        <v>0</v>
      </c>
      <c r="O3267" s="3">
        <v>0</v>
      </c>
      <c r="P3267" s="11">
        <f>O3267-SUMIFS(O:O,B:B,B3267,A:A,A3267-1)</f>
        <v>0</v>
      </c>
      <c r="Q3267" s="12">
        <f t="shared" si="112"/>
        <v>5</v>
      </c>
      <c r="R3267" s="12">
        <f>Q3267-SUMIFS(Q:Q,B:B,B3267,A:A,A3267-1)</f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 t="shared" si="113"/>
        <v>457</v>
      </c>
      <c r="F3268" s="4">
        <f>E3268-SUMIFS(E:E,A:A,A3268-1,B:B,B3268)</f>
        <v>22</v>
      </c>
      <c r="G3268" s="4">
        <f t="shared" si="114"/>
        <v>41</v>
      </c>
      <c r="H3268" s="4">
        <f>G3268-SUMIFS(G:G,A:A,A3268-1,B:B,B3268)</f>
        <v>1</v>
      </c>
      <c r="I3268" s="5">
        <f>IFERROR((G3268-SUMIFS(G:G,A:A,A3268-1,B:B,B3268))/SUMIFS(G:G,A:A,A3268-1,B:B,B3268),0)</f>
        <v>2.5000000000000001E-2</v>
      </c>
      <c r="M3268" s="3">
        <v>2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12"/>
        <v>39</v>
      </c>
      <c r="R3268" s="12">
        <f>Q3268-SUMIFS(Q:Q,B:B,B3268,A:A,A3268-1)</f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 t="shared" si="113"/>
        <v>147</v>
      </c>
      <c r="F3269" s="4">
        <f>E3269-SUMIFS(E:E,A:A,A3269-1,B:B,B3269)</f>
        <v>1</v>
      </c>
      <c r="G3269" s="4">
        <f t="shared" si="114"/>
        <v>4</v>
      </c>
      <c r="H3269" s="4">
        <f>G3269-SUMIFS(G:G,A:A,A3269-1,B:B,B3269)</f>
        <v>0</v>
      </c>
      <c r="I3269" s="5">
        <f>IFERROR((G3269-SUMIFS(G:G,A:A,A3269-1,B:B,B3269))/SUMIFS(G:G,A:A,A3269-1,B:B,B3269),0)</f>
        <v>0</v>
      </c>
      <c r="M3269" s="3">
        <v>4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si="112"/>
        <v>0</v>
      </c>
      <c r="R3269" s="12">
        <f>Q3269-SUMIFS(Q:Q,B:B,B3269,A:A,A3269-1)</f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 t="shared" si="113"/>
        <v>224</v>
      </c>
      <c r="F3270" s="4">
        <f>E3270-SUMIFS(E:E,A:A,A3270-1,B:B,B3270)</f>
        <v>4</v>
      </c>
      <c r="G3270" s="4">
        <f t="shared" si="114"/>
        <v>9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5</v>
      </c>
      <c r="N3270" s="11">
        <f>M3270-SUMIFS(M:M,B:B,B3270,A:A,A3270-1)</f>
        <v>1</v>
      </c>
      <c r="O3270" s="3">
        <v>1</v>
      </c>
      <c r="P3270" s="11">
        <f>O3270-SUMIFS(O:O,B:B,B3270,A:A,A3270-1)</f>
        <v>0</v>
      </c>
      <c r="Q3270" s="12">
        <f t="shared" si="112"/>
        <v>3</v>
      </c>
      <c r="R3270" s="12">
        <f>Q3270-SUMIFS(Q:Q,B:B,B3270,A:A,A3270-1)</f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 t="shared" si="113"/>
        <v>255</v>
      </c>
      <c r="F3271" s="4">
        <f>E3271-SUMIFS(E:E,A:A,A3271-1,B:B,B3271)</f>
        <v>30</v>
      </c>
      <c r="G3271" s="4">
        <f t="shared" si="114"/>
        <v>7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6</v>
      </c>
      <c r="N3271" s="11">
        <f>M3271-SUMIFS(M:M,B:B,B3271,A:A,A3271-1)</f>
        <v>0</v>
      </c>
      <c r="O3271" s="3">
        <v>0</v>
      </c>
      <c r="P3271" s="11">
        <f>O3271-SUMIFS(O:O,B:B,B3271,A:A,A3271-1)</f>
        <v>0</v>
      </c>
      <c r="Q3271" s="12">
        <f t="shared" si="112"/>
        <v>1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 t="shared" si="113"/>
        <v>504</v>
      </c>
      <c r="F3272" s="4">
        <f>E3272-SUMIFS(E:E,A:A,A3272-1,B:B,B3272)</f>
        <v>36</v>
      </c>
      <c r="G3272" s="4">
        <f t="shared" si="114"/>
        <v>18</v>
      </c>
      <c r="H3272" s="4">
        <f>G3272-SUMIFS(G:G,A:A,A3272-1,B:B,B3272)</f>
        <v>1</v>
      </c>
      <c r="I3272" s="5">
        <f>IFERROR((G3272-SUMIFS(G:G,A:A,A3272-1,B:B,B3272))/SUMIFS(G:G,A:A,A3272-1,B:B,B3272),0)</f>
        <v>5.8823529411764705E-2</v>
      </c>
      <c r="M3272" s="3">
        <v>13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12"/>
        <v>5</v>
      </c>
      <c r="R3272" s="12">
        <f>Q3272-SUMIFS(Q:Q,B:B,B3272,A:A,A3272-1)</f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 t="shared" si="113"/>
        <v>59</v>
      </c>
      <c r="F3273" s="4">
        <f>E3273-SUMIFS(E:E,A:A,A3273-1,B:B,B3273)</f>
        <v>1</v>
      </c>
      <c r="G3273" s="4">
        <f t="shared" si="114"/>
        <v>2</v>
      </c>
      <c r="H3273" s="4">
        <f>G3273-SUMIFS(G:G,A:A,A3273-1,B:B,B3273)</f>
        <v>0</v>
      </c>
      <c r="I3273" s="5">
        <f>IFERROR((G3273-SUMIFS(G:G,A:A,A3273-1,B:B,B3273))/SUMIFS(G:G,A:A,A3273-1,B:B,B3273),0)</f>
        <v>0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12"/>
        <v>0</v>
      </c>
      <c r="R3273" s="12">
        <f>Q3273-SUMIFS(Q:Q,B:B,B3273,A:A,A3273-1)</f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 t="shared" si="113"/>
        <v>5243</v>
      </c>
      <c r="F3274" s="4">
        <f>E3274-SUMIFS(E:E,A:A,A3274-1,B:B,B3274)</f>
        <v>94</v>
      </c>
      <c r="G3274" s="4">
        <f t="shared" si="114"/>
        <v>210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182</v>
      </c>
      <c r="N3274" s="11">
        <f>M3274-SUMIFS(M:M,B:B,B3274,A:A,A3274-1)</f>
        <v>0</v>
      </c>
      <c r="O3274" s="3">
        <v>4</v>
      </c>
      <c r="P3274" s="11">
        <f>O3274-SUMIFS(O:O,B:B,B3274,A:A,A3274-1)</f>
        <v>0</v>
      </c>
      <c r="Q3274" s="12">
        <f t="shared" si="112"/>
        <v>24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 t="shared" si="113"/>
        <v>1058</v>
      </c>
      <c r="F3275" s="4">
        <f>E3275-SUMIFS(E:E,A:A,A3275-1,B:B,B3275)</f>
        <v>0</v>
      </c>
      <c r="G3275" s="4">
        <f t="shared" si="114"/>
        <v>48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0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12"/>
        <v>48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 t="shared" si="113"/>
        <v>280</v>
      </c>
      <c r="F3276" s="4">
        <f>E3276-SUMIFS(E:E,A:A,A3276-1,B:B,B3276)</f>
        <v>14</v>
      </c>
      <c r="G3276" s="4">
        <f t="shared" si="114"/>
        <v>18</v>
      </c>
      <c r="H3276" s="4">
        <f>G3276-SUMIFS(G:G,A:A,A3276-1,B:B,B3276)</f>
        <v>2</v>
      </c>
      <c r="I3276" s="5">
        <f>IFERROR((G3276-SUMIFS(G:G,A:A,A3276-1,B:B,B3276))/SUMIFS(G:G,A:A,A3276-1,B:B,B3276),0)</f>
        <v>0.125</v>
      </c>
      <c r="M3276" s="3">
        <v>2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12"/>
        <v>16</v>
      </c>
      <c r="R3276" s="12">
        <f>Q3276-SUMIFS(Q:Q,B:B,B3276,A:A,A3276-1)</f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 t="shared" si="113"/>
        <v>615</v>
      </c>
      <c r="F3277" s="4">
        <f>E3277-SUMIFS(E:E,A:A,A3277-1,B:B,B3277)</f>
        <v>33</v>
      </c>
      <c r="G3277" s="4">
        <f t="shared" si="114"/>
        <v>16</v>
      </c>
      <c r="H3277" s="4">
        <f>G3277-SUMIFS(G:G,A:A,A3277-1,B:B,B3277)</f>
        <v>0</v>
      </c>
      <c r="I3277" s="5">
        <f>IFERROR((G3277-SUMIFS(G:G,A:A,A3277-1,B:B,B3277))/SUMIFS(G:G,A:A,A3277-1,B:B,B3277),0)</f>
        <v>0</v>
      </c>
      <c r="M3277" s="3">
        <v>13</v>
      </c>
      <c r="N3277" s="11">
        <f>M3277-SUMIFS(M:M,B:B,B3277,A:A,A3277-1)</f>
        <v>0</v>
      </c>
      <c r="O3277" s="3">
        <v>0</v>
      </c>
      <c r="P3277" s="11">
        <f>O3277-SUMIFS(O:O,B:B,B3277,A:A,A3277-1)</f>
        <v>0</v>
      </c>
      <c r="Q3277" s="12">
        <f t="shared" si="112"/>
        <v>3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 t="shared" si="113"/>
        <v>80</v>
      </c>
      <c r="F3278" s="4">
        <f>E3278-SUMIFS(E:E,A:A,A3278-1,B:B,B3278)</f>
        <v>5</v>
      </c>
      <c r="G3278" s="4">
        <f t="shared" si="114"/>
        <v>2</v>
      </c>
      <c r="H3278" s="4">
        <f>G3278-SUMIFS(G:G,A:A,A3278-1,B:B,B3278)</f>
        <v>0</v>
      </c>
      <c r="I3278" s="5">
        <f>IFERROR((G3278-SUMIFS(G:G,A:A,A3278-1,B:B,B3278))/SUMIFS(G:G,A:A,A3278-1,B:B,B3278),0)</f>
        <v>0</v>
      </c>
      <c r="M3278" s="3">
        <v>2</v>
      </c>
      <c r="N3278" s="11">
        <f>M3278-SUMIFS(M:M,B:B,B3278,A:A,A3278-1)</f>
        <v>0</v>
      </c>
      <c r="O3278" s="3">
        <v>0</v>
      </c>
      <c r="P3278" s="11">
        <f>O3278-SUMIFS(O:O,B:B,B3278,A:A,A3278-1)</f>
        <v>0</v>
      </c>
      <c r="Q3278" s="12">
        <f t="shared" si="112"/>
        <v>0</v>
      </c>
      <c r="R3278" s="12">
        <f>Q3278-SUMIFS(Q:Q,B:B,B3278,A:A,A3278-1)</f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 t="shared" si="113"/>
        <v>368</v>
      </c>
      <c r="F3279" s="4">
        <f>E3279-SUMIFS(E:E,A:A,A3279-1,B:B,B3279)</f>
        <v>36</v>
      </c>
      <c r="G3279" s="4">
        <f t="shared" si="114"/>
        <v>12</v>
      </c>
      <c r="H3279" s="4">
        <f>G3279-SUMIFS(G:G,A:A,A3279-1,B:B,B3279)</f>
        <v>0</v>
      </c>
      <c r="I3279" s="5">
        <f>IFERROR((G3279-SUMIFS(G:G,A:A,A3279-1,B:B,B3279))/SUMIFS(G:G,A:A,A3279-1,B:B,B3279),0)</f>
        <v>0</v>
      </c>
      <c r="M3279" s="3">
        <v>7</v>
      </c>
      <c r="N3279" s="11">
        <f>M3279-SUMIFS(M:M,B:B,B3279,A:A,A3279-1)</f>
        <v>0</v>
      </c>
      <c r="O3279" s="3">
        <v>0</v>
      </c>
      <c r="P3279" s="11">
        <f>O3279-SUMIFS(O:O,B:B,B3279,A:A,A3279-1)</f>
        <v>0</v>
      </c>
      <c r="Q3279" s="12">
        <f t="shared" si="112"/>
        <v>5</v>
      </c>
      <c r="R3279" s="12">
        <f>Q3279-SUMIFS(Q:Q,B:B,B3279,A:A,A3279-1)</f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 t="shared" si="113"/>
        <v>468</v>
      </c>
      <c r="F3280" s="4">
        <f>E3280-SUMIFS(E:E,A:A,A3280-1,B:B,B3280)</f>
        <v>8</v>
      </c>
      <c r="G3280" s="4">
        <f t="shared" si="114"/>
        <v>27</v>
      </c>
      <c r="H3280" s="4">
        <f>G3280-SUMIFS(G:G,A:A,A3280-1,B:B,B3280)</f>
        <v>2</v>
      </c>
      <c r="I3280" s="5">
        <f>IFERROR((G3280-SUMIFS(G:G,A:A,A3280-1,B:B,B3280))/SUMIFS(G:G,A:A,A3280-1,B:B,B3280),0)</f>
        <v>0.08</v>
      </c>
      <c r="M3280" s="3">
        <v>21</v>
      </c>
      <c r="N3280" s="11">
        <f>M3280-SUMIFS(M:M,B:B,B3280,A:A,A3280-1)</f>
        <v>2</v>
      </c>
      <c r="O3280" s="3">
        <v>0</v>
      </c>
      <c r="P3280" s="11">
        <f>O3280-SUMIFS(O:O,B:B,B3280,A:A,A3280-1)</f>
        <v>0</v>
      </c>
      <c r="Q3280" s="12">
        <f t="shared" si="112"/>
        <v>6</v>
      </c>
      <c r="R3280" s="12">
        <f>Q3280-SUMIFS(Q:Q,B:B,B3280,A:A,A3280-1)</f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 t="shared" si="113"/>
        <v>659</v>
      </c>
      <c r="F3281" s="4">
        <f>E3281-SUMIFS(E:E,A:A,A3281-1,B:B,B3281)</f>
        <v>18</v>
      </c>
      <c r="G3281" s="4">
        <f t="shared" si="114"/>
        <v>38</v>
      </c>
      <c r="H3281" s="4">
        <f>G3281-SUMIFS(G:G,A:A,A3281-1,B:B,B3281)</f>
        <v>1</v>
      </c>
      <c r="I3281" s="5">
        <f>IFERROR((G3281-SUMIFS(G:G,A:A,A3281-1,B:B,B3281))/SUMIFS(G:G,A:A,A3281-1,B:B,B3281),0)</f>
        <v>2.7027027027027029E-2</v>
      </c>
      <c r="M3281" s="3">
        <v>17</v>
      </c>
      <c r="N3281" s="11">
        <f>M3281-SUMIFS(M:M,B:B,B3281,A:A,A3281-1)</f>
        <v>0</v>
      </c>
      <c r="O3281" s="3">
        <v>3</v>
      </c>
      <c r="P3281" s="11">
        <f>O3281-SUMIFS(O:O,B:B,B3281,A:A,A3281-1)</f>
        <v>0</v>
      </c>
      <c r="Q3281" s="12">
        <f t="shared" si="112"/>
        <v>18</v>
      </c>
      <c r="R3281" s="12">
        <f>Q3281-SUMIFS(Q:Q,B:B,B3281,A:A,A3281-1)</f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 t="shared" si="113"/>
        <v>2214</v>
      </c>
      <c r="F3282" s="4">
        <f>E3282-SUMIFS(E:E,A:A,A3282-1,B:B,B3282)</f>
        <v>49</v>
      </c>
      <c r="G3282" s="4">
        <f t="shared" si="114"/>
        <v>101</v>
      </c>
      <c r="H3282" s="4">
        <f>G3282-SUMIFS(G:G,A:A,A3282-1,B:B,B3282)</f>
        <v>2</v>
      </c>
      <c r="I3282" s="5">
        <f>IFERROR((G3282-SUMIFS(G:G,A:A,A3282-1,B:B,B3282))/SUMIFS(G:G,A:A,A3282-1,B:B,B3282),0)</f>
        <v>2.0202020202020204E-2</v>
      </c>
      <c r="M3282" s="3">
        <v>58</v>
      </c>
      <c r="N3282" s="11">
        <f>M3282-SUMIFS(M:M,B:B,B3282,A:A,A3282-1)</f>
        <v>3</v>
      </c>
      <c r="O3282" s="3">
        <v>1</v>
      </c>
      <c r="P3282" s="11">
        <f>O3282-SUMIFS(O:O,B:B,B3282,A:A,A3282-1)</f>
        <v>0</v>
      </c>
      <c r="Q3282" s="12">
        <f t="shared" si="112"/>
        <v>42</v>
      </c>
      <c r="R3282" s="12">
        <f>Q3282-SUMIFS(Q:Q,B:B,B3282,A:A,A3282-1)</f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 t="shared" si="113"/>
        <v>497</v>
      </c>
      <c r="F3283" s="4">
        <f>E3283-SUMIFS(E:E,A:A,A3283-1,B:B,B3283)</f>
        <v>15</v>
      </c>
      <c r="G3283" s="4">
        <f t="shared" si="114"/>
        <v>28</v>
      </c>
      <c r="H3283" s="4">
        <f>G3283-SUMIFS(G:G,A:A,A3283-1,B:B,B3283)</f>
        <v>0</v>
      </c>
      <c r="I3283" s="5">
        <f>IFERROR((G3283-SUMIFS(G:G,A:A,A3283-1,B:B,B3283))/SUMIFS(G:G,A:A,A3283-1,B:B,B3283),0)</f>
        <v>0</v>
      </c>
      <c r="M3283" s="3">
        <v>22</v>
      </c>
      <c r="N3283" s="11">
        <f>M3283-SUMIFS(M:M,B:B,B3283,A:A,A3283-1)</f>
        <v>1</v>
      </c>
      <c r="O3283" s="3">
        <v>1</v>
      </c>
      <c r="P3283" s="11">
        <f>O3283-SUMIFS(O:O,B:B,B3283,A:A,A3283-1)</f>
        <v>0</v>
      </c>
      <c r="Q3283" s="12">
        <f t="shared" si="112"/>
        <v>5</v>
      </c>
      <c r="R3283" s="12">
        <f>Q3283-SUMIFS(Q:Q,B:B,B3283,A:A,A3283-1)</f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 t="shared" si="113"/>
        <v>463</v>
      </c>
      <c r="F3284" s="4">
        <f>E3284-SUMIFS(E:E,A:A,A3284-1,B:B,B3284)</f>
        <v>32</v>
      </c>
      <c r="G3284" s="4">
        <f t="shared" si="114"/>
        <v>22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11</v>
      </c>
      <c r="N3284" s="11">
        <f>M3284-SUMIFS(M:M,B:B,B3284,A:A,A3284-1)</f>
        <v>0</v>
      </c>
      <c r="O3284" s="3">
        <v>1</v>
      </c>
      <c r="P3284" s="11">
        <f>O3284-SUMIFS(O:O,B:B,B3284,A:A,A3284-1)</f>
        <v>0</v>
      </c>
      <c r="Q3284" s="12">
        <f t="shared" si="112"/>
        <v>10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 t="shared" si="113"/>
        <v>1165</v>
      </c>
      <c r="F3285" s="4">
        <f>E3285-SUMIFS(E:E,A:A,A3285-1,B:B,B3285)</f>
        <v>52</v>
      </c>
      <c r="G3285" s="4">
        <f t="shared" si="114"/>
        <v>40</v>
      </c>
      <c r="H3285" s="4">
        <f>G3285-SUMIFS(G:G,A:A,A3285-1,B:B,B3285)</f>
        <v>2</v>
      </c>
      <c r="I3285" s="5">
        <f>IFERROR((G3285-SUMIFS(G:G,A:A,A3285-1,B:B,B3285))/SUMIFS(G:G,A:A,A3285-1,B:B,B3285),0)</f>
        <v>5.2631578947368418E-2</v>
      </c>
      <c r="M3285" s="3">
        <v>33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12"/>
        <v>7</v>
      </c>
      <c r="R3285" s="12">
        <f>Q3285-SUMIFS(Q:Q,B:B,B3285,A:A,A3285-1)</f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 t="shared" si="113"/>
        <v>867</v>
      </c>
      <c r="F3286" s="4">
        <f>E3286-SUMIFS(E:E,A:A,A3286-1,B:B,B3286)</f>
        <v>36</v>
      </c>
      <c r="G3286" s="4">
        <f t="shared" si="114"/>
        <v>14</v>
      </c>
      <c r="H3286" s="4">
        <f>G3286-SUMIFS(G:G,A:A,A3286-1,B:B,B3286)</f>
        <v>4</v>
      </c>
      <c r="I3286" s="5">
        <f>IFERROR((G3286-SUMIFS(G:G,A:A,A3286-1,B:B,B3286))/SUMIFS(G:G,A:A,A3286-1,B:B,B3286),0)</f>
        <v>0.4</v>
      </c>
      <c r="M3286" s="3">
        <v>4</v>
      </c>
      <c r="N3286" s="11">
        <f>M3286-SUMIFS(M:M,B:B,B3286,A:A,A3286-1)</f>
        <v>0</v>
      </c>
      <c r="O3286" s="3">
        <v>0</v>
      </c>
      <c r="P3286" s="11">
        <f>O3286-SUMIFS(O:O,B:B,B3286,A:A,A3286-1)</f>
        <v>0</v>
      </c>
      <c r="Q3286" s="12">
        <f t="shared" si="112"/>
        <v>10</v>
      </c>
      <c r="R3286" s="12">
        <f>Q3286-SUMIFS(Q:Q,B:B,B3286,A:A,A3286-1)</f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 t="shared" si="113"/>
        <v>265</v>
      </c>
      <c r="F3287" s="4">
        <f>E3287-SUMIFS(E:E,A:A,A3287-1,B:B,B3287)</f>
        <v>5</v>
      </c>
      <c r="G3287" s="4">
        <f t="shared" si="114"/>
        <v>11</v>
      </c>
      <c r="H3287" s="4">
        <f>G3287-SUMIFS(G:G,A:A,A3287-1,B:B,B3287)</f>
        <v>0</v>
      </c>
      <c r="I3287" s="5">
        <f>IFERROR((G3287-SUMIFS(G:G,A:A,A3287-1,B:B,B3287))/SUMIFS(G:G,A:A,A3287-1,B:B,B3287),0)</f>
        <v>0</v>
      </c>
      <c r="M3287" s="3">
        <v>7</v>
      </c>
      <c r="N3287" s="11">
        <f>M3287-SUMIFS(M:M,B:B,B3287,A:A,A3287-1)</f>
        <v>0</v>
      </c>
      <c r="O3287" s="3">
        <v>0</v>
      </c>
      <c r="P3287" s="11">
        <f>O3287-SUMIFS(O:O,B:B,B3287,A:A,A3287-1)</f>
        <v>0</v>
      </c>
      <c r="Q3287" s="12">
        <f t="shared" si="112"/>
        <v>4</v>
      </c>
      <c r="R3287" s="12">
        <f>Q3287-SUMIFS(Q:Q,B:B,B3287,A:A,A3287-1)</f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 t="shared" si="113"/>
        <v>132</v>
      </c>
      <c r="F3288" s="4">
        <f>E3288-SUMIFS(E:E,A:A,A3288-1,B:B,B3288)</f>
        <v>6</v>
      </c>
      <c r="G3288" s="4">
        <f t="shared" si="114"/>
        <v>6</v>
      </c>
      <c r="H3288" s="4">
        <f>G3288-SUMIFS(G:G,A:A,A3288-1,B:B,B3288)</f>
        <v>1</v>
      </c>
      <c r="I3288" s="5">
        <f>IFERROR((G3288-SUMIFS(G:G,A:A,A3288-1,B:B,B3288))/SUMIFS(G:G,A:A,A3288-1,B:B,B3288),0)</f>
        <v>0.2</v>
      </c>
      <c r="M3288" s="3">
        <v>3</v>
      </c>
      <c r="N3288" s="11">
        <f>M3288-SUMIFS(M:M,B:B,B3288,A:A,A3288-1)</f>
        <v>1</v>
      </c>
      <c r="O3288" s="3">
        <v>0</v>
      </c>
      <c r="P3288" s="11">
        <f>O3288-SUMIFS(O:O,B:B,B3288,A:A,A3288-1)</f>
        <v>0</v>
      </c>
      <c r="Q3288" s="12">
        <f t="shared" si="112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 t="shared" si="113"/>
        <v>362</v>
      </c>
      <c r="F3289" s="4">
        <f>E3289-SUMIFS(E:E,A:A,A3289-1,B:B,B3289)</f>
        <v>9</v>
      </c>
      <c r="G3289" s="4">
        <f t="shared" si="114"/>
        <v>13</v>
      </c>
      <c r="H3289" s="4">
        <f>G3289-SUMIFS(G:G,A:A,A3289-1,B:B,B3289)</f>
        <v>1</v>
      </c>
      <c r="I3289" s="5">
        <f>IFERROR((G3289-SUMIFS(G:G,A:A,A3289-1,B:B,B3289))/SUMIFS(G:G,A:A,A3289-1,B:B,B3289),0)</f>
        <v>8.3333333333333329E-2</v>
      </c>
      <c r="M3289" s="3">
        <v>9</v>
      </c>
      <c r="N3289" s="11">
        <f>M3289-SUMIFS(M:M,B:B,B3289,A:A,A3289-1)</f>
        <v>0</v>
      </c>
      <c r="O3289" s="3">
        <v>1</v>
      </c>
      <c r="P3289" s="11">
        <f>O3289-SUMIFS(O:O,B:B,B3289,A:A,A3289-1)</f>
        <v>0</v>
      </c>
      <c r="Q3289" s="12">
        <f t="shared" si="112"/>
        <v>3</v>
      </c>
      <c r="R3289" s="12">
        <f>Q3289-SUMIFS(Q:Q,B:B,B3289,A:A,A3289-1)</f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 t="shared" si="113"/>
        <v>2621</v>
      </c>
      <c r="F3290" s="4">
        <f>E3290-SUMIFS(E:E,A:A,A3290-1,B:B,B3290)</f>
        <v>42</v>
      </c>
      <c r="G3290" s="4">
        <f t="shared" si="114"/>
        <v>136</v>
      </c>
      <c r="H3290" s="4">
        <f>G3290-SUMIFS(G:G,A:A,A3290-1,B:B,B3290)</f>
        <v>2</v>
      </c>
      <c r="I3290" s="5">
        <f>IFERROR((G3290-SUMIFS(G:G,A:A,A3290-1,B:B,B3290))/SUMIFS(G:G,A:A,A3290-1,B:B,B3290),0)</f>
        <v>1.4925373134328358E-2</v>
      </c>
      <c r="M3290" s="3">
        <v>64</v>
      </c>
      <c r="N3290" s="11">
        <f>M3290-SUMIFS(M:M,B:B,B3290,A:A,A3290-1)</f>
        <v>0</v>
      </c>
      <c r="O3290" s="3">
        <v>2</v>
      </c>
      <c r="P3290" s="11">
        <f>O3290-SUMIFS(O:O,B:B,B3290,A:A,A3290-1)</f>
        <v>0</v>
      </c>
      <c r="Q3290" s="12">
        <f t="shared" si="112"/>
        <v>70</v>
      </c>
      <c r="R3290" s="12">
        <f>Q3290-SUMIFS(Q:Q,B:B,B3290,A:A,A3290-1)</f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 t="shared" si="113"/>
        <v>129</v>
      </c>
      <c r="F3291" s="4">
        <f>E3291-SUMIFS(E:E,A:A,A3291-1,B:B,B3291)</f>
        <v>9</v>
      </c>
      <c r="G3291" s="4">
        <f t="shared" si="114"/>
        <v>3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0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12"/>
        <v>3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 t="shared" si="113"/>
        <v>219</v>
      </c>
      <c r="F3292" s="4">
        <f>E3292-SUMIFS(E:E,A:A,A3292-1,B:B,B3292)</f>
        <v>5</v>
      </c>
      <c r="G3292" s="4">
        <f t="shared" si="114"/>
        <v>6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6</v>
      </c>
      <c r="N3292" s="11">
        <f>M3292-SUMIFS(M:M,B:B,B3292,A:A,A3292-1)</f>
        <v>0</v>
      </c>
      <c r="O3292" s="3">
        <v>0</v>
      </c>
      <c r="P3292" s="11">
        <f>O3292-SUMIFS(O:O,B:B,B3292,A:A,A3292-1)</f>
        <v>0</v>
      </c>
      <c r="Q3292" s="12">
        <f t="shared" ref="Q3292:Q3324" si="115">G3292-O3292-M3292</f>
        <v>0</v>
      </c>
      <c r="R3292" s="12">
        <f>Q3292-SUMIFS(Q:Q,B:B,B3292,A:A,A3292-1)</f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 t="shared" si="113"/>
        <v>306</v>
      </c>
      <c r="F3293" s="4">
        <f>E3293-SUMIFS(E:E,A:A,A3293-1,B:B,B3293)</f>
        <v>38</v>
      </c>
      <c r="G3293" s="4">
        <f t="shared" si="114"/>
        <v>12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3</v>
      </c>
      <c r="N3293" s="11">
        <f>M3293-SUMIFS(M:M,B:B,B3293,A:A,A3293-1)</f>
        <v>0</v>
      </c>
      <c r="O3293" s="3">
        <v>1</v>
      </c>
      <c r="P3293" s="11">
        <f>O3293-SUMIFS(O:O,B:B,B3293,A:A,A3293-1)</f>
        <v>0</v>
      </c>
      <c r="Q3293" s="12">
        <f t="shared" si="115"/>
        <v>8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 t="shared" si="113"/>
        <v>523</v>
      </c>
      <c r="F3294" s="4">
        <f>E3294-SUMIFS(E:E,A:A,A3294-1,B:B,B3294)</f>
        <v>5</v>
      </c>
      <c r="G3294" s="4">
        <f t="shared" si="114"/>
        <v>7</v>
      </c>
      <c r="H3294" s="4">
        <f>G3294-SUMIFS(G:G,A:A,A3294-1,B:B,B3294)</f>
        <v>0</v>
      </c>
      <c r="I3294" s="5">
        <f>IFERROR((G3294-SUMIFS(G:G,A:A,A3294-1,B:B,B3294))/SUMIFS(G:G,A:A,A3294-1,B:B,B3294),0)</f>
        <v>0</v>
      </c>
      <c r="M3294" s="3">
        <v>5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15"/>
        <v>2</v>
      </c>
      <c r="R3294" s="12">
        <f>Q3294-SUMIFS(Q:Q,B:B,B3294,A:A,A3294-1)</f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 t="shared" si="113"/>
        <v>74</v>
      </c>
      <c r="F3295" s="4">
        <f>E3295-SUMIFS(E:E,A:A,A3295-1,B:B,B3295)</f>
        <v>4</v>
      </c>
      <c r="G3295" s="4">
        <f t="shared" si="114"/>
        <v>8</v>
      </c>
      <c r="H3295" s="4">
        <f>G3295-SUMIFS(G:G,A:A,A3295-1,B:B,B3295)</f>
        <v>0</v>
      </c>
      <c r="I3295" s="5">
        <f>IFERROR((G3295-SUMIFS(G:G,A:A,A3295-1,B:B,B3295))/SUMIFS(G:G,A:A,A3295-1,B:B,B3295),0)</f>
        <v>0</v>
      </c>
      <c r="M3295" s="3">
        <v>4</v>
      </c>
      <c r="N3295" s="11">
        <f>M3295-SUMIFS(M:M,B:B,B3295,A:A,A3295-1)</f>
        <v>1</v>
      </c>
      <c r="O3295" s="3">
        <v>0</v>
      </c>
      <c r="P3295" s="11">
        <f>O3295-SUMIFS(O:O,B:B,B3295,A:A,A3295-1)</f>
        <v>0</v>
      </c>
      <c r="Q3295" s="12">
        <f t="shared" si="115"/>
        <v>4</v>
      </c>
      <c r="R3295" s="12">
        <f>Q3295-SUMIFS(Q:Q,B:B,B3295,A:A,A3295-1)</f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 t="shared" si="113"/>
        <v>160</v>
      </c>
      <c r="F3296" s="4">
        <f>E3296-SUMIFS(E:E,A:A,A3296-1,B:B,B3296)</f>
        <v>5</v>
      </c>
      <c r="G3296" s="4">
        <f t="shared" si="114"/>
        <v>0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0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15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 t="shared" si="113"/>
        <v>123</v>
      </c>
      <c r="F3297" s="4">
        <f>E3297-SUMIFS(E:E,A:A,A3297-1,B:B,B3297)</f>
        <v>18</v>
      </c>
      <c r="G3297" s="4">
        <f t="shared" si="114"/>
        <v>7</v>
      </c>
      <c r="H3297" s="4">
        <f>G3297-SUMIFS(G:G,A:A,A3297-1,B:B,B3297)</f>
        <v>1</v>
      </c>
      <c r="I3297" s="5">
        <f>IFERROR((G3297-SUMIFS(G:G,A:A,A3297-1,B:B,B3297))/SUMIFS(G:G,A:A,A3297-1,B:B,B3297),0)</f>
        <v>0.16666666666666666</v>
      </c>
      <c r="M3297" s="3">
        <v>4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15"/>
        <v>3</v>
      </c>
      <c r="R3297" s="12">
        <f>Q3297-SUMIFS(Q:Q,B:B,B3297,A:A,A3297-1)</f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 t="shared" si="113"/>
        <v>1573</v>
      </c>
      <c r="F3298" s="4">
        <f>E3298-SUMIFS(E:E,A:A,A3298-1,B:B,B3298)</f>
        <v>120</v>
      </c>
      <c r="G3298" s="4">
        <f t="shared" si="114"/>
        <v>109</v>
      </c>
      <c r="H3298" s="4">
        <f>G3298-SUMIFS(G:G,A:A,A3298-1,B:B,B3298)</f>
        <v>3</v>
      </c>
      <c r="I3298" s="5">
        <f>IFERROR((G3298-SUMIFS(G:G,A:A,A3298-1,B:B,B3298))/SUMIFS(G:G,A:A,A3298-1,B:B,B3298),0)</f>
        <v>2.8301886792452831E-2</v>
      </c>
      <c r="M3298" s="3">
        <v>76</v>
      </c>
      <c r="N3298" s="11">
        <f>M3298-SUMIFS(M:M,B:B,B3298,A:A,A3298-1)</f>
        <v>0</v>
      </c>
      <c r="O3298" s="3">
        <v>5</v>
      </c>
      <c r="P3298" s="11">
        <f>O3298-SUMIFS(O:O,B:B,B3298,A:A,A3298-1)</f>
        <v>0</v>
      </c>
      <c r="Q3298" s="12">
        <f t="shared" si="115"/>
        <v>28</v>
      </c>
      <c r="R3298" s="12">
        <f>Q3298-SUMIFS(Q:Q,B:B,B3298,A:A,A3298-1)</f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 t="shared" si="113"/>
        <v>360</v>
      </c>
      <c r="F3299" s="4">
        <f>E3299-SUMIFS(E:E,A:A,A3299-1,B:B,B3299)</f>
        <v>18</v>
      </c>
      <c r="G3299" s="4">
        <f t="shared" si="114"/>
        <v>3</v>
      </c>
      <c r="H3299" s="4">
        <f>G3299-SUMIFS(G:G,A:A,A3299-1,B:B,B3299)</f>
        <v>0</v>
      </c>
      <c r="I3299" s="5">
        <f>IFERROR((G3299-SUMIFS(G:G,A:A,A3299-1,B:B,B3299))/SUMIFS(G:G,A:A,A3299-1,B:B,B3299),0)</f>
        <v>0</v>
      </c>
      <c r="M3299" s="3">
        <v>3</v>
      </c>
      <c r="N3299" s="11">
        <f>M3299-SUMIFS(M:M,B:B,B3299,A:A,A3299-1)</f>
        <v>0</v>
      </c>
      <c r="O3299" s="3">
        <v>0</v>
      </c>
      <c r="P3299" s="11">
        <f>O3299-SUMIFS(O:O,B:B,B3299,A:A,A3299-1)</f>
        <v>0</v>
      </c>
      <c r="Q3299" s="12">
        <f t="shared" si="115"/>
        <v>0</v>
      </c>
      <c r="R3299" s="12">
        <f>Q3299-SUMIFS(Q:Q,B:B,B3299,A:A,A3299-1)</f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 t="shared" si="113"/>
        <v>1256</v>
      </c>
      <c r="F3300" s="4">
        <f>E3300-SUMIFS(E:E,A:A,A3300-1,B:B,B3300)</f>
        <v>16</v>
      </c>
      <c r="G3300" s="4">
        <f t="shared" si="114"/>
        <v>7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7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15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 t="shared" ref="E3301:E3364" si="116">SUM(C3301:D3301)</f>
        <v>1389</v>
      </c>
      <c r="F3301" s="4">
        <f>E3301-SUMIFS(E:E,A:A,A3301-1,B:B,B3301)</f>
        <v>19</v>
      </c>
      <c r="G3301" s="4">
        <f t="shared" si="114"/>
        <v>136</v>
      </c>
      <c r="H3301" s="4">
        <f>G3301-SUMIFS(G:G,A:A,A3301-1,B:B,B3301)</f>
        <v>9</v>
      </c>
      <c r="I3301" s="5">
        <f>IFERROR((G3301-SUMIFS(G:G,A:A,A3301-1,B:B,B3301))/SUMIFS(G:G,A:A,A3301-1,B:B,B3301),0)</f>
        <v>7.0866141732283464E-2</v>
      </c>
      <c r="M3301" s="3">
        <v>88</v>
      </c>
      <c r="N3301" s="11">
        <f>M3301-SUMIFS(M:M,B:B,B3301,A:A,A3301-1)</f>
        <v>1</v>
      </c>
      <c r="O3301" s="3">
        <v>0</v>
      </c>
      <c r="P3301" s="11">
        <f>O3301-SUMIFS(O:O,B:B,B3301,A:A,A3301-1)</f>
        <v>0</v>
      </c>
      <c r="Q3301" s="12">
        <f t="shared" si="115"/>
        <v>48</v>
      </c>
      <c r="R3301" s="12">
        <f>Q3301-SUMIFS(Q:Q,B:B,B3301,A:A,A3301-1)</f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 t="shared" si="116"/>
        <v>4173</v>
      </c>
      <c r="F3302" s="4">
        <f>E3302-SUMIFS(E:E,A:A,A3302-1,B:B,B3302)</f>
        <v>102</v>
      </c>
      <c r="G3302" s="4">
        <f t="shared" si="114"/>
        <v>405</v>
      </c>
      <c r="H3302" s="4">
        <f>G3302-SUMIFS(G:G,A:A,A3302-1,B:B,B3302)</f>
        <v>18</v>
      </c>
      <c r="I3302" s="5">
        <f>IFERROR((G3302-SUMIFS(G:G,A:A,A3302-1,B:B,B3302))/SUMIFS(G:G,A:A,A3302-1,B:B,B3302),0)</f>
        <v>4.6511627906976744E-2</v>
      </c>
      <c r="M3302" s="3">
        <v>178</v>
      </c>
      <c r="N3302" s="11">
        <f>M3302-SUMIFS(M:M,B:B,B3302,A:A,A3302-1)</f>
        <v>3</v>
      </c>
      <c r="O3302" s="3">
        <v>9</v>
      </c>
      <c r="P3302" s="11">
        <f>O3302-SUMIFS(O:O,B:B,B3302,A:A,A3302-1)</f>
        <v>1</v>
      </c>
      <c r="Q3302" s="12">
        <f t="shared" si="115"/>
        <v>218</v>
      </c>
      <c r="R3302" s="12">
        <f>Q3302-SUMIFS(Q:Q,B:B,B3302,A:A,A3302-1)</f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 t="shared" si="116"/>
        <v>230</v>
      </c>
      <c r="F3303" s="4">
        <f>E3303-SUMIFS(E:E,A:A,A3303-1,B:B,B3303)</f>
        <v>6</v>
      </c>
      <c r="G3303" s="4">
        <f t="shared" si="114"/>
        <v>11</v>
      </c>
      <c r="H3303" s="4">
        <f>G3303-SUMIFS(G:G,A:A,A3303-1,B:B,B3303)</f>
        <v>0</v>
      </c>
      <c r="I3303" s="5">
        <f>IFERROR((G3303-SUMIFS(G:G,A:A,A3303-1,B:B,B3303))/SUMIFS(G:G,A:A,A3303-1,B:B,B3303),0)</f>
        <v>0</v>
      </c>
      <c r="M3303" s="3">
        <v>11</v>
      </c>
      <c r="N3303" s="11">
        <f>M3303-SUMIFS(M:M,B:B,B3303,A:A,A3303-1)</f>
        <v>0</v>
      </c>
      <c r="O3303" s="3">
        <v>0</v>
      </c>
      <c r="P3303" s="11">
        <f>O3303-SUMIFS(O:O,B:B,B3303,A:A,A3303-1)</f>
        <v>0</v>
      </c>
      <c r="Q3303" s="12">
        <f t="shared" si="115"/>
        <v>0</v>
      </c>
      <c r="R3303" s="12">
        <f>Q3303-SUMIFS(Q:Q,B:B,B3303,A:A,A3303-1)</f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 t="shared" si="116"/>
        <v>311</v>
      </c>
      <c r="F3304" s="4">
        <f>E3304-SUMIFS(E:E,A:A,A3304-1,B:B,B3304)</f>
        <v>48</v>
      </c>
      <c r="G3304" s="4">
        <f t="shared" si="114"/>
        <v>5</v>
      </c>
      <c r="H3304" s="4">
        <f>G3304-SUMIFS(G:G,A:A,A3304-1,B:B,B3304)</f>
        <v>1</v>
      </c>
      <c r="I3304" s="5">
        <f>IFERROR((G3304-SUMIFS(G:G,A:A,A3304-1,B:B,B3304))/SUMIFS(G:G,A:A,A3304-1,B:B,B3304),0)</f>
        <v>0.25</v>
      </c>
      <c r="M3304" s="3">
        <v>3</v>
      </c>
      <c r="N3304" s="11">
        <f>M3304-SUMIFS(M:M,B:B,B3304,A:A,A3304-1)</f>
        <v>0</v>
      </c>
      <c r="O3304" s="3">
        <v>0</v>
      </c>
      <c r="P3304" s="11">
        <f>O3304-SUMIFS(O:O,B:B,B3304,A:A,A3304-1)</f>
        <v>0</v>
      </c>
      <c r="Q3304" s="12">
        <f t="shared" si="115"/>
        <v>2</v>
      </c>
      <c r="R3304" s="12">
        <f>Q3304-SUMIFS(Q:Q,B:B,B3304,A:A,A3304-1)</f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 t="shared" si="116"/>
        <v>1329</v>
      </c>
      <c r="F3305" s="4">
        <f>E3305-SUMIFS(E:E,A:A,A3305-1,B:B,B3305)</f>
        <v>68</v>
      </c>
      <c r="G3305" s="4">
        <f t="shared" si="114"/>
        <v>45</v>
      </c>
      <c r="H3305" s="4">
        <f>G3305-SUMIFS(G:G,A:A,A3305-1,B:B,B3305)</f>
        <v>3</v>
      </c>
      <c r="I3305" s="5">
        <f>IFERROR((G3305-SUMIFS(G:G,A:A,A3305-1,B:B,B3305))/SUMIFS(G:G,A:A,A3305-1,B:B,B3305),0)</f>
        <v>7.1428571428571425E-2</v>
      </c>
      <c r="M3305" s="3">
        <v>25</v>
      </c>
      <c r="N3305" s="11">
        <f>M3305-SUMIFS(M:M,B:B,B3305,A:A,A3305-1)</f>
        <v>1</v>
      </c>
      <c r="O3305" s="3">
        <v>1</v>
      </c>
      <c r="P3305" s="11">
        <f>O3305-SUMIFS(O:O,B:B,B3305,A:A,A3305-1)</f>
        <v>0</v>
      </c>
      <c r="Q3305" s="12">
        <f t="shared" si="115"/>
        <v>19</v>
      </c>
      <c r="R3305" s="12">
        <f>Q3305-SUMIFS(Q:Q,B:B,B3305,A:A,A3305-1)</f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 t="shared" si="116"/>
        <v>17874</v>
      </c>
      <c r="F3306" s="4">
        <f>E3306-SUMIFS(E:E,A:A,A3306-1,B:B,B3306)</f>
        <v>1559</v>
      </c>
      <c r="G3306" s="4">
        <f t="shared" si="114"/>
        <v>2296</v>
      </c>
      <c r="H3306" s="4">
        <f>G3306-SUMIFS(G:G,A:A,A3306-1,B:B,B3306)</f>
        <v>210</v>
      </c>
      <c r="I3306" s="5">
        <f>IFERROR((G3306-SUMIFS(G:G,A:A,A3306-1,B:B,B3306))/SUMIFS(G:G,A:A,A3306-1,B:B,B3306),0)</f>
        <v>0.10067114093959731</v>
      </c>
      <c r="M3306" s="3">
        <v>1029</v>
      </c>
      <c r="N3306" s="11">
        <f>M3306-SUMIFS(M:M,B:B,B3306,A:A,A3306-1)</f>
        <v>22</v>
      </c>
      <c r="O3306" s="3">
        <v>44</v>
      </c>
      <c r="P3306" s="11">
        <f>O3306-SUMIFS(O:O,B:B,B3306,A:A,A3306-1)</f>
        <v>1</v>
      </c>
      <c r="Q3306" s="12">
        <f t="shared" si="115"/>
        <v>1223</v>
      </c>
      <c r="R3306" s="12">
        <f>Q3306-SUMIFS(Q:Q,B:B,B3306,A:A,A3306-1)</f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 t="shared" si="116"/>
        <v>335</v>
      </c>
      <c r="F3307" s="4">
        <f>E3307-SUMIFS(E:E,A:A,A3307-1,B:B,B3307)</f>
        <v>3</v>
      </c>
      <c r="G3307" s="4">
        <f t="shared" si="114"/>
        <v>19</v>
      </c>
      <c r="H3307" s="4">
        <f>G3307-SUMIFS(G:G,A:A,A3307-1,B:B,B3307)</f>
        <v>0</v>
      </c>
      <c r="I3307" s="5">
        <f>IFERROR((G3307-SUMIFS(G:G,A:A,A3307-1,B:B,B3307))/SUMIFS(G:G,A:A,A3307-1,B:B,B3307),0)</f>
        <v>0</v>
      </c>
      <c r="M3307" s="3">
        <v>4</v>
      </c>
      <c r="N3307" s="11">
        <f>M3307-SUMIFS(M:M,B:B,B3307,A:A,A3307-1)</f>
        <v>0</v>
      </c>
      <c r="O3307" s="3">
        <v>1</v>
      </c>
      <c r="P3307" s="11">
        <f>O3307-SUMIFS(O:O,B:B,B3307,A:A,A3307-1)</f>
        <v>0</v>
      </c>
      <c r="Q3307" s="12">
        <f t="shared" si="115"/>
        <v>14</v>
      </c>
      <c r="R3307" s="12">
        <f>Q3307-SUMIFS(Q:Q,B:B,B3307,A:A,A3307-1)</f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 t="shared" si="116"/>
        <v>153</v>
      </c>
      <c r="F3308" s="4">
        <f>E3308-SUMIFS(E:E,A:A,A3308-1,B:B,B3308)</f>
        <v>4</v>
      </c>
      <c r="G3308" s="4">
        <f t="shared" si="114"/>
        <v>7</v>
      </c>
      <c r="H3308" s="4">
        <f>G3308-SUMIFS(G:G,A:A,A3308-1,B:B,B3308)</f>
        <v>1</v>
      </c>
      <c r="I3308" s="5">
        <f>IFERROR((G3308-SUMIFS(G:G,A:A,A3308-1,B:B,B3308))/SUMIFS(G:G,A:A,A3308-1,B:B,B3308),0)</f>
        <v>0.16666666666666666</v>
      </c>
      <c r="M3308" s="3">
        <v>2</v>
      </c>
      <c r="N3308" s="11">
        <f>M3308-SUMIFS(M:M,B:B,B3308,A:A,A3308-1)</f>
        <v>0</v>
      </c>
      <c r="O3308" s="3">
        <v>0</v>
      </c>
      <c r="P3308" s="11">
        <f>O3308-SUMIFS(O:O,B:B,B3308,A:A,A3308-1)</f>
        <v>0</v>
      </c>
      <c r="Q3308" s="12">
        <f t="shared" si="115"/>
        <v>5</v>
      </c>
      <c r="R3308" s="12">
        <f>Q3308-SUMIFS(Q:Q,B:B,B3308,A:A,A3308-1)</f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 t="shared" si="116"/>
        <v>930</v>
      </c>
      <c r="F3309" s="4">
        <f>E3309-SUMIFS(E:E,A:A,A3309-1,B:B,B3309)</f>
        <v>5</v>
      </c>
      <c r="G3309" s="4">
        <f t="shared" si="114"/>
        <v>47</v>
      </c>
      <c r="H3309" s="4">
        <f>G3309-SUMIFS(G:G,A:A,A3309-1,B:B,B3309)</f>
        <v>-1</v>
      </c>
      <c r="I3309" s="5">
        <f>IFERROR((G3309-SUMIFS(G:G,A:A,A3309-1,B:B,B3309))/SUMIFS(G:G,A:A,A3309-1,B:B,B3309),0)</f>
        <v>-2.0833333333333332E-2</v>
      </c>
      <c r="M3309" s="3">
        <v>41</v>
      </c>
      <c r="N3309" s="11">
        <f>M3309-SUMIFS(M:M,B:B,B3309,A:A,A3309-1)</f>
        <v>-1</v>
      </c>
      <c r="O3309" s="3">
        <v>1</v>
      </c>
      <c r="P3309" s="11">
        <f>O3309-SUMIFS(O:O,B:B,B3309,A:A,A3309-1)</f>
        <v>0</v>
      </c>
      <c r="Q3309" s="12">
        <f t="shared" si="115"/>
        <v>5</v>
      </c>
      <c r="R3309" s="12">
        <f>Q3309-SUMIFS(Q:Q,B:B,B3309,A:A,A3309-1)</f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 t="shared" si="116"/>
        <v>3522</v>
      </c>
      <c r="F3310" s="4">
        <f>E3310-SUMIFS(E:E,A:A,A3310-1,B:B,B3310)</f>
        <v>44</v>
      </c>
      <c r="G3310" s="4">
        <f t="shared" si="114"/>
        <v>593</v>
      </c>
      <c r="H3310" s="4">
        <f>G3310-SUMIFS(G:G,A:A,A3310-1,B:B,B3310)</f>
        <v>9</v>
      </c>
      <c r="I3310" s="5">
        <f>IFERROR((G3310-SUMIFS(G:G,A:A,A3310-1,B:B,B3310))/SUMIFS(G:G,A:A,A3310-1,B:B,B3310),0)</f>
        <v>1.5410958904109588E-2</v>
      </c>
      <c r="M3310" s="3">
        <v>316</v>
      </c>
      <c r="N3310" s="11">
        <f>M3310-SUMIFS(M:M,B:B,B3310,A:A,A3310-1)</f>
        <v>0</v>
      </c>
      <c r="O3310" s="3">
        <v>34</v>
      </c>
      <c r="P3310" s="11">
        <f>O3310-SUMIFS(O:O,B:B,B3310,A:A,A3310-1)</f>
        <v>0</v>
      </c>
      <c r="Q3310" s="12">
        <f t="shared" si="115"/>
        <v>243</v>
      </c>
      <c r="R3310" s="12">
        <f>Q3310-SUMIFS(Q:Q,B:B,B3310,A:A,A3310-1)</f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 t="shared" si="116"/>
        <v>1182</v>
      </c>
      <c r="F3311" s="4">
        <f>E3311-SUMIFS(E:E,A:A,A3311-1,B:B,B3311)</f>
        <v>38</v>
      </c>
      <c r="G3311" s="4">
        <f t="shared" si="114"/>
        <v>94</v>
      </c>
      <c r="H3311" s="4">
        <f>G3311-SUMIFS(G:G,A:A,A3311-1,B:B,B3311)</f>
        <v>3</v>
      </c>
      <c r="I3311" s="5">
        <f>IFERROR((G3311-SUMIFS(G:G,A:A,A3311-1,B:B,B3311))/SUMIFS(G:G,A:A,A3311-1,B:B,B3311),0)</f>
        <v>3.2967032967032968E-2</v>
      </c>
      <c r="M3311" s="3">
        <v>42</v>
      </c>
      <c r="N3311" s="11">
        <f>M3311-SUMIFS(M:M,B:B,B3311,A:A,A3311-1)</f>
        <v>1</v>
      </c>
      <c r="O3311" s="3">
        <v>0</v>
      </c>
      <c r="P3311" s="11">
        <f>O3311-SUMIFS(O:O,B:B,B3311,A:A,A3311-1)</f>
        <v>0</v>
      </c>
      <c r="Q3311" s="12">
        <f t="shared" si="115"/>
        <v>52</v>
      </c>
      <c r="R3311" s="12">
        <f>Q3311-SUMIFS(Q:Q,B:B,B3311,A:A,A3311-1)</f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 t="shared" si="116"/>
        <v>311</v>
      </c>
      <c r="F3312" s="4">
        <f>E3312-SUMIFS(E:E,A:A,A3312-1,B:B,B3312)</f>
        <v>2</v>
      </c>
      <c r="G3312" s="4">
        <f t="shared" si="114"/>
        <v>48</v>
      </c>
      <c r="H3312" s="4">
        <f>G3312-SUMIFS(G:G,A:A,A3312-1,B:B,B3312)</f>
        <v>1</v>
      </c>
      <c r="I3312" s="5">
        <f>IFERROR((G3312-SUMIFS(G:G,A:A,A3312-1,B:B,B3312))/SUMIFS(G:G,A:A,A3312-1,B:B,B3312),0)</f>
        <v>2.1276595744680851E-2</v>
      </c>
      <c r="M3312" s="3">
        <v>9</v>
      </c>
      <c r="N3312" s="11">
        <f>M3312-SUMIFS(M:M,B:B,B3312,A:A,A3312-1)</f>
        <v>0</v>
      </c>
      <c r="O3312" s="3">
        <v>1</v>
      </c>
      <c r="P3312" s="11">
        <f>O3312-SUMIFS(O:O,B:B,B3312,A:A,A3312-1)</f>
        <v>0</v>
      </c>
      <c r="Q3312" s="12">
        <f t="shared" si="115"/>
        <v>38</v>
      </c>
      <c r="R3312" s="12">
        <f>Q3312-SUMIFS(Q:Q,B:B,B3312,A:A,A3312-1)</f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 t="shared" si="116"/>
        <v>134</v>
      </c>
      <c r="F3313" s="4">
        <f>E3313-SUMIFS(E:E,A:A,A3313-1,B:B,B3313)</f>
        <v>6</v>
      </c>
      <c r="G3313" s="4">
        <f t="shared" si="114"/>
        <v>1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1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15"/>
        <v>0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 t="shared" si="116"/>
        <v>197</v>
      </c>
      <c r="F3314" s="4">
        <f>E3314-SUMIFS(E:E,A:A,A3314-1,B:B,B3314)</f>
        <v>10</v>
      </c>
      <c r="G3314" s="4">
        <f t="shared" si="114"/>
        <v>3</v>
      </c>
      <c r="H3314" s="4">
        <f>G3314-SUMIFS(G:G,A:A,A3314-1,B:B,B3314)</f>
        <v>0</v>
      </c>
      <c r="I3314" s="5">
        <f>IFERROR((G3314-SUMIFS(G:G,A:A,A3314-1,B:B,B3314))/SUMIFS(G:G,A:A,A3314-1,B:B,B3314),0)</f>
        <v>0</v>
      </c>
      <c r="M3314" s="3">
        <v>2</v>
      </c>
      <c r="N3314" s="11">
        <f>M3314-SUMIFS(M:M,B:B,B3314,A:A,A3314-1)</f>
        <v>0</v>
      </c>
      <c r="O3314" s="3">
        <v>0</v>
      </c>
      <c r="P3314" s="11">
        <f>O3314-SUMIFS(O:O,B:B,B3314,A:A,A3314-1)</f>
        <v>0</v>
      </c>
      <c r="Q3314" s="12">
        <f t="shared" si="115"/>
        <v>1</v>
      </c>
      <c r="R3314" s="12">
        <f>Q3314-SUMIFS(Q:Q,B:B,B3314,A:A,A3314-1)</f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 t="shared" si="116"/>
        <v>158</v>
      </c>
      <c r="F3315" s="4">
        <f>E3315-SUMIFS(E:E,A:A,A3315-1,B:B,B3315)</f>
        <v>1</v>
      </c>
      <c r="G3315" s="4">
        <f t="shared" si="114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0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15"/>
        <v>2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 t="shared" si="116"/>
        <v>522</v>
      </c>
      <c r="F3316" s="4">
        <f>E3316-SUMIFS(E:E,A:A,A3316-1,B:B,B3316)</f>
        <v>5</v>
      </c>
      <c r="G3316" s="4">
        <f t="shared" si="114"/>
        <v>5</v>
      </c>
      <c r="H3316" s="4">
        <f>G3316-SUMIFS(G:G,A:A,A3316-1,B:B,B3316)</f>
        <v>0</v>
      </c>
      <c r="I3316" s="5">
        <f>IFERROR((G3316-SUMIFS(G:G,A:A,A3316-1,B:B,B3316))/SUMIFS(G:G,A:A,A3316-1,B:B,B3316),0)</f>
        <v>0</v>
      </c>
      <c r="M3316" s="3">
        <v>3</v>
      </c>
      <c r="N3316" s="11">
        <f>M3316-SUMIFS(M:M,B:B,B3316,A:A,A3316-1)</f>
        <v>0</v>
      </c>
      <c r="O3316" s="3">
        <v>0</v>
      </c>
      <c r="P3316" s="11">
        <f>O3316-SUMIFS(O:O,B:B,B3316,A:A,A3316-1)</f>
        <v>0</v>
      </c>
      <c r="Q3316" s="12">
        <f t="shared" si="115"/>
        <v>2</v>
      </c>
      <c r="R3316" s="12">
        <f>Q3316-SUMIFS(Q:Q,B:B,B3316,A:A,A3316-1)</f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 t="shared" si="116"/>
        <v>1465</v>
      </c>
      <c r="F3317" s="4">
        <f>E3317-SUMIFS(E:E,A:A,A3317-1,B:B,B3317)</f>
        <v>62</v>
      </c>
      <c r="G3317" s="4">
        <f t="shared" si="114"/>
        <v>52</v>
      </c>
      <c r="H3317" s="4">
        <f>G3317-SUMIFS(G:G,A:A,A3317-1,B:B,B3317)</f>
        <v>3</v>
      </c>
      <c r="I3317" s="5">
        <f>IFERROR((G3317-SUMIFS(G:G,A:A,A3317-1,B:B,B3317))/SUMIFS(G:G,A:A,A3317-1,B:B,B3317),0)</f>
        <v>6.1224489795918366E-2</v>
      </c>
      <c r="M3317" s="3">
        <v>46</v>
      </c>
      <c r="N3317" s="11">
        <f>M3317-SUMIFS(M:M,B:B,B3317,A:A,A3317-1)</f>
        <v>2</v>
      </c>
      <c r="O3317" s="3">
        <v>0</v>
      </c>
      <c r="P3317" s="11">
        <f>O3317-SUMIFS(O:O,B:B,B3317,A:A,A3317-1)</f>
        <v>0</v>
      </c>
      <c r="Q3317" s="12">
        <f t="shared" si="115"/>
        <v>6</v>
      </c>
      <c r="R3317" s="12">
        <f>Q3317-SUMIFS(Q:Q,B:B,B3317,A:A,A3317-1)</f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 t="shared" si="116"/>
        <v>239</v>
      </c>
      <c r="F3318" s="4">
        <f>E3318-SUMIFS(E:E,A:A,A3318-1,B:B,B3318)</f>
        <v>5</v>
      </c>
      <c r="G3318" s="4">
        <f t="shared" si="114"/>
        <v>2</v>
      </c>
      <c r="H3318" s="4">
        <f>G3318-SUMIFS(G:G,A:A,A3318-1,B:B,B3318)</f>
        <v>0</v>
      </c>
      <c r="I3318" s="5">
        <f>IFERROR((G3318-SUMIFS(G:G,A:A,A3318-1,B:B,B3318))/SUMIFS(G:G,A:A,A3318-1,B:B,B3318),0)</f>
        <v>0</v>
      </c>
      <c r="M3318" s="3">
        <v>2</v>
      </c>
      <c r="N3318" s="11">
        <f>M3318-SUMIFS(M:M,B:B,B3318,A:A,A3318-1)</f>
        <v>0</v>
      </c>
      <c r="O3318" s="3">
        <v>0</v>
      </c>
      <c r="P3318" s="11">
        <f>O3318-SUMIFS(O:O,B:B,B3318,A:A,A3318-1)</f>
        <v>0</v>
      </c>
      <c r="Q3318" s="12">
        <f t="shared" si="115"/>
        <v>0</v>
      </c>
      <c r="R3318" s="12">
        <f>Q3318-SUMIFS(Q:Q,B:B,B3318,A:A,A3318-1)</f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 t="shared" si="116"/>
        <v>400</v>
      </c>
      <c r="F3319" s="4">
        <f>E3319-SUMIFS(E:E,A:A,A3319-1,B:B,B3319)</f>
        <v>10</v>
      </c>
      <c r="G3319" s="4">
        <f t="shared" si="114"/>
        <v>19</v>
      </c>
      <c r="H3319" s="4">
        <f>G3319-SUMIFS(G:G,A:A,A3319-1,B:B,B3319)</f>
        <v>3</v>
      </c>
      <c r="I3319" s="5">
        <f>IFERROR((G3319-SUMIFS(G:G,A:A,A3319-1,B:B,B3319))/SUMIFS(G:G,A:A,A3319-1,B:B,B3319),0)</f>
        <v>0.1875</v>
      </c>
      <c r="M3319" s="3">
        <v>6</v>
      </c>
      <c r="N3319" s="11">
        <f>M3319-SUMIFS(M:M,B:B,B3319,A:A,A3319-1)</f>
        <v>2</v>
      </c>
      <c r="O3319" s="3">
        <v>0</v>
      </c>
      <c r="P3319" s="11">
        <f>O3319-SUMIFS(O:O,B:B,B3319,A:A,A3319-1)</f>
        <v>0</v>
      </c>
      <c r="Q3319" s="12">
        <f t="shared" si="115"/>
        <v>13</v>
      </c>
      <c r="R3319" s="12">
        <f>Q3319-SUMIFS(Q:Q,B:B,B3319,A:A,A3319-1)</f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 t="shared" si="116"/>
        <v>455</v>
      </c>
      <c r="F3320" s="4">
        <f>E3320-SUMIFS(E:E,A:A,A3320-1,B:B,B3320)</f>
        <v>8</v>
      </c>
      <c r="G3320" s="4">
        <f t="shared" si="114"/>
        <v>4</v>
      </c>
      <c r="H3320" s="4">
        <f>G3320-SUMIFS(G:G,A:A,A3320-1,B:B,B3320)</f>
        <v>0</v>
      </c>
      <c r="I3320" s="5">
        <f>IFERROR((G3320-SUMIFS(G:G,A:A,A3320-1,B:B,B3320))/SUMIFS(G:G,A:A,A3320-1,B:B,B3320),0)</f>
        <v>0</v>
      </c>
      <c r="M3320" s="3">
        <v>4</v>
      </c>
      <c r="N3320" s="11">
        <f>M3320-SUMIFS(M:M,B:B,B3320,A:A,A3320-1)</f>
        <v>0</v>
      </c>
      <c r="O3320" s="3">
        <v>0</v>
      </c>
      <c r="P3320" s="11">
        <f>O3320-SUMIFS(O:O,B:B,B3320,A:A,A3320-1)</f>
        <v>0</v>
      </c>
      <c r="Q3320" s="12">
        <f t="shared" si="115"/>
        <v>0</v>
      </c>
      <c r="R3320" s="12">
        <f>Q3320-SUMIFS(Q:Q,B:B,B3320,A:A,A3320-1)</f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 t="shared" si="116"/>
        <v>4528</v>
      </c>
      <c r="F3321" s="4">
        <f>E3321-SUMIFS(E:E,A:A,A3321-1,B:B,B3321)</f>
        <v>130</v>
      </c>
      <c r="G3321" s="4">
        <f t="shared" si="114"/>
        <v>397</v>
      </c>
      <c r="H3321" s="4">
        <f>G3321-SUMIFS(G:G,A:A,A3321-1,B:B,B3321)</f>
        <v>16</v>
      </c>
      <c r="I3321" s="5">
        <f>IFERROR((G3321-SUMIFS(G:G,A:A,A3321-1,B:B,B3321))/SUMIFS(G:G,A:A,A3321-1,B:B,B3321),0)</f>
        <v>4.1994750656167978E-2</v>
      </c>
      <c r="M3321" s="3">
        <v>260</v>
      </c>
      <c r="N3321" s="11">
        <f>M3321-SUMIFS(M:M,B:B,B3321,A:A,A3321-1)</f>
        <v>2</v>
      </c>
      <c r="O3321" s="3">
        <v>7</v>
      </c>
      <c r="P3321" s="11">
        <f>O3321-SUMIFS(O:O,B:B,B3321,A:A,A3321-1)</f>
        <v>0</v>
      </c>
      <c r="Q3321" s="12">
        <f t="shared" si="115"/>
        <v>130</v>
      </c>
      <c r="R3321" s="12">
        <f>Q3321-SUMIFS(Q:Q,B:B,B3321,A:A,A3321-1)</f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 t="shared" si="116"/>
        <v>2413</v>
      </c>
      <c r="F3322" s="4">
        <f>E3322-SUMIFS(E:E,A:A,A3322-1,B:B,B3322)</f>
        <v>86</v>
      </c>
      <c r="G3322" s="4">
        <f t="shared" ref="G3322:G3385" si="117">C3322</f>
        <v>233</v>
      </c>
      <c r="H3322" s="4">
        <f>G3322-SUMIFS(G:G,A:A,A3322-1,B:B,B3322)</f>
        <v>34</v>
      </c>
      <c r="I3322" s="5">
        <f>IFERROR((G3322-SUMIFS(G:G,A:A,A3322-1,B:B,B3322))/SUMIFS(G:G,A:A,A3322-1,B:B,B3322),0)</f>
        <v>0.17085427135678391</v>
      </c>
      <c r="M3322" s="3">
        <v>123</v>
      </c>
      <c r="N3322" s="11">
        <f>M3322-SUMIFS(M:M,B:B,B3322,A:A,A3322-1)</f>
        <v>4</v>
      </c>
      <c r="O3322" s="3">
        <v>3</v>
      </c>
      <c r="P3322" s="11">
        <f>O3322-SUMIFS(O:O,B:B,B3322,A:A,A3322-1)</f>
        <v>0</v>
      </c>
      <c r="Q3322" s="12">
        <f t="shared" si="115"/>
        <v>107</v>
      </c>
      <c r="R3322" s="12">
        <f>Q3322-SUMIFS(Q:Q,B:B,B3322,A:A,A3322-1)</f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 t="shared" si="116"/>
        <v>24398</v>
      </c>
      <c r="F3323" s="4">
        <f>E3323-SUMIFS(E:E,A:A,A3323-1,B:B,B3323)</f>
        <v>1039</v>
      </c>
      <c r="G3323" s="4">
        <f t="shared" si="117"/>
        <v>332</v>
      </c>
      <c r="H3323" s="4">
        <f>G3323-SUMIFS(G:G,A:A,A3323-1,B:B,B3323)</f>
        <v>25</v>
      </c>
      <c r="I3323" s="5">
        <f>IFERROR((G3323-SUMIFS(G:G,A:A,A3323-1,B:B,B3323))/SUMIFS(G:G,A:A,A3323-1,B:B,B3323),0)</f>
        <v>8.143322475570032E-2</v>
      </c>
      <c r="M3323" s="3">
        <v>132</v>
      </c>
      <c r="N3323" s="11">
        <f>M3323-SUMIFS(M:M,B:B,B3323,A:A,A3323-1)</f>
        <v>1</v>
      </c>
      <c r="O3323" s="3">
        <v>2</v>
      </c>
      <c r="P3323" s="11">
        <f>O3323-SUMIFS(O:O,B:B,B3323,A:A,A3323-1)</f>
        <v>0</v>
      </c>
      <c r="Q3323" s="12">
        <f t="shared" si="115"/>
        <v>198</v>
      </c>
      <c r="R3323" s="12">
        <f>Q3323-SUMIFS(Q:Q,B:B,B3323,A:A,A3323-1)</f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 t="shared" si="116"/>
        <v>17224</v>
      </c>
      <c r="F3324" s="4">
        <f>E3324-SUMIFS(E:E,A:A,A3324-1,B:B,B3324)</f>
        <v>431</v>
      </c>
      <c r="G3324" s="4">
        <f t="shared" si="117"/>
        <v>37</v>
      </c>
      <c r="H3324" s="4">
        <f>G3324-SUMIFS(G:G,A:A,A3324-1,B:B,B3324)</f>
        <v>-11</v>
      </c>
      <c r="I3324" s="5">
        <f>IFERROR((G3324-SUMIFS(G:G,A:A,A3324-1,B:B,B3324))/SUMIFS(G:G,A:A,A3324-1,B:B,B3324),0)</f>
        <v>-0.22916666666666666</v>
      </c>
      <c r="M3324" s="3">
        <v>0</v>
      </c>
      <c r="N3324" s="11">
        <f>M3324-SUMIFS(M:M,B:B,B3324,A:A,A3324-1)</f>
        <v>0</v>
      </c>
      <c r="O3324" s="3">
        <v>0</v>
      </c>
      <c r="P3324" s="11">
        <f>O3324-SUMIFS(O:O,B:B,B3324,A:A,A3324-1)</f>
        <v>0</v>
      </c>
      <c r="Q3324" s="12">
        <f t="shared" si="115"/>
        <v>37</v>
      </c>
      <c r="R3324" s="12">
        <f>Q3324-SUMIFS(Q:Q,B:B,B3324,A:A,A3324-1)</f>
        <v>-11</v>
      </c>
    </row>
    <row r="3325" spans="1:18" x14ac:dyDescent="0.3">
      <c r="A3325" s="1">
        <v>43948</v>
      </c>
      <c r="B3325" t="s">
        <v>19</v>
      </c>
      <c r="C3325" s="3">
        <v>24</v>
      </c>
      <c r="D3325" s="3">
        <v>1307</v>
      </c>
      <c r="E3325" s="4">
        <f t="shared" si="116"/>
        <v>1331</v>
      </c>
      <c r="F3325" s="4">
        <f>E3325-SUMIFS(E:E,A:A,A3325-1,B:B,B3325)</f>
        <v>47</v>
      </c>
      <c r="G3325" s="4">
        <f t="shared" si="117"/>
        <v>24</v>
      </c>
      <c r="H3325" s="4">
        <f>G3325-SUMIFS(G:G,A:A,A3325-1,B:B,B3325)</f>
        <v>-1</v>
      </c>
      <c r="I3325" s="5">
        <f>IFERROR((G3325-SUMIFS(G:G,A:A,A3325-1,B:B,B3325))/SUMIFS(G:G,A:A,A3325-1,B:B,B3325),0)</f>
        <v>-0.04</v>
      </c>
      <c r="M3325" s="3">
        <v>20</v>
      </c>
      <c r="N3325" s="11">
        <f>M3325-SUMIFS(M:M,B:B,B3325,A:A,A3325-1)</f>
        <v>4</v>
      </c>
      <c r="O3325" s="3">
        <v>1</v>
      </c>
      <c r="P3325" s="11">
        <f>O3325-SUMIFS(O:O,B:B,B3325,A:A,A3325-1)</f>
        <v>0</v>
      </c>
      <c r="Q3325" s="12">
        <f t="shared" ref="Q3325:Q3388" si="118">G3325-O3325-M3325</f>
        <v>3</v>
      </c>
      <c r="R3325" s="12">
        <f>Q3325-SUMIFS(Q:Q,B:B,B3325,A:A,A3325-1)</f>
        <v>-5</v>
      </c>
    </row>
    <row r="3326" spans="1:18" x14ac:dyDescent="0.3">
      <c r="A3326" s="1">
        <v>43948</v>
      </c>
      <c r="B3326" t="s">
        <v>52</v>
      </c>
      <c r="C3326" s="3">
        <v>165</v>
      </c>
      <c r="D3326" s="3">
        <v>1140</v>
      </c>
      <c r="E3326" s="4">
        <f t="shared" si="116"/>
        <v>1305</v>
      </c>
      <c r="F3326" s="4">
        <f>E3326-SUMIFS(E:E,A:A,A3326-1,B:B,B3326)</f>
        <v>91</v>
      </c>
      <c r="G3326" s="4">
        <f t="shared" si="117"/>
        <v>165</v>
      </c>
      <c r="H3326" s="4">
        <f>G3326-SUMIFS(G:G,A:A,A3326-1,B:B,B3326)</f>
        <v>6</v>
      </c>
      <c r="I3326" s="5">
        <f>IFERROR((G3326-SUMIFS(G:G,A:A,A3326-1,B:B,B3326))/SUMIFS(G:G,A:A,A3326-1,B:B,B3326),0)</f>
        <v>3.7735849056603772E-2</v>
      </c>
      <c r="M3326" s="3">
        <v>22</v>
      </c>
      <c r="N3326" s="11">
        <f>M3326-SUMIFS(M:M,B:B,B3326,A:A,A3326-1)</f>
        <v>2</v>
      </c>
      <c r="O3326" s="3">
        <v>2</v>
      </c>
      <c r="P3326" s="11">
        <f>O3326-SUMIFS(O:O,B:B,B3326,A:A,A3326-1)</f>
        <v>0</v>
      </c>
      <c r="Q3326" s="12">
        <f t="shared" si="118"/>
        <v>141</v>
      </c>
      <c r="R3326" s="12">
        <f>Q3326-SUMIFS(Q:Q,B:B,B3326,A:A,A3326-1)</f>
        <v>4</v>
      </c>
    </row>
    <row r="3327" spans="1:18" x14ac:dyDescent="0.3">
      <c r="A3327" s="1">
        <v>43948</v>
      </c>
      <c r="B3327" t="s">
        <v>56</v>
      </c>
      <c r="C3327" s="3">
        <v>6</v>
      </c>
      <c r="D3327" s="3">
        <v>173</v>
      </c>
      <c r="E3327" s="4">
        <f t="shared" si="116"/>
        <v>179</v>
      </c>
      <c r="F3327" s="4">
        <f>E3327-SUMIFS(E:E,A:A,A3327-1,B:B,B3327)</f>
        <v>6</v>
      </c>
      <c r="G3327" s="4">
        <f t="shared" si="117"/>
        <v>6</v>
      </c>
      <c r="H3327" s="4">
        <f>G3327-SUMIFS(G:G,A:A,A3327-1,B:B,B3327)</f>
        <v>0</v>
      </c>
      <c r="I3327" s="5">
        <f>IFERROR((G3327-SUMIFS(G:G,A:A,A3327-1,B:B,B3327))/SUMIFS(G:G,A:A,A3327-1,B:B,B3327),0)</f>
        <v>0</v>
      </c>
      <c r="M3327" s="3">
        <v>4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18"/>
        <v>1</v>
      </c>
      <c r="R3327" s="12">
        <f>Q3327-SUMIFS(Q:Q,B:B,B3327,A:A,A3327-1)</f>
        <v>0</v>
      </c>
    </row>
    <row r="3328" spans="1:18" x14ac:dyDescent="0.3">
      <c r="A3328" s="1">
        <v>43948</v>
      </c>
      <c r="B3328" t="s">
        <v>62</v>
      </c>
      <c r="C3328" s="3">
        <v>588</v>
      </c>
      <c r="D3328" s="3">
        <v>2590</v>
      </c>
      <c r="E3328" s="4">
        <f t="shared" si="116"/>
        <v>3178</v>
      </c>
      <c r="F3328" s="4">
        <f>E3328-SUMIFS(E:E,A:A,A3328-1,B:B,B3328)</f>
        <v>54</v>
      </c>
      <c r="G3328" s="4">
        <f t="shared" si="117"/>
        <v>588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M3328" s="3">
        <v>8</v>
      </c>
      <c r="N3328" s="11">
        <f>M3328-SUMIFS(M:M,B:B,B3328,A:A,A3328-1)</f>
        <v>0</v>
      </c>
      <c r="O3328" s="3">
        <v>0</v>
      </c>
      <c r="P3328" s="11">
        <f>O3328-SUMIFS(O:O,B:B,B3328,A:A,A3328-1)</f>
        <v>0</v>
      </c>
      <c r="Q3328" s="12">
        <f t="shared" si="118"/>
        <v>580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20</v>
      </c>
      <c r="C3329" s="3">
        <v>54</v>
      </c>
      <c r="D3329" s="3">
        <v>1010</v>
      </c>
      <c r="E3329" s="4">
        <f t="shared" si="116"/>
        <v>1064</v>
      </c>
      <c r="F3329" s="4">
        <f>E3329-SUMIFS(E:E,A:A,A3329-1,B:B,B3329)</f>
        <v>43</v>
      </c>
      <c r="G3329" s="4">
        <f t="shared" si="117"/>
        <v>54</v>
      </c>
      <c r="H3329" s="4">
        <f>G3329-SUMIFS(G:G,A:A,A3329-1,B:B,B3329)</f>
        <v>1</v>
      </c>
      <c r="I3329" s="5">
        <f>IFERROR((G3329-SUMIFS(G:G,A:A,A3329-1,B:B,B3329))/SUMIFS(G:G,A:A,A3329-1,B:B,B3329),0)</f>
        <v>1.8867924528301886E-2</v>
      </c>
      <c r="M3329" s="3">
        <v>42</v>
      </c>
      <c r="N3329" s="11">
        <f>M3329-SUMIFS(M:M,B:B,B3329,A:A,A3329-1)</f>
        <v>1</v>
      </c>
      <c r="O3329" s="3">
        <v>3</v>
      </c>
      <c r="P3329" s="11">
        <f>O3329-SUMIFS(O:O,B:B,B3329,A:A,A3329-1)</f>
        <v>0</v>
      </c>
      <c r="Q3329" s="12">
        <f t="shared" si="118"/>
        <v>9</v>
      </c>
      <c r="R3329" s="12">
        <f>Q3329-SUMIFS(Q:Q,B:B,B3329,A:A,A3329-1)</f>
        <v>0</v>
      </c>
    </row>
    <row r="3330" spans="1:18" x14ac:dyDescent="0.3">
      <c r="A3330" s="1">
        <v>43948</v>
      </c>
      <c r="B3330" t="s">
        <v>21</v>
      </c>
      <c r="C3330" s="3">
        <v>45</v>
      </c>
      <c r="D3330" s="3">
        <v>720</v>
      </c>
      <c r="E3330" s="4">
        <f t="shared" si="116"/>
        <v>765</v>
      </c>
      <c r="F3330" s="4">
        <f>E3330-SUMIFS(E:E,A:A,A3330-1,B:B,B3330)</f>
        <v>44</v>
      </c>
      <c r="G3330" s="4">
        <f t="shared" si="117"/>
        <v>45</v>
      </c>
      <c r="H3330" s="4">
        <f>G3330-SUMIFS(G:G,A:A,A3330-1,B:B,B3330)</f>
        <v>2</v>
      </c>
      <c r="I3330" s="5">
        <f>IFERROR((G3330-SUMIFS(G:G,A:A,A3330-1,B:B,B3330))/SUMIFS(G:G,A:A,A3330-1,B:B,B3330),0)</f>
        <v>4.6511627906976744E-2</v>
      </c>
      <c r="M3330" s="3">
        <v>37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18"/>
        <v>7</v>
      </c>
      <c r="R3330" s="12">
        <f>Q3330-SUMIFS(Q:Q,B:B,B3330,A:A,A3330-1)</f>
        <v>2</v>
      </c>
    </row>
    <row r="3331" spans="1:18" x14ac:dyDescent="0.3">
      <c r="A3331" s="1">
        <v>43948</v>
      </c>
      <c r="B3331" t="s">
        <v>10</v>
      </c>
      <c r="C3331" s="3">
        <v>14</v>
      </c>
      <c r="D3331" s="3">
        <v>342</v>
      </c>
      <c r="E3331" s="4">
        <f t="shared" si="116"/>
        <v>356</v>
      </c>
      <c r="F3331" s="4">
        <f>E3331-SUMIFS(E:E,A:A,A3331-1,B:B,B3331)</f>
        <v>51</v>
      </c>
      <c r="G3331" s="4">
        <f t="shared" si="117"/>
        <v>14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M3331" s="3">
        <v>12</v>
      </c>
      <c r="N3331" s="11">
        <f>M3331-SUMIFS(M:M,B:B,B3331,A:A,A3331-1)</f>
        <v>0</v>
      </c>
      <c r="O3331" s="3">
        <v>1</v>
      </c>
      <c r="P3331" s="11">
        <f>O3331-SUMIFS(O:O,B:B,B3331,A:A,A3331-1)</f>
        <v>0</v>
      </c>
      <c r="Q3331" s="12">
        <f t="shared" si="118"/>
        <v>1</v>
      </c>
      <c r="R3331" s="12">
        <f>Q3331-SUMIFS(Q:Q,B:B,B3331,A:A,A3331-1)</f>
        <v>0</v>
      </c>
    </row>
    <row r="3332" spans="1:18" x14ac:dyDescent="0.3">
      <c r="A3332" s="1">
        <v>43948</v>
      </c>
      <c r="B3332" t="s">
        <v>57</v>
      </c>
      <c r="C3332" s="3">
        <v>11</v>
      </c>
      <c r="D3332" s="3">
        <v>241</v>
      </c>
      <c r="E3332" s="4">
        <f t="shared" si="116"/>
        <v>252</v>
      </c>
      <c r="F3332" s="4">
        <f>E3332-SUMIFS(E:E,A:A,A3332-1,B:B,B3332)</f>
        <v>20</v>
      </c>
      <c r="G3332" s="4">
        <f t="shared" si="117"/>
        <v>11</v>
      </c>
      <c r="H3332" s="4">
        <f>G3332-SUMIFS(G:G,A:A,A3332-1,B:B,B3332)</f>
        <v>1</v>
      </c>
      <c r="I3332" s="5">
        <f>IFERROR((G3332-SUMIFS(G:G,A:A,A3332-1,B:B,B3332))/SUMIFS(G:G,A:A,A3332-1,B:B,B3332),0)</f>
        <v>0.1</v>
      </c>
      <c r="M3332" s="3">
        <v>6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18"/>
        <v>5</v>
      </c>
      <c r="R3332" s="12">
        <f>Q3332-SUMIFS(Q:Q,B:B,B3332,A:A,A3332-1)</f>
        <v>1</v>
      </c>
    </row>
    <row r="3333" spans="1:18" x14ac:dyDescent="0.3">
      <c r="A3333" s="1">
        <v>43948</v>
      </c>
      <c r="B3333" t="s">
        <v>28</v>
      </c>
      <c r="C3333" s="3">
        <v>16</v>
      </c>
      <c r="D3333" s="3">
        <v>396</v>
      </c>
      <c r="E3333" s="4">
        <f t="shared" si="116"/>
        <v>412</v>
      </c>
      <c r="F3333" s="4">
        <f>E3333-SUMIFS(E:E,A:A,A3333-1,B:B,B3333)</f>
        <v>12</v>
      </c>
      <c r="G3333" s="4">
        <f t="shared" si="117"/>
        <v>16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M3333" s="3">
        <v>11</v>
      </c>
      <c r="N3333" s="11">
        <f>M3333-SUMIFS(M:M,B:B,B3333,A:A,A3333-1)</f>
        <v>0</v>
      </c>
      <c r="O3333" s="3">
        <v>1</v>
      </c>
      <c r="P3333" s="11">
        <f>O3333-SUMIFS(O:O,B:B,B3333,A:A,A3333-1)</f>
        <v>0</v>
      </c>
      <c r="Q3333" s="12">
        <f t="shared" si="118"/>
        <v>4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63</v>
      </c>
      <c r="C3334" s="3">
        <v>12</v>
      </c>
      <c r="D3334" s="3">
        <v>434</v>
      </c>
      <c r="E3334" s="4">
        <f t="shared" si="116"/>
        <v>446</v>
      </c>
      <c r="F3334" s="4">
        <f>E3334-SUMIFS(E:E,A:A,A3334-1,B:B,B3334)</f>
        <v>49</v>
      </c>
      <c r="G3334" s="4">
        <f t="shared" si="117"/>
        <v>12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M3334" s="3">
        <v>6</v>
      </c>
      <c r="N3334" s="11">
        <f>M3334-SUMIFS(M:M,B:B,B3334,A:A,A3334-1)</f>
        <v>1</v>
      </c>
      <c r="O3334" s="3">
        <v>1</v>
      </c>
      <c r="P3334" s="11">
        <f>O3334-SUMIFS(O:O,B:B,B3334,A:A,A3334-1)</f>
        <v>0</v>
      </c>
      <c r="Q3334" s="12">
        <f t="shared" si="118"/>
        <v>5</v>
      </c>
      <c r="R3334" s="12">
        <f>Q3334-SUMIFS(Q:Q,B:B,B3334,A:A,A3334-1)</f>
        <v>-1</v>
      </c>
    </row>
    <row r="3335" spans="1:18" x14ac:dyDescent="0.3">
      <c r="A3335" s="1">
        <v>43948</v>
      </c>
      <c r="B3335" t="s">
        <v>12</v>
      </c>
      <c r="C3335" s="3">
        <v>39</v>
      </c>
      <c r="D3335" s="3">
        <v>756</v>
      </c>
      <c r="E3335" s="4">
        <f t="shared" si="116"/>
        <v>795</v>
      </c>
      <c r="F3335" s="4">
        <f>E3335-SUMIFS(E:E,A:A,A3335-1,B:B,B3335)</f>
        <v>49</v>
      </c>
      <c r="G3335" s="4">
        <f t="shared" si="117"/>
        <v>39</v>
      </c>
      <c r="H3335" s="4">
        <f>G3335-SUMIFS(G:G,A:A,A3335-1,B:B,B3335)</f>
        <v>3</v>
      </c>
      <c r="I3335" s="5">
        <f>IFERROR((G3335-SUMIFS(G:G,A:A,A3335-1,B:B,B3335))/SUMIFS(G:G,A:A,A3335-1,B:B,B3335),0)</f>
        <v>8.3333333333333329E-2</v>
      </c>
      <c r="M3335" s="3">
        <v>23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18"/>
        <v>16</v>
      </c>
      <c r="R3335" s="12">
        <f>Q3335-SUMIFS(Q:Q,B:B,B3335,A:A,A3335-1)</f>
        <v>3</v>
      </c>
    </row>
    <row r="3336" spans="1:18" x14ac:dyDescent="0.3">
      <c r="A3336" s="1">
        <v>43948</v>
      </c>
      <c r="B3336" t="s">
        <v>35</v>
      </c>
      <c r="C3336" s="3">
        <v>10</v>
      </c>
      <c r="D3336" s="3">
        <v>246</v>
      </c>
      <c r="E3336" s="4">
        <f t="shared" si="116"/>
        <v>256</v>
      </c>
      <c r="F3336" s="4">
        <f>E3336-SUMIFS(E:E,A:A,A3336-1,B:B,B3336)</f>
        <v>5</v>
      </c>
      <c r="G3336" s="4">
        <f t="shared" si="117"/>
        <v>10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M3336" s="3">
        <v>5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18"/>
        <v>5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43</v>
      </c>
      <c r="C3337" s="3">
        <v>5</v>
      </c>
      <c r="D3337" s="3">
        <v>211</v>
      </c>
      <c r="E3337" s="4">
        <f t="shared" si="116"/>
        <v>216</v>
      </c>
      <c r="F3337" s="4">
        <f>E3337-SUMIFS(E:E,A:A,A3337-1,B:B,B3337)</f>
        <v>37</v>
      </c>
      <c r="G3337" s="4">
        <f t="shared" si="117"/>
        <v>5</v>
      </c>
      <c r="H3337" s="4">
        <f>G3337-SUMIFS(G:G,A:A,A3337-1,B:B,B3337)</f>
        <v>0</v>
      </c>
      <c r="I3337" s="5">
        <f>IFERROR((G3337-SUMIFS(G:G,A:A,A3337-1,B:B,B3337))/SUMIFS(G:G,A:A,A3337-1,B:B,B3337),0)</f>
        <v>0</v>
      </c>
      <c r="M3337" s="3">
        <v>5</v>
      </c>
      <c r="N3337" s="11">
        <f>M3337-SUMIFS(M:M,B:B,B3337,A:A,A3337-1)</f>
        <v>0</v>
      </c>
      <c r="O3337" s="3">
        <v>0</v>
      </c>
      <c r="P3337" s="11">
        <f>O3337-SUMIFS(O:O,B:B,B3337,A:A,A3337-1)</f>
        <v>0</v>
      </c>
      <c r="Q3337" s="12">
        <f t="shared" si="118"/>
        <v>0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5</v>
      </c>
      <c r="D3338" s="3">
        <v>218</v>
      </c>
      <c r="E3338" s="4">
        <f t="shared" si="116"/>
        <v>223</v>
      </c>
      <c r="F3338" s="4">
        <f>E3338-SUMIFS(E:E,A:A,A3338-1,B:B,B3338)</f>
        <v>9</v>
      </c>
      <c r="G3338" s="4">
        <f t="shared" si="117"/>
        <v>5</v>
      </c>
      <c r="H3338" s="4">
        <f>G3338-SUMIFS(G:G,A:A,A3338-1,B:B,B3338)</f>
        <v>0</v>
      </c>
      <c r="I3338" s="5">
        <f>IFERROR((G3338-SUMIFS(G:G,A:A,A3338-1,B:B,B3338))/SUMIFS(G:G,A:A,A3338-1,B:B,B3338),0)</f>
        <v>0</v>
      </c>
      <c r="M3338" s="3">
        <v>3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18"/>
        <v>2</v>
      </c>
      <c r="R3338" s="12">
        <f>Q3338-SUMIFS(Q:Q,B:B,B3338,A:A,A3338-1)</f>
        <v>0</v>
      </c>
    </row>
    <row r="3339" spans="1:18" x14ac:dyDescent="0.3">
      <c r="A3339" s="1">
        <v>43948</v>
      </c>
      <c r="B3339" t="s">
        <v>29</v>
      </c>
      <c r="C3339" s="3">
        <v>14</v>
      </c>
      <c r="D3339" s="3">
        <v>315</v>
      </c>
      <c r="E3339" s="4">
        <f t="shared" si="116"/>
        <v>329</v>
      </c>
      <c r="F3339" s="4">
        <f>E3339-SUMIFS(E:E,A:A,A3339-1,B:B,B3339)</f>
        <v>27</v>
      </c>
      <c r="G3339" s="4">
        <f t="shared" si="117"/>
        <v>14</v>
      </c>
      <c r="H3339" s="4">
        <f>G3339-SUMIFS(G:G,A:A,A3339-1,B:B,B3339)</f>
        <v>0</v>
      </c>
      <c r="I3339" s="5">
        <f>IFERROR((G3339-SUMIFS(G:G,A:A,A3339-1,B:B,B3339))/SUMIFS(G:G,A:A,A3339-1,B:B,B3339),0)</f>
        <v>0</v>
      </c>
      <c r="M3339" s="3">
        <v>13</v>
      </c>
      <c r="N3339" s="11">
        <f>M3339-SUMIFS(M:M,B:B,B3339,A:A,A3339-1)</f>
        <v>0</v>
      </c>
      <c r="O3339" s="3">
        <v>0</v>
      </c>
      <c r="P3339" s="11">
        <f>O3339-SUMIFS(O:O,B:B,B3339,A:A,A3339-1)</f>
        <v>0</v>
      </c>
      <c r="Q3339" s="12">
        <f t="shared" si="118"/>
        <v>1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70</v>
      </c>
      <c r="C3340" s="3">
        <v>33</v>
      </c>
      <c r="D3340" s="3">
        <v>954</v>
      </c>
      <c r="E3340" s="4">
        <f t="shared" si="116"/>
        <v>987</v>
      </c>
      <c r="F3340" s="4">
        <f>E3340-SUMIFS(E:E,A:A,A3340-1,B:B,B3340)</f>
        <v>55</v>
      </c>
      <c r="G3340" s="4">
        <f t="shared" si="117"/>
        <v>33</v>
      </c>
      <c r="H3340" s="4">
        <f>G3340-SUMIFS(G:G,A:A,A3340-1,B:B,B3340)</f>
        <v>1</v>
      </c>
      <c r="I3340" s="5">
        <f>IFERROR((G3340-SUMIFS(G:G,A:A,A3340-1,B:B,B3340))/SUMIFS(G:G,A:A,A3340-1,B:B,B3340),0)</f>
        <v>3.125E-2</v>
      </c>
      <c r="M3340" s="3">
        <v>10</v>
      </c>
      <c r="N3340" s="11">
        <f>M3340-SUMIFS(M:M,B:B,B3340,A:A,A3340-1)</f>
        <v>1</v>
      </c>
      <c r="O3340" s="3">
        <v>0</v>
      </c>
      <c r="P3340" s="11">
        <f>O3340-SUMIFS(O:O,B:B,B3340,A:A,A3340-1)</f>
        <v>0</v>
      </c>
      <c r="Q3340" s="12">
        <f t="shared" si="118"/>
        <v>23</v>
      </c>
      <c r="R3340" s="12">
        <f>Q3340-SUMIFS(Q:Q,B:B,B3340,A:A,A3340-1)</f>
        <v>0</v>
      </c>
    </row>
    <row r="3341" spans="1:18" x14ac:dyDescent="0.3">
      <c r="A3341" s="1">
        <v>43948</v>
      </c>
      <c r="B3341" t="s">
        <v>83</v>
      </c>
      <c r="C3341" s="3">
        <v>6</v>
      </c>
      <c r="D3341" s="3">
        <v>271</v>
      </c>
      <c r="E3341" s="4">
        <f t="shared" si="116"/>
        <v>277</v>
      </c>
      <c r="F3341" s="4">
        <f>E3341-SUMIFS(E:E,A:A,A3341-1,B:B,B3341)</f>
        <v>0</v>
      </c>
      <c r="G3341" s="4">
        <f t="shared" si="117"/>
        <v>6</v>
      </c>
      <c r="H3341" s="4">
        <f>G3341-SUMIFS(G:G,A:A,A3341-1,B:B,B3341)</f>
        <v>-1</v>
      </c>
      <c r="I3341" s="5">
        <f>IFERROR((G3341-SUMIFS(G:G,A:A,A3341-1,B:B,B3341))/SUMIFS(G:G,A:A,A3341-1,B:B,B3341),0)</f>
        <v>-0.14285714285714285</v>
      </c>
      <c r="M3341" s="3">
        <v>1</v>
      </c>
      <c r="N3341" s="11">
        <f>M3341-SUMIFS(M:M,B:B,B3341,A:A,A3341-1)</f>
        <v>0</v>
      </c>
      <c r="O3341" s="3">
        <v>0</v>
      </c>
      <c r="P3341" s="11">
        <f>O3341-SUMIFS(O:O,B:B,B3341,A:A,A3341-1)</f>
        <v>0</v>
      </c>
      <c r="Q3341" s="12">
        <f t="shared" si="118"/>
        <v>5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15</v>
      </c>
      <c r="C3342" s="3">
        <v>68</v>
      </c>
      <c r="D3342" s="3">
        <v>1380</v>
      </c>
      <c r="E3342" s="4">
        <f t="shared" si="116"/>
        <v>1448</v>
      </c>
      <c r="F3342" s="4">
        <f>E3342-SUMIFS(E:E,A:A,A3342-1,B:B,B3342)</f>
        <v>36</v>
      </c>
      <c r="G3342" s="4">
        <f t="shared" si="117"/>
        <v>68</v>
      </c>
      <c r="H3342" s="4">
        <f>G3342-SUMIFS(G:G,A:A,A3342-1,B:B,B3342)</f>
        <v>1</v>
      </c>
      <c r="I3342" s="5">
        <f>IFERROR((G3342-SUMIFS(G:G,A:A,A3342-1,B:B,B3342))/SUMIFS(G:G,A:A,A3342-1,B:B,B3342),0)</f>
        <v>1.4925373134328358E-2</v>
      </c>
      <c r="M3342" s="3">
        <v>38</v>
      </c>
      <c r="N3342" s="11">
        <f>M3342-SUMIFS(M:M,B:B,B3342,A:A,A3342-1)</f>
        <v>1</v>
      </c>
      <c r="O3342" s="3">
        <v>0</v>
      </c>
      <c r="P3342" s="11">
        <f>O3342-SUMIFS(O:O,B:B,B3342,A:A,A3342-1)</f>
        <v>0</v>
      </c>
      <c r="Q3342" s="12">
        <f t="shared" si="118"/>
        <v>30</v>
      </c>
      <c r="R3342" s="12">
        <f>Q3342-SUMIFS(Q:Q,B:B,B3342,A:A,A3342-1)</f>
        <v>0</v>
      </c>
    </row>
    <row r="3343" spans="1:18" x14ac:dyDescent="0.3">
      <c r="A3343" s="1">
        <v>43948</v>
      </c>
      <c r="B3343" t="s">
        <v>2</v>
      </c>
      <c r="C3343" s="3">
        <v>2338</v>
      </c>
      <c r="D3343" s="3">
        <v>13066</v>
      </c>
      <c r="E3343" s="4">
        <f t="shared" si="116"/>
        <v>15404</v>
      </c>
      <c r="F3343" s="4">
        <f>E3343-SUMIFS(E:E,A:A,A3343-1,B:B,B3343)</f>
        <v>489</v>
      </c>
      <c r="G3343" s="4">
        <f t="shared" si="117"/>
        <v>2338</v>
      </c>
      <c r="H3343" s="4">
        <f>G3343-SUMIFS(G:G,A:A,A3343-1,B:B,B3343)</f>
        <v>102</v>
      </c>
      <c r="I3343" s="5">
        <f>IFERROR((G3343-SUMIFS(G:G,A:A,A3343-1,B:B,B3343))/SUMIFS(G:G,A:A,A3343-1,B:B,B3343),0)</f>
        <v>4.5617173524150269E-2</v>
      </c>
      <c r="M3343" s="3">
        <v>1067</v>
      </c>
      <c r="N3343" s="11">
        <f>M3343-SUMIFS(M:M,B:B,B3343,A:A,A3343-1)</f>
        <v>35</v>
      </c>
      <c r="O3343" s="3">
        <v>25</v>
      </c>
      <c r="P3343" s="11">
        <f>O3343-SUMIFS(O:O,B:B,B3343,A:A,A3343-1)</f>
        <v>2</v>
      </c>
      <c r="Q3343" s="12">
        <f t="shared" si="118"/>
        <v>1246</v>
      </c>
      <c r="R3343" s="12">
        <f>Q3343-SUMIFS(Q:Q,B:B,B3343,A:A,A3343-1)</f>
        <v>65</v>
      </c>
    </row>
    <row r="3344" spans="1:18" x14ac:dyDescent="0.3">
      <c r="A3344" s="1">
        <v>43948</v>
      </c>
      <c r="B3344" t="s">
        <v>84</v>
      </c>
      <c r="C3344" s="3">
        <v>4</v>
      </c>
      <c r="D3344" s="3">
        <v>132</v>
      </c>
      <c r="E3344" s="4">
        <f t="shared" si="116"/>
        <v>136</v>
      </c>
      <c r="F3344" s="4">
        <f>E3344-SUMIFS(E:E,A:A,A3344-1,B:B,B3344)</f>
        <v>5</v>
      </c>
      <c r="G3344" s="4">
        <f t="shared" si="117"/>
        <v>4</v>
      </c>
      <c r="H3344" s="4">
        <f>G3344-SUMIFS(G:G,A:A,A3344-1,B:B,B3344)</f>
        <v>0</v>
      </c>
      <c r="I3344" s="5">
        <f>IFERROR((G3344-SUMIFS(G:G,A:A,A3344-1,B:B,B3344))/SUMIFS(G:G,A:A,A3344-1,B:B,B3344),0)</f>
        <v>0</v>
      </c>
      <c r="M3344" s="3">
        <v>3</v>
      </c>
      <c r="N3344" s="11">
        <f>M3344-SUMIFS(M:M,B:B,B3344,A:A,A3344-1)</f>
        <v>1</v>
      </c>
      <c r="O3344" s="3">
        <v>0</v>
      </c>
      <c r="P3344" s="11">
        <f>O3344-SUMIFS(O:O,B:B,B3344,A:A,A3344-1)</f>
        <v>0</v>
      </c>
      <c r="Q3344" s="12">
        <f t="shared" si="118"/>
        <v>1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64</v>
      </c>
      <c r="C3345" s="3">
        <v>14</v>
      </c>
      <c r="D3345" s="3">
        <v>550</v>
      </c>
      <c r="E3345" s="4">
        <f t="shared" si="116"/>
        <v>564</v>
      </c>
      <c r="F3345" s="4">
        <f>E3345-SUMIFS(E:E,A:A,A3345-1,B:B,B3345)</f>
        <v>47</v>
      </c>
      <c r="G3345" s="4">
        <f t="shared" si="117"/>
        <v>14</v>
      </c>
      <c r="H3345" s="4">
        <f>G3345-SUMIFS(G:G,A:A,A3345-1,B:B,B3345)</f>
        <v>1</v>
      </c>
      <c r="I3345" s="5">
        <f>IFERROR((G3345-SUMIFS(G:G,A:A,A3345-1,B:B,B3345))/SUMIFS(G:G,A:A,A3345-1,B:B,B3345),0)</f>
        <v>7.6923076923076927E-2</v>
      </c>
      <c r="M3345" s="3">
        <v>8</v>
      </c>
      <c r="N3345" s="11">
        <f>M3345-SUMIFS(M:M,B:B,B3345,A:A,A3345-1)</f>
        <v>0</v>
      </c>
      <c r="O3345" s="3">
        <v>0</v>
      </c>
      <c r="P3345" s="11">
        <f>O3345-SUMIFS(O:O,B:B,B3345,A:A,A3345-1)</f>
        <v>0</v>
      </c>
      <c r="Q3345" s="12">
        <f t="shared" si="118"/>
        <v>6</v>
      </c>
      <c r="R3345" s="12">
        <f>Q3345-SUMIFS(Q:Q,B:B,B3345,A:A,A3345-1)</f>
        <v>1</v>
      </c>
    </row>
    <row r="3346" spans="1:18" x14ac:dyDescent="0.3">
      <c r="A3346" s="1">
        <v>43948</v>
      </c>
      <c r="B3346" t="s">
        <v>22</v>
      </c>
      <c r="C3346" s="3">
        <v>70</v>
      </c>
      <c r="D3346" s="3">
        <v>890</v>
      </c>
      <c r="E3346" s="4">
        <f t="shared" si="116"/>
        <v>960</v>
      </c>
      <c r="F3346" s="4">
        <f>E3346-SUMIFS(E:E,A:A,A3346-1,B:B,B3346)</f>
        <v>64</v>
      </c>
      <c r="G3346" s="4">
        <f t="shared" si="117"/>
        <v>70</v>
      </c>
      <c r="H3346" s="4">
        <f>G3346-SUMIFS(G:G,A:A,A3346-1,B:B,B3346)</f>
        <v>4</v>
      </c>
      <c r="I3346" s="5">
        <f>IFERROR((G3346-SUMIFS(G:G,A:A,A3346-1,B:B,B3346))/SUMIFS(G:G,A:A,A3346-1,B:B,B3346),0)</f>
        <v>6.0606060606060608E-2</v>
      </c>
      <c r="M3346" s="3">
        <v>36</v>
      </c>
      <c r="N3346" s="11">
        <f>M3346-SUMIFS(M:M,B:B,B3346,A:A,A3346-1)</f>
        <v>1</v>
      </c>
      <c r="O3346" s="3">
        <v>0</v>
      </c>
      <c r="P3346" s="11">
        <f>O3346-SUMIFS(O:O,B:B,B3346,A:A,A3346-1)</f>
        <v>0</v>
      </c>
      <c r="Q3346" s="12">
        <f t="shared" si="118"/>
        <v>34</v>
      </c>
      <c r="R3346" s="12">
        <f>Q3346-SUMIFS(Q:Q,B:B,B3346,A:A,A3346-1)</f>
        <v>3</v>
      </c>
    </row>
    <row r="3347" spans="1:18" x14ac:dyDescent="0.3">
      <c r="A3347" s="1">
        <v>43948</v>
      </c>
      <c r="B3347" t="s">
        <v>16</v>
      </c>
      <c r="C3347" s="3">
        <v>32</v>
      </c>
      <c r="D3347" s="3">
        <v>554</v>
      </c>
      <c r="E3347" s="4">
        <f t="shared" si="116"/>
        <v>586</v>
      </c>
      <c r="F3347" s="4">
        <f>E3347-SUMIFS(E:E,A:A,A3347-1,B:B,B3347)</f>
        <v>26</v>
      </c>
      <c r="G3347" s="4">
        <f t="shared" si="117"/>
        <v>32</v>
      </c>
      <c r="H3347" s="4">
        <f>G3347-SUMIFS(G:G,A:A,A3347-1,B:B,B3347)</f>
        <v>1</v>
      </c>
      <c r="I3347" s="5">
        <f>IFERROR((G3347-SUMIFS(G:G,A:A,A3347-1,B:B,B3347))/SUMIFS(G:G,A:A,A3347-1,B:B,B3347),0)</f>
        <v>3.2258064516129031E-2</v>
      </c>
      <c r="M3347" s="3">
        <v>15</v>
      </c>
      <c r="N3347" s="11">
        <f>M3347-SUMIFS(M:M,B:B,B3347,A:A,A3347-1)</f>
        <v>2</v>
      </c>
      <c r="O3347" s="3">
        <v>0</v>
      </c>
      <c r="P3347" s="11">
        <f>O3347-SUMIFS(O:O,B:B,B3347,A:A,A3347-1)</f>
        <v>0</v>
      </c>
      <c r="Q3347" s="12">
        <f t="shared" si="118"/>
        <v>17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30</v>
      </c>
      <c r="C3348" s="3">
        <v>52</v>
      </c>
      <c r="D3348" s="3">
        <v>878</v>
      </c>
      <c r="E3348" s="4">
        <f t="shared" si="116"/>
        <v>930</v>
      </c>
      <c r="F3348" s="4">
        <f>E3348-SUMIFS(E:E,A:A,A3348-1,B:B,B3348)</f>
        <v>11</v>
      </c>
      <c r="G3348" s="4">
        <f t="shared" si="117"/>
        <v>52</v>
      </c>
      <c r="H3348" s="4">
        <f>G3348-SUMIFS(G:G,A:A,A3348-1,B:B,B3348)</f>
        <v>0</v>
      </c>
      <c r="I3348" s="5">
        <f>IFERROR((G3348-SUMIFS(G:G,A:A,A3348-1,B:B,B3348))/SUMIFS(G:G,A:A,A3348-1,B:B,B3348),0)</f>
        <v>0</v>
      </c>
      <c r="M3348" s="3">
        <v>32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18"/>
        <v>19</v>
      </c>
      <c r="R3348" s="12">
        <f>Q3348-SUMIFS(Q:Q,B:B,B3348,A:A,A3348-1)</f>
        <v>-4</v>
      </c>
    </row>
    <row r="3349" spans="1:18" x14ac:dyDescent="0.3">
      <c r="A3349" s="1">
        <v>43948</v>
      </c>
      <c r="B3349" t="s">
        <v>75</v>
      </c>
      <c r="C3349" s="3">
        <v>4</v>
      </c>
      <c r="D3349" s="3">
        <v>208</v>
      </c>
      <c r="E3349" s="4">
        <f t="shared" si="116"/>
        <v>212</v>
      </c>
      <c r="F3349" s="4">
        <f>E3349-SUMIFS(E:E,A:A,A3349-1,B:B,B3349)</f>
        <v>1</v>
      </c>
      <c r="G3349" s="4">
        <f t="shared" si="117"/>
        <v>4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M3349" s="3">
        <v>1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18"/>
        <v>3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36</v>
      </c>
      <c r="C3350" s="3">
        <v>29</v>
      </c>
      <c r="D3350" s="3">
        <v>843</v>
      </c>
      <c r="E3350" s="4">
        <f t="shared" si="116"/>
        <v>872</v>
      </c>
      <c r="F3350" s="4">
        <f>E3350-SUMIFS(E:E,A:A,A3350-1,B:B,B3350)</f>
        <v>71</v>
      </c>
      <c r="G3350" s="4">
        <f t="shared" si="117"/>
        <v>29</v>
      </c>
      <c r="H3350" s="4">
        <f>G3350-SUMIFS(G:G,A:A,A3350-1,B:B,B3350)</f>
        <v>0</v>
      </c>
      <c r="I3350" s="5">
        <f>IFERROR((G3350-SUMIFS(G:G,A:A,A3350-1,B:B,B3350))/SUMIFS(G:G,A:A,A3350-1,B:B,B3350),0)</f>
        <v>0</v>
      </c>
      <c r="M3350" s="3">
        <v>25</v>
      </c>
      <c r="N3350" s="11">
        <f>M3350-SUMIFS(M:M,B:B,B3350,A:A,A3350-1)</f>
        <v>1</v>
      </c>
      <c r="O3350" s="3">
        <v>1</v>
      </c>
      <c r="P3350" s="11">
        <f>O3350-SUMIFS(O:O,B:B,B3350,A:A,A3350-1)</f>
        <v>0</v>
      </c>
      <c r="Q3350" s="12">
        <f t="shared" si="118"/>
        <v>3</v>
      </c>
      <c r="R3350" s="12">
        <f>Q3350-SUMIFS(Q:Q,B:B,B3350,A:A,A3350-1)</f>
        <v>-1</v>
      </c>
    </row>
    <row r="3351" spans="1:18" x14ac:dyDescent="0.3">
      <c r="A3351" s="1">
        <v>43948</v>
      </c>
      <c r="B3351" t="s">
        <v>37</v>
      </c>
      <c r="C3351" s="3">
        <v>41</v>
      </c>
      <c r="D3351" s="3">
        <v>820</v>
      </c>
      <c r="E3351" s="4">
        <f t="shared" si="116"/>
        <v>861</v>
      </c>
      <c r="F3351" s="4">
        <f>E3351-SUMIFS(E:E,A:A,A3351-1,B:B,B3351)</f>
        <v>23</v>
      </c>
      <c r="G3351" s="4">
        <f t="shared" si="117"/>
        <v>41</v>
      </c>
      <c r="H3351" s="4">
        <f>G3351-SUMIFS(G:G,A:A,A3351-1,B:B,B3351)</f>
        <v>3</v>
      </c>
      <c r="I3351" s="5">
        <f>IFERROR((G3351-SUMIFS(G:G,A:A,A3351-1,B:B,B3351))/SUMIFS(G:G,A:A,A3351-1,B:B,B3351),0)</f>
        <v>7.8947368421052627E-2</v>
      </c>
      <c r="M3351" s="3">
        <v>21</v>
      </c>
      <c r="N3351" s="11">
        <f>M3351-SUMIFS(M:M,B:B,B3351,A:A,A3351-1)</f>
        <v>4</v>
      </c>
      <c r="O3351" s="3">
        <v>1</v>
      </c>
      <c r="P3351" s="11">
        <f>O3351-SUMIFS(O:O,B:B,B3351,A:A,A3351-1)</f>
        <v>0</v>
      </c>
      <c r="Q3351" s="12">
        <f t="shared" si="118"/>
        <v>19</v>
      </c>
      <c r="R3351" s="12">
        <f>Q3351-SUMIFS(Q:Q,B:B,B3351,A:A,A3351-1)</f>
        <v>-1</v>
      </c>
    </row>
    <row r="3352" spans="1:18" x14ac:dyDescent="0.3">
      <c r="A3352" s="1">
        <v>43948</v>
      </c>
      <c r="B3352" t="s">
        <v>76</v>
      </c>
      <c r="C3352" s="3">
        <v>5</v>
      </c>
      <c r="D3352" s="3">
        <v>354</v>
      </c>
      <c r="E3352" s="4">
        <f t="shared" si="116"/>
        <v>359</v>
      </c>
      <c r="F3352" s="4">
        <f>E3352-SUMIFS(E:E,A:A,A3352-1,B:B,B3352)</f>
        <v>14</v>
      </c>
      <c r="G3352" s="4">
        <f t="shared" si="117"/>
        <v>5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M3352" s="3">
        <v>3</v>
      </c>
      <c r="N3352" s="11">
        <f>M3352-SUMIFS(M:M,B:B,B3352,A:A,A3352-1)</f>
        <v>0</v>
      </c>
      <c r="O3352" s="3">
        <v>0</v>
      </c>
      <c r="P3352" s="11">
        <f>O3352-SUMIFS(O:O,B:B,B3352,A:A,A3352-1)</f>
        <v>0</v>
      </c>
      <c r="Q3352" s="12">
        <f t="shared" si="118"/>
        <v>2</v>
      </c>
      <c r="R3352" s="12">
        <f>Q3352-SUMIFS(Q:Q,B:B,B3352,A:A,A3352-1)</f>
        <v>0</v>
      </c>
    </row>
    <row r="3353" spans="1:18" x14ac:dyDescent="0.3">
      <c r="A3353" s="1">
        <v>43948</v>
      </c>
      <c r="B3353" t="s">
        <v>85</v>
      </c>
      <c r="C3353" s="3">
        <v>6</v>
      </c>
      <c r="D3353" s="3">
        <v>248</v>
      </c>
      <c r="E3353" s="4">
        <f t="shared" si="116"/>
        <v>254</v>
      </c>
      <c r="F3353" s="4">
        <f>E3353-SUMIFS(E:E,A:A,A3353-1,B:B,B3353)</f>
        <v>5</v>
      </c>
      <c r="G3353" s="4">
        <f t="shared" si="117"/>
        <v>6</v>
      </c>
      <c r="H3353" s="4">
        <f>G3353-SUMIFS(G:G,A:A,A3353-1,B:B,B3353)</f>
        <v>2</v>
      </c>
      <c r="I3353" s="5">
        <f>IFERROR((G3353-SUMIFS(G:G,A:A,A3353-1,B:B,B3353))/SUMIFS(G:G,A:A,A3353-1,B:B,B3353),0)</f>
        <v>0.5</v>
      </c>
      <c r="M3353" s="3">
        <v>4</v>
      </c>
      <c r="N3353" s="11">
        <f>M3353-SUMIFS(M:M,B:B,B3353,A:A,A3353-1)</f>
        <v>0</v>
      </c>
      <c r="O3353" s="3">
        <v>0</v>
      </c>
      <c r="P3353" s="11">
        <f>O3353-SUMIFS(O:O,B:B,B3353,A:A,A3353-1)</f>
        <v>0</v>
      </c>
      <c r="Q3353" s="12">
        <f t="shared" si="118"/>
        <v>2</v>
      </c>
      <c r="R3353" s="12">
        <f>Q3353-SUMIFS(Q:Q,B:B,B3353,A:A,A3353-1)</f>
        <v>2</v>
      </c>
    </row>
    <row r="3354" spans="1:18" x14ac:dyDescent="0.3">
      <c r="A3354" s="1">
        <v>43948</v>
      </c>
      <c r="B3354" t="s">
        <v>23</v>
      </c>
      <c r="C3354" s="3">
        <v>41</v>
      </c>
      <c r="D3354" s="3">
        <v>716</v>
      </c>
      <c r="E3354" s="4">
        <f t="shared" si="116"/>
        <v>757</v>
      </c>
      <c r="F3354" s="4">
        <f>E3354-SUMIFS(E:E,A:A,A3354-1,B:B,B3354)</f>
        <v>87</v>
      </c>
      <c r="G3354" s="4">
        <f t="shared" si="117"/>
        <v>41</v>
      </c>
      <c r="H3354" s="4">
        <f>G3354-SUMIFS(G:G,A:A,A3354-1,B:B,B3354)</f>
        <v>0</v>
      </c>
      <c r="I3354" s="5">
        <f>IFERROR((G3354-SUMIFS(G:G,A:A,A3354-1,B:B,B3354))/SUMIFS(G:G,A:A,A3354-1,B:B,B3354),0)</f>
        <v>0</v>
      </c>
      <c r="M3354" s="3">
        <v>27</v>
      </c>
      <c r="N3354" s="11">
        <f>M3354-SUMIFS(M:M,B:B,B3354,A:A,A3354-1)</f>
        <v>2</v>
      </c>
      <c r="O3354" s="3">
        <v>2</v>
      </c>
      <c r="P3354" s="11">
        <f>O3354-SUMIFS(O:O,B:B,B3354,A:A,A3354-1)</f>
        <v>0</v>
      </c>
      <c r="Q3354" s="12">
        <f t="shared" si="118"/>
        <v>12</v>
      </c>
      <c r="R3354" s="12">
        <f>Q3354-SUMIFS(Q:Q,B:B,B3354,A:A,A3354-1)</f>
        <v>-2</v>
      </c>
    </row>
    <row r="3355" spans="1:18" x14ac:dyDescent="0.3">
      <c r="A3355" s="1">
        <v>43948</v>
      </c>
      <c r="B3355" t="s">
        <v>49</v>
      </c>
      <c r="C3355" s="3">
        <v>28</v>
      </c>
      <c r="D3355" s="3">
        <v>286</v>
      </c>
      <c r="E3355" s="4">
        <f t="shared" si="116"/>
        <v>314</v>
      </c>
      <c r="F3355" s="4">
        <f>E3355-SUMIFS(E:E,A:A,A3355-1,B:B,B3355)</f>
        <v>4</v>
      </c>
      <c r="G3355" s="4">
        <f t="shared" si="117"/>
        <v>28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M3355" s="3">
        <v>22</v>
      </c>
      <c r="N3355" s="11">
        <f>M3355-SUMIFS(M:M,B:B,B3355,A:A,A3355-1)</f>
        <v>2</v>
      </c>
      <c r="O3355" s="3">
        <v>1</v>
      </c>
      <c r="P3355" s="11">
        <f>O3355-SUMIFS(O:O,B:B,B3355,A:A,A3355-1)</f>
        <v>0</v>
      </c>
      <c r="Q3355" s="12">
        <f t="shared" si="118"/>
        <v>5</v>
      </c>
      <c r="R3355" s="12">
        <f>Q3355-SUMIFS(Q:Q,B:B,B3355,A:A,A3355-1)</f>
        <v>-2</v>
      </c>
    </row>
    <row r="3356" spans="1:18" x14ac:dyDescent="0.3">
      <c r="A3356" s="1">
        <v>43948</v>
      </c>
      <c r="B3356" t="s">
        <v>24</v>
      </c>
      <c r="C3356" s="3">
        <v>16</v>
      </c>
      <c r="D3356" s="3">
        <v>505</v>
      </c>
      <c r="E3356" s="4">
        <f t="shared" si="116"/>
        <v>521</v>
      </c>
      <c r="F3356" s="4">
        <f>E3356-SUMIFS(E:E,A:A,A3356-1,B:B,B3356)</f>
        <v>42</v>
      </c>
      <c r="G3356" s="4">
        <f t="shared" si="117"/>
        <v>16</v>
      </c>
      <c r="H3356" s="4">
        <f>G3356-SUMIFS(G:G,A:A,A3356-1,B:B,B3356)</f>
        <v>1</v>
      </c>
      <c r="I3356" s="5">
        <f>IFERROR((G3356-SUMIFS(G:G,A:A,A3356-1,B:B,B3356))/SUMIFS(G:G,A:A,A3356-1,B:B,B3356),0)</f>
        <v>6.6666666666666666E-2</v>
      </c>
      <c r="M3356" s="3">
        <v>5</v>
      </c>
      <c r="N3356" s="11">
        <f>M3356-SUMIFS(M:M,B:B,B3356,A:A,A3356-1)</f>
        <v>0</v>
      </c>
      <c r="O3356" s="3">
        <v>2</v>
      </c>
      <c r="P3356" s="11">
        <f>O3356-SUMIFS(O:O,B:B,B3356,A:A,A3356-1)</f>
        <v>0</v>
      </c>
      <c r="Q3356" s="12">
        <f t="shared" si="118"/>
        <v>9</v>
      </c>
      <c r="R3356" s="12">
        <f>Q3356-SUMIFS(Q:Q,B:B,B3356,A:A,A3356-1)</f>
        <v>1</v>
      </c>
    </row>
    <row r="3357" spans="1:18" x14ac:dyDescent="0.3">
      <c r="A3357" s="1">
        <v>43948</v>
      </c>
      <c r="B3357" t="s">
        <v>7</v>
      </c>
      <c r="C3357" s="3">
        <v>146</v>
      </c>
      <c r="D3357" s="3">
        <v>1875</v>
      </c>
      <c r="E3357" s="4">
        <f t="shared" si="116"/>
        <v>2021</v>
      </c>
      <c r="F3357" s="4">
        <f>E3357-SUMIFS(E:E,A:A,A3357-1,B:B,B3357)</f>
        <v>46</v>
      </c>
      <c r="G3357" s="4">
        <f t="shared" si="117"/>
        <v>146</v>
      </c>
      <c r="H3357" s="4">
        <f>G3357-SUMIFS(G:G,A:A,A3357-1,B:B,B3357)</f>
        <v>5</v>
      </c>
      <c r="I3357" s="5">
        <f>IFERROR((G3357-SUMIFS(G:G,A:A,A3357-1,B:B,B3357))/SUMIFS(G:G,A:A,A3357-1,B:B,B3357),0)</f>
        <v>3.5460992907801421E-2</v>
      </c>
      <c r="M3357" s="3">
        <v>83</v>
      </c>
      <c r="N3357" s="11">
        <f>M3357-SUMIFS(M:M,B:B,B3357,A:A,A3357-1)</f>
        <v>3</v>
      </c>
      <c r="O3357" s="3">
        <v>13</v>
      </c>
      <c r="P3357" s="11">
        <f>O3357-SUMIFS(O:O,B:B,B3357,A:A,A3357-1)</f>
        <v>0</v>
      </c>
      <c r="Q3357" s="12">
        <f t="shared" si="118"/>
        <v>50</v>
      </c>
      <c r="R3357" s="12">
        <f>Q3357-SUMIFS(Q:Q,B:B,B3357,A:A,A3357-1)</f>
        <v>2</v>
      </c>
    </row>
    <row r="3358" spans="1:18" x14ac:dyDescent="0.3">
      <c r="A3358" s="1">
        <v>43948</v>
      </c>
      <c r="B3358" t="s">
        <v>86</v>
      </c>
      <c r="C3358" s="3">
        <v>0</v>
      </c>
      <c r="D3358" s="3">
        <v>34</v>
      </c>
      <c r="E3358" s="4">
        <f t="shared" si="116"/>
        <v>34</v>
      </c>
      <c r="F3358" s="4">
        <f>E3358-SUMIFS(E:E,A:A,A3358-1,B:B,B3358)</f>
        <v>2</v>
      </c>
      <c r="G3358" s="4">
        <f t="shared" si="117"/>
        <v>0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M3358" s="3">
        <v>0</v>
      </c>
      <c r="N3358" s="11">
        <f>M3358-SUMIFS(M:M,B:B,B3358,A:A,A3358-1)</f>
        <v>0</v>
      </c>
      <c r="O3358" s="3">
        <v>0</v>
      </c>
      <c r="P3358" s="11">
        <f>O3358-SUMIFS(O:O,B:B,B3358,A:A,A3358-1)</f>
        <v>0</v>
      </c>
      <c r="Q3358" s="12">
        <f t="shared" si="118"/>
        <v>0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65</v>
      </c>
      <c r="C3359" s="3">
        <v>11</v>
      </c>
      <c r="D3359" s="3">
        <v>314</v>
      </c>
      <c r="E3359" s="4">
        <f t="shared" si="116"/>
        <v>325</v>
      </c>
      <c r="F3359" s="4">
        <f>E3359-SUMIFS(E:E,A:A,A3359-1,B:B,B3359)</f>
        <v>8</v>
      </c>
      <c r="G3359" s="4">
        <f t="shared" si="117"/>
        <v>11</v>
      </c>
      <c r="H3359" s="4">
        <f>G3359-SUMIFS(G:G,A:A,A3359-1,B:B,B3359)</f>
        <v>0</v>
      </c>
      <c r="I3359" s="5">
        <f>IFERROR((G3359-SUMIFS(G:G,A:A,A3359-1,B:B,B3359))/SUMIFS(G:G,A:A,A3359-1,B:B,B3359),0)</f>
        <v>0</v>
      </c>
      <c r="M3359" s="3">
        <v>7</v>
      </c>
      <c r="N3359" s="11">
        <f>M3359-SUMIFS(M:M,B:B,B3359,A:A,A3359-1)</f>
        <v>0</v>
      </c>
      <c r="O3359" s="3">
        <v>0</v>
      </c>
      <c r="P3359" s="11">
        <f>O3359-SUMIFS(O:O,B:B,B3359,A:A,A3359-1)</f>
        <v>0</v>
      </c>
      <c r="Q3359" s="12">
        <f t="shared" si="118"/>
        <v>4</v>
      </c>
      <c r="R3359" s="12">
        <f>Q3359-SUMIFS(Q:Q,B:B,B3359,A:A,A3359-1)</f>
        <v>0</v>
      </c>
    </row>
    <row r="3360" spans="1:18" x14ac:dyDescent="0.3">
      <c r="A3360" s="1">
        <v>43948</v>
      </c>
      <c r="B3360" t="s">
        <v>45</v>
      </c>
      <c r="C3360" s="3">
        <v>5</v>
      </c>
      <c r="D3360" s="3">
        <v>781</v>
      </c>
      <c r="E3360" s="4">
        <f t="shared" si="116"/>
        <v>786</v>
      </c>
      <c r="F3360" s="4">
        <f>E3360-SUMIFS(E:E,A:A,A3360-1,B:B,B3360)</f>
        <v>17</v>
      </c>
      <c r="G3360" s="4">
        <f t="shared" si="117"/>
        <v>5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18"/>
        <v>2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53</v>
      </c>
      <c r="C3361" s="3">
        <v>29</v>
      </c>
      <c r="D3361" s="3">
        <v>676</v>
      </c>
      <c r="E3361" s="4">
        <f t="shared" si="116"/>
        <v>705</v>
      </c>
      <c r="F3361" s="4">
        <f>E3361-SUMIFS(E:E,A:A,A3361-1,B:B,B3361)</f>
        <v>30</v>
      </c>
      <c r="G3361" s="4">
        <f t="shared" si="117"/>
        <v>29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M3361" s="3">
        <v>26</v>
      </c>
      <c r="N3361" s="11">
        <f>M3361-SUMIFS(M:M,B:B,B3361,A:A,A3361-1)</f>
        <v>0</v>
      </c>
      <c r="O3361" s="3">
        <v>2</v>
      </c>
      <c r="P3361" s="11">
        <f>O3361-SUMIFS(O:O,B:B,B3361,A:A,A3361-1)</f>
        <v>0</v>
      </c>
      <c r="Q3361" s="12">
        <f t="shared" si="118"/>
        <v>1</v>
      </c>
      <c r="R3361" s="12">
        <f>Q3361-SUMIFS(Q:Q,B:B,B3361,A:A,A3361-1)</f>
        <v>0</v>
      </c>
    </row>
    <row r="3362" spans="1:18" x14ac:dyDescent="0.3">
      <c r="A3362" s="1">
        <v>43948</v>
      </c>
      <c r="B3362" t="s">
        <v>71</v>
      </c>
      <c r="C3362" s="3">
        <v>19</v>
      </c>
      <c r="D3362" s="3">
        <v>281</v>
      </c>
      <c r="E3362" s="4">
        <f t="shared" si="116"/>
        <v>300</v>
      </c>
      <c r="F3362" s="4">
        <f>E3362-SUMIFS(E:E,A:A,A3362-1,B:B,B3362)</f>
        <v>13</v>
      </c>
      <c r="G3362" s="4">
        <f t="shared" si="117"/>
        <v>19</v>
      </c>
      <c r="H3362" s="4">
        <f>G3362-SUMIFS(G:G,A:A,A3362-1,B:B,B3362)</f>
        <v>1</v>
      </c>
      <c r="I3362" s="5">
        <f>IFERROR((G3362-SUMIFS(G:G,A:A,A3362-1,B:B,B3362))/SUMIFS(G:G,A:A,A3362-1,B:B,B3362),0)</f>
        <v>5.5555555555555552E-2</v>
      </c>
      <c r="M3362" s="3">
        <v>9</v>
      </c>
      <c r="N3362" s="11">
        <f>M3362-SUMIFS(M:M,B:B,B3362,A:A,A3362-1)</f>
        <v>2</v>
      </c>
      <c r="O3362" s="3">
        <v>1</v>
      </c>
      <c r="P3362" s="11">
        <f>O3362-SUMIFS(O:O,B:B,B3362,A:A,A3362-1)</f>
        <v>0</v>
      </c>
      <c r="Q3362" s="12">
        <f t="shared" si="118"/>
        <v>9</v>
      </c>
      <c r="R3362" s="12">
        <f>Q3362-SUMIFS(Q:Q,B:B,B3362,A:A,A3362-1)</f>
        <v>-1</v>
      </c>
    </row>
    <row r="3363" spans="1:18" x14ac:dyDescent="0.3">
      <c r="A3363" s="1">
        <v>43948</v>
      </c>
      <c r="B3363" t="s">
        <v>87</v>
      </c>
      <c r="C3363" s="3">
        <v>6</v>
      </c>
      <c r="D3363" s="3">
        <v>342</v>
      </c>
      <c r="E3363" s="4">
        <f t="shared" si="116"/>
        <v>348</v>
      </c>
      <c r="F3363" s="4">
        <f>E3363-SUMIFS(E:E,A:A,A3363-1,B:B,B3363)</f>
        <v>6</v>
      </c>
      <c r="G3363" s="4">
        <f t="shared" si="117"/>
        <v>6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M3363" s="3">
        <v>3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18"/>
        <v>3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72</v>
      </c>
      <c r="C3364" s="3">
        <v>11</v>
      </c>
      <c r="D3364" s="3">
        <v>482</v>
      </c>
      <c r="E3364" s="4">
        <f t="shared" si="116"/>
        <v>493</v>
      </c>
      <c r="F3364" s="4">
        <f>E3364-SUMIFS(E:E,A:A,A3364-1,B:B,B3364)</f>
        <v>39</v>
      </c>
      <c r="G3364" s="4">
        <f t="shared" si="117"/>
        <v>11</v>
      </c>
      <c r="H3364" s="4">
        <f>G3364-SUMIFS(G:G,A:A,A3364-1,B:B,B3364)</f>
        <v>0</v>
      </c>
      <c r="I3364" s="5">
        <f>IFERROR((G3364-SUMIFS(G:G,A:A,A3364-1,B:B,B3364))/SUMIFS(G:G,A:A,A3364-1,B:B,B3364),0)</f>
        <v>0</v>
      </c>
      <c r="M3364" s="3">
        <v>7</v>
      </c>
      <c r="N3364" s="11">
        <f>M3364-SUMIFS(M:M,B:B,B3364,A:A,A3364-1)</f>
        <v>1</v>
      </c>
      <c r="O3364" s="3">
        <v>0</v>
      </c>
      <c r="P3364" s="11">
        <f>O3364-SUMIFS(O:O,B:B,B3364,A:A,A3364-1)</f>
        <v>0</v>
      </c>
      <c r="Q3364" s="12">
        <f t="shared" si="118"/>
        <v>4</v>
      </c>
      <c r="R3364" s="12">
        <f>Q3364-SUMIFS(Q:Q,B:B,B3364,A:A,A3364-1)</f>
        <v>-1</v>
      </c>
    </row>
    <row r="3365" spans="1:18" x14ac:dyDescent="0.3">
      <c r="A3365" s="1">
        <v>43948</v>
      </c>
      <c r="B3365" t="s">
        <v>88</v>
      </c>
      <c r="C3365" s="3">
        <v>42</v>
      </c>
      <c r="D3365" s="3">
        <v>435</v>
      </c>
      <c r="E3365" s="4">
        <f t="shared" ref="E3365:E3428" si="119">SUM(C3365:D3365)</f>
        <v>477</v>
      </c>
      <c r="F3365" s="4">
        <f>E3365-SUMIFS(E:E,A:A,A3365-1,B:B,B3365)</f>
        <v>20</v>
      </c>
      <c r="G3365" s="4">
        <f t="shared" si="117"/>
        <v>42</v>
      </c>
      <c r="H3365" s="4">
        <f>G3365-SUMIFS(G:G,A:A,A3365-1,B:B,B3365)</f>
        <v>1</v>
      </c>
      <c r="I3365" s="5">
        <f>IFERROR((G3365-SUMIFS(G:G,A:A,A3365-1,B:B,B3365))/SUMIFS(G:G,A:A,A3365-1,B:B,B3365),0)</f>
        <v>2.4390243902439025E-2</v>
      </c>
      <c r="M3365" s="3">
        <v>2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18"/>
        <v>40</v>
      </c>
      <c r="R3365" s="12">
        <f>Q3365-SUMIFS(Q:Q,B:B,B3365,A:A,A3365-1)</f>
        <v>1</v>
      </c>
    </row>
    <row r="3366" spans="1:18" x14ac:dyDescent="0.3">
      <c r="A3366" s="1">
        <v>43948</v>
      </c>
      <c r="B3366" t="s">
        <v>38</v>
      </c>
      <c r="C3366" s="3">
        <v>4</v>
      </c>
      <c r="D3366" s="3">
        <v>156</v>
      </c>
      <c r="E3366" s="4">
        <f t="shared" si="119"/>
        <v>160</v>
      </c>
      <c r="F3366" s="4">
        <f>E3366-SUMIFS(E:E,A:A,A3366-1,B:B,B3366)</f>
        <v>13</v>
      </c>
      <c r="G3366" s="4">
        <f t="shared" si="117"/>
        <v>4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M3366" s="3">
        <v>4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18"/>
        <v>0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89</v>
      </c>
      <c r="C3367" s="3">
        <v>10</v>
      </c>
      <c r="D3367" s="3">
        <v>229</v>
      </c>
      <c r="E3367" s="4">
        <f t="shared" si="119"/>
        <v>239</v>
      </c>
      <c r="F3367" s="4">
        <f>E3367-SUMIFS(E:E,A:A,A3367-1,B:B,B3367)</f>
        <v>15</v>
      </c>
      <c r="G3367" s="4">
        <f t="shared" si="117"/>
        <v>10</v>
      </c>
      <c r="H3367" s="4">
        <f>G3367-SUMIFS(G:G,A:A,A3367-1,B:B,B3367)</f>
        <v>1</v>
      </c>
      <c r="I3367" s="5">
        <f>IFERROR((G3367-SUMIFS(G:G,A:A,A3367-1,B:B,B3367))/SUMIFS(G:G,A:A,A3367-1,B:B,B3367),0)</f>
        <v>0.1111111111111111</v>
      </c>
      <c r="M3367" s="3">
        <v>6</v>
      </c>
      <c r="N3367" s="11">
        <f>M3367-SUMIFS(M:M,B:B,B3367,A:A,A3367-1)</f>
        <v>1</v>
      </c>
      <c r="O3367" s="3">
        <v>1</v>
      </c>
      <c r="P3367" s="11">
        <f>O3367-SUMIFS(O:O,B:B,B3367,A:A,A3367-1)</f>
        <v>0</v>
      </c>
      <c r="Q3367" s="12">
        <f t="shared" si="118"/>
        <v>3</v>
      </c>
      <c r="R3367" s="12">
        <f>Q3367-SUMIFS(Q:Q,B:B,B3367,A:A,A3367-1)</f>
        <v>0</v>
      </c>
    </row>
    <row r="3368" spans="1:18" x14ac:dyDescent="0.3">
      <c r="A3368" s="1">
        <v>43948</v>
      </c>
      <c r="B3368" t="s">
        <v>90</v>
      </c>
      <c r="C3368" s="3">
        <v>7</v>
      </c>
      <c r="D3368" s="3">
        <v>293</v>
      </c>
      <c r="E3368" s="4">
        <f t="shared" si="119"/>
        <v>300</v>
      </c>
      <c r="F3368" s="4">
        <f>E3368-SUMIFS(E:E,A:A,A3368-1,B:B,B3368)</f>
        <v>45</v>
      </c>
      <c r="G3368" s="4">
        <f t="shared" si="117"/>
        <v>7</v>
      </c>
      <c r="H3368" s="4">
        <f>G3368-SUMIFS(G:G,A:A,A3368-1,B:B,B3368)</f>
        <v>0</v>
      </c>
      <c r="I3368" s="5">
        <f>IFERROR((G3368-SUMIFS(G:G,A:A,A3368-1,B:B,B3368))/SUMIFS(G:G,A:A,A3368-1,B:B,B3368),0)</f>
        <v>0</v>
      </c>
      <c r="M3368" s="3">
        <v>6</v>
      </c>
      <c r="N3368" s="11">
        <f>M3368-SUMIFS(M:M,B:B,B3368,A:A,A3368-1)</f>
        <v>0</v>
      </c>
      <c r="O3368" s="3">
        <v>0</v>
      </c>
      <c r="P3368" s="11">
        <f>O3368-SUMIFS(O:O,B:B,B3368,A:A,A3368-1)</f>
        <v>0</v>
      </c>
      <c r="Q3368" s="12">
        <f t="shared" si="118"/>
        <v>1</v>
      </c>
      <c r="R3368" s="12">
        <f>Q3368-SUMIFS(Q:Q,B:B,B3368,A:A,A3368-1)</f>
        <v>0</v>
      </c>
    </row>
    <row r="3369" spans="1:18" x14ac:dyDescent="0.3">
      <c r="A3369" s="1">
        <v>43948</v>
      </c>
      <c r="B3369" t="s">
        <v>8</v>
      </c>
      <c r="C3369" s="3">
        <v>18</v>
      </c>
      <c r="D3369" s="3">
        <v>508</v>
      </c>
      <c r="E3369" s="4">
        <f t="shared" si="119"/>
        <v>526</v>
      </c>
      <c r="F3369" s="4">
        <f>E3369-SUMIFS(E:E,A:A,A3369-1,B:B,B3369)</f>
        <v>22</v>
      </c>
      <c r="G3369" s="4">
        <f t="shared" si="117"/>
        <v>18</v>
      </c>
      <c r="H3369" s="4">
        <f>G3369-SUMIFS(G:G,A:A,A3369-1,B:B,B3369)</f>
        <v>0</v>
      </c>
      <c r="I3369" s="5">
        <f>IFERROR((G3369-SUMIFS(G:G,A:A,A3369-1,B:B,B3369))/SUMIFS(G:G,A:A,A3369-1,B:B,B3369),0)</f>
        <v>0</v>
      </c>
      <c r="M3369" s="3">
        <v>13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18"/>
        <v>5</v>
      </c>
      <c r="R3369" s="12">
        <f>Q3369-SUMIFS(Q:Q,B:B,B3369,A:A,A3369-1)</f>
        <v>0</v>
      </c>
    </row>
    <row r="3370" spans="1:18" x14ac:dyDescent="0.3">
      <c r="A3370" s="1">
        <v>43948</v>
      </c>
      <c r="B3370" t="s">
        <v>66</v>
      </c>
      <c r="C3370" s="3">
        <v>3</v>
      </c>
      <c r="D3370" s="3">
        <v>59</v>
      </c>
      <c r="E3370" s="4">
        <f t="shared" si="119"/>
        <v>62</v>
      </c>
      <c r="F3370" s="4">
        <f>E3370-SUMIFS(E:E,A:A,A3370-1,B:B,B3370)</f>
        <v>3</v>
      </c>
      <c r="G3370" s="4">
        <f t="shared" si="117"/>
        <v>3</v>
      </c>
      <c r="H3370" s="4">
        <f>G3370-SUMIFS(G:G,A:A,A3370-1,B:B,B3370)</f>
        <v>1</v>
      </c>
      <c r="I3370" s="5">
        <f>IFERROR((G3370-SUMIFS(G:G,A:A,A3370-1,B:B,B3370))/SUMIFS(G:G,A:A,A3370-1,B:B,B3370),0)</f>
        <v>0.5</v>
      </c>
      <c r="M3370" s="3">
        <v>2</v>
      </c>
      <c r="N3370" s="11">
        <f>M3370-SUMIFS(M:M,B:B,B3370,A:A,A3370-1)</f>
        <v>0</v>
      </c>
      <c r="O3370" s="3">
        <v>0</v>
      </c>
      <c r="P3370" s="11">
        <f>O3370-SUMIFS(O:O,B:B,B3370,A:A,A3370-1)</f>
        <v>0</v>
      </c>
      <c r="Q3370" s="12">
        <f t="shared" si="118"/>
        <v>1</v>
      </c>
      <c r="R3370" s="12">
        <f>Q3370-SUMIFS(Q:Q,B:B,B3370,A:A,A3370-1)</f>
        <v>1</v>
      </c>
    </row>
    <row r="3371" spans="1:18" x14ac:dyDescent="0.3">
      <c r="A3371" s="1">
        <v>43948</v>
      </c>
      <c r="B3371" t="s">
        <v>3</v>
      </c>
      <c r="C3371" s="3">
        <v>214</v>
      </c>
      <c r="D3371" s="3">
        <v>5254</v>
      </c>
      <c r="E3371" s="4">
        <f t="shared" si="119"/>
        <v>5468</v>
      </c>
      <c r="F3371" s="4">
        <f>E3371-SUMIFS(E:E,A:A,A3371-1,B:B,B3371)</f>
        <v>225</v>
      </c>
      <c r="G3371" s="4">
        <f t="shared" si="117"/>
        <v>214</v>
      </c>
      <c r="H3371" s="4">
        <f>G3371-SUMIFS(G:G,A:A,A3371-1,B:B,B3371)</f>
        <v>4</v>
      </c>
      <c r="I3371" s="5">
        <f>IFERROR((G3371-SUMIFS(G:G,A:A,A3371-1,B:B,B3371))/SUMIFS(G:G,A:A,A3371-1,B:B,B3371),0)</f>
        <v>1.9047619047619049E-2</v>
      </c>
      <c r="M3371" s="3">
        <v>183</v>
      </c>
      <c r="N3371" s="11">
        <f>M3371-SUMIFS(M:M,B:B,B3371,A:A,A3371-1)</f>
        <v>1</v>
      </c>
      <c r="O3371" s="3">
        <v>4</v>
      </c>
      <c r="P3371" s="11">
        <f>O3371-SUMIFS(O:O,B:B,B3371,A:A,A3371-1)</f>
        <v>0</v>
      </c>
      <c r="Q3371" s="12">
        <f t="shared" si="118"/>
        <v>27</v>
      </c>
      <c r="R3371" s="12">
        <f>Q3371-SUMIFS(Q:Q,B:B,B3371,A:A,A3371-1)</f>
        <v>3</v>
      </c>
    </row>
    <row r="3372" spans="1:18" x14ac:dyDescent="0.3">
      <c r="A3372" s="1">
        <v>43948</v>
      </c>
      <c r="B3372" t="s">
        <v>91</v>
      </c>
      <c r="C3372" s="3">
        <v>49</v>
      </c>
      <c r="D3372" s="3">
        <v>1014</v>
      </c>
      <c r="E3372" s="4">
        <f t="shared" si="119"/>
        <v>1063</v>
      </c>
      <c r="F3372" s="4">
        <f>E3372-SUMIFS(E:E,A:A,A3372-1,B:B,B3372)</f>
        <v>5</v>
      </c>
      <c r="G3372" s="4">
        <f t="shared" si="117"/>
        <v>49</v>
      </c>
      <c r="H3372" s="4">
        <f>G3372-SUMIFS(G:G,A:A,A3372-1,B:B,B3372)</f>
        <v>1</v>
      </c>
      <c r="I3372" s="5">
        <f>IFERROR((G3372-SUMIFS(G:G,A:A,A3372-1,B:B,B3372))/SUMIFS(G:G,A:A,A3372-1,B:B,B3372),0)</f>
        <v>2.0833333333333332E-2</v>
      </c>
      <c r="M3372" s="3">
        <v>0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18"/>
        <v>49</v>
      </c>
      <c r="R3372" s="12">
        <f>Q3372-SUMIFS(Q:Q,B:B,B3372,A:A,A3372-1)</f>
        <v>1</v>
      </c>
    </row>
    <row r="3373" spans="1:18" x14ac:dyDescent="0.3">
      <c r="A3373" s="1">
        <v>43948</v>
      </c>
      <c r="B3373" t="s">
        <v>92</v>
      </c>
      <c r="C3373" s="3">
        <v>17</v>
      </c>
      <c r="D3373" s="3">
        <v>274</v>
      </c>
      <c r="E3373" s="4">
        <f t="shared" si="119"/>
        <v>291</v>
      </c>
      <c r="F3373" s="4">
        <f>E3373-SUMIFS(E:E,A:A,A3373-1,B:B,B3373)</f>
        <v>11</v>
      </c>
      <c r="G3373" s="4">
        <f t="shared" si="117"/>
        <v>17</v>
      </c>
      <c r="H3373" s="4">
        <f>G3373-SUMIFS(G:G,A:A,A3373-1,B:B,B3373)</f>
        <v>-1</v>
      </c>
      <c r="I3373" s="5">
        <f>IFERROR((G3373-SUMIFS(G:G,A:A,A3373-1,B:B,B3373))/SUMIFS(G:G,A:A,A3373-1,B:B,B3373),0)</f>
        <v>-5.5555555555555552E-2</v>
      </c>
      <c r="M3373" s="3">
        <v>3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18"/>
        <v>14</v>
      </c>
      <c r="R3373" s="12">
        <f>Q3373-SUMIFS(Q:Q,B:B,B3373,A:A,A3373-1)</f>
        <v>-2</v>
      </c>
    </row>
    <row r="3374" spans="1:18" x14ac:dyDescent="0.3">
      <c r="A3374" s="1">
        <v>43948</v>
      </c>
      <c r="B3374" t="s">
        <v>77</v>
      </c>
      <c r="C3374" s="3">
        <v>17</v>
      </c>
      <c r="D3374" s="3">
        <v>665</v>
      </c>
      <c r="E3374" s="4">
        <f t="shared" si="119"/>
        <v>682</v>
      </c>
      <c r="F3374" s="4">
        <f>E3374-SUMIFS(E:E,A:A,A3374-1,B:B,B3374)</f>
        <v>67</v>
      </c>
      <c r="G3374" s="4">
        <f t="shared" si="117"/>
        <v>17</v>
      </c>
      <c r="H3374" s="4">
        <f>G3374-SUMIFS(G:G,A:A,A3374-1,B:B,B3374)</f>
        <v>1</v>
      </c>
      <c r="I3374" s="5">
        <f>IFERROR((G3374-SUMIFS(G:G,A:A,A3374-1,B:B,B3374))/SUMIFS(G:G,A:A,A3374-1,B:B,B3374),0)</f>
        <v>6.25E-2</v>
      </c>
      <c r="M3374" s="3">
        <v>15</v>
      </c>
      <c r="N3374" s="11">
        <f>M3374-SUMIFS(M:M,B:B,B3374,A:A,A3374-1)</f>
        <v>2</v>
      </c>
      <c r="O3374" s="3">
        <v>0</v>
      </c>
      <c r="P3374" s="11">
        <f>O3374-SUMIFS(O:O,B:B,B3374,A:A,A3374-1)</f>
        <v>0</v>
      </c>
      <c r="Q3374" s="12">
        <f t="shared" si="118"/>
        <v>2</v>
      </c>
      <c r="R3374" s="12">
        <f>Q3374-SUMIFS(Q:Q,B:B,B3374,A:A,A3374-1)</f>
        <v>-1</v>
      </c>
    </row>
    <row r="3375" spans="1:18" x14ac:dyDescent="0.3">
      <c r="A3375" s="1">
        <v>43948</v>
      </c>
      <c r="B3375" t="s">
        <v>54</v>
      </c>
      <c r="C3375" s="3">
        <v>2</v>
      </c>
      <c r="D3375" s="3">
        <v>83</v>
      </c>
      <c r="E3375" s="4">
        <f t="shared" si="119"/>
        <v>85</v>
      </c>
      <c r="F3375" s="4">
        <f>E3375-SUMIFS(E:E,A:A,A3375-1,B:B,B3375)</f>
        <v>5</v>
      </c>
      <c r="G3375" s="4">
        <f t="shared" si="117"/>
        <v>2</v>
      </c>
      <c r="H3375" s="4">
        <f>G3375-SUMIFS(G:G,A:A,A3375-1,B:B,B3375)</f>
        <v>0</v>
      </c>
      <c r="I3375" s="5">
        <f>IFERROR((G3375-SUMIFS(G:G,A:A,A3375-1,B:B,B3375))/SUMIFS(G:G,A:A,A3375-1,B:B,B3375),0)</f>
        <v>0</v>
      </c>
      <c r="M3375" s="3">
        <v>2</v>
      </c>
      <c r="N3375" s="11">
        <f>M3375-SUMIFS(M:M,B:B,B3375,A:A,A3375-1)</f>
        <v>0</v>
      </c>
      <c r="O3375" s="3">
        <v>0</v>
      </c>
      <c r="P3375" s="11">
        <f>O3375-SUMIFS(O:O,B:B,B3375,A:A,A3375-1)</f>
        <v>0</v>
      </c>
      <c r="Q3375" s="12">
        <f t="shared" si="118"/>
        <v>0</v>
      </c>
      <c r="R3375" s="12">
        <f>Q3375-SUMIFS(Q:Q,B:B,B3375,A:A,A3375-1)</f>
        <v>0</v>
      </c>
    </row>
    <row r="3376" spans="1:18" x14ac:dyDescent="0.3">
      <c r="A3376" s="1">
        <v>43948</v>
      </c>
      <c r="B3376" t="s">
        <v>46</v>
      </c>
      <c r="C3376" s="3">
        <v>12</v>
      </c>
      <c r="D3376" s="3">
        <v>429</v>
      </c>
      <c r="E3376" s="4">
        <f t="shared" si="119"/>
        <v>441</v>
      </c>
      <c r="F3376" s="4">
        <f>E3376-SUMIFS(E:E,A:A,A3376-1,B:B,B3376)</f>
        <v>73</v>
      </c>
      <c r="G3376" s="4">
        <f t="shared" si="117"/>
        <v>12</v>
      </c>
      <c r="H3376" s="4">
        <f>G3376-SUMIFS(G:G,A:A,A3376-1,B:B,B3376)</f>
        <v>0</v>
      </c>
      <c r="I3376" s="5">
        <f>IFERROR((G3376-SUMIFS(G:G,A:A,A3376-1,B:B,B3376))/SUMIFS(G:G,A:A,A3376-1,B:B,B3376),0)</f>
        <v>0</v>
      </c>
      <c r="M3376" s="3">
        <v>8</v>
      </c>
      <c r="N3376" s="11">
        <f>M3376-SUMIFS(M:M,B:B,B3376,A:A,A3376-1)</f>
        <v>1</v>
      </c>
      <c r="O3376" s="3">
        <v>0</v>
      </c>
      <c r="P3376" s="11">
        <f>O3376-SUMIFS(O:O,B:B,B3376,A:A,A3376-1)</f>
        <v>0</v>
      </c>
      <c r="Q3376" s="12">
        <f t="shared" si="118"/>
        <v>4</v>
      </c>
      <c r="R3376" s="12">
        <f>Q3376-SUMIFS(Q:Q,B:B,B3376,A:A,A3376-1)</f>
        <v>-1</v>
      </c>
    </row>
    <row r="3377" spans="1:18" x14ac:dyDescent="0.3">
      <c r="A3377" s="1">
        <v>43948</v>
      </c>
      <c r="B3377" t="s">
        <v>39</v>
      </c>
      <c r="C3377" s="3">
        <v>27</v>
      </c>
      <c r="D3377" s="3">
        <v>461</v>
      </c>
      <c r="E3377" s="4">
        <f t="shared" si="119"/>
        <v>488</v>
      </c>
      <c r="F3377" s="4">
        <f>E3377-SUMIFS(E:E,A:A,A3377-1,B:B,B3377)</f>
        <v>20</v>
      </c>
      <c r="G3377" s="4">
        <f t="shared" si="117"/>
        <v>27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M3377" s="3">
        <v>21</v>
      </c>
      <c r="N3377" s="11">
        <f>M3377-SUMIFS(M:M,B:B,B3377,A:A,A3377-1)</f>
        <v>0</v>
      </c>
      <c r="O3377" s="3">
        <v>0</v>
      </c>
      <c r="P3377" s="11">
        <f>O3377-SUMIFS(O:O,B:B,B3377,A:A,A3377-1)</f>
        <v>0</v>
      </c>
      <c r="Q3377" s="12">
        <f t="shared" si="118"/>
        <v>6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58</v>
      </c>
      <c r="C3378" s="3">
        <v>39</v>
      </c>
      <c r="D3378" s="3">
        <v>645</v>
      </c>
      <c r="E3378" s="4">
        <f t="shared" si="119"/>
        <v>684</v>
      </c>
      <c r="F3378" s="4">
        <f>E3378-SUMIFS(E:E,A:A,A3378-1,B:B,B3378)</f>
        <v>25</v>
      </c>
      <c r="G3378" s="4">
        <f t="shared" si="117"/>
        <v>39</v>
      </c>
      <c r="H3378" s="4">
        <f>G3378-SUMIFS(G:G,A:A,A3378-1,B:B,B3378)</f>
        <v>1</v>
      </c>
      <c r="I3378" s="5">
        <f>IFERROR((G3378-SUMIFS(G:G,A:A,A3378-1,B:B,B3378))/SUMIFS(G:G,A:A,A3378-1,B:B,B3378),0)</f>
        <v>2.6315789473684209E-2</v>
      </c>
      <c r="M3378" s="3">
        <v>17</v>
      </c>
      <c r="N3378" s="11">
        <f>M3378-SUMIFS(M:M,B:B,B3378,A:A,A3378-1)</f>
        <v>0</v>
      </c>
      <c r="O3378" s="3">
        <v>3</v>
      </c>
      <c r="P3378" s="11">
        <f>O3378-SUMIFS(O:O,B:B,B3378,A:A,A3378-1)</f>
        <v>0</v>
      </c>
      <c r="Q3378" s="12">
        <f t="shared" si="118"/>
        <v>19</v>
      </c>
      <c r="R3378" s="12">
        <f>Q3378-SUMIFS(Q:Q,B:B,B3378,A:A,A3378-1)</f>
        <v>1</v>
      </c>
    </row>
    <row r="3379" spans="1:18" x14ac:dyDescent="0.3">
      <c r="A3379" s="1">
        <v>43948</v>
      </c>
      <c r="B3379" t="s">
        <v>50</v>
      </c>
      <c r="C3379" s="3">
        <v>104</v>
      </c>
      <c r="D3379" s="3">
        <v>2187</v>
      </c>
      <c r="E3379" s="4">
        <f t="shared" si="119"/>
        <v>2291</v>
      </c>
      <c r="F3379" s="4">
        <f>E3379-SUMIFS(E:E,A:A,A3379-1,B:B,B3379)</f>
        <v>77</v>
      </c>
      <c r="G3379" s="4">
        <f t="shared" si="117"/>
        <v>104</v>
      </c>
      <c r="H3379" s="4">
        <f>G3379-SUMIFS(G:G,A:A,A3379-1,B:B,B3379)</f>
        <v>3</v>
      </c>
      <c r="I3379" s="5">
        <f>IFERROR((G3379-SUMIFS(G:G,A:A,A3379-1,B:B,B3379))/SUMIFS(G:G,A:A,A3379-1,B:B,B3379),0)</f>
        <v>2.9702970297029702E-2</v>
      </c>
      <c r="M3379" s="3">
        <v>63</v>
      </c>
      <c r="N3379" s="11">
        <f>M3379-SUMIFS(M:M,B:B,B3379,A:A,A3379-1)</f>
        <v>5</v>
      </c>
      <c r="O3379" s="3">
        <v>1</v>
      </c>
      <c r="P3379" s="11">
        <f>O3379-SUMIFS(O:O,B:B,B3379,A:A,A3379-1)</f>
        <v>0</v>
      </c>
      <c r="Q3379" s="12">
        <f t="shared" si="118"/>
        <v>40</v>
      </c>
      <c r="R3379" s="12">
        <f>Q3379-SUMIFS(Q:Q,B:B,B3379,A:A,A3379-1)</f>
        <v>-2</v>
      </c>
    </row>
    <row r="3380" spans="1:18" x14ac:dyDescent="0.3">
      <c r="A3380" s="1">
        <v>43948</v>
      </c>
      <c r="B3380" t="s">
        <v>40</v>
      </c>
      <c r="C3380" s="3">
        <v>28</v>
      </c>
      <c r="D3380" s="3">
        <v>472</v>
      </c>
      <c r="E3380" s="4">
        <f t="shared" si="119"/>
        <v>500</v>
      </c>
      <c r="F3380" s="4">
        <f>E3380-SUMIFS(E:E,A:A,A3380-1,B:B,B3380)</f>
        <v>3</v>
      </c>
      <c r="G3380" s="4">
        <f t="shared" si="117"/>
        <v>28</v>
      </c>
      <c r="H3380" s="4">
        <f>G3380-SUMIFS(G:G,A:A,A3380-1,B:B,B3380)</f>
        <v>0</v>
      </c>
      <c r="I3380" s="5">
        <f>IFERROR((G3380-SUMIFS(G:G,A:A,A3380-1,B:B,B3380))/SUMIFS(G:G,A:A,A3380-1,B:B,B3380),0)</f>
        <v>0</v>
      </c>
      <c r="M3380" s="3">
        <v>22</v>
      </c>
      <c r="N3380" s="11">
        <f>M3380-SUMIFS(M:M,B:B,B3380,A:A,A3380-1)</f>
        <v>0</v>
      </c>
      <c r="O3380" s="3">
        <v>1</v>
      </c>
      <c r="P3380" s="11">
        <f>O3380-SUMIFS(O:O,B:B,B3380,A:A,A3380-1)</f>
        <v>0</v>
      </c>
      <c r="Q3380" s="12">
        <f t="shared" si="118"/>
        <v>5</v>
      </c>
      <c r="R3380" s="12">
        <f>Q3380-SUMIFS(Q:Q,B:B,B3380,A:A,A3380-1)</f>
        <v>0</v>
      </c>
    </row>
    <row r="3381" spans="1:18" x14ac:dyDescent="0.3">
      <c r="A3381" s="1">
        <v>43948</v>
      </c>
      <c r="B3381" t="s">
        <v>78</v>
      </c>
      <c r="C3381" s="3">
        <v>22</v>
      </c>
      <c r="D3381" s="3">
        <v>490</v>
      </c>
      <c r="E3381" s="4">
        <f t="shared" si="119"/>
        <v>512</v>
      </c>
      <c r="F3381" s="4">
        <f>E3381-SUMIFS(E:E,A:A,A3381-1,B:B,B3381)</f>
        <v>49</v>
      </c>
      <c r="G3381" s="4">
        <f t="shared" si="117"/>
        <v>22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M3381" s="3">
        <v>11</v>
      </c>
      <c r="N3381" s="11">
        <f>M3381-SUMIFS(M:M,B:B,B3381,A:A,A3381-1)</f>
        <v>0</v>
      </c>
      <c r="O3381" s="3">
        <v>1</v>
      </c>
      <c r="P3381" s="11">
        <f>O3381-SUMIFS(O:O,B:B,B3381,A:A,A3381-1)</f>
        <v>0</v>
      </c>
      <c r="Q3381" s="12">
        <f t="shared" si="118"/>
        <v>10</v>
      </c>
      <c r="R3381" s="12">
        <f>Q3381-SUMIFS(Q:Q,B:B,B3381,A:A,A3381-1)</f>
        <v>0</v>
      </c>
    </row>
    <row r="3382" spans="1:18" x14ac:dyDescent="0.3">
      <c r="A3382" s="1">
        <v>43948</v>
      </c>
      <c r="B3382" t="s">
        <v>25</v>
      </c>
      <c r="C3382" s="3">
        <v>41</v>
      </c>
      <c r="D3382" s="3">
        <v>1234</v>
      </c>
      <c r="E3382" s="4">
        <f t="shared" si="119"/>
        <v>1275</v>
      </c>
      <c r="F3382" s="4">
        <f>E3382-SUMIFS(E:E,A:A,A3382-1,B:B,B3382)</f>
        <v>110</v>
      </c>
      <c r="G3382" s="4">
        <f t="shared" si="117"/>
        <v>41</v>
      </c>
      <c r="H3382" s="4">
        <f>G3382-SUMIFS(G:G,A:A,A3382-1,B:B,B3382)</f>
        <v>1</v>
      </c>
      <c r="I3382" s="5">
        <f>IFERROR((G3382-SUMIFS(G:G,A:A,A3382-1,B:B,B3382))/SUMIFS(G:G,A:A,A3382-1,B:B,B3382),0)</f>
        <v>2.5000000000000001E-2</v>
      </c>
      <c r="M3382" s="3">
        <v>33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18"/>
        <v>8</v>
      </c>
      <c r="R3382" s="12">
        <f>Q3382-SUMIFS(Q:Q,B:B,B3382,A:A,A3382-1)</f>
        <v>1</v>
      </c>
    </row>
    <row r="3383" spans="1:18" x14ac:dyDescent="0.3">
      <c r="A3383" s="1">
        <v>43948</v>
      </c>
      <c r="B3383" t="s">
        <v>41</v>
      </c>
      <c r="C3383" s="3">
        <v>65</v>
      </c>
      <c r="D3383" s="3">
        <v>921</v>
      </c>
      <c r="E3383" s="4">
        <f t="shared" si="119"/>
        <v>986</v>
      </c>
      <c r="F3383" s="4">
        <f>E3383-SUMIFS(E:E,A:A,A3383-1,B:B,B3383)</f>
        <v>119</v>
      </c>
      <c r="G3383" s="4">
        <f t="shared" si="117"/>
        <v>65</v>
      </c>
      <c r="H3383" s="4">
        <f>G3383-SUMIFS(G:G,A:A,A3383-1,B:B,B3383)</f>
        <v>51</v>
      </c>
      <c r="I3383" s="5">
        <f>IFERROR((G3383-SUMIFS(G:G,A:A,A3383-1,B:B,B3383))/SUMIFS(G:G,A:A,A3383-1,B:B,B3383),0)</f>
        <v>3.6428571428571428</v>
      </c>
      <c r="M3383" s="3">
        <v>4</v>
      </c>
      <c r="N3383" s="11">
        <f>M3383-SUMIFS(M:M,B:B,B3383,A:A,A3383-1)</f>
        <v>0</v>
      </c>
      <c r="O3383" s="3">
        <v>0</v>
      </c>
      <c r="P3383" s="11">
        <f>O3383-SUMIFS(O:O,B:B,B3383,A:A,A3383-1)</f>
        <v>0</v>
      </c>
      <c r="Q3383" s="12">
        <f t="shared" si="118"/>
        <v>61</v>
      </c>
      <c r="R3383" s="12">
        <f>Q3383-SUMIFS(Q:Q,B:B,B3383,A:A,A3383-1)</f>
        <v>51</v>
      </c>
    </row>
    <row r="3384" spans="1:18" x14ac:dyDescent="0.3">
      <c r="A3384" s="1">
        <v>43948</v>
      </c>
      <c r="B3384" t="s">
        <v>73</v>
      </c>
      <c r="C3384" s="3">
        <v>11</v>
      </c>
      <c r="D3384" s="3">
        <v>267</v>
      </c>
      <c r="E3384" s="4">
        <f t="shared" si="119"/>
        <v>278</v>
      </c>
      <c r="F3384" s="4">
        <f>E3384-SUMIFS(E:E,A:A,A3384-1,B:B,B3384)</f>
        <v>13</v>
      </c>
      <c r="G3384" s="4">
        <f t="shared" si="117"/>
        <v>11</v>
      </c>
      <c r="H3384" s="4">
        <f>G3384-SUMIFS(G:G,A:A,A3384-1,B:B,B3384)</f>
        <v>0</v>
      </c>
      <c r="I3384" s="5">
        <f>IFERROR((G3384-SUMIFS(G:G,A:A,A3384-1,B:B,B3384))/SUMIFS(G:G,A:A,A3384-1,B:B,B3384),0)</f>
        <v>0</v>
      </c>
      <c r="M3384" s="3">
        <v>9</v>
      </c>
      <c r="N3384" s="11">
        <f>M3384-SUMIFS(M:M,B:B,B3384,A:A,A3384-1)</f>
        <v>2</v>
      </c>
      <c r="O3384" s="3">
        <v>0</v>
      </c>
      <c r="P3384" s="11">
        <f>O3384-SUMIFS(O:O,B:B,B3384,A:A,A3384-1)</f>
        <v>0</v>
      </c>
      <c r="Q3384" s="12">
        <f t="shared" si="118"/>
        <v>2</v>
      </c>
      <c r="R3384" s="12">
        <f>Q3384-SUMIFS(Q:Q,B:B,B3384,A:A,A3384-1)</f>
        <v>-2</v>
      </c>
    </row>
    <row r="3385" spans="1:18" x14ac:dyDescent="0.3">
      <c r="A3385" s="1">
        <v>43948</v>
      </c>
      <c r="B3385" t="s">
        <v>59</v>
      </c>
      <c r="C3385" s="3">
        <v>6</v>
      </c>
      <c r="D3385" s="3">
        <v>133</v>
      </c>
      <c r="E3385" s="4">
        <f t="shared" si="119"/>
        <v>139</v>
      </c>
      <c r="F3385" s="4">
        <f>E3385-SUMIFS(E:E,A:A,A3385-1,B:B,B3385)</f>
        <v>7</v>
      </c>
      <c r="G3385" s="4">
        <f t="shared" si="117"/>
        <v>6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M3385" s="3">
        <v>3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18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31</v>
      </c>
      <c r="C3386" s="3">
        <v>15</v>
      </c>
      <c r="D3386" s="3">
        <v>357</v>
      </c>
      <c r="E3386" s="4">
        <f t="shared" si="119"/>
        <v>372</v>
      </c>
      <c r="F3386" s="4">
        <f>E3386-SUMIFS(E:E,A:A,A3386-1,B:B,B3386)</f>
        <v>10</v>
      </c>
      <c r="G3386" s="4">
        <f t="shared" ref="G3386:G3449" si="120">C3386</f>
        <v>15</v>
      </c>
      <c r="H3386" s="4">
        <f>G3386-SUMIFS(G:G,A:A,A3386-1,B:B,B3386)</f>
        <v>2</v>
      </c>
      <c r="I3386" s="5">
        <f>IFERROR((G3386-SUMIFS(G:G,A:A,A3386-1,B:B,B3386))/SUMIFS(G:G,A:A,A3386-1,B:B,B3386),0)</f>
        <v>0.15384615384615385</v>
      </c>
      <c r="M3386" s="3">
        <v>10</v>
      </c>
      <c r="N3386" s="11">
        <f>M3386-SUMIFS(M:M,B:B,B3386,A:A,A3386-1)</f>
        <v>1</v>
      </c>
      <c r="O3386" s="3">
        <v>1</v>
      </c>
      <c r="P3386" s="11">
        <f>O3386-SUMIFS(O:O,B:B,B3386,A:A,A3386-1)</f>
        <v>0</v>
      </c>
      <c r="Q3386" s="12">
        <f t="shared" si="118"/>
        <v>4</v>
      </c>
      <c r="R3386" s="12">
        <f>Q3386-SUMIFS(Q:Q,B:B,B3386,A:A,A3386-1)</f>
        <v>1</v>
      </c>
    </row>
    <row r="3387" spans="1:18" x14ac:dyDescent="0.3">
      <c r="A3387" s="1">
        <v>43948</v>
      </c>
      <c r="B3387" t="s">
        <v>17</v>
      </c>
      <c r="C3387" s="3">
        <v>138</v>
      </c>
      <c r="D3387" s="3">
        <v>2520</v>
      </c>
      <c r="E3387" s="4">
        <f t="shared" si="119"/>
        <v>2658</v>
      </c>
      <c r="F3387" s="4">
        <f>E3387-SUMIFS(E:E,A:A,A3387-1,B:B,B3387)</f>
        <v>37</v>
      </c>
      <c r="G3387" s="4">
        <f t="shared" si="120"/>
        <v>138</v>
      </c>
      <c r="H3387" s="4">
        <f>G3387-SUMIFS(G:G,A:A,A3387-1,B:B,B3387)</f>
        <v>2</v>
      </c>
      <c r="I3387" s="5">
        <f>IFERROR((G3387-SUMIFS(G:G,A:A,A3387-1,B:B,B3387))/SUMIFS(G:G,A:A,A3387-1,B:B,B3387),0)</f>
        <v>1.4705882352941176E-2</v>
      </c>
      <c r="M3387" s="3">
        <v>65</v>
      </c>
      <c r="N3387" s="11">
        <f>M3387-SUMIFS(M:M,B:B,B3387,A:A,A3387-1)</f>
        <v>1</v>
      </c>
      <c r="O3387" s="3">
        <v>2</v>
      </c>
      <c r="P3387" s="11">
        <f>O3387-SUMIFS(O:O,B:B,B3387,A:A,A3387-1)</f>
        <v>0</v>
      </c>
      <c r="Q3387" s="12">
        <f t="shared" si="118"/>
        <v>71</v>
      </c>
      <c r="R3387" s="12">
        <f>Q3387-SUMIFS(Q:Q,B:B,B3387,A:A,A3387-1)</f>
        <v>1</v>
      </c>
    </row>
    <row r="3388" spans="1:18" x14ac:dyDescent="0.3">
      <c r="A3388" s="1">
        <v>43948</v>
      </c>
      <c r="B3388" t="s">
        <v>93</v>
      </c>
      <c r="C3388" s="3">
        <v>3</v>
      </c>
      <c r="D3388" s="3">
        <v>134</v>
      </c>
      <c r="E3388" s="4">
        <f t="shared" si="119"/>
        <v>137</v>
      </c>
      <c r="F3388" s="4">
        <f>E3388-SUMIFS(E:E,A:A,A3388-1,B:B,B3388)</f>
        <v>8</v>
      </c>
      <c r="G3388" s="4">
        <f t="shared" si="120"/>
        <v>3</v>
      </c>
      <c r="H3388" s="4">
        <f>G3388-SUMIFS(G:G,A:A,A3388-1,B:B,B3388)</f>
        <v>0</v>
      </c>
      <c r="I3388" s="5">
        <f>IFERROR((G3388-SUMIFS(G:G,A:A,A3388-1,B:B,B3388))/SUMIFS(G:G,A:A,A3388-1,B:B,B3388),0)</f>
        <v>0</v>
      </c>
      <c r="M3388" s="3">
        <v>0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18"/>
        <v>3</v>
      </c>
      <c r="R3388" s="12">
        <f>Q3388-SUMIFS(Q:Q,B:B,B3388,A:A,A3388-1)</f>
        <v>0</v>
      </c>
    </row>
    <row r="3389" spans="1:18" x14ac:dyDescent="0.3">
      <c r="A3389" s="1">
        <v>43948</v>
      </c>
      <c r="B3389" t="s">
        <v>67</v>
      </c>
      <c r="C3389" s="3">
        <v>6</v>
      </c>
      <c r="D3389" s="3">
        <v>225</v>
      </c>
      <c r="E3389" s="4">
        <f t="shared" si="119"/>
        <v>231</v>
      </c>
      <c r="F3389" s="4">
        <f>E3389-SUMIFS(E:E,A:A,A3389-1,B:B,B3389)</f>
        <v>12</v>
      </c>
      <c r="G3389" s="4">
        <f t="shared" si="120"/>
        <v>6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M3389" s="3">
        <v>6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ref="Q3389:Q3421" si="121">G3389-O3389-M3389</f>
        <v>0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74</v>
      </c>
      <c r="C3390" s="3">
        <v>12</v>
      </c>
      <c r="D3390" s="3">
        <v>305</v>
      </c>
      <c r="E3390" s="4">
        <f t="shared" si="119"/>
        <v>317</v>
      </c>
      <c r="F3390" s="4">
        <f>E3390-SUMIFS(E:E,A:A,A3390-1,B:B,B3390)</f>
        <v>11</v>
      </c>
      <c r="G3390" s="4">
        <f t="shared" si="120"/>
        <v>12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M3390" s="3">
        <v>3</v>
      </c>
      <c r="N3390" s="11">
        <f>M3390-SUMIFS(M:M,B:B,B3390,A:A,A3390-1)</f>
        <v>0</v>
      </c>
      <c r="O3390" s="3">
        <v>1</v>
      </c>
      <c r="P3390" s="11">
        <f>O3390-SUMIFS(O:O,B:B,B3390,A:A,A3390-1)</f>
        <v>0</v>
      </c>
      <c r="Q3390" s="12">
        <f t="shared" si="121"/>
        <v>8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51</v>
      </c>
      <c r="C3391" s="3">
        <v>8</v>
      </c>
      <c r="D3391" s="3">
        <v>535</v>
      </c>
      <c r="E3391" s="4">
        <f t="shared" si="119"/>
        <v>543</v>
      </c>
      <c r="F3391" s="4">
        <f>E3391-SUMIFS(E:E,A:A,A3391-1,B:B,B3391)</f>
        <v>20</v>
      </c>
      <c r="G3391" s="4">
        <f t="shared" si="120"/>
        <v>8</v>
      </c>
      <c r="H3391" s="4">
        <f>G3391-SUMIFS(G:G,A:A,A3391-1,B:B,B3391)</f>
        <v>1</v>
      </c>
      <c r="I3391" s="5">
        <f>IFERROR((G3391-SUMIFS(G:G,A:A,A3391-1,B:B,B3391))/SUMIFS(G:G,A:A,A3391-1,B:B,B3391),0)</f>
        <v>0.14285714285714285</v>
      </c>
      <c r="M3391" s="3">
        <v>5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21"/>
        <v>3</v>
      </c>
      <c r="R3391" s="12">
        <f>Q3391-SUMIFS(Q:Q,B:B,B3391,A:A,A3391-1)</f>
        <v>1</v>
      </c>
    </row>
    <row r="3392" spans="1:18" x14ac:dyDescent="0.3">
      <c r="A3392" s="1">
        <v>43948</v>
      </c>
      <c r="B3392" t="s">
        <v>42</v>
      </c>
      <c r="C3392" s="3">
        <v>8</v>
      </c>
      <c r="D3392" s="3">
        <v>67</v>
      </c>
      <c r="E3392" s="4">
        <f t="shared" si="119"/>
        <v>75</v>
      </c>
      <c r="F3392" s="4">
        <f>E3392-SUMIFS(E:E,A:A,A3392-1,B:B,B3392)</f>
        <v>1</v>
      </c>
      <c r="G3392" s="4">
        <f t="shared" si="120"/>
        <v>8</v>
      </c>
      <c r="H3392" s="4">
        <f>G3392-SUMIFS(G:G,A:A,A3392-1,B:B,B3392)</f>
        <v>0</v>
      </c>
      <c r="I3392" s="5">
        <f>IFERROR((G3392-SUMIFS(G:G,A:A,A3392-1,B:B,B3392))/SUMIFS(G:G,A:A,A3392-1,B:B,B3392),0)</f>
        <v>0</v>
      </c>
      <c r="M3392" s="3">
        <v>4</v>
      </c>
      <c r="N3392" s="11">
        <f>M3392-SUMIFS(M:M,B:B,B3392,A:A,A3392-1)</f>
        <v>0</v>
      </c>
      <c r="O3392" s="3">
        <v>0</v>
      </c>
      <c r="P3392" s="11">
        <f>O3392-SUMIFS(O:O,B:B,B3392,A:A,A3392-1)</f>
        <v>0</v>
      </c>
      <c r="Q3392" s="12">
        <f t="shared" si="121"/>
        <v>4</v>
      </c>
      <c r="R3392" s="12">
        <f>Q3392-SUMIFS(Q:Q,B:B,B3392,A:A,A3392-1)</f>
        <v>0</v>
      </c>
    </row>
    <row r="3393" spans="1:18" x14ac:dyDescent="0.3">
      <c r="A3393" s="1">
        <v>43948</v>
      </c>
      <c r="B3393" t="s">
        <v>94</v>
      </c>
      <c r="C3393" s="3">
        <v>0</v>
      </c>
      <c r="D3393" s="3">
        <v>163</v>
      </c>
      <c r="E3393" s="4">
        <f t="shared" si="119"/>
        <v>163</v>
      </c>
      <c r="F3393" s="4">
        <f>E3393-SUMIFS(E:E,A:A,A3393-1,B:B,B3393)</f>
        <v>3</v>
      </c>
      <c r="G3393" s="4">
        <f t="shared" si="120"/>
        <v>0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M3393" s="3">
        <v>0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21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95</v>
      </c>
      <c r="C3394" s="3">
        <v>7</v>
      </c>
      <c r="D3394" s="3">
        <v>132</v>
      </c>
      <c r="E3394" s="4">
        <f t="shared" si="119"/>
        <v>139</v>
      </c>
      <c r="F3394" s="4">
        <f>E3394-SUMIFS(E:E,A:A,A3394-1,B:B,B3394)</f>
        <v>16</v>
      </c>
      <c r="G3394" s="4">
        <f t="shared" si="120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M3394" s="3">
        <v>4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21"/>
        <v>3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32</v>
      </c>
      <c r="C3395" s="3">
        <v>114</v>
      </c>
      <c r="D3395" s="3">
        <v>1591</v>
      </c>
      <c r="E3395" s="4">
        <f t="shared" si="119"/>
        <v>1705</v>
      </c>
      <c r="F3395" s="4">
        <f>E3395-SUMIFS(E:E,A:A,A3395-1,B:B,B3395)</f>
        <v>132</v>
      </c>
      <c r="G3395" s="4">
        <f t="shared" si="120"/>
        <v>114</v>
      </c>
      <c r="H3395" s="4">
        <f>G3395-SUMIFS(G:G,A:A,A3395-1,B:B,B3395)</f>
        <v>5</v>
      </c>
      <c r="I3395" s="5">
        <f>IFERROR((G3395-SUMIFS(G:G,A:A,A3395-1,B:B,B3395))/SUMIFS(G:G,A:A,A3395-1,B:B,B3395),0)</f>
        <v>4.5871559633027525E-2</v>
      </c>
      <c r="M3395" s="3">
        <v>77</v>
      </c>
      <c r="N3395" s="11">
        <f>M3395-SUMIFS(M:M,B:B,B3395,A:A,A3395-1)</f>
        <v>1</v>
      </c>
      <c r="O3395" s="3">
        <v>5</v>
      </c>
      <c r="P3395" s="11">
        <f>O3395-SUMIFS(O:O,B:B,B3395,A:A,A3395-1)</f>
        <v>0</v>
      </c>
      <c r="Q3395" s="12">
        <f t="shared" si="121"/>
        <v>32</v>
      </c>
      <c r="R3395" s="12">
        <f>Q3395-SUMIFS(Q:Q,B:B,B3395,A:A,A3395-1)</f>
        <v>4</v>
      </c>
    </row>
    <row r="3396" spans="1:18" x14ac:dyDescent="0.3">
      <c r="A3396" s="1">
        <v>43948</v>
      </c>
      <c r="B3396" t="s">
        <v>96</v>
      </c>
      <c r="C3396" s="3">
        <v>3</v>
      </c>
      <c r="D3396" s="3">
        <v>398</v>
      </c>
      <c r="E3396" s="4">
        <f t="shared" si="119"/>
        <v>401</v>
      </c>
      <c r="F3396" s="4">
        <f>E3396-SUMIFS(E:E,A:A,A3396-1,B:B,B3396)</f>
        <v>41</v>
      </c>
      <c r="G3396" s="4">
        <f t="shared" si="120"/>
        <v>3</v>
      </c>
      <c r="H3396" s="4">
        <f>G3396-SUMIFS(G:G,A:A,A3396-1,B:B,B3396)</f>
        <v>0</v>
      </c>
      <c r="I3396" s="5">
        <f>IFERROR((G3396-SUMIFS(G:G,A:A,A3396-1,B:B,B3396))/SUMIFS(G:G,A:A,A3396-1,B:B,B3396),0)</f>
        <v>0</v>
      </c>
      <c r="M3396" s="3">
        <v>3</v>
      </c>
      <c r="N3396" s="11">
        <f>M3396-SUMIFS(M:M,B:B,B3396,A:A,A3396-1)</f>
        <v>0</v>
      </c>
      <c r="O3396" s="3">
        <v>0</v>
      </c>
      <c r="P3396" s="11">
        <f>O3396-SUMIFS(O:O,B:B,B3396,A:A,A3396-1)</f>
        <v>0</v>
      </c>
      <c r="Q3396" s="12">
        <f t="shared" si="121"/>
        <v>0</v>
      </c>
      <c r="R3396" s="12">
        <f>Q3396-SUMIFS(Q:Q,B:B,B3396,A:A,A3396-1)</f>
        <v>0</v>
      </c>
    </row>
    <row r="3397" spans="1:18" x14ac:dyDescent="0.3">
      <c r="A3397" s="1">
        <v>43948</v>
      </c>
      <c r="B3397" t="s">
        <v>33</v>
      </c>
      <c r="C3397" s="3">
        <v>7</v>
      </c>
      <c r="D3397" s="3">
        <v>1274</v>
      </c>
      <c r="E3397" s="4">
        <f t="shared" si="119"/>
        <v>1281</v>
      </c>
      <c r="F3397" s="4">
        <f>E3397-SUMIFS(E:E,A:A,A3397-1,B:B,B3397)</f>
        <v>25</v>
      </c>
      <c r="G3397" s="4">
        <f t="shared" si="120"/>
        <v>7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M3397" s="3">
        <v>7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si="121"/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13</v>
      </c>
      <c r="C3398" s="3">
        <v>138</v>
      </c>
      <c r="D3398" s="3">
        <v>1276</v>
      </c>
      <c r="E3398" s="4">
        <f t="shared" si="119"/>
        <v>1414</v>
      </c>
      <c r="F3398" s="4">
        <f>E3398-SUMIFS(E:E,A:A,A3398-1,B:B,B3398)</f>
        <v>25</v>
      </c>
      <c r="G3398" s="4">
        <f t="shared" si="120"/>
        <v>138</v>
      </c>
      <c r="H3398" s="4">
        <f>G3398-SUMIFS(G:G,A:A,A3398-1,B:B,B3398)</f>
        <v>2</v>
      </c>
      <c r="I3398" s="5">
        <f>IFERROR((G3398-SUMIFS(G:G,A:A,A3398-1,B:B,B3398))/SUMIFS(G:G,A:A,A3398-1,B:B,B3398),0)</f>
        <v>1.4705882352941176E-2</v>
      </c>
      <c r="M3398" s="3">
        <v>89</v>
      </c>
      <c r="N3398" s="11">
        <f>M3398-SUMIFS(M:M,B:B,B3398,A:A,A3398-1)</f>
        <v>1</v>
      </c>
      <c r="O3398" s="3">
        <v>0</v>
      </c>
      <c r="P3398" s="11">
        <f>O3398-SUMIFS(O:O,B:B,B3398,A:A,A3398-1)</f>
        <v>0</v>
      </c>
      <c r="Q3398" s="12">
        <f t="shared" si="121"/>
        <v>49</v>
      </c>
      <c r="R3398" s="12">
        <f>Q3398-SUMIFS(Q:Q,B:B,B3398,A:A,A3398-1)</f>
        <v>1</v>
      </c>
    </row>
    <row r="3399" spans="1:18" x14ac:dyDescent="0.3">
      <c r="A3399" s="1">
        <v>43948</v>
      </c>
      <c r="B3399" t="s">
        <v>9</v>
      </c>
      <c r="C3399" s="3">
        <v>423</v>
      </c>
      <c r="D3399" s="3">
        <v>3923</v>
      </c>
      <c r="E3399" s="4">
        <f t="shared" si="119"/>
        <v>4346</v>
      </c>
      <c r="F3399" s="4">
        <f>E3399-SUMIFS(E:E,A:A,A3399-1,B:B,B3399)</f>
        <v>173</v>
      </c>
      <c r="G3399" s="4">
        <f t="shared" si="120"/>
        <v>423</v>
      </c>
      <c r="H3399" s="4">
        <f>G3399-SUMIFS(G:G,A:A,A3399-1,B:B,B3399)</f>
        <v>18</v>
      </c>
      <c r="I3399" s="5">
        <f>IFERROR((G3399-SUMIFS(G:G,A:A,A3399-1,B:B,B3399))/SUMIFS(G:G,A:A,A3399-1,B:B,B3399),0)</f>
        <v>4.4444444444444446E-2</v>
      </c>
      <c r="M3399" s="3">
        <v>183</v>
      </c>
      <c r="N3399" s="11">
        <f>M3399-SUMIFS(M:M,B:B,B3399,A:A,A3399-1)</f>
        <v>5</v>
      </c>
      <c r="O3399" s="3">
        <v>9</v>
      </c>
      <c r="P3399" s="11">
        <f>O3399-SUMIFS(O:O,B:B,B3399,A:A,A3399-1)</f>
        <v>0</v>
      </c>
      <c r="Q3399" s="12">
        <f t="shared" si="121"/>
        <v>231</v>
      </c>
      <c r="R3399" s="12">
        <f>Q3399-SUMIFS(Q:Q,B:B,B3399,A:A,A3399-1)</f>
        <v>13</v>
      </c>
    </row>
    <row r="3400" spans="1:18" x14ac:dyDescent="0.3">
      <c r="A3400" s="1">
        <v>43948</v>
      </c>
      <c r="B3400" t="s">
        <v>34</v>
      </c>
      <c r="C3400" s="3">
        <v>11</v>
      </c>
      <c r="D3400" s="3">
        <v>224</v>
      </c>
      <c r="E3400" s="4">
        <f t="shared" si="119"/>
        <v>235</v>
      </c>
      <c r="F3400" s="4">
        <f>E3400-SUMIFS(E:E,A:A,A3400-1,B:B,B3400)</f>
        <v>5</v>
      </c>
      <c r="G3400" s="4">
        <f t="shared" si="120"/>
        <v>11</v>
      </c>
      <c r="H3400" s="4">
        <f>G3400-SUMIFS(G:G,A:A,A3400-1,B:B,B3400)</f>
        <v>0</v>
      </c>
      <c r="I3400" s="5">
        <f>IFERROR((G3400-SUMIFS(G:G,A:A,A3400-1,B:B,B3400))/SUMIFS(G:G,A:A,A3400-1,B:B,B3400),0)</f>
        <v>0</v>
      </c>
      <c r="M3400" s="3">
        <v>11</v>
      </c>
      <c r="N3400" s="11">
        <f>M3400-SUMIFS(M:M,B:B,B3400,A:A,A3400-1)</f>
        <v>0</v>
      </c>
      <c r="O3400" s="3">
        <v>0</v>
      </c>
      <c r="P3400" s="11">
        <f>O3400-SUMIFS(O:O,B:B,B3400,A:A,A3400-1)</f>
        <v>0</v>
      </c>
      <c r="Q3400" s="12">
        <f t="shared" si="121"/>
        <v>0</v>
      </c>
      <c r="R3400" s="12">
        <f>Q3400-SUMIFS(Q:Q,B:B,B3400,A:A,A3400-1)</f>
        <v>0</v>
      </c>
    </row>
    <row r="3401" spans="1:18" x14ac:dyDescent="0.3">
      <c r="A3401" s="1">
        <v>43948</v>
      </c>
      <c r="B3401" t="s">
        <v>97</v>
      </c>
      <c r="C3401" s="3">
        <v>5</v>
      </c>
      <c r="D3401" s="3">
        <v>342</v>
      </c>
      <c r="E3401" s="4">
        <f t="shared" si="119"/>
        <v>347</v>
      </c>
      <c r="F3401" s="4">
        <f>E3401-SUMIFS(E:E,A:A,A3401-1,B:B,B3401)</f>
        <v>36</v>
      </c>
      <c r="G3401" s="4">
        <f t="shared" si="120"/>
        <v>5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M3401" s="3">
        <v>3</v>
      </c>
      <c r="N3401" s="11">
        <f>M3401-SUMIFS(M:M,B:B,B3401,A:A,A3401-1)</f>
        <v>0</v>
      </c>
      <c r="O3401" s="3">
        <v>0</v>
      </c>
      <c r="P3401" s="11">
        <f>O3401-SUMIFS(O:O,B:B,B3401,A:A,A3401-1)</f>
        <v>0</v>
      </c>
      <c r="Q3401" s="12">
        <f t="shared" si="121"/>
        <v>2</v>
      </c>
      <c r="R3401" s="12">
        <f>Q3401-SUMIFS(Q:Q,B:B,B3401,A:A,A3401-1)</f>
        <v>0</v>
      </c>
    </row>
    <row r="3402" spans="1:18" x14ac:dyDescent="0.3">
      <c r="A3402" s="1">
        <v>43948</v>
      </c>
      <c r="B3402" t="s">
        <v>11</v>
      </c>
      <c r="C3402" s="3">
        <v>46</v>
      </c>
      <c r="D3402" s="3">
        <v>1309</v>
      </c>
      <c r="E3402" s="4">
        <f t="shared" si="119"/>
        <v>1355</v>
      </c>
      <c r="F3402" s="4">
        <f>E3402-SUMIFS(E:E,A:A,A3402-1,B:B,B3402)</f>
        <v>26</v>
      </c>
      <c r="G3402" s="4">
        <f t="shared" si="120"/>
        <v>46</v>
      </c>
      <c r="H3402" s="4">
        <f>G3402-SUMIFS(G:G,A:A,A3402-1,B:B,B3402)</f>
        <v>1</v>
      </c>
      <c r="I3402" s="5">
        <f>IFERROR((G3402-SUMIFS(G:G,A:A,A3402-1,B:B,B3402))/SUMIFS(G:G,A:A,A3402-1,B:B,B3402),0)</f>
        <v>2.2222222222222223E-2</v>
      </c>
      <c r="M3402" s="3">
        <v>27</v>
      </c>
      <c r="N3402" s="11">
        <f>M3402-SUMIFS(M:M,B:B,B3402,A:A,A3402-1)</f>
        <v>2</v>
      </c>
      <c r="O3402" s="3">
        <v>1</v>
      </c>
      <c r="P3402" s="11">
        <f>O3402-SUMIFS(O:O,B:B,B3402,A:A,A3402-1)</f>
        <v>0</v>
      </c>
      <c r="Q3402" s="12">
        <f t="shared" si="121"/>
        <v>18</v>
      </c>
      <c r="R3402" s="12">
        <f>Q3402-SUMIFS(Q:Q,B:B,B3402,A:A,A3402-1)</f>
        <v>-1</v>
      </c>
    </row>
    <row r="3403" spans="1:18" x14ac:dyDescent="0.3">
      <c r="A3403" s="1">
        <v>43948</v>
      </c>
      <c r="B3403" t="s">
        <v>4</v>
      </c>
      <c r="C3403" s="3">
        <v>2327</v>
      </c>
      <c r="D3403" s="3">
        <v>16177</v>
      </c>
      <c r="E3403" s="4">
        <f t="shared" si="119"/>
        <v>18504</v>
      </c>
      <c r="F3403" s="4">
        <f>E3403-SUMIFS(E:E,A:A,A3403-1,B:B,B3403)</f>
        <v>630</v>
      </c>
      <c r="G3403" s="4">
        <f t="shared" si="120"/>
        <v>2327</v>
      </c>
      <c r="H3403" s="4">
        <f>G3403-SUMIFS(G:G,A:A,A3403-1,B:B,B3403)</f>
        <v>31</v>
      </c>
      <c r="I3403" s="5">
        <f>IFERROR((G3403-SUMIFS(G:G,A:A,A3403-1,B:B,B3403))/SUMIFS(G:G,A:A,A3403-1,B:B,B3403),0)</f>
        <v>1.3501742160278746E-2</v>
      </c>
      <c r="M3403" s="3">
        <v>1117</v>
      </c>
      <c r="N3403" s="11">
        <f>M3403-SUMIFS(M:M,B:B,B3403,A:A,A3403-1)</f>
        <v>88</v>
      </c>
      <c r="O3403" s="3">
        <v>44</v>
      </c>
      <c r="P3403" s="11">
        <f>O3403-SUMIFS(O:O,B:B,B3403,A:A,A3403-1)</f>
        <v>0</v>
      </c>
      <c r="Q3403" s="12">
        <f t="shared" si="121"/>
        <v>1166</v>
      </c>
      <c r="R3403" s="12">
        <f>Q3403-SUMIFS(Q:Q,B:B,B3403,A:A,A3403-1)</f>
        <v>-57</v>
      </c>
    </row>
    <row r="3404" spans="1:18" x14ac:dyDescent="0.3">
      <c r="A3404" s="1">
        <v>43948</v>
      </c>
      <c r="B3404" t="s">
        <v>61</v>
      </c>
      <c r="C3404" s="3">
        <v>19</v>
      </c>
      <c r="D3404" s="3">
        <v>350</v>
      </c>
      <c r="E3404" s="4">
        <f t="shared" si="119"/>
        <v>369</v>
      </c>
      <c r="F3404" s="4">
        <f>E3404-SUMIFS(E:E,A:A,A3404-1,B:B,B3404)</f>
        <v>34</v>
      </c>
      <c r="G3404" s="4">
        <f t="shared" si="120"/>
        <v>19</v>
      </c>
      <c r="H3404" s="4">
        <f>G3404-SUMIFS(G:G,A:A,A3404-1,B:B,B3404)</f>
        <v>0</v>
      </c>
      <c r="I3404" s="5">
        <f>IFERROR((G3404-SUMIFS(G:G,A:A,A3404-1,B:B,B3404))/SUMIFS(G:G,A:A,A3404-1,B:B,B3404),0)</f>
        <v>0</v>
      </c>
      <c r="M3404" s="3">
        <v>5</v>
      </c>
      <c r="N3404" s="11">
        <f>M3404-SUMIFS(M:M,B:B,B3404,A:A,A3404-1)</f>
        <v>1</v>
      </c>
      <c r="O3404" s="3">
        <v>1</v>
      </c>
      <c r="P3404" s="11">
        <f>O3404-SUMIFS(O:O,B:B,B3404,A:A,A3404-1)</f>
        <v>0</v>
      </c>
      <c r="Q3404" s="12">
        <f t="shared" si="121"/>
        <v>13</v>
      </c>
      <c r="R3404" s="12">
        <f>Q3404-SUMIFS(Q:Q,B:B,B3404,A:A,A3404-1)</f>
        <v>-1</v>
      </c>
    </row>
    <row r="3405" spans="1:18" x14ac:dyDescent="0.3">
      <c r="A3405" s="1">
        <v>43948</v>
      </c>
      <c r="B3405" t="s">
        <v>98</v>
      </c>
      <c r="C3405" s="3">
        <v>7</v>
      </c>
      <c r="D3405" s="3">
        <v>153</v>
      </c>
      <c r="E3405" s="4">
        <f t="shared" si="119"/>
        <v>160</v>
      </c>
      <c r="F3405" s="4">
        <f>E3405-SUMIFS(E:E,A:A,A3405-1,B:B,B3405)</f>
        <v>7</v>
      </c>
      <c r="G3405" s="4">
        <f t="shared" si="120"/>
        <v>7</v>
      </c>
      <c r="H3405" s="4">
        <f>G3405-SUMIFS(G:G,A:A,A3405-1,B:B,B3405)</f>
        <v>0</v>
      </c>
      <c r="I3405" s="5">
        <f>IFERROR((G3405-SUMIFS(G:G,A:A,A3405-1,B:B,B3405))/SUMIFS(G:G,A:A,A3405-1,B:B,B3405),0)</f>
        <v>0</v>
      </c>
      <c r="M3405" s="3">
        <v>2</v>
      </c>
      <c r="N3405" s="11">
        <f>M3405-SUMIFS(M:M,B:B,B3405,A:A,A3405-1)</f>
        <v>0</v>
      </c>
      <c r="O3405" s="3">
        <v>0</v>
      </c>
      <c r="P3405" s="11">
        <f>O3405-SUMIFS(O:O,B:B,B3405,A:A,A3405-1)</f>
        <v>0</v>
      </c>
      <c r="Q3405" s="12">
        <f t="shared" si="121"/>
        <v>5</v>
      </c>
      <c r="R3405" s="12">
        <f>Q3405-SUMIFS(Q:Q,B:B,B3405,A:A,A3405-1)</f>
        <v>0</v>
      </c>
    </row>
    <row r="3406" spans="1:18" x14ac:dyDescent="0.3">
      <c r="A3406" s="1">
        <v>43948</v>
      </c>
      <c r="B3406" t="s">
        <v>5</v>
      </c>
      <c r="C3406" s="3">
        <v>47</v>
      </c>
      <c r="D3406" s="3">
        <v>1077</v>
      </c>
      <c r="E3406" s="4">
        <f t="shared" si="119"/>
        <v>1124</v>
      </c>
      <c r="F3406" s="4">
        <f>E3406-SUMIFS(E:E,A:A,A3406-1,B:B,B3406)</f>
        <v>194</v>
      </c>
      <c r="G3406" s="4">
        <f t="shared" si="120"/>
        <v>47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M3406" s="3">
        <v>41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21"/>
        <v>5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14</v>
      </c>
      <c r="C3407" s="3">
        <v>603</v>
      </c>
      <c r="D3407" s="3">
        <v>3022</v>
      </c>
      <c r="E3407" s="4">
        <f t="shared" si="119"/>
        <v>3625</v>
      </c>
      <c r="F3407" s="4">
        <f>E3407-SUMIFS(E:E,A:A,A3407-1,B:B,B3407)</f>
        <v>103</v>
      </c>
      <c r="G3407" s="4">
        <f t="shared" si="120"/>
        <v>603</v>
      </c>
      <c r="H3407" s="4">
        <f>G3407-SUMIFS(G:G,A:A,A3407-1,B:B,B3407)</f>
        <v>10</v>
      </c>
      <c r="I3407" s="5">
        <f>IFERROR((G3407-SUMIFS(G:G,A:A,A3407-1,B:B,B3407))/SUMIFS(G:G,A:A,A3407-1,B:B,B3407),0)</f>
        <v>1.6863406408094434E-2</v>
      </c>
      <c r="M3407" s="3">
        <v>320</v>
      </c>
      <c r="N3407" s="11">
        <f>M3407-SUMIFS(M:M,B:B,B3407,A:A,A3407-1)</f>
        <v>4</v>
      </c>
      <c r="O3407" s="3">
        <v>34</v>
      </c>
      <c r="P3407" s="11">
        <f>O3407-SUMIFS(O:O,B:B,B3407,A:A,A3407-1)</f>
        <v>0</v>
      </c>
      <c r="Q3407" s="12">
        <f t="shared" si="121"/>
        <v>249</v>
      </c>
      <c r="R3407" s="12">
        <f>Q3407-SUMIFS(Q:Q,B:B,B3407,A:A,A3407-1)</f>
        <v>6</v>
      </c>
    </row>
    <row r="3408" spans="1:18" x14ac:dyDescent="0.3">
      <c r="A3408" s="1">
        <v>43948</v>
      </c>
      <c r="B3408" t="s">
        <v>26</v>
      </c>
      <c r="C3408" s="3">
        <v>95</v>
      </c>
      <c r="D3408" s="3">
        <v>1134</v>
      </c>
      <c r="E3408" s="4">
        <f t="shared" si="119"/>
        <v>1229</v>
      </c>
      <c r="F3408" s="4">
        <f>E3408-SUMIFS(E:E,A:A,A3408-1,B:B,B3408)</f>
        <v>47</v>
      </c>
      <c r="G3408" s="4">
        <f t="shared" si="120"/>
        <v>95</v>
      </c>
      <c r="H3408" s="4">
        <f>G3408-SUMIFS(G:G,A:A,A3408-1,B:B,B3408)</f>
        <v>1</v>
      </c>
      <c r="I3408" s="5">
        <f>IFERROR((G3408-SUMIFS(G:G,A:A,A3408-1,B:B,B3408))/SUMIFS(G:G,A:A,A3408-1,B:B,B3408),0)</f>
        <v>1.0638297872340425E-2</v>
      </c>
      <c r="M3408" s="3">
        <v>45</v>
      </c>
      <c r="N3408" s="11">
        <f>M3408-SUMIFS(M:M,B:B,B3408,A:A,A3408-1)</f>
        <v>3</v>
      </c>
      <c r="O3408" s="3">
        <v>0</v>
      </c>
      <c r="P3408" s="11">
        <f>O3408-SUMIFS(O:O,B:B,B3408,A:A,A3408-1)</f>
        <v>0</v>
      </c>
      <c r="Q3408" s="12">
        <f t="shared" si="121"/>
        <v>50</v>
      </c>
      <c r="R3408" s="12">
        <f>Q3408-SUMIFS(Q:Q,B:B,B3408,A:A,A3408-1)</f>
        <v>-2</v>
      </c>
    </row>
    <row r="3409" spans="1:18" x14ac:dyDescent="0.3">
      <c r="A3409" s="1">
        <v>43948</v>
      </c>
      <c r="B3409" t="s">
        <v>68</v>
      </c>
      <c r="C3409" s="3">
        <v>48</v>
      </c>
      <c r="D3409" s="3">
        <v>272</v>
      </c>
      <c r="E3409" s="4">
        <f t="shared" si="119"/>
        <v>320</v>
      </c>
      <c r="F3409" s="4">
        <f>E3409-SUMIFS(E:E,A:A,A3409-1,B:B,B3409)</f>
        <v>9</v>
      </c>
      <c r="G3409" s="4">
        <f t="shared" si="120"/>
        <v>48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M3409" s="3">
        <v>9</v>
      </c>
      <c r="N3409" s="11">
        <f>M3409-SUMIFS(M:M,B:B,B3409,A:A,A3409-1)</f>
        <v>0</v>
      </c>
      <c r="O3409" s="3">
        <v>1</v>
      </c>
      <c r="P3409" s="11">
        <f>O3409-SUMIFS(O:O,B:B,B3409,A:A,A3409-1)</f>
        <v>0</v>
      </c>
      <c r="Q3409" s="12">
        <f t="shared" si="121"/>
        <v>38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60</v>
      </c>
      <c r="C3410" s="3">
        <v>1</v>
      </c>
      <c r="D3410" s="3">
        <v>142</v>
      </c>
      <c r="E3410" s="4">
        <f t="shared" si="119"/>
        <v>143</v>
      </c>
      <c r="F3410" s="4">
        <f>E3410-SUMIFS(E:E,A:A,A3410-1,B:B,B3410)</f>
        <v>9</v>
      </c>
      <c r="G3410" s="4">
        <f t="shared" si="120"/>
        <v>1</v>
      </c>
      <c r="H3410" s="4">
        <f>G3410-SUMIFS(G:G,A:A,A3410-1,B:B,B3410)</f>
        <v>0</v>
      </c>
      <c r="I3410" s="5">
        <f>IFERROR((G3410-SUMIFS(G:G,A:A,A3410-1,B:B,B3410))/SUMIFS(G:G,A:A,A3410-1,B:B,B3410),0)</f>
        <v>0</v>
      </c>
      <c r="M3410" s="3">
        <v>1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21"/>
        <v>0</v>
      </c>
      <c r="R3410" s="12">
        <f>Q3410-SUMIFS(Q:Q,B:B,B3410,A:A,A3410-1)</f>
        <v>0</v>
      </c>
    </row>
    <row r="3411" spans="1:18" x14ac:dyDescent="0.3">
      <c r="A3411" s="1">
        <v>43948</v>
      </c>
      <c r="B3411" t="s">
        <v>69</v>
      </c>
      <c r="C3411" s="3">
        <v>3</v>
      </c>
      <c r="D3411" s="3">
        <v>218</v>
      </c>
      <c r="E3411" s="4">
        <f t="shared" si="119"/>
        <v>221</v>
      </c>
      <c r="F3411" s="4">
        <f>E3411-SUMIFS(E:E,A:A,A3411-1,B:B,B3411)</f>
        <v>24</v>
      </c>
      <c r="G3411" s="4">
        <f t="shared" si="120"/>
        <v>3</v>
      </c>
      <c r="H3411" s="4">
        <f>G3411-SUMIFS(G:G,A:A,A3411-1,B:B,B3411)</f>
        <v>0</v>
      </c>
      <c r="I3411" s="5">
        <f>IFERROR((G3411-SUMIFS(G:G,A:A,A3411-1,B:B,B3411))/SUMIFS(G:G,A:A,A3411-1,B:B,B3411),0)</f>
        <v>0</v>
      </c>
      <c r="M3411" s="3">
        <v>2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21"/>
        <v>1</v>
      </c>
      <c r="R3411" s="12">
        <f>Q3411-SUMIFS(Q:Q,B:B,B3411,A:A,A3411-1)</f>
        <v>0</v>
      </c>
    </row>
    <row r="3412" spans="1:18" x14ac:dyDescent="0.3">
      <c r="A3412" s="1">
        <v>43948</v>
      </c>
      <c r="B3412" t="s">
        <v>99</v>
      </c>
      <c r="C3412" s="3">
        <v>2</v>
      </c>
      <c r="D3412" s="3">
        <v>165</v>
      </c>
      <c r="E3412" s="4">
        <f t="shared" si="119"/>
        <v>167</v>
      </c>
      <c r="F3412" s="4">
        <f>E3412-SUMIFS(E:E,A:A,A3412-1,B:B,B3412)</f>
        <v>9</v>
      </c>
      <c r="G3412" s="4">
        <f t="shared" si="120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M3412" s="3">
        <v>0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21"/>
        <v>2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79</v>
      </c>
      <c r="C3413" s="3">
        <v>7</v>
      </c>
      <c r="D3413" s="3">
        <v>563</v>
      </c>
      <c r="E3413" s="4">
        <f t="shared" si="119"/>
        <v>570</v>
      </c>
      <c r="F3413" s="4">
        <f>E3413-SUMIFS(E:E,A:A,A3413-1,B:B,B3413)</f>
        <v>48</v>
      </c>
      <c r="G3413" s="4">
        <f t="shared" si="120"/>
        <v>7</v>
      </c>
      <c r="H3413" s="4">
        <f>G3413-SUMIFS(G:G,A:A,A3413-1,B:B,B3413)</f>
        <v>2</v>
      </c>
      <c r="I3413" s="5">
        <f>IFERROR((G3413-SUMIFS(G:G,A:A,A3413-1,B:B,B3413))/SUMIFS(G:G,A:A,A3413-1,B:B,B3413),0)</f>
        <v>0.4</v>
      </c>
      <c r="M3413" s="3">
        <v>3</v>
      </c>
      <c r="N3413" s="11">
        <f>M3413-SUMIFS(M:M,B:B,B3413,A:A,A3413-1)</f>
        <v>0</v>
      </c>
      <c r="O3413" s="3">
        <v>0</v>
      </c>
      <c r="P3413" s="11">
        <f>O3413-SUMIFS(O:O,B:B,B3413,A:A,A3413-1)</f>
        <v>0</v>
      </c>
      <c r="Q3413" s="12">
        <f t="shared" si="121"/>
        <v>4</v>
      </c>
      <c r="R3413" s="12">
        <f>Q3413-SUMIFS(Q:Q,B:B,B3413,A:A,A3413-1)</f>
        <v>2</v>
      </c>
    </row>
    <row r="3414" spans="1:18" x14ac:dyDescent="0.3">
      <c r="A3414" s="1">
        <v>43948</v>
      </c>
      <c r="B3414" t="s">
        <v>27</v>
      </c>
      <c r="C3414" s="3">
        <v>54</v>
      </c>
      <c r="D3414" s="3">
        <v>1547</v>
      </c>
      <c r="E3414" s="4">
        <f t="shared" si="119"/>
        <v>1601</v>
      </c>
      <c r="F3414" s="4">
        <f>E3414-SUMIFS(E:E,A:A,A3414-1,B:B,B3414)</f>
        <v>136</v>
      </c>
      <c r="G3414" s="4">
        <f t="shared" si="120"/>
        <v>54</v>
      </c>
      <c r="H3414" s="4">
        <f>G3414-SUMIFS(G:G,A:A,A3414-1,B:B,B3414)</f>
        <v>2</v>
      </c>
      <c r="I3414" s="5">
        <f>IFERROR((G3414-SUMIFS(G:G,A:A,A3414-1,B:B,B3414))/SUMIFS(G:G,A:A,A3414-1,B:B,B3414),0)</f>
        <v>3.8461538461538464E-2</v>
      </c>
      <c r="M3414" s="3">
        <v>46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21"/>
        <v>8</v>
      </c>
      <c r="R3414" s="12">
        <f>Q3414-SUMIFS(Q:Q,B:B,B3414,A:A,A3414-1)</f>
        <v>2</v>
      </c>
    </row>
    <row r="3415" spans="1:18" x14ac:dyDescent="0.3">
      <c r="A3415" s="1">
        <v>43948</v>
      </c>
      <c r="B3415" t="s">
        <v>80</v>
      </c>
      <c r="C3415" s="3">
        <v>2</v>
      </c>
      <c r="D3415" s="3">
        <v>242</v>
      </c>
      <c r="E3415" s="4">
        <f t="shared" si="119"/>
        <v>244</v>
      </c>
      <c r="F3415" s="4">
        <f>E3415-SUMIFS(E:E,A:A,A3415-1,B:B,B3415)</f>
        <v>5</v>
      </c>
      <c r="G3415" s="4">
        <f t="shared" si="120"/>
        <v>2</v>
      </c>
      <c r="H3415" s="4">
        <f>G3415-SUMIFS(G:G,A:A,A3415-1,B:B,B3415)</f>
        <v>0</v>
      </c>
      <c r="I3415" s="5">
        <f>IFERROR((G3415-SUMIFS(G:G,A:A,A3415-1,B:B,B3415))/SUMIFS(G:G,A:A,A3415-1,B:B,B3415),0)</f>
        <v>0</v>
      </c>
      <c r="M3415" s="3">
        <v>2</v>
      </c>
      <c r="N3415" s="11">
        <f>M3415-SUMIFS(M:M,B:B,B3415,A:A,A3415-1)</f>
        <v>0</v>
      </c>
      <c r="O3415" s="3">
        <v>0</v>
      </c>
      <c r="P3415" s="11">
        <f>O3415-SUMIFS(O:O,B:B,B3415,A:A,A3415-1)</f>
        <v>0</v>
      </c>
      <c r="Q3415" s="12">
        <f t="shared" si="121"/>
        <v>0</v>
      </c>
      <c r="R3415" s="12">
        <f>Q3415-SUMIFS(Q:Q,B:B,B3415,A:A,A3415-1)</f>
        <v>0</v>
      </c>
    </row>
    <row r="3416" spans="1:18" x14ac:dyDescent="0.3">
      <c r="A3416" s="1">
        <v>43948</v>
      </c>
      <c r="B3416" t="s">
        <v>47</v>
      </c>
      <c r="C3416" s="3">
        <v>18</v>
      </c>
      <c r="D3416" s="3">
        <v>425</v>
      </c>
      <c r="E3416" s="4">
        <f t="shared" si="119"/>
        <v>443</v>
      </c>
      <c r="F3416" s="4">
        <f>E3416-SUMIFS(E:E,A:A,A3416-1,B:B,B3416)</f>
        <v>43</v>
      </c>
      <c r="G3416" s="4">
        <f t="shared" si="120"/>
        <v>18</v>
      </c>
      <c r="H3416" s="4">
        <f>G3416-SUMIFS(G:G,A:A,A3416-1,B:B,B3416)</f>
        <v>-1</v>
      </c>
      <c r="I3416" s="5">
        <f>IFERROR((G3416-SUMIFS(G:G,A:A,A3416-1,B:B,B3416))/SUMIFS(G:G,A:A,A3416-1,B:B,B3416),0)</f>
        <v>-5.2631578947368418E-2</v>
      </c>
      <c r="M3416" s="3">
        <v>8</v>
      </c>
      <c r="N3416" s="11">
        <f>M3416-SUMIFS(M:M,B:B,B3416,A:A,A3416-1)</f>
        <v>2</v>
      </c>
      <c r="O3416" s="3">
        <v>0</v>
      </c>
      <c r="P3416" s="11">
        <f>O3416-SUMIFS(O:O,B:B,B3416,A:A,A3416-1)</f>
        <v>0</v>
      </c>
      <c r="Q3416" s="12">
        <f t="shared" si="121"/>
        <v>10</v>
      </c>
      <c r="R3416" s="12">
        <f>Q3416-SUMIFS(Q:Q,B:B,B3416,A:A,A3416-1)</f>
        <v>-3</v>
      </c>
    </row>
    <row r="3417" spans="1:18" x14ac:dyDescent="0.3">
      <c r="A3417" s="1">
        <v>43948</v>
      </c>
      <c r="B3417" t="s">
        <v>55</v>
      </c>
      <c r="C3417" s="3">
        <v>4</v>
      </c>
      <c r="D3417" s="3">
        <v>490</v>
      </c>
      <c r="E3417" s="4">
        <f t="shared" si="119"/>
        <v>494</v>
      </c>
      <c r="F3417" s="4">
        <f>E3417-SUMIFS(E:E,A:A,A3417-1,B:B,B3417)</f>
        <v>39</v>
      </c>
      <c r="G3417" s="4">
        <f t="shared" si="120"/>
        <v>4</v>
      </c>
      <c r="H3417" s="4">
        <f>G3417-SUMIFS(G:G,A:A,A3417-1,B:B,B3417)</f>
        <v>0</v>
      </c>
      <c r="I3417" s="5">
        <f>IFERROR((G3417-SUMIFS(G:G,A:A,A3417-1,B:B,B3417))/SUMIFS(G:G,A:A,A3417-1,B:B,B3417),0)</f>
        <v>0</v>
      </c>
      <c r="M3417" s="3">
        <v>4</v>
      </c>
      <c r="N3417" s="11">
        <f>M3417-SUMIFS(M:M,B:B,B3417,A:A,A3417-1)</f>
        <v>0</v>
      </c>
      <c r="O3417" s="3">
        <v>0</v>
      </c>
      <c r="P3417" s="11">
        <f>O3417-SUMIFS(O:O,B:B,B3417,A:A,A3417-1)</f>
        <v>0</v>
      </c>
      <c r="Q3417" s="12">
        <f t="shared" si="121"/>
        <v>0</v>
      </c>
      <c r="R3417" s="12">
        <f>Q3417-SUMIFS(Q:Q,B:B,B3417,A:A,A3417-1)</f>
        <v>0</v>
      </c>
    </row>
    <row r="3418" spans="1:18" x14ac:dyDescent="0.3">
      <c r="A3418" s="1">
        <v>43948</v>
      </c>
      <c r="B3418" t="s">
        <v>6</v>
      </c>
      <c r="C3418" s="3">
        <v>399</v>
      </c>
      <c r="D3418" s="3">
        <v>4238</v>
      </c>
      <c r="E3418" s="4">
        <f t="shared" si="119"/>
        <v>4637</v>
      </c>
      <c r="F3418" s="4">
        <f>E3418-SUMIFS(E:E,A:A,A3418-1,B:B,B3418)</f>
        <v>109</v>
      </c>
      <c r="G3418" s="4">
        <f t="shared" si="120"/>
        <v>399</v>
      </c>
      <c r="H3418" s="4">
        <f>G3418-SUMIFS(G:G,A:A,A3418-1,B:B,B3418)</f>
        <v>2</v>
      </c>
      <c r="I3418" s="5">
        <f>IFERROR((G3418-SUMIFS(G:G,A:A,A3418-1,B:B,B3418))/SUMIFS(G:G,A:A,A3418-1,B:B,B3418),0)</f>
        <v>5.0377833753148613E-3</v>
      </c>
      <c r="M3418" s="3">
        <v>265</v>
      </c>
      <c r="N3418" s="11">
        <f>M3418-SUMIFS(M:M,B:B,B3418,A:A,A3418-1)</f>
        <v>5</v>
      </c>
      <c r="O3418" s="3">
        <v>7</v>
      </c>
      <c r="P3418" s="11">
        <f>O3418-SUMIFS(O:O,B:B,B3418,A:A,A3418-1)</f>
        <v>0</v>
      </c>
      <c r="Q3418" s="12">
        <f t="shared" si="121"/>
        <v>127</v>
      </c>
      <c r="R3418" s="12">
        <f>Q3418-SUMIFS(Q:Q,B:B,B3418,A:A,A3418-1)</f>
        <v>-3</v>
      </c>
    </row>
    <row r="3419" spans="1:18" x14ac:dyDescent="0.3">
      <c r="A3419" s="1">
        <v>43948</v>
      </c>
      <c r="B3419" t="s">
        <v>18</v>
      </c>
      <c r="C3419" s="3">
        <v>246</v>
      </c>
      <c r="D3419" s="3">
        <v>2262</v>
      </c>
      <c r="E3419" s="4">
        <f t="shared" si="119"/>
        <v>2508</v>
      </c>
      <c r="F3419" s="4">
        <f>E3419-SUMIFS(E:E,A:A,A3419-1,B:B,B3419)</f>
        <v>95</v>
      </c>
      <c r="G3419" s="4">
        <f t="shared" si="120"/>
        <v>246</v>
      </c>
      <c r="H3419" s="4">
        <f>G3419-SUMIFS(G:G,A:A,A3419-1,B:B,B3419)</f>
        <v>13</v>
      </c>
      <c r="I3419" s="5">
        <f>IFERROR((G3419-SUMIFS(G:G,A:A,A3419-1,B:B,B3419))/SUMIFS(G:G,A:A,A3419-1,B:B,B3419),0)</f>
        <v>5.5793991416309016E-2</v>
      </c>
      <c r="M3419" s="3">
        <v>127</v>
      </c>
      <c r="N3419" s="11">
        <f>M3419-SUMIFS(M:M,B:B,B3419,A:A,A3419-1)</f>
        <v>4</v>
      </c>
      <c r="O3419" s="3">
        <v>3</v>
      </c>
      <c r="P3419" s="11">
        <f>O3419-SUMIFS(O:O,B:B,B3419,A:A,A3419-1)</f>
        <v>0</v>
      </c>
      <c r="Q3419" s="12">
        <f t="shared" si="121"/>
        <v>116</v>
      </c>
      <c r="R3419" s="12">
        <f>Q3419-SUMIFS(Q:Q,B:B,B3419,A:A,A3419-1)</f>
        <v>9</v>
      </c>
    </row>
    <row r="3420" spans="1:18" x14ac:dyDescent="0.3">
      <c r="A3420" s="1">
        <v>43948</v>
      </c>
      <c r="B3420" t="s">
        <v>81</v>
      </c>
      <c r="C3420" s="3">
        <v>283</v>
      </c>
      <c r="D3420" s="3">
        <v>25717</v>
      </c>
      <c r="E3420" s="4">
        <f t="shared" si="119"/>
        <v>26000</v>
      </c>
      <c r="F3420" s="4">
        <f>E3420-SUMIFS(E:E,A:A,A3420-1,B:B,B3420)</f>
        <v>1602</v>
      </c>
      <c r="G3420" s="4">
        <f t="shared" si="120"/>
        <v>283</v>
      </c>
      <c r="H3420" s="4">
        <f>G3420-SUMIFS(G:G,A:A,A3420-1,B:B,B3420)</f>
        <v>-49</v>
      </c>
      <c r="I3420" s="5">
        <f>IFERROR((G3420-SUMIFS(G:G,A:A,A3420-1,B:B,B3420))/SUMIFS(G:G,A:A,A3420-1,B:B,B3420),0)</f>
        <v>-0.14759036144578314</v>
      </c>
      <c r="M3420" s="3">
        <v>126</v>
      </c>
      <c r="N3420" s="11">
        <f>M3420-SUMIFS(M:M,B:B,B3420,A:A,A3420-1)</f>
        <v>-6</v>
      </c>
      <c r="O3420" s="3">
        <v>3</v>
      </c>
      <c r="P3420" s="11">
        <f>O3420-SUMIFS(O:O,B:B,B3420,A:A,A3420-1)</f>
        <v>1</v>
      </c>
      <c r="Q3420" s="12">
        <f t="shared" si="121"/>
        <v>154</v>
      </c>
      <c r="R3420" s="12">
        <f>Q3420-SUMIFS(Q:Q,B:B,B3420,A:A,A3420-1)</f>
        <v>-44</v>
      </c>
    </row>
    <row r="3421" spans="1:18" x14ac:dyDescent="0.3">
      <c r="A3421" s="1">
        <v>43948</v>
      </c>
      <c r="B3421" t="s">
        <v>48</v>
      </c>
      <c r="C3421" s="3">
        <v>49</v>
      </c>
      <c r="D3421" s="3">
        <v>17767</v>
      </c>
      <c r="E3421" s="4">
        <f t="shared" si="119"/>
        <v>17816</v>
      </c>
      <c r="F3421" s="4">
        <f>E3421-SUMIFS(E:E,A:A,A3421-1,B:B,B3421)</f>
        <v>592</v>
      </c>
      <c r="G3421" s="4">
        <f t="shared" si="120"/>
        <v>49</v>
      </c>
      <c r="H3421" s="4">
        <f>G3421-SUMIFS(G:G,A:A,A3421-1,B:B,B3421)</f>
        <v>12</v>
      </c>
      <c r="I3421" s="5">
        <f>IFERROR((G3421-SUMIFS(G:G,A:A,A3421-1,B:B,B3421))/SUMIFS(G:G,A:A,A3421-1,B:B,B3421),0)</f>
        <v>0.32432432432432434</v>
      </c>
      <c r="M3421" s="3">
        <v>0</v>
      </c>
      <c r="N3421" s="11">
        <f>M3421-SUMIFS(M:M,B:B,B3421,A:A,A3421-1)</f>
        <v>0</v>
      </c>
      <c r="O3421" s="3">
        <v>0</v>
      </c>
      <c r="P3421" s="11">
        <f>O3421-SUMIFS(O:O,B:B,B3421,A:A,A3421-1)</f>
        <v>0</v>
      </c>
      <c r="Q3421" s="12">
        <f t="shared" si="121"/>
        <v>49</v>
      </c>
      <c r="R3421" s="12">
        <f>Q3421-SUMIFS(Q:Q,B:B,B3421,A:A,A3421-1)</f>
        <v>12</v>
      </c>
    </row>
    <row r="3422" spans="1:18" x14ac:dyDescent="0.3">
      <c r="A3422" s="1">
        <v>43949</v>
      </c>
      <c r="B3422" t="s">
        <v>19</v>
      </c>
      <c r="C3422" s="3">
        <v>24</v>
      </c>
      <c r="D3422" s="3">
        <v>1372</v>
      </c>
      <c r="E3422" s="4">
        <f t="shared" si="119"/>
        <v>1396</v>
      </c>
      <c r="F3422" s="4">
        <f>E3422-SUMIFS(E:E,A:A,A3422-1,B:B,B3422)</f>
        <v>65</v>
      </c>
      <c r="G3422" s="4">
        <f t="shared" si="120"/>
        <v>24</v>
      </c>
      <c r="H3422" s="4">
        <f>G3422-SUMIFS(G:G,A:A,A3422-1,B:B,B3422)</f>
        <v>0</v>
      </c>
      <c r="I3422" s="5">
        <f>IFERROR((G3422-SUMIFS(G:G,A:A,A3422-1,B:B,B3422))/SUMIFS(G:G,A:A,A3422-1,B:B,B3422),0)</f>
        <v>0</v>
      </c>
      <c r="M3422" s="3">
        <v>20</v>
      </c>
      <c r="N3422" s="11">
        <f>M3422-SUMIFS(M:M,B:B,B3422,A:A,A3422-1)</f>
        <v>0</v>
      </c>
      <c r="O3422" s="3">
        <v>1</v>
      </c>
      <c r="P3422" s="11">
        <f>O3422-SUMIFS(O:O,B:B,B3422,A:A,A3422-1)</f>
        <v>0</v>
      </c>
      <c r="Q3422" s="12">
        <f t="shared" ref="Q3422:Q3485" si="122">G3422-O3422-M3422</f>
        <v>3</v>
      </c>
      <c r="R3422" s="12">
        <f>Q3422-SUMIFS(Q:Q,B:B,B3422,A:A,A3422-1)</f>
        <v>0</v>
      </c>
    </row>
    <row r="3423" spans="1:18" x14ac:dyDescent="0.3">
      <c r="A3423" s="1">
        <v>43949</v>
      </c>
      <c r="B3423" t="s">
        <v>52</v>
      </c>
      <c r="C3423" s="3">
        <v>167</v>
      </c>
      <c r="D3423" s="3">
        <v>1153</v>
      </c>
      <c r="E3423" s="4">
        <f t="shared" si="119"/>
        <v>1320</v>
      </c>
      <c r="F3423" s="4">
        <f>E3423-SUMIFS(E:E,A:A,A3423-1,B:B,B3423)</f>
        <v>15</v>
      </c>
      <c r="G3423" s="4">
        <f t="shared" si="120"/>
        <v>167</v>
      </c>
      <c r="H3423" s="4">
        <f>G3423-SUMIFS(G:G,A:A,A3423-1,B:B,B3423)</f>
        <v>2</v>
      </c>
      <c r="I3423" s="5">
        <f>IFERROR((G3423-SUMIFS(G:G,A:A,A3423-1,B:B,B3423))/SUMIFS(G:G,A:A,A3423-1,B:B,B3423),0)</f>
        <v>1.2121212121212121E-2</v>
      </c>
      <c r="M3423" s="3">
        <v>26</v>
      </c>
      <c r="N3423" s="11">
        <f>M3423-SUMIFS(M:M,B:B,B3423,A:A,A3423-1)</f>
        <v>4</v>
      </c>
      <c r="O3423" s="3">
        <v>2</v>
      </c>
      <c r="P3423" s="11">
        <f>O3423-SUMIFS(O:O,B:B,B3423,A:A,A3423-1)</f>
        <v>0</v>
      </c>
      <c r="Q3423" s="12">
        <f t="shared" si="122"/>
        <v>139</v>
      </c>
      <c r="R3423" s="12">
        <f>Q3423-SUMIFS(Q:Q,B:B,B3423,A:A,A3423-1)</f>
        <v>-2</v>
      </c>
    </row>
    <row r="3424" spans="1:18" x14ac:dyDescent="0.3">
      <c r="A3424" s="1">
        <v>43949</v>
      </c>
      <c r="B3424" t="s">
        <v>56</v>
      </c>
      <c r="C3424" s="3">
        <v>6</v>
      </c>
      <c r="D3424" s="3">
        <v>179</v>
      </c>
      <c r="E3424" s="4">
        <f t="shared" si="119"/>
        <v>185</v>
      </c>
      <c r="F3424" s="4">
        <f>E3424-SUMIFS(E:E,A:A,A3424-1,B:B,B3424)</f>
        <v>6</v>
      </c>
      <c r="G3424" s="4">
        <f t="shared" si="120"/>
        <v>6</v>
      </c>
      <c r="H3424" s="4">
        <f>G3424-SUMIFS(G:G,A:A,A3424-1,B:B,B3424)</f>
        <v>0</v>
      </c>
      <c r="I3424" s="5">
        <f>IFERROR((G3424-SUMIFS(G:G,A:A,A3424-1,B:B,B3424))/SUMIFS(G:G,A:A,A3424-1,B:B,B3424),0)</f>
        <v>0</v>
      </c>
      <c r="M3424" s="3">
        <v>4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122"/>
        <v>1</v>
      </c>
      <c r="R3424" s="12">
        <f>Q3424-SUMIFS(Q:Q,B:B,B3424,A:A,A3424-1)</f>
        <v>0</v>
      </c>
    </row>
    <row r="3425" spans="1:18" x14ac:dyDescent="0.3">
      <c r="A3425" s="1">
        <v>43949</v>
      </c>
      <c r="B3425" t="s">
        <v>62</v>
      </c>
      <c r="C3425" s="3">
        <v>589</v>
      </c>
      <c r="D3425" s="3">
        <v>2812</v>
      </c>
      <c r="E3425" s="4">
        <f t="shared" si="119"/>
        <v>3401</v>
      </c>
      <c r="F3425" s="4">
        <f>E3425-SUMIFS(E:E,A:A,A3425-1,B:B,B3425)</f>
        <v>223</v>
      </c>
      <c r="G3425" s="4">
        <f t="shared" si="120"/>
        <v>589</v>
      </c>
      <c r="H3425" s="4">
        <f>G3425-SUMIFS(G:G,A:A,A3425-1,B:B,B3425)</f>
        <v>1</v>
      </c>
      <c r="I3425" s="5">
        <f>IFERROR((G3425-SUMIFS(G:G,A:A,A3425-1,B:B,B3425))/SUMIFS(G:G,A:A,A3425-1,B:B,B3425),0)</f>
        <v>1.7006802721088435E-3</v>
      </c>
      <c r="M3425" s="3">
        <v>8</v>
      </c>
      <c r="N3425" s="11">
        <f>M3425-SUMIFS(M:M,B:B,B3425,A:A,A3425-1)</f>
        <v>0</v>
      </c>
      <c r="O3425" s="3">
        <v>0</v>
      </c>
      <c r="P3425" s="11">
        <f>O3425-SUMIFS(O:O,B:B,B3425,A:A,A3425-1)</f>
        <v>0</v>
      </c>
      <c r="Q3425" s="12">
        <f t="shared" si="122"/>
        <v>581</v>
      </c>
      <c r="R3425" s="12">
        <f>Q3425-SUMIFS(Q:Q,B:B,B3425,A:A,A3425-1)</f>
        <v>1</v>
      </c>
    </row>
    <row r="3426" spans="1:18" x14ac:dyDescent="0.3">
      <c r="A3426" s="1">
        <v>43949</v>
      </c>
      <c r="B3426" t="s">
        <v>20</v>
      </c>
      <c r="C3426" s="3">
        <v>55</v>
      </c>
      <c r="D3426" s="3">
        <v>1102</v>
      </c>
      <c r="E3426" s="4">
        <f t="shared" si="119"/>
        <v>1157</v>
      </c>
      <c r="F3426" s="4">
        <f>E3426-SUMIFS(E:E,A:A,A3426-1,B:B,B3426)</f>
        <v>93</v>
      </c>
      <c r="G3426" s="4">
        <f t="shared" si="120"/>
        <v>55</v>
      </c>
      <c r="H3426" s="4">
        <f>G3426-SUMIFS(G:G,A:A,A3426-1,B:B,B3426)</f>
        <v>1</v>
      </c>
      <c r="I3426" s="5">
        <f>IFERROR((G3426-SUMIFS(G:G,A:A,A3426-1,B:B,B3426))/SUMIFS(G:G,A:A,A3426-1,B:B,B3426),0)</f>
        <v>1.8518518518518517E-2</v>
      </c>
      <c r="M3426" s="3">
        <v>42</v>
      </c>
      <c r="N3426" s="11">
        <f>M3426-SUMIFS(M:M,B:B,B3426,A:A,A3426-1)</f>
        <v>0</v>
      </c>
      <c r="O3426" s="3">
        <v>3</v>
      </c>
      <c r="P3426" s="11">
        <f>O3426-SUMIFS(O:O,B:B,B3426,A:A,A3426-1)</f>
        <v>0</v>
      </c>
      <c r="Q3426" s="12">
        <f t="shared" si="122"/>
        <v>10</v>
      </c>
      <c r="R3426" s="12">
        <f>Q3426-SUMIFS(Q:Q,B:B,B3426,A:A,A3426-1)</f>
        <v>1</v>
      </c>
    </row>
    <row r="3427" spans="1:18" x14ac:dyDescent="0.3">
      <c r="A3427" s="1">
        <v>43949</v>
      </c>
      <c r="B3427" t="s">
        <v>21</v>
      </c>
      <c r="C3427" s="3">
        <v>46</v>
      </c>
      <c r="D3427" s="3">
        <v>730</v>
      </c>
      <c r="E3427" s="4">
        <f t="shared" si="119"/>
        <v>776</v>
      </c>
      <c r="F3427" s="4">
        <f>E3427-SUMIFS(E:E,A:A,A3427-1,B:B,B3427)</f>
        <v>11</v>
      </c>
      <c r="G3427" s="4">
        <f t="shared" si="120"/>
        <v>46</v>
      </c>
      <c r="H3427" s="4">
        <f>G3427-SUMIFS(G:G,A:A,A3427-1,B:B,B3427)</f>
        <v>1</v>
      </c>
      <c r="I3427" s="5">
        <f>IFERROR((G3427-SUMIFS(G:G,A:A,A3427-1,B:B,B3427))/SUMIFS(G:G,A:A,A3427-1,B:B,B3427),0)</f>
        <v>2.2222222222222223E-2</v>
      </c>
      <c r="M3427" s="3">
        <v>37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122"/>
        <v>8</v>
      </c>
      <c r="R3427" s="12">
        <f>Q3427-SUMIFS(Q:Q,B:B,B3427,A:A,A3427-1)</f>
        <v>1</v>
      </c>
    </row>
    <row r="3428" spans="1:18" x14ac:dyDescent="0.3">
      <c r="A3428" s="1">
        <v>43949</v>
      </c>
      <c r="B3428" t="s">
        <v>10</v>
      </c>
      <c r="C3428" s="3">
        <v>14</v>
      </c>
      <c r="D3428" s="3">
        <v>369</v>
      </c>
      <c r="E3428" s="4">
        <f t="shared" si="119"/>
        <v>383</v>
      </c>
      <c r="F3428" s="4">
        <f>E3428-SUMIFS(E:E,A:A,A3428-1,B:B,B3428)</f>
        <v>27</v>
      </c>
      <c r="G3428" s="4">
        <f t="shared" si="120"/>
        <v>14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M3428" s="3">
        <v>12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122"/>
        <v>1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57</v>
      </c>
      <c r="C3429" s="3">
        <v>11</v>
      </c>
      <c r="D3429" s="3">
        <v>242</v>
      </c>
      <c r="E3429" s="4">
        <f t="shared" ref="E3429:E3492" si="123">SUM(C3429:D3429)</f>
        <v>253</v>
      </c>
      <c r="F3429" s="4">
        <f>E3429-SUMIFS(E:E,A:A,A3429-1,B:B,B3429)</f>
        <v>1</v>
      </c>
      <c r="G3429" s="4">
        <f t="shared" si="120"/>
        <v>11</v>
      </c>
      <c r="H3429" s="4">
        <f>G3429-SUMIFS(G:G,A:A,A3429-1,B:B,B3429)</f>
        <v>0</v>
      </c>
      <c r="I3429" s="5">
        <f>IFERROR((G3429-SUMIFS(G:G,A:A,A3429-1,B:B,B3429))/SUMIFS(G:G,A:A,A3429-1,B:B,B3429),0)</f>
        <v>0</v>
      </c>
      <c r="M3429" s="3">
        <v>6</v>
      </c>
      <c r="N3429" s="11">
        <f>M3429-SUMIFS(M:M,B:B,B3429,A:A,A3429-1)</f>
        <v>0</v>
      </c>
      <c r="O3429" s="3">
        <v>0</v>
      </c>
      <c r="P3429" s="11">
        <f>O3429-SUMIFS(O:O,B:B,B3429,A:A,A3429-1)</f>
        <v>0</v>
      </c>
      <c r="Q3429" s="12">
        <f t="shared" si="122"/>
        <v>5</v>
      </c>
      <c r="R3429" s="12">
        <f>Q3429-SUMIFS(Q:Q,B:B,B3429,A:A,A3429-1)</f>
        <v>0</v>
      </c>
    </row>
    <row r="3430" spans="1:18" x14ac:dyDescent="0.3">
      <c r="A3430" s="1">
        <v>43949</v>
      </c>
      <c r="B3430" t="s">
        <v>28</v>
      </c>
      <c r="C3430" s="3">
        <v>18</v>
      </c>
      <c r="D3430" s="3">
        <v>408</v>
      </c>
      <c r="E3430" s="4">
        <f t="shared" si="123"/>
        <v>426</v>
      </c>
      <c r="F3430" s="4">
        <f>E3430-SUMIFS(E:E,A:A,A3430-1,B:B,B3430)</f>
        <v>14</v>
      </c>
      <c r="G3430" s="4">
        <f t="shared" si="120"/>
        <v>18</v>
      </c>
      <c r="H3430" s="4">
        <f>G3430-SUMIFS(G:G,A:A,A3430-1,B:B,B3430)</f>
        <v>2</v>
      </c>
      <c r="I3430" s="5">
        <f>IFERROR((G3430-SUMIFS(G:G,A:A,A3430-1,B:B,B3430))/SUMIFS(G:G,A:A,A3430-1,B:B,B3430),0)</f>
        <v>0.125</v>
      </c>
      <c r="M3430" s="3">
        <v>11</v>
      </c>
      <c r="N3430" s="11">
        <f>M3430-SUMIFS(M:M,B:B,B3430,A:A,A3430-1)</f>
        <v>0</v>
      </c>
      <c r="O3430" s="3">
        <v>1</v>
      </c>
      <c r="P3430" s="11">
        <f>O3430-SUMIFS(O:O,B:B,B3430,A:A,A3430-1)</f>
        <v>0</v>
      </c>
      <c r="Q3430" s="12">
        <f t="shared" si="122"/>
        <v>6</v>
      </c>
      <c r="R3430" s="12">
        <f>Q3430-SUMIFS(Q:Q,B:B,B3430,A:A,A3430-1)</f>
        <v>2</v>
      </c>
    </row>
    <row r="3431" spans="1:18" x14ac:dyDescent="0.3">
      <c r="A3431" s="1">
        <v>43949</v>
      </c>
      <c r="B3431" t="s">
        <v>63</v>
      </c>
      <c r="C3431" s="3">
        <v>12</v>
      </c>
      <c r="D3431" s="3">
        <v>434</v>
      </c>
      <c r="E3431" s="4">
        <f t="shared" si="123"/>
        <v>446</v>
      </c>
      <c r="F3431" s="4">
        <f>E3431-SUMIFS(E:E,A:A,A3431-1,B:B,B3431)</f>
        <v>0</v>
      </c>
      <c r="G3431" s="4">
        <f t="shared" si="120"/>
        <v>12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M3431" s="3">
        <v>6</v>
      </c>
      <c r="N3431" s="11">
        <f>M3431-SUMIFS(M:M,B:B,B3431,A:A,A3431-1)</f>
        <v>0</v>
      </c>
      <c r="O3431" s="3">
        <v>1</v>
      </c>
      <c r="P3431" s="11">
        <f>O3431-SUMIFS(O:O,B:B,B3431,A:A,A3431-1)</f>
        <v>0</v>
      </c>
      <c r="Q3431" s="12">
        <f t="shared" si="122"/>
        <v>5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12</v>
      </c>
      <c r="C3432" s="3">
        <v>42</v>
      </c>
      <c r="D3432" s="3">
        <v>760</v>
      </c>
      <c r="E3432" s="4">
        <f t="shared" si="123"/>
        <v>802</v>
      </c>
      <c r="F3432" s="4">
        <f>E3432-SUMIFS(E:E,A:A,A3432-1,B:B,B3432)</f>
        <v>7</v>
      </c>
      <c r="G3432" s="4">
        <f t="shared" si="120"/>
        <v>42</v>
      </c>
      <c r="H3432" s="4">
        <f>G3432-SUMIFS(G:G,A:A,A3432-1,B:B,B3432)</f>
        <v>3</v>
      </c>
      <c r="I3432" s="5">
        <f>IFERROR((G3432-SUMIFS(G:G,A:A,A3432-1,B:B,B3432))/SUMIFS(G:G,A:A,A3432-1,B:B,B3432),0)</f>
        <v>7.6923076923076927E-2</v>
      </c>
      <c r="M3432" s="3">
        <v>24</v>
      </c>
      <c r="N3432" s="11">
        <f>M3432-SUMIFS(M:M,B:B,B3432,A:A,A3432-1)</f>
        <v>1</v>
      </c>
      <c r="O3432" s="3">
        <v>0</v>
      </c>
      <c r="P3432" s="11">
        <f>O3432-SUMIFS(O:O,B:B,B3432,A:A,A3432-1)</f>
        <v>0</v>
      </c>
      <c r="Q3432" s="12">
        <f t="shared" si="122"/>
        <v>18</v>
      </c>
      <c r="R3432" s="12">
        <f>Q3432-SUMIFS(Q:Q,B:B,B3432,A:A,A3432-1)</f>
        <v>2</v>
      </c>
    </row>
    <row r="3433" spans="1:18" x14ac:dyDescent="0.3">
      <c r="A3433" s="1">
        <v>43949</v>
      </c>
      <c r="B3433" t="s">
        <v>35</v>
      </c>
      <c r="C3433" s="3">
        <v>10</v>
      </c>
      <c r="D3433" s="3">
        <v>249</v>
      </c>
      <c r="E3433" s="4">
        <f t="shared" si="123"/>
        <v>259</v>
      </c>
      <c r="F3433" s="4">
        <f>E3433-SUMIFS(E:E,A:A,A3433-1,B:B,B3433)</f>
        <v>3</v>
      </c>
      <c r="G3433" s="4">
        <f t="shared" si="120"/>
        <v>10</v>
      </c>
      <c r="H3433" s="4">
        <f>G3433-SUMIFS(G:G,A:A,A3433-1,B:B,B3433)</f>
        <v>0</v>
      </c>
      <c r="I3433" s="5">
        <f>IFERROR((G3433-SUMIFS(G:G,A:A,A3433-1,B:B,B3433))/SUMIFS(G:G,A:A,A3433-1,B:B,B3433),0)</f>
        <v>0</v>
      </c>
      <c r="M3433" s="3">
        <v>5</v>
      </c>
      <c r="N3433" s="11">
        <f>M3433-SUMIFS(M:M,B:B,B3433,A:A,A3433-1)</f>
        <v>0</v>
      </c>
      <c r="O3433" s="3">
        <v>0</v>
      </c>
      <c r="P3433" s="11">
        <f>O3433-SUMIFS(O:O,B:B,B3433,A:A,A3433-1)</f>
        <v>0</v>
      </c>
      <c r="Q3433" s="12">
        <f t="shared" si="122"/>
        <v>5</v>
      </c>
      <c r="R3433" s="12">
        <f>Q3433-SUMIFS(Q:Q,B:B,B3433,A:A,A3433-1)</f>
        <v>0</v>
      </c>
    </row>
    <row r="3434" spans="1:18" x14ac:dyDescent="0.3">
      <c r="A3434" s="1">
        <v>43949</v>
      </c>
      <c r="B3434" t="s">
        <v>43</v>
      </c>
      <c r="C3434" s="3">
        <v>5</v>
      </c>
      <c r="D3434" s="3">
        <v>219</v>
      </c>
      <c r="E3434" s="4">
        <f t="shared" si="123"/>
        <v>224</v>
      </c>
      <c r="F3434" s="4">
        <f>E3434-SUMIFS(E:E,A:A,A3434-1,B:B,B3434)</f>
        <v>8</v>
      </c>
      <c r="G3434" s="4">
        <f t="shared" si="120"/>
        <v>5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M3434" s="3">
        <v>5</v>
      </c>
      <c r="N3434" s="11">
        <f>M3434-SUMIFS(M:M,B:B,B3434,A:A,A3434-1)</f>
        <v>0</v>
      </c>
      <c r="O3434" s="3">
        <v>0</v>
      </c>
      <c r="P3434" s="11">
        <f>O3434-SUMIFS(O:O,B:B,B3434,A:A,A3434-1)</f>
        <v>0</v>
      </c>
      <c r="Q3434" s="12">
        <f t="shared" si="122"/>
        <v>0</v>
      </c>
      <c r="R3434" s="12">
        <f>Q3434-SUMIFS(Q:Q,B:B,B3434,A:A,A3434-1)</f>
        <v>0</v>
      </c>
    </row>
    <row r="3435" spans="1:18" x14ac:dyDescent="0.3">
      <c r="A3435" s="1">
        <v>43949</v>
      </c>
      <c r="B3435" t="s">
        <v>82</v>
      </c>
      <c r="C3435" s="3">
        <v>5</v>
      </c>
      <c r="D3435" s="3">
        <v>219</v>
      </c>
      <c r="E3435" s="4">
        <f t="shared" si="123"/>
        <v>224</v>
      </c>
      <c r="F3435" s="4">
        <f>E3435-SUMIFS(E:E,A:A,A3435-1,B:B,B3435)</f>
        <v>1</v>
      </c>
      <c r="G3435" s="4">
        <f t="shared" si="120"/>
        <v>5</v>
      </c>
      <c r="H3435" s="4">
        <f>G3435-SUMIFS(G:G,A:A,A3435-1,B:B,B3435)</f>
        <v>0</v>
      </c>
      <c r="I3435" s="5">
        <f>IFERROR((G3435-SUMIFS(G:G,A:A,A3435-1,B:B,B3435))/SUMIFS(G:G,A:A,A3435-1,B:B,B3435),0)</f>
        <v>0</v>
      </c>
      <c r="M3435" s="3">
        <v>3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122"/>
        <v>2</v>
      </c>
      <c r="R3435" s="12">
        <f>Q3435-SUMIFS(Q:Q,B:B,B3435,A:A,A3435-1)</f>
        <v>0</v>
      </c>
    </row>
    <row r="3436" spans="1:18" x14ac:dyDescent="0.3">
      <c r="A3436" s="1">
        <v>43949</v>
      </c>
      <c r="B3436" t="s">
        <v>29</v>
      </c>
      <c r="C3436" s="3">
        <v>16</v>
      </c>
      <c r="D3436" s="3">
        <v>337</v>
      </c>
      <c r="E3436" s="4">
        <f t="shared" si="123"/>
        <v>353</v>
      </c>
      <c r="F3436" s="4">
        <f>E3436-SUMIFS(E:E,A:A,A3436-1,B:B,B3436)</f>
        <v>24</v>
      </c>
      <c r="G3436" s="4">
        <f t="shared" si="120"/>
        <v>16</v>
      </c>
      <c r="H3436" s="4">
        <f>G3436-SUMIFS(G:G,A:A,A3436-1,B:B,B3436)</f>
        <v>2</v>
      </c>
      <c r="I3436" s="5">
        <f>IFERROR((G3436-SUMIFS(G:G,A:A,A3436-1,B:B,B3436))/SUMIFS(G:G,A:A,A3436-1,B:B,B3436),0)</f>
        <v>0.14285714285714285</v>
      </c>
      <c r="M3436" s="3">
        <v>14</v>
      </c>
      <c r="N3436" s="11">
        <f>M3436-SUMIFS(M:M,B:B,B3436,A:A,A3436-1)</f>
        <v>1</v>
      </c>
      <c r="O3436" s="3">
        <v>0</v>
      </c>
      <c r="P3436" s="11">
        <f>O3436-SUMIFS(O:O,B:B,B3436,A:A,A3436-1)</f>
        <v>0</v>
      </c>
      <c r="Q3436" s="12">
        <f t="shared" si="122"/>
        <v>2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70</v>
      </c>
      <c r="C3437" s="3">
        <v>33</v>
      </c>
      <c r="D3437" s="3">
        <v>962</v>
      </c>
      <c r="E3437" s="4">
        <f t="shared" si="123"/>
        <v>995</v>
      </c>
      <c r="F3437" s="4">
        <f>E3437-SUMIFS(E:E,A:A,A3437-1,B:B,B3437)</f>
        <v>8</v>
      </c>
      <c r="G3437" s="4">
        <f t="shared" si="120"/>
        <v>33</v>
      </c>
      <c r="H3437" s="4">
        <f>G3437-SUMIFS(G:G,A:A,A3437-1,B:B,B3437)</f>
        <v>0</v>
      </c>
      <c r="I3437" s="5">
        <f>IFERROR((G3437-SUMIFS(G:G,A:A,A3437-1,B:B,B3437))/SUMIFS(G:G,A:A,A3437-1,B:B,B3437),0)</f>
        <v>0</v>
      </c>
      <c r="M3437" s="3">
        <v>11</v>
      </c>
      <c r="N3437" s="11">
        <f>M3437-SUMIFS(M:M,B:B,B3437,A:A,A3437-1)</f>
        <v>1</v>
      </c>
      <c r="O3437" s="3">
        <v>0</v>
      </c>
      <c r="P3437" s="11">
        <f>O3437-SUMIFS(O:O,B:B,B3437,A:A,A3437-1)</f>
        <v>0</v>
      </c>
      <c r="Q3437" s="12">
        <f t="shared" si="122"/>
        <v>22</v>
      </c>
      <c r="R3437" s="12">
        <f>Q3437-SUMIFS(Q:Q,B:B,B3437,A:A,A3437-1)</f>
        <v>-1</v>
      </c>
    </row>
    <row r="3438" spans="1:18" x14ac:dyDescent="0.3">
      <c r="A3438" s="1">
        <v>43949</v>
      </c>
      <c r="B3438" t="s">
        <v>83</v>
      </c>
      <c r="C3438" s="3">
        <v>7</v>
      </c>
      <c r="D3438" s="3">
        <v>274</v>
      </c>
      <c r="E3438" s="4">
        <f t="shared" si="123"/>
        <v>281</v>
      </c>
      <c r="F3438" s="4">
        <f>E3438-SUMIFS(E:E,A:A,A3438-1,B:B,B3438)</f>
        <v>4</v>
      </c>
      <c r="G3438" s="4">
        <f t="shared" si="120"/>
        <v>7</v>
      </c>
      <c r="H3438" s="4">
        <f>G3438-SUMIFS(G:G,A:A,A3438-1,B:B,B3438)</f>
        <v>1</v>
      </c>
      <c r="I3438" s="5">
        <f>IFERROR((G3438-SUMIFS(G:G,A:A,A3438-1,B:B,B3438))/SUMIFS(G:G,A:A,A3438-1,B:B,B3438),0)</f>
        <v>0.16666666666666666</v>
      </c>
      <c r="M3438" s="3">
        <v>1</v>
      </c>
      <c r="N3438" s="11">
        <f>M3438-SUMIFS(M:M,B:B,B3438,A:A,A3438-1)</f>
        <v>0</v>
      </c>
      <c r="O3438" s="3">
        <v>0</v>
      </c>
      <c r="P3438" s="11">
        <f>O3438-SUMIFS(O:O,B:B,B3438,A:A,A3438-1)</f>
        <v>0</v>
      </c>
      <c r="Q3438" s="12">
        <f t="shared" si="122"/>
        <v>6</v>
      </c>
      <c r="R3438" s="12">
        <f>Q3438-SUMIFS(Q:Q,B:B,B3438,A:A,A3438-1)</f>
        <v>1</v>
      </c>
    </row>
    <row r="3439" spans="1:18" x14ac:dyDescent="0.3">
      <c r="A3439" s="1">
        <v>43949</v>
      </c>
      <c r="B3439" t="s">
        <v>15</v>
      </c>
      <c r="C3439" s="3">
        <v>70</v>
      </c>
      <c r="D3439" s="3">
        <v>1460</v>
      </c>
      <c r="E3439" s="4">
        <f t="shared" si="123"/>
        <v>1530</v>
      </c>
      <c r="F3439" s="4">
        <f>E3439-SUMIFS(E:E,A:A,A3439-1,B:B,B3439)</f>
        <v>82</v>
      </c>
      <c r="G3439" s="4">
        <f t="shared" si="120"/>
        <v>70</v>
      </c>
      <c r="H3439" s="4">
        <f>G3439-SUMIFS(G:G,A:A,A3439-1,B:B,B3439)</f>
        <v>2</v>
      </c>
      <c r="I3439" s="5">
        <f>IFERROR((G3439-SUMIFS(G:G,A:A,A3439-1,B:B,B3439))/SUMIFS(G:G,A:A,A3439-1,B:B,B3439),0)</f>
        <v>2.9411764705882353E-2</v>
      </c>
      <c r="M3439" s="3">
        <v>38</v>
      </c>
      <c r="N3439" s="11">
        <f>M3439-SUMIFS(M:M,B:B,B3439,A:A,A3439-1)</f>
        <v>0</v>
      </c>
      <c r="O3439" s="3">
        <v>1</v>
      </c>
      <c r="P3439" s="11">
        <f>O3439-SUMIFS(O:O,B:B,B3439,A:A,A3439-1)</f>
        <v>1</v>
      </c>
      <c r="Q3439" s="12">
        <f t="shared" si="122"/>
        <v>31</v>
      </c>
      <c r="R3439" s="12">
        <f>Q3439-SUMIFS(Q:Q,B:B,B3439,A:A,A3439-1)</f>
        <v>1</v>
      </c>
    </row>
    <row r="3440" spans="1:18" x14ac:dyDescent="0.3">
      <c r="A3440" s="1">
        <v>43949</v>
      </c>
      <c r="B3440" t="s">
        <v>2</v>
      </c>
      <c r="C3440" s="3">
        <v>2383</v>
      </c>
      <c r="D3440" s="3">
        <v>13644</v>
      </c>
      <c r="E3440" s="4">
        <f t="shared" si="123"/>
        <v>16027</v>
      </c>
      <c r="F3440" s="4">
        <f>E3440-SUMIFS(E:E,A:A,A3440-1,B:B,B3440)</f>
        <v>623</v>
      </c>
      <c r="G3440" s="4">
        <f t="shared" si="120"/>
        <v>2383</v>
      </c>
      <c r="H3440" s="4">
        <f>G3440-SUMIFS(G:G,A:A,A3440-1,B:B,B3440)</f>
        <v>45</v>
      </c>
      <c r="I3440" s="5">
        <f>IFERROR((G3440-SUMIFS(G:G,A:A,A3440-1,B:B,B3440))/SUMIFS(G:G,A:A,A3440-1,B:B,B3440),0)</f>
        <v>1.9247219846022241E-2</v>
      </c>
      <c r="M3440" s="3">
        <v>1145</v>
      </c>
      <c r="N3440" s="11">
        <f>M3440-SUMIFS(M:M,B:B,B3440,A:A,A3440-1)</f>
        <v>78</v>
      </c>
      <c r="O3440" s="3">
        <v>25</v>
      </c>
      <c r="P3440" s="11">
        <f>O3440-SUMIFS(O:O,B:B,B3440,A:A,A3440-1)</f>
        <v>0</v>
      </c>
      <c r="Q3440" s="12">
        <f t="shared" si="122"/>
        <v>1213</v>
      </c>
      <c r="R3440" s="12">
        <f>Q3440-SUMIFS(Q:Q,B:B,B3440,A:A,A3440-1)</f>
        <v>-33</v>
      </c>
    </row>
    <row r="3441" spans="1:18" x14ac:dyDescent="0.3">
      <c r="A3441" s="1">
        <v>43949</v>
      </c>
      <c r="B3441" t="s">
        <v>84</v>
      </c>
      <c r="C3441" s="3">
        <v>4</v>
      </c>
      <c r="D3441" s="3">
        <v>135</v>
      </c>
      <c r="E3441" s="4">
        <f t="shared" si="123"/>
        <v>139</v>
      </c>
      <c r="F3441" s="4">
        <f>E3441-SUMIFS(E:E,A:A,A3441-1,B:B,B3441)</f>
        <v>3</v>
      </c>
      <c r="G3441" s="4">
        <f t="shared" si="120"/>
        <v>4</v>
      </c>
      <c r="H3441" s="4">
        <f>G3441-SUMIFS(G:G,A:A,A3441-1,B:B,B3441)</f>
        <v>0</v>
      </c>
      <c r="I3441" s="5">
        <f>IFERROR((G3441-SUMIFS(G:G,A:A,A3441-1,B:B,B3441))/SUMIFS(G:G,A:A,A3441-1,B:B,B3441),0)</f>
        <v>0</v>
      </c>
      <c r="M3441" s="3">
        <v>4</v>
      </c>
      <c r="N3441" s="11">
        <f>M3441-SUMIFS(M:M,B:B,B3441,A:A,A3441-1)</f>
        <v>1</v>
      </c>
      <c r="O3441" s="3">
        <v>0</v>
      </c>
      <c r="P3441" s="11">
        <f>O3441-SUMIFS(O:O,B:B,B3441,A:A,A3441-1)</f>
        <v>0</v>
      </c>
      <c r="Q3441" s="12">
        <f t="shared" si="122"/>
        <v>0</v>
      </c>
      <c r="R3441" s="12">
        <f>Q3441-SUMIFS(Q:Q,B:B,B3441,A:A,A3441-1)</f>
        <v>-1</v>
      </c>
    </row>
    <row r="3442" spans="1:18" x14ac:dyDescent="0.3">
      <c r="A3442" s="1">
        <v>43949</v>
      </c>
      <c r="B3442" t="s">
        <v>64</v>
      </c>
      <c r="C3442" s="3">
        <v>14</v>
      </c>
      <c r="D3442" s="3">
        <v>552</v>
      </c>
      <c r="E3442" s="4">
        <f t="shared" si="123"/>
        <v>566</v>
      </c>
      <c r="F3442" s="4">
        <f>E3442-SUMIFS(E:E,A:A,A3442-1,B:B,B3442)</f>
        <v>2</v>
      </c>
      <c r="G3442" s="4">
        <f t="shared" si="120"/>
        <v>14</v>
      </c>
      <c r="H3442" s="4">
        <f>G3442-SUMIFS(G:G,A:A,A3442-1,B:B,B3442)</f>
        <v>0</v>
      </c>
      <c r="I3442" s="5">
        <f>IFERROR((G3442-SUMIFS(G:G,A:A,A3442-1,B:B,B3442))/SUMIFS(G:G,A:A,A3442-1,B:B,B3442),0)</f>
        <v>0</v>
      </c>
      <c r="M3442" s="3">
        <v>8</v>
      </c>
      <c r="N3442" s="11">
        <f>M3442-SUMIFS(M:M,B:B,B3442,A:A,A3442-1)</f>
        <v>0</v>
      </c>
      <c r="O3442" s="3">
        <v>0</v>
      </c>
      <c r="P3442" s="11">
        <f>O3442-SUMIFS(O:O,B:B,B3442,A:A,A3442-1)</f>
        <v>0</v>
      </c>
      <c r="Q3442" s="12">
        <f t="shared" si="122"/>
        <v>6</v>
      </c>
      <c r="R3442" s="12">
        <f>Q3442-SUMIFS(Q:Q,B:B,B3442,A:A,A3442-1)</f>
        <v>0</v>
      </c>
    </row>
    <row r="3443" spans="1:18" x14ac:dyDescent="0.3">
      <c r="A3443" s="1">
        <v>43949</v>
      </c>
      <c r="B3443" t="s">
        <v>22</v>
      </c>
      <c r="C3443" s="3">
        <v>71</v>
      </c>
      <c r="D3443" s="3">
        <v>914</v>
      </c>
      <c r="E3443" s="4">
        <f t="shared" si="123"/>
        <v>985</v>
      </c>
      <c r="F3443" s="4">
        <f>E3443-SUMIFS(E:E,A:A,A3443-1,B:B,B3443)</f>
        <v>25</v>
      </c>
      <c r="G3443" s="4">
        <f t="shared" si="120"/>
        <v>71</v>
      </c>
      <c r="H3443" s="4">
        <f>G3443-SUMIFS(G:G,A:A,A3443-1,B:B,B3443)</f>
        <v>1</v>
      </c>
      <c r="I3443" s="5">
        <f>IFERROR((G3443-SUMIFS(G:G,A:A,A3443-1,B:B,B3443))/SUMIFS(G:G,A:A,A3443-1,B:B,B3443),0)</f>
        <v>1.4285714285714285E-2</v>
      </c>
      <c r="M3443" s="3">
        <v>38</v>
      </c>
      <c r="N3443" s="11">
        <f>M3443-SUMIFS(M:M,B:B,B3443,A:A,A3443-1)</f>
        <v>2</v>
      </c>
      <c r="O3443" s="3">
        <v>0</v>
      </c>
      <c r="P3443" s="11">
        <f>O3443-SUMIFS(O:O,B:B,B3443,A:A,A3443-1)</f>
        <v>0</v>
      </c>
      <c r="Q3443" s="12">
        <f t="shared" si="122"/>
        <v>33</v>
      </c>
      <c r="R3443" s="12">
        <f>Q3443-SUMIFS(Q:Q,B:B,B3443,A:A,A3443-1)</f>
        <v>-1</v>
      </c>
    </row>
    <row r="3444" spans="1:18" x14ac:dyDescent="0.3">
      <c r="A3444" s="1">
        <v>43949</v>
      </c>
      <c r="B3444" t="s">
        <v>16</v>
      </c>
      <c r="C3444" s="3">
        <v>33</v>
      </c>
      <c r="D3444" s="3">
        <v>563</v>
      </c>
      <c r="E3444" s="4">
        <f t="shared" si="123"/>
        <v>596</v>
      </c>
      <c r="F3444" s="4">
        <f>E3444-SUMIFS(E:E,A:A,A3444-1,B:B,B3444)</f>
        <v>10</v>
      </c>
      <c r="G3444" s="4">
        <f t="shared" si="120"/>
        <v>33</v>
      </c>
      <c r="H3444" s="4">
        <f>G3444-SUMIFS(G:G,A:A,A3444-1,B:B,B3444)</f>
        <v>1</v>
      </c>
      <c r="I3444" s="5">
        <f>IFERROR((G3444-SUMIFS(G:G,A:A,A3444-1,B:B,B3444))/SUMIFS(G:G,A:A,A3444-1,B:B,B3444),0)</f>
        <v>3.125E-2</v>
      </c>
      <c r="M3444" s="3">
        <v>15</v>
      </c>
      <c r="N3444" s="11">
        <f>M3444-SUMIFS(M:M,B:B,B3444,A:A,A3444-1)</f>
        <v>0</v>
      </c>
      <c r="O3444" s="3">
        <v>0</v>
      </c>
      <c r="P3444" s="11">
        <f>O3444-SUMIFS(O:O,B:B,B3444,A:A,A3444-1)</f>
        <v>0</v>
      </c>
      <c r="Q3444" s="12">
        <f t="shared" si="122"/>
        <v>18</v>
      </c>
      <c r="R3444" s="12">
        <f>Q3444-SUMIFS(Q:Q,B:B,B3444,A:A,A3444-1)</f>
        <v>1</v>
      </c>
    </row>
    <row r="3445" spans="1:18" x14ac:dyDescent="0.3">
      <c r="A3445" s="1">
        <v>43949</v>
      </c>
      <c r="B3445" t="s">
        <v>30</v>
      </c>
      <c r="C3445" s="3">
        <v>53</v>
      </c>
      <c r="D3445" s="3">
        <v>930</v>
      </c>
      <c r="E3445" s="4">
        <f t="shared" si="123"/>
        <v>983</v>
      </c>
      <c r="F3445" s="4">
        <f>E3445-SUMIFS(E:E,A:A,A3445-1,B:B,B3445)</f>
        <v>53</v>
      </c>
      <c r="G3445" s="4">
        <f t="shared" si="120"/>
        <v>53</v>
      </c>
      <c r="H3445" s="4">
        <f>G3445-SUMIFS(G:G,A:A,A3445-1,B:B,B3445)</f>
        <v>1</v>
      </c>
      <c r="I3445" s="5">
        <f>IFERROR((G3445-SUMIFS(G:G,A:A,A3445-1,B:B,B3445))/SUMIFS(G:G,A:A,A3445-1,B:B,B3445),0)</f>
        <v>1.9230769230769232E-2</v>
      </c>
      <c r="M3445" s="3">
        <v>32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122"/>
        <v>20</v>
      </c>
      <c r="R3445" s="12">
        <f>Q3445-SUMIFS(Q:Q,B:B,B3445,A:A,A3445-1)</f>
        <v>1</v>
      </c>
    </row>
    <row r="3446" spans="1:18" x14ac:dyDescent="0.3">
      <c r="A3446" s="1">
        <v>43949</v>
      </c>
      <c r="B3446" t="s">
        <v>75</v>
      </c>
      <c r="C3446" s="3">
        <v>4</v>
      </c>
      <c r="D3446" s="3">
        <v>209</v>
      </c>
      <c r="E3446" s="4">
        <f t="shared" si="123"/>
        <v>213</v>
      </c>
      <c r="F3446" s="4">
        <f>E3446-SUMIFS(E:E,A:A,A3446-1,B:B,B3446)</f>
        <v>1</v>
      </c>
      <c r="G3446" s="4">
        <f t="shared" si="120"/>
        <v>4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M3446" s="3">
        <v>1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122"/>
        <v>3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36</v>
      </c>
      <c r="C3447" s="3">
        <v>32</v>
      </c>
      <c r="D3447" s="3">
        <v>849</v>
      </c>
      <c r="E3447" s="4">
        <f t="shared" si="123"/>
        <v>881</v>
      </c>
      <c r="F3447" s="4">
        <f>E3447-SUMIFS(E:E,A:A,A3447-1,B:B,B3447)</f>
        <v>9</v>
      </c>
      <c r="G3447" s="4">
        <f t="shared" si="120"/>
        <v>32</v>
      </c>
      <c r="H3447" s="4">
        <f>G3447-SUMIFS(G:G,A:A,A3447-1,B:B,B3447)</f>
        <v>3</v>
      </c>
      <c r="I3447" s="5">
        <f>IFERROR((G3447-SUMIFS(G:G,A:A,A3447-1,B:B,B3447))/SUMIFS(G:G,A:A,A3447-1,B:B,B3447),0)</f>
        <v>0.10344827586206896</v>
      </c>
      <c r="M3447" s="3">
        <v>25</v>
      </c>
      <c r="N3447" s="11">
        <f>M3447-SUMIFS(M:M,B:B,B3447,A:A,A3447-1)</f>
        <v>0</v>
      </c>
      <c r="O3447" s="3">
        <v>1</v>
      </c>
      <c r="P3447" s="11">
        <f>O3447-SUMIFS(O:O,B:B,B3447,A:A,A3447-1)</f>
        <v>0</v>
      </c>
      <c r="Q3447" s="12">
        <f t="shared" si="122"/>
        <v>6</v>
      </c>
      <c r="R3447" s="12">
        <f>Q3447-SUMIFS(Q:Q,B:B,B3447,A:A,A3447-1)</f>
        <v>3</v>
      </c>
    </row>
    <row r="3448" spans="1:18" x14ac:dyDescent="0.3">
      <c r="A3448" s="1">
        <v>43949</v>
      </c>
      <c r="B3448" t="s">
        <v>37</v>
      </c>
      <c r="C3448" s="3">
        <v>41</v>
      </c>
      <c r="D3448" s="3">
        <v>943</v>
      </c>
      <c r="E3448" s="4">
        <f t="shared" si="123"/>
        <v>984</v>
      </c>
      <c r="F3448" s="4">
        <f>E3448-SUMIFS(E:E,A:A,A3448-1,B:B,B3448)</f>
        <v>123</v>
      </c>
      <c r="G3448" s="4">
        <f t="shared" si="120"/>
        <v>41</v>
      </c>
      <c r="H3448" s="4">
        <f>G3448-SUMIFS(G:G,A:A,A3448-1,B:B,B3448)</f>
        <v>0</v>
      </c>
      <c r="I3448" s="5">
        <f>IFERROR((G3448-SUMIFS(G:G,A:A,A3448-1,B:B,B3448))/SUMIFS(G:G,A:A,A3448-1,B:B,B3448),0)</f>
        <v>0</v>
      </c>
      <c r="M3448" s="3">
        <v>21</v>
      </c>
      <c r="N3448" s="11">
        <f>M3448-SUMIFS(M:M,B:B,B3448,A:A,A3448-1)</f>
        <v>0</v>
      </c>
      <c r="O3448" s="3">
        <v>1</v>
      </c>
      <c r="P3448" s="11">
        <f>O3448-SUMIFS(O:O,B:B,B3448,A:A,A3448-1)</f>
        <v>0</v>
      </c>
      <c r="Q3448" s="12">
        <f t="shared" si="122"/>
        <v>19</v>
      </c>
      <c r="R3448" s="12">
        <f>Q3448-SUMIFS(Q:Q,B:B,B3448,A:A,A3448-1)</f>
        <v>0</v>
      </c>
    </row>
    <row r="3449" spans="1:18" x14ac:dyDescent="0.3">
      <c r="A3449" s="1">
        <v>43949</v>
      </c>
      <c r="B3449" t="s">
        <v>76</v>
      </c>
      <c r="C3449" s="3">
        <v>5</v>
      </c>
      <c r="D3449" s="3">
        <v>359</v>
      </c>
      <c r="E3449" s="4">
        <f t="shared" si="123"/>
        <v>364</v>
      </c>
      <c r="F3449" s="4">
        <f>E3449-SUMIFS(E:E,A:A,A3449-1,B:B,B3449)</f>
        <v>5</v>
      </c>
      <c r="G3449" s="4">
        <f t="shared" si="120"/>
        <v>5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M3449" s="3">
        <v>3</v>
      </c>
      <c r="N3449" s="11">
        <f>M3449-SUMIFS(M:M,B:B,B3449,A:A,A3449-1)</f>
        <v>0</v>
      </c>
      <c r="O3449" s="3">
        <v>0</v>
      </c>
      <c r="P3449" s="11">
        <f>O3449-SUMIFS(O:O,B:B,B3449,A:A,A3449-1)</f>
        <v>0</v>
      </c>
      <c r="Q3449" s="12">
        <f t="shared" si="122"/>
        <v>2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85</v>
      </c>
      <c r="C3450" s="3">
        <v>5</v>
      </c>
      <c r="D3450" s="3">
        <v>256</v>
      </c>
      <c r="E3450" s="4">
        <f t="shared" si="123"/>
        <v>261</v>
      </c>
      <c r="F3450" s="4">
        <f>E3450-SUMIFS(E:E,A:A,A3450-1,B:B,B3450)</f>
        <v>7</v>
      </c>
      <c r="G3450" s="4">
        <f t="shared" ref="G3450:G3513" si="124">C3450</f>
        <v>5</v>
      </c>
      <c r="H3450" s="4">
        <f>G3450-SUMIFS(G:G,A:A,A3450-1,B:B,B3450)</f>
        <v>-1</v>
      </c>
      <c r="I3450" s="5">
        <f>IFERROR((G3450-SUMIFS(G:G,A:A,A3450-1,B:B,B3450))/SUMIFS(G:G,A:A,A3450-1,B:B,B3450),0)</f>
        <v>-0.16666666666666666</v>
      </c>
      <c r="M3450" s="3">
        <v>4</v>
      </c>
      <c r="N3450" s="11">
        <f>M3450-SUMIFS(M:M,B:B,B3450,A:A,A3450-1)</f>
        <v>0</v>
      </c>
      <c r="O3450" s="3">
        <v>0</v>
      </c>
      <c r="P3450" s="11">
        <f>O3450-SUMIFS(O:O,B:B,B3450,A:A,A3450-1)</f>
        <v>0</v>
      </c>
      <c r="Q3450" s="12">
        <f t="shared" si="122"/>
        <v>1</v>
      </c>
      <c r="R3450" s="12">
        <f>Q3450-SUMIFS(Q:Q,B:B,B3450,A:A,A3450-1)</f>
        <v>-1</v>
      </c>
    </row>
    <row r="3451" spans="1:18" x14ac:dyDescent="0.3">
      <c r="A3451" s="1">
        <v>43949</v>
      </c>
      <c r="B3451" t="s">
        <v>23</v>
      </c>
      <c r="C3451" s="3">
        <v>42</v>
      </c>
      <c r="D3451" s="3">
        <v>722</v>
      </c>
      <c r="E3451" s="4">
        <f t="shared" si="123"/>
        <v>764</v>
      </c>
      <c r="F3451" s="4">
        <f>E3451-SUMIFS(E:E,A:A,A3451-1,B:B,B3451)</f>
        <v>7</v>
      </c>
      <c r="G3451" s="4">
        <f t="shared" si="124"/>
        <v>42</v>
      </c>
      <c r="H3451" s="4">
        <f>G3451-SUMIFS(G:G,A:A,A3451-1,B:B,B3451)</f>
        <v>1</v>
      </c>
      <c r="I3451" s="5">
        <f>IFERROR((G3451-SUMIFS(G:G,A:A,A3451-1,B:B,B3451))/SUMIFS(G:G,A:A,A3451-1,B:B,B3451),0)</f>
        <v>2.4390243902439025E-2</v>
      </c>
      <c r="M3451" s="3">
        <v>27</v>
      </c>
      <c r="N3451" s="11">
        <f>M3451-SUMIFS(M:M,B:B,B3451,A:A,A3451-1)</f>
        <v>0</v>
      </c>
      <c r="O3451" s="3">
        <v>2</v>
      </c>
      <c r="P3451" s="11">
        <f>O3451-SUMIFS(O:O,B:B,B3451,A:A,A3451-1)</f>
        <v>0</v>
      </c>
      <c r="Q3451" s="12">
        <f t="shared" si="122"/>
        <v>13</v>
      </c>
      <c r="R3451" s="12">
        <f>Q3451-SUMIFS(Q:Q,B:B,B3451,A:A,A3451-1)</f>
        <v>1</v>
      </c>
    </row>
    <row r="3452" spans="1:18" x14ac:dyDescent="0.3">
      <c r="A3452" s="1">
        <v>43949</v>
      </c>
      <c r="B3452" t="s">
        <v>49</v>
      </c>
      <c r="C3452" s="3">
        <v>28</v>
      </c>
      <c r="D3452" s="3">
        <v>287</v>
      </c>
      <c r="E3452" s="4">
        <f t="shared" si="123"/>
        <v>315</v>
      </c>
      <c r="F3452" s="4">
        <f>E3452-SUMIFS(E:E,A:A,A3452-1,B:B,B3452)</f>
        <v>1</v>
      </c>
      <c r="G3452" s="4">
        <f t="shared" si="124"/>
        <v>28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M3452" s="3">
        <v>22</v>
      </c>
      <c r="N3452" s="11">
        <f>M3452-SUMIFS(M:M,B:B,B3452,A:A,A3452-1)</f>
        <v>0</v>
      </c>
      <c r="O3452" s="3">
        <v>1</v>
      </c>
      <c r="P3452" s="11">
        <f>O3452-SUMIFS(O:O,B:B,B3452,A:A,A3452-1)</f>
        <v>0</v>
      </c>
      <c r="Q3452" s="12">
        <f t="shared" si="122"/>
        <v>5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24</v>
      </c>
      <c r="C3453" s="3">
        <v>17</v>
      </c>
      <c r="D3453" s="3">
        <v>546</v>
      </c>
      <c r="E3453" s="4">
        <f t="shared" si="123"/>
        <v>563</v>
      </c>
      <c r="F3453" s="4">
        <f>E3453-SUMIFS(E:E,A:A,A3453-1,B:B,B3453)</f>
        <v>42</v>
      </c>
      <c r="G3453" s="4">
        <f t="shared" si="124"/>
        <v>17</v>
      </c>
      <c r="H3453" s="4">
        <f>G3453-SUMIFS(G:G,A:A,A3453-1,B:B,B3453)</f>
        <v>1</v>
      </c>
      <c r="I3453" s="5">
        <f>IFERROR((G3453-SUMIFS(G:G,A:A,A3453-1,B:B,B3453))/SUMIFS(G:G,A:A,A3453-1,B:B,B3453),0)</f>
        <v>6.25E-2</v>
      </c>
      <c r="M3453" s="3">
        <v>9</v>
      </c>
      <c r="N3453" s="11">
        <f>M3453-SUMIFS(M:M,B:B,B3453,A:A,A3453-1)</f>
        <v>4</v>
      </c>
      <c r="O3453" s="3">
        <v>2</v>
      </c>
      <c r="P3453" s="11">
        <f>O3453-SUMIFS(O:O,B:B,B3453,A:A,A3453-1)</f>
        <v>0</v>
      </c>
      <c r="Q3453" s="12">
        <f t="shared" si="122"/>
        <v>6</v>
      </c>
      <c r="R3453" s="12">
        <f>Q3453-SUMIFS(Q:Q,B:B,B3453,A:A,A3453-1)</f>
        <v>-3</v>
      </c>
    </row>
    <row r="3454" spans="1:18" x14ac:dyDescent="0.3">
      <c r="A3454" s="1">
        <v>43949</v>
      </c>
      <c r="B3454" t="s">
        <v>7</v>
      </c>
      <c r="C3454" s="3">
        <v>149</v>
      </c>
      <c r="D3454" s="3">
        <v>1926</v>
      </c>
      <c r="E3454" s="4">
        <f t="shared" si="123"/>
        <v>2075</v>
      </c>
      <c r="F3454" s="4">
        <f>E3454-SUMIFS(E:E,A:A,A3454-1,B:B,B3454)</f>
        <v>54</v>
      </c>
      <c r="G3454" s="4">
        <f t="shared" si="124"/>
        <v>149</v>
      </c>
      <c r="H3454" s="4">
        <f>G3454-SUMIFS(G:G,A:A,A3454-1,B:B,B3454)</f>
        <v>3</v>
      </c>
      <c r="I3454" s="5">
        <f>IFERROR((G3454-SUMIFS(G:G,A:A,A3454-1,B:B,B3454))/SUMIFS(G:G,A:A,A3454-1,B:B,B3454),0)</f>
        <v>2.0547945205479451E-2</v>
      </c>
      <c r="M3454" s="3">
        <v>84</v>
      </c>
      <c r="N3454" s="11">
        <f>M3454-SUMIFS(M:M,B:B,B3454,A:A,A3454-1)</f>
        <v>1</v>
      </c>
      <c r="O3454" s="3">
        <v>13</v>
      </c>
      <c r="P3454" s="11">
        <f>O3454-SUMIFS(O:O,B:B,B3454,A:A,A3454-1)</f>
        <v>0</v>
      </c>
      <c r="Q3454" s="12">
        <f t="shared" si="122"/>
        <v>52</v>
      </c>
      <c r="R3454" s="12">
        <f>Q3454-SUMIFS(Q:Q,B:B,B3454,A:A,A3454-1)</f>
        <v>2</v>
      </c>
    </row>
    <row r="3455" spans="1:18" x14ac:dyDescent="0.3">
      <c r="A3455" s="1">
        <v>43949</v>
      </c>
      <c r="B3455" t="s">
        <v>86</v>
      </c>
      <c r="C3455" s="3">
        <v>0</v>
      </c>
      <c r="D3455" s="3">
        <v>36</v>
      </c>
      <c r="E3455" s="4">
        <f t="shared" si="123"/>
        <v>36</v>
      </c>
      <c r="F3455" s="4">
        <f>E3455-SUMIFS(E:E,A:A,A3455-1,B:B,B3455)</f>
        <v>2</v>
      </c>
      <c r="G3455" s="4">
        <f t="shared" si="124"/>
        <v>0</v>
      </c>
      <c r="H3455" s="4">
        <f>G3455-SUMIFS(G:G,A:A,A3455-1,B:B,B3455)</f>
        <v>0</v>
      </c>
      <c r="I3455" s="5">
        <f>IFERROR((G3455-SUMIFS(G:G,A:A,A3455-1,B:B,B3455))/SUMIFS(G:G,A:A,A3455-1,B:B,B3455),0)</f>
        <v>0</v>
      </c>
      <c r="M3455" s="3">
        <v>0</v>
      </c>
      <c r="N3455" s="11">
        <f>M3455-SUMIFS(M:M,B:B,B3455,A:A,A3455-1)</f>
        <v>0</v>
      </c>
      <c r="O3455" s="3">
        <v>0</v>
      </c>
      <c r="P3455" s="11">
        <f>O3455-SUMIFS(O:O,B:B,B3455,A:A,A3455-1)</f>
        <v>0</v>
      </c>
      <c r="Q3455" s="12">
        <f t="shared" si="122"/>
        <v>0</v>
      </c>
      <c r="R3455" s="12">
        <f>Q3455-SUMIFS(Q:Q,B:B,B3455,A:A,A3455-1)</f>
        <v>0</v>
      </c>
    </row>
    <row r="3456" spans="1:18" x14ac:dyDescent="0.3">
      <c r="A3456" s="1">
        <v>43949</v>
      </c>
      <c r="B3456" t="s">
        <v>65</v>
      </c>
      <c r="C3456" s="3">
        <v>11</v>
      </c>
      <c r="D3456" s="3">
        <v>330</v>
      </c>
      <c r="E3456" s="4">
        <f t="shared" si="123"/>
        <v>341</v>
      </c>
      <c r="F3456" s="4">
        <f>E3456-SUMIFS(E:E,A:A,A3456-1,B:B,B3456)</f>
        <v>16</v>
      </c>
      <c r="G3456" s="4">
        <f t="shared" si="124"/>
        <v>11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M3456" s="3">
        <v>7</v>
      </c>
      <c r="N3456" s="11">
        <f>M3456-SUMIFS(M:M,B:B,B3456,A:A,A3456-1)</f>
        <v>0</v>
      </c>
      <c r="O3456" s="3">
        <v>0</v>
      </c>
      <c r="P3456" s="11">
        <f>O3456-SUMIFS(O:O,B:B,B3456,A:A,A3456-1)</f>
        <v>0</v>
      </c>
      <c r="Q3456" s="12">
        <f t="shared" si="122"/>
        <v>4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45</v>
      </c>
      <c r="C3457" s="3">
        <v>5</v>
      </c>
      <c r="D3457" s="3">
        <v>800</v>
      </c>
      <c r="E3457" s="4">
        <f t="shared" si="123"/>
        <v>805</v>
      </c>
      <c r="F3457" s="4">
        <f>E3457-SUMIFS(E:E,A:A,A3457-1,B:B,B3457)</f>
        <v>19</v>
      </c>
      <c r="G3457" s="4">
        <f t="shared" si="124"/>
        <v>5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122"/>
        <v>2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53</v>
      </c>
      <c r="C3458" s="3">
        <v>30</v>
      </c>
      <c r="D3458" s="3">
        <v>686</v>
      </c>
      <c r="E3458" s="4">
        <f t="shared" si="123"/>
        <v>716</v>
      </c>
      <c r="F3458" s="4">
        <f>E3458-SUMIFS(E:E,A:A,A3458-1,B:B,B3458)</f>
        <v>11</v>
      </c>
      <c r="G3458" s="4">
        <f t="shared" si="124"/>
        <v>30</v>
      </c>
      <c r="H3458" s="4">
        <f>G3458-SUMIFS(G:G,A:A,A3458-1,B:B,B3458)</f>
        <v>1</v>
      </c>
      <c r="I3458" s="5">
        <f>IFERROR((G3458-SUMIFS(G:G,A:A,A3458-1,B:B,B3458))/SUMIFS(G:G,A:A,A3458-1,B:B,B3458),0)</f>
        <v>3.4482758620689655E-2</v>
      </c>
      <c r="M3458" s="3">
        <v>26</v>
      </c>
      <c r="N3458" s="11">
        <f>M3458-SUMIFS(M:M,B:B,B3458,A:A,A3458-1)</f>
        <v>0</v>
      </c>
      <c r="O3458" s="3">
        <v>2</v>
      </c>
      <c r="P3458" s="11">
        <f>O3458-SUMIFS(O:O,B:B,B3458,A:A,A3458-1)</f>
        <v>0</v>
      </c>
      <c r="Q3458" s="12">
        <f t="shared" si="122"/>
        <v>2</v>
      </c>
      <c r="R3458" s="12">
        <f>Q3458-SUMIFS(Q:Q,B:B,B3458,A:A,A3458-1)</f>
        <v>1</v>
      </c>
    </row>
    <row r="3459" spans="1:18" x14ac:dyDescent="0.3">
      <c r="A3459" s="1">
        <v>43949</v>
      </c>
      <c r="B3459" t="s">
        <v>71</v>
      </c>
      <c r="C3459" s="3">
        <v>19</v>
      </c>
      <c r="D3459" s="3">
        <v>301</v>
      </c>
      <c r="E3459" s="4">
        <f t="shared" si="123"/>
        <v>320</v>
      </c>
      <c r="F3459" s="4">
        <f>E3459-SUMIFS(E:E,A:A,A3459-1,B:B,B3459)</f>
        <v>20</v>
      </c>
      <c r="G3459" s="4">
        <f t="shared" si="124"/>
        <v>19</v>
      </c>
      <c r="H3459" s="4">
        <f>G3459-SUMIFS(G:G,A:A,A3459-1,B:B,B3459)</f>
        <v>0</v>
      </c>
      <c r="I3459" s="5">
        <f>IFERROR((G3459-SUMIFS(G:G,A:A,A3459-1,B:B,B3459))/SUMIFS(G:G,A:A,A3459-1,B:B,B3459),0)</f>
        <v>0</v>
      </c>
      <c r="M3459" s="3">
        <v>9</v>
      </c>
      <c r="N3459" s="11">
        <f>M3459-SUMIFS(M:M,B:B,B3459,A:A,A3459-1)</f>
        <v>0</v>
      </c>
      <c r="O3459" s="3">
        <v>1</v>
      </c>
      <c r="P3459" s="11">
        <f>O3459-SUMIFS(O:O,B:B,B3459,A:A,A3459-1)</f>
        <v>0</v>
      </c>
      <c r="Q3459" s="12">
        <f t="shared" si="122"/>
        <v>9</v>
      </c>
      <c r="R3459" s="12">
        <f>Q3459-SUMIFS(Q:Q,B:B,B3459,A:A,A3459-1)</f>
        <v>0</v>
      </c>
    </row>
    <row r="3460" spans="1:18" x14ac:dyDescent="0.3">
      <c r="A3460" s="1">
        <v>43949</v>
      </c>
      <c r="B3460" t="s">
        <v>87</v>
      </c>
      <c r="C3460" s="3">
        <v>6</v>
      </c>
      <c r="D3460" s="3">
        <v>362</v>
      </c>
      <c r="E3460" s="4">
        <f t="shared" si="123"/>
        <v>368</v>
      </c>
      <c r="F3460" s="4">
        <f>E3460-SUMIFS(E:E,A:A,A3460-1,B:B,B3460)</f>
        <v>20</v>
      </c>
      <c r="G3460" s="4">
        <f t="shared" si="124"/>
        <v>6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M3460" s="3">
        <v>3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122"/>
        <v>3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72</v>
      </c>
      <c r="C3461" s="3">
        <v>11</v>
      </c>
      <c r="D3461" s="3">
        <v>549</v>
      </c>
      <c r="E3461" s="4">
        <f t="shared" si="123"/>
        <v>560</v>
      </c>
      <c r="F3461" s="4">
        <f>E3461-SUMIFS(E:E,A:A,A3461-1,B:B,B3461)</f>
        <v>67</v>
      </c>
      <c r="G3461" s="4">
        <f t="shared" si="124"/>
        <v>11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M3461" s="3">
        <v>7</v>
      </c>
      <c r="N3461" s="11">
        <f>M3461-SUMIFS(M:M,B:B,B3461,A:A,A3461-1)</f>
        <v>0</v>
      </c>
      <c r="O3461" s="3">
        <v>0</v>
      </c>
      <c r="P3461" s="11">
        <f>O3461-SUMIFS(O:O,B:B,B3461,A:A,A3461-1)</f>
        <v>0</v>
      </c>
      <c r="Q3461" s="12">
        <f t="shared" si="122"/>
        <v>4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88</v>
      </c>
      <c r="C3462" s="3">
        <v>43</v>
      </c>
      <c r="D3462" s="3">
        <v>443</v>
      </c>
      <c r="E3462" s="4">
        <f t="shared" si="123"/>
        <v>486</v>
      </c>
      <c r="F3462" s="4">
        <f>E3462-SUMIFS(E:E,A:A,A3462-1,B:B,B3462)</f>
        <v>9</v>
      </c>
      <c r="G3462" s="4">
        <f t="shared" si="124"/>
        <v>43</v>
      </c>
      <c r="H3462" s="4">
        <f>G3462-SUMIFS(G:G,A:A,A3462-1,B:B,B3462)</f>
        <v>1</v>
      </c>
      <c r="I3462" s="5">
        <f>IFERROR((G3462-SUMIFS(G:G,A:A,A3462-1,B:B,B3462))/SUMIFS(G:G,A:A,A3462-1,B:B,B3462),0)</f>
        <v>2.3809523809523808E-2</v>
      </c>
      <c r="M3462" s="3">
        <v>2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122"/>
        <v>41</v>
      </c>
      <c r="R3462" s="12">
        <f>Q3462-SUMIFS(Q:Q,B:B,B3462,A:A,A3462-1)</f>
        <v>1</v>
      </c>
    </row>
    <row r="3463" spans="1:18" x14ac:dyDescent="0.3">
      <c r="A3463" s="1">
        <v>43949</v>
      </c>
      <c r="B3463" t="s">
        <v>38</v>
      </c>
      <c r="C3463" s="3">
        <v>4</v>
      </c>
      <c r="D3463" s="3">
        <v>160</v>
      </c>
      <c r="E3463" s="4">
        <f t="shared" si="123"/>
        <v>164</v>
      </c>
      <c r="F3463" s="4">
        <f>E3463-SUMIFS(E:E,A:A,A3463-1,B:B,B3463)</f>
        <v>4</v>
      </c>
      <c r="G3463" s="4">
        <f t="shared" si="124"/>
        <v>4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M3463" s="3">
        <v>4</v>
      </c>
      <c r="N3463" s="11">
        <f>M3463-SUMIFS(M:M,B:B,B3463,A:A,A3463-1)</f>
        <v>0</v>
      </c>
      <c r="O3463" s="3">
        <v>0</v>
      </c>
      <c r="P3463" s="11">
        <f>O3463-SUMIFS(O:O,B:B,B3463,A:A,A3463-1)</f>
        <v>0</v>
      </c>
      <c r="Q3463" s="12">
        <f t="shared" si="122"/>
        <v>0</v>
      </c>
      <c r="R3463" s="12">
        <f>Q3463-SUMIFS(Q:Q,B:B,B3463,A:A,A3463-1)</f>
        <v>0</v>
      </c>
    </row>
    <row r="3464" spans="1:18" x14ac:dyDescent="0.3">
      <c r="A3464" s="1">
        <v>43949</v>
      </c>
      <c r="B3464" t="s">
        <v>89</v>
      </c>
      <c r="C3464" s="3">
        <v>10</v>
      </c>
      <c r="D3464" s="3">
        <v>243</v>
      </c>
      <c r="E3464" s="4">
        <f t="shared" si="123"/>
        <v>253</v>
      </c>
      <c r="F3464" s="4">
        <f>E3464-SUMIFS(E:E,A:A,A3464-1,B:B,B3464)</f>
        <v>14</v>
      </c>
      <c r="G3464" s="4">
        <f t="shared" si="124"/>
        <v>10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M3464" s="3">
        <v>6</v>
      </c>
      <c r="N3464" s="11">
        <f>M3464-SUMIFS(M:M,B:B,B3464,A:A,A3464-1)</f>
        <v>0</v>
      </c>
      <c r="O3464" s="3">
        <v>1</v>
      </c>
      <c r="P3464" s="11">
        <f>O3464-SUMIFS(O:O,B:B,B3464,A:A,A3464-1)</f>
        <v>0</v>
      </c>
      <c r="Q3464" s="12">
        <f t="shared" si="122"/>
        <v>3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90</v>
      </c>
      <c r="C3465" s="3">
        <v>7</v>
      </c>
      <c r="D3465" s="3">
        <v>321</v>
      </c>
      <c r="E3465" s="4">
        <f t="shared" si="123"/>
        <v>328</v>
      </c>
      <c r="F3465" s="4">
        <f>E3465-SUMIFS(E:E,A:A,A3465-1,B:B,B3465)</f>
        <v>28</v>
      </c>
      <c r="G3465" s="4">
        <f t="shared" si="124"/>
        <v>7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M3465" s="3">
        <v>6</v>
      </c>
      <c r="N3465" s="11">
        <f>M3465-SUMIFS(M:M,B:B,B3465,A:A,A3465-1)</f>
        <v>0</v>
      </c>
      <c r="O3465" s="3">
        <v>0</v>
      </c>
      <c r="P3465" s="11">
        <f>O3465-SUMIFS(O:O,B:B,B3465,A:A,A3465-1)</f>
        <v>0</v>
      </c>
      <c r="Q3465" s="12">
        <f t="shared" si="122"/>
        <v>1</v>
      </c>
      <c r="R3465" s="12">
        <f>Q3465-SUMIFS(Q:Q,B:B,B3465,A:A,A3465-1)</f>
        <v>0</v>
      </c>
    </row>
    <row r="3466" spans="1:18" x14ac:dyDescent="0.3">
      <c r="A3466" s="1">
        <v>43949</v>
      </c>
      <c r="B3466" t="s">
        <v>8</v>
      </c>
      <c r="C3466" s="3">
        <v>18</v>
      </c>
      <c r="D3466" s="3">
        <v>539</v>
      </c>
      <c r="E3466" s="4">
        <f t="shared" si="123"/>
        <v>557</v>
      </c>
      <c r="F3466" s="4">
        <f>E3466-SUMIFS(E:E,A:A,A3466-1,B:B,B3466)</f>
        <v>31</v>
      </c>
      <c r="G3466" s="4">
        <f t="shared" si="124"/>
        <v>18</v>
      </c>
      <c r="H3466" s="4">
        <f>G3466-SUMIFS(G:G,A:A,A3466-1,B:B,B3466)</f>
        <v>0</v>
      </c>
      <c r="I3466" s="5">
        <f>IFERROR((G3466-SUMIFS(G:G,A:A,A3466-1,B:B,B3466))/SUMIFS(G:G,A:A,A3466-1,B:B,B3466),0)</f>
        <v>0</v>
      </c>
      <c r="M3466" s="3">
        <v>15</v>
      </c>
      <c r="N3466" s="11">
        <f>M3466-SUMIFS(M:M,B:B,B3466,A:A,A3466-1)</f>
        <v>2</v>
      </c>
      <c r="O3466" s="3">
        <v>0</v>
      </c>
      <c r="P3466" s="11">
        <f>O3466-SUMIFS(O:O,B:B,B3466,A:A,A3466-1)</f>
        <v>0</v>
      </c>
      <c r="Q3466" s="12">
        <f t="shared" si="122"/>
        <v>3</v>
      </c>
      <c r="R3466" s="12">
        <f>Q3466-SUMIFS(Q:Q,B:B,B3466,A:A,A3466-1)</f>
        <v>-2</v>
      </c>
    </row>
    <row r="3467" spans="1:18" x14ac:dyDescent="0.3">
      <c r="A3467" s="1">
        <v>43949</v>
      </c>
      <c r="B3467" t="s">
        <v>66</v>
      </c>
      <c r="C3467" s="3">
        <v>3</v>
      </c>
      <c r="D3467" s="3">
        <v>60</v>
      </c>
      <c r="E3467" s="4">
        <f t="shared" si="123"/>
        <v>63</v>
      </c>
      <c r="F3467" s="4">
        <f>E3467-SUMIFS(E:E,A:A,A3467-1,B:B,B3467)</f>
        <v>1</v>
      </c>
      <c r="G3467" s="4">
        <f t="shared" si="124"/>
        <v>3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M3467" s="3">
        <v>2</v>
      </c>
      <c r="N3467" s="11">
        <f>M3467-SUMIFS(M:M,B:B,B3467,A:A,A3467-1)</f>
        <v>0</v>
      </c>
      <c r="O3467" s="3">
        <v>0</v>
      </c>
      <c r="P3467" s="11">
        <f>O3467-SUMIFS(O:O,B:B,B3467,A:A,A3467-1)</f>
        <v>0</v>
      </c>
      <c r="Q3467" s="12">
        <f t="shared" si="122"/>
        <v>1</v>
      </c>
      <c r="R3467" s="12">
        <f>Q3467-SUMIFS(Q:Q,B:B,B3467,A:A,A3467-1)</f>
        <v>0</v>
      </c>
    </row>
    <row r="3468" spans="1:18" x14ac:dyDescent="0.3">
      <c r="A3468" s="1">
        <v>43949</v>
      </c>
      <c r="B3468" t="s">
        <v>3</v>
      </c>
      <c r="C3468" s="3">
        <v>214</v>
      </c>
      <c r="D3468" s="3">
        <v>5692</v>
      </c>
      <c r="E3468" s="4">
        <f t="shared" si="123"/>
        <v>5906</v>
      </c>
      <c r="F3468" s="4">
        <f>E3468-SUMIFS(E:E,A:A,A3468-1,B:B,B3468)</f>
        <v>438</v>
      </c>
      <c r="G3468" s="4">
        <f t="shared" si="124"/>
        <v>214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M3468" s="3">
        <v>196</v>
      </c>
      <c r="N3468" s="11">
        <f>M3468-SUMIFS(M:M,B:B,B3468,A:A,A3468-1)</f>
        <v>13</v>
      </c>
      <c r="O3468" s="3">
        <v>5</v>
      </c>
      <c r="P3468" s="11">
        <f>O3468-SUMIFS(O:O,B:B,B3468,A:A,A3468-1)</f>
        <v>1</v>
      </c>
      <c r="Q3468" s="12">
        <f t="shared" si="122"/>
        <v>13</v>
      </c>
      <c r="R3468" s="12">
        <f>Q3468-SUMIFS(Q:Q,B:B,B3468,A:A,A3468-1)</f>
        <v>-14</v>
      </c>
    </row>
    <row r="3469" spans="1:18" x14ac:dyDescent="0.3">
      <c r="A3469" s="1">
        <v>43949</v>
      </c>
      <c r="B3469" t="s">
        <v>91</v>
      </c>
      <c r="C3469" s="3">
        <v>50</v>
      </c>
      <c r="D3469" s="3">
        <v>1022</v>
      </c>
      <c r="E3469" s="4">
        <f t="shared" si="123"/>
        <v>1072</v>
      </c>
      <c r="F3469" s="4">
        <f>E3469-SUMIFS(E:E,A:A,A3469-1,B:B,B3469)</f>
        <v>9</v>
      </c>
      <c r="G3469" s="4">
        <f t="shared" si="124"/>
        <v>50</v>
      </c>
      <c r="H3469" s="4">
        <f>G3469-SUMIFS(G:G,A:A,A3469-1,B:B,B3469)</f>
        <v>1</v>
      </c>
      <c r="I3469" s="5">
        <f>IFERROR((G3469-SUMIFS(G:G,A:A,A3469-1,B:B,B3469))/SUMIFS(G:G,A:A,A3469-1,B:B,B3469),0)</f>
        <v>2.0408163265306121E-2</v>
      </c>
      <c r="M3469" s="3">
        <v>0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122"/>
        <v>50</v>
      </c>
      <c r="R3469" s="12">
        <f>Q3469-SUMIFS(Q:Q,B:B,B3469,A:A,A3469-1)</f>
        <v>1</v>
      </c>
    </row>
    <row r="3470" spans="1:18" x14ac:dyDescent="0.3">
      <c r="A3470" s="1">
        <v>43949</v>
      </c>
      <c r="B3470" t="s">
        <v>92</v>
      </c>
      <c r="C3470" s="3">
        <v>17</v>
      </c>
      <c r="D3470" s="3">
        <v>288</v>
      </c>
      <c r="E3470" s="4">
        <f t="shared" si="123"/>
        <v>305</v>
      </c>
      <c r="F3470" s="4">
        <f>E3470-SUMIFS(E:E,A:A,A3470-1,B:B,B3470)</f>
        <v>14</v>
      </c>
      <c r="G3470" s="4">
        <f t="shared" si="124"/>
        <v>17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M3470" s="3">
        <v>5</v>
      </c>
      <c r="N3470" s="11">
        <f>M3470-SUMIFS(M:M,B:B,B3470,A:A,A3470-1)</f>
        <v>2</v>
      </c>
      <c r="O3470" s="3">
        <v>0</v>
      </c>
      <c r="P3470" s="11">
        <f>O3470-SUMIFS(O:O,B:B,B3470,A:A,A3470-1)</f>
        <v>0</v>
      </c>
      <c r="Q3470" s="12">
        <f t="shared" si="122"/>
        <v>12</v>
      </c>
      <c r="R3470" s="12">
        <f>Q3470-SUMIFS(Q:Q,B:B,B3470,A:A,A3470-1)</f>
        <v>-2</v>
      </c>
    </row>
    <row r="3471" spans="1:18" x14ac:dyDescent="0.3">
      <c r="A3471" s="1">
        <v>43949</v>
      </c>
      <c r="B3471" t="s">
        <v>77</v>
      </c>
      <c r="C3471" s="3">
        <v>17</v>
      </c>
      <c r="D3471" s="3">
        <v>669</v>
      </c>
      <c r="E3471" s="4">
        <f t="shared" si="123"/>
        <v>686</v>
      </c>
      <c r="F3471" s="4">
        <f>E3471-SUMIFS(E:E,A:A,A3471-1,B:B,B3471)</f>
        <v>4</v>
      </c>
      <c r="G3471" s="4">
        <f t="shared" si="124"/>
        <v>17</v>
      </c>
      <c r="H3471" s="4">
        <f>G3471-SUMIFS(G:G,A:A,A3471-1,B:B,B3471)</f>
        <v>0</v>
      </c>
      <c r="I3471" s="5">
        <f>IFERROR((G3471-SUMIFS(G:G,A:A,A3471-1,B:B,B3471))/SUMIFS(G:G,A:A,A3471-1,B:B,B3471),0)</f>
        <v>0</v>
      </c>
      <c r="M3471" s="3">
        <v>16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122"/>
        <v>1</v>
      </c>
      <c r="R3471" s="12">
        <f>Q3471-SUMIFS(Q:Q,B:B,B3471,A:A,A3471-1)</f>
        <v>-1</v>
      </c>
    </row>
    <row r="3472" spans="1:18" x14ac:dyDescent="0.3">
      <c r="A3472" s="1">
        <v>43949</v>
      </c>
      <c r="B3472" t="s">
        <v>54</v>
      </c>
      <c r="C3472" s="3">
        <v>2</v>
      </c>
      <c r="D3472" s="3">
        <v>91</v>
      </c>
      <c r="E3472" s="4">
        <f t="shared" si="123"/>
        <v>93</v>
      </c>
      <c r="F3472" s="4">
        <f>E3472-SUMIFS(E:E,A:A,A3472-1,B:B,B3472)</f>
        <v>8</v>
      </c>
      <c r="G3472" s="4">
        <f t="shared" si="124"/>
        <v>2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M3472" s="3">
        <v>2</v>
      </c>
      <c r="N3472" s="11">
        <f>M3472-SUMIFS(M:M,B:B,B3472,A:A,A3472-1)</f>
        <v>0</v>
      </c>
      <c r="O3472" s="3">
        <v>0</v>
      </c>
      <c r="P3472" s="11">
        <f>O3472-SUMIFS(O:O,B:B,B3472,A:A,A3472-1)</f>
        <v>0</v>
      </c>
      <c r="Q3472" s="12">
        <f t="shared" si="122"/>
        <v>0</v>
      </c>
      <c r="R3472" s="12">
        <f>Q3472-SUMIFS(Q:Q,B:B,B3472,A:A,A3472-1)</f>
        <v>0</v>
      </c>
    </row>
    <row r="3473" spans="1:18" x14ac:dyDescent="0.3">
      <c r="A3473" s="1">
        <v>43949</v>
      </c>
      <c r="B3473" t="s">
        <v>46</v>
      </c>
      <c r="C3473" s="3">
        <v>12</v>
      </c>
      <c r="D3473" s="3">
        <v>431</v>
      </c>
      <c r="E3473" s="4">
        <f t="shared" si="123"/>
        <v>443</v>
      </c>
      <c r="F3473" s="4">
        <f>E3473-SUMIFS(E:E,A:A,A3473-1,B:B,B3473)</f>
        <v>2</v>
      </c>
      <c r="G3473" s="4">
        <f t="shared" si="124"/>
        <v>12</v>
      </c>
      <c r="H3473" s="4">
        <f>G3473-SUMIFS(G:G,A:A,A3473-1,B:B,B3473)</f>
        <v>0</v>
      </c>
      <c r="I3473" s="5">
        <f>IFERROR((G3473-SUMIFS(G:G,A:A,A3473-1,B:B,B3473))/SUMIFS(G:G,A:A,A3473-1,B:B,B3473),0)</f>
        <v>0</v>
      </c>
      <c r="M3473" s="3">
        <v>8</v>
      </c>
      <c r="N3473" s="11">
        <f>M3473-SUMIFS(M:M,B:B,B3473,A:A,A3473-1)</f>
        <v>0</v>
      </c>
      <c r="O3473" s="3">
        <v>0</v>
      </c>
      <c r="P3473" s="11">
        <f>O3473-SUMIFS(O:O,B:B,B3473,A:A,A3473-1)</f>
        <v>0</v>
      </c>
      <c r="Q3473" s="12">
        <f t="shared" si="122"/>
        <v>4</v>
      </c>
      <c r="R3473" s="12">
        <f>Q3473-SUMIFS(Q:Q,B:B,B3473,A:A,A3473-1)</f>
        <v>0</v>
      </c>
    </row>
    <row r="3474" spans="1:18" x14ac:dyDescent="0.3">
      <c r="A3474" s="1">
        <v>43949</v>
      </c>
      <c r="B3474" t="s">
        <v>39</v>
      </c>
      <c r="C3474" s="3">
        <v>28</v>
      </c>
      <c r="D3474" s="3">
        <v>483</v>
      </c>
      <c r="E3474" s="4">
        <f t="shared" si="123"/>
        <v>511</v>
      </c>
      <c r="F3474" s="4">
        <f>E3474-SUMIFS(E:E,A:A,A3474-1,B:B,B3474)</f>
        <v>23</v>
      </c>
      <c r="G3474" s="4">
        <f t="shared" si="124"/>
        <v>28</v>
      </c>
      <c r="H3474" s="4">
        <f>G3474-SUMIFS(G:G,A:A,A3474-1,B:B,B3474)</f>
        <v>1</v>
      </c>
      <c r="I3474" s="5">
        <f>IFERROR((G3474-SUMIFS(G:G,A:A,A3474-1,B:B,B3474))/SUMIFS(G:G,A:A,A3474-1,B:B,B3474),0)</f>
        <v>3.7037037037037035E-2</v>
      </c>
      <c r="M3474" s="3">
        <v>22</v>
      </c>
      <c r="N3474" s="11">
        <f>M3474-SUMIFS(M:M,B:B,B3474,A:A,A3474-1)</f>
        <v>1</v>
      </c>
      <c r="O3474" s="3">
        <v>0</v>
      </c>
      <c r="P3474" s="11">
        <f>O3474-SUMIFS(O:O,B:B,B3474,A:A,A3474-1)</f>
        <v>0</v>
      </c>
      <c r="Q3474" s="12">
        <f t="shared" si="122"/>
        <v>6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58</v>
      </c>
      <c r="C3475" s="3">
        <v>39</v>
      </c>
      <c r="D3475" s="3">
        <v>665</v>
      </c>
      <c r="E3475" s="4">
        <f t="shared" si="123"/>
        <v>704</v>
      </c>
      <c r="F3475" s="4">
        <f>E3475-SUMIFS(E:E,A:A,A3475-1,B:B,B3475)</f>
        <v>20</v>
      </c>
      <c r="G3475" s="4">
        <f t="shared" si="124"/>
        <v>39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M3475" s="3">
        <v>18</v>
      </c>
      <c r="N3475" s="11">
        <f>M3475-SUMIFS(M:M,B:B,B3475,A:A,A3475-1)</f>
        <v>1</v>
      </c>
      <c r="O3475" s="3">
        <v>3</v>
      </c>
      <c r="P3475" s="11">
        <f>O3475-SUMIFS(O:O,B:B,B3475,A:A,A3475-1)</f>
        <v>0</v>
      </c>
      <c r="Q3475" s="12">
        <f t="shared" si="122"/>
        <v>18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50</v>
      </c>
      <c r="C3476" s="3">
        <v>128</v>
      </c>
      <c r="D3476" s="3">
        <v>2254</v>
      </c>
      <c r="E3476" s="4">
        <f t="shared" si="123"/>
        <v>2382</v>
      </c>
      <c r="F3476" s="4">
        <f>E3476-SUMIFS(E:E,A:A,A3476-1,B:B,B3476)</f>
        <v>91</v>
      </c>
      <c r="G3476" s="4">
        <f t="shared" si="124"/>
        <v>128</v>
      </c>
      <c r="H3476" s="4">
        <f>G3476-SUMIFS(G:G,A:A,A3476-1,B:B,B3476)</f>
        <v>24</v>
      </c>
      <c r="I3476" s="5">
        <f>IFERROR((G3476-SUMIFS(G:G,A:A,A3476-1,B:B,B3476))/SUMIFS(G:G,A:A,A3476-1,B:B,B3476),0)</f>
        <v>0.23076923076923078</v>
      </c>
      <c r="M3476" s="3">
        <v>66</v>
      </c>
      <c r="N3476" s="11">
        <f>M3476-SUMIFS(M:M,B:B,B3476,A:A,A3476-1)</f>
        <v>3</v>
      </c>
      <c r="O3476" s="3">
        <v>1</v>
      </c>
      <c r="P3476" s="11">
        <f>O3476-SUMIFS(O:O,B:B,B3476,A:A,A3476-1)</f>
        <v>0</v>
      </c>
      <c r="Q3476" s="12">
        <f t="shared" si="122"/>
        <v>61</v>
      </c>
      <c r="R3476" s="12">
        <f>Q3476-SUMIFS(Q:Q,B:B,B3476,A:A,A3476-1)</f>
        <v>21</v>
      </c>
    </row>
    <row r="3477" spans="1:18" x14ac:dyDescent="0.3">
      <c r="A3477" s="1">
        <v>43949</v>
      </c>
      <c r="B3477" t="s">
        <v>40</v>
      </c>
      <c r="C3477" s="3">
        <v>28</v>
      </c>
      <c r="D3477" s="3">
        <v>475</v>
      </c>
      <c r="E3477" s="4">
        <f t="shared" si="123"/>
        <v>503</v>
      </c>
      <c r="F3477" s="4">
        <f>E3477-SUMIFS(E:E,A:A,A3477-1,B:B,B3477)</f>
        <v>3</v>
      </c>
      <c r="G3477" s="4">
        <f t="shared" si="124"/>
        <v>28</v>
      </c>
      <c r="H3477" s="4">
        <f>G3477-SUMIFS(G:G,A:A,A3477-1,B:B,B3477)</f>
        <v>0</v>
      </c>
      <c r="I3477" s="5">
        <f>IFERROR((G3477-SUMIFS(G:G,A:A,A3477-1,B:B,B3477))/SUMIFS(G:G,A:A,A3477-1,B:B,B3477),0)</f>
        <v>0</v>
      </c>
      <c r="M3477" s="3">
        <v>22</v>
      </c>
      <c r="N3477" s="11">
        <f>M3477-SUMIFS(M:M,B:B,B3477,A:A,A3477-1)</f>
        <v>0</v>
      </c>
      <c r="O3477" s="3">
        <v>1</v>
      </c>
      <c r="P3477" s="11">
        <f>O3477-SUMIFS(O:O,B:B,B3477,A:A,A3477-1)</f>
        <v>0</v>
      </c>
      <c r="Q3477" s="12">
        <f t="shared" si="122"/>
        <v>5</v>
      </c>
      <c r="R3477" s="12">
        <f>Q3477-SUMIFS(Q:Q,B:B,B3477,A:A,A3477-1)</f>
        <v>0</v>
      </c>
    </row>
    <row r="3478" spans="1:18" x14ac:dyDescent="0.3">
      <c r="A3478" s="1">
        <v>43949</v>
      </c>
      <c r="B3478" t="s">
        <v>78</v>
      </c>
      <c r="C3478" s="3">
        <v>22</v>
      </c>
      <c r="D3478" s="3">
        <v>497</v>
      </c>
      <c r="E3478" s="4">
        <f t="shared" si="123"/>
        <v>519</v>
      </c>
      <c r="F3478" s="4">
        <f>E3478-SUMIFS(E:E,A:A,A3478-1,B:B,B3478)</f>
        <v>7</v>
      </c>
      <c r="G3478" s="4">
        <f t="shared" si="124"/>
        <v>22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M3478" s="3">
        <v>12</v>
      </c>
      <c r="N3478" s="11">
        <f>M3478-SUMIFS(M:M,B:B,B3478,A:A,A3478-1)</f>
        <v>1</v>
      </c>
      <c r="O3478" s="3">
        <v>1</v>
      </c>
      <c r="P3478" s="11">
        <f>O3478-SUMIFS(O:O,B:B,B3478,A:A,A3478-1)</f>
        <v>0</v>
      </c>
      <c r="Q3478" s="12">
        <f t="shared" si="122"/>
        <v>9</v>
      </c>
      <c r="R3478" s="12">
        <f>Q3478-SUMIFS(Q:Q,B:B,B3478,A:A,A3478-1)</f>
        <v>-1</v>
      </c>
    </row>
    <row r="3479" spans="1:18" x14ac:dyDescent="0.3">
      <c r="A3479" s="1">
        <v>43949</v>
      </c>
      <c r="B3479" t="s">
        <v>25</v>
      </c>
      <c r="C3479" s="3">
        <v>40</v>
      </c>
      <c r="D3479" s="3">
        <v>1394</v>
      </c>
      <c r="E3479" s="4">
        <f t="shared" si="123"/>
        <v>1434</v>
      </c>
      <c r="F3479" s="4">
        <f>E3479-SUMIFS(E:E,A:A,A3479-1,B:B,B3479)</f>
        <v>159</v>
      </c>
      <c r="G3479" s="4">
        <f t="shared" si="124"/>
        <v>40</v>
      </c>
      <c r="H3479" s="4">
        <f>G3479-SUMIFS(G:G,A:A,A3479-1,B:B,B3479)</f>
        <v>-1</v>
      </c>
      <c r="I3479" s="5">
        <f>IFERROR((G3479-SUMIFS(G:G,A:A,A3479-1,B:B,B3479))/SUMIFS(G:G,A:A,A3479-1,B:B,B3479),0)</f>
        <v>-2.4390243902439025E-2</v>
      </c>
      <c r="M3479" s="3">
        <v>33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122"/>
        <v>7</v>
      </c>
      <c r="R3479" s="12">
        <f>Q3479-SUMIFS(Q:Q,B:B,B3479,A:A,A3479-1)</f>
        <v>-1</v>
      </c>
    </row>
    <row r="3480" spans="1:18" x14ac:dyDescent="0.3">
      <c r="A3480" s="1">
        <v>43949</v>
      </c>
      <c r="B3480" t="s">
        <v>41</v>
      </c>
      <c r="C3480" s="3">
        <v>70</v>
      </c>
      <c r="D3480" s="3">
        <v>1080</v>
      </c>
      <c r="E3480" s="4">
        <f t="shared" si="123"/>
        <v>1150</v>
      </c>
      <c r="F3480" s="4">
        <f>E3480-SUMIFS(E:E,A:A,A3480-1,B:B,B3480)</f>
        <v>164</v>
      </c>
      <c r="G3480" s="4">
        <f t="shared" si="124"/>
        <v>70</v>
      </c>
      <c r="H3480" s="4">
        <f>G3480-SUMIFS(G:G,A:A,A3480-1,B:B,B3480)</f>
        <v>5</v>
      </c>
      <c r="I3480" s="5">
        <f>IFERROR((G3480-SUMIFS(G:G,A:A,A3480-1,B:B,B3480))/SUMIFS(G:G,A:A,A3480-1,B:B,B3480),0)</f>
        <v>7.6923076923076927E-2</v>
      </c>
      <c r="M3480" s="3">
        <v>4</v>
      </c>
      <c r="N3480" s="11">
        <f>M3480-SUMIFS(M:M,B:B,B3480,A:A,A3480-1)</f>
        <v>0</v>
      </c>
      <c r="O3480" s="3">
        <v>0</v>
      </c>
      <c r="P3480" s="11">
        <f>O3480-SUMIFS(O:O,B:B,B3480,A:A,A3480-1)</f>
        <v>0</v>
      </c>
      <c r="Q3480" s="12">
        <f t="shared" si="122"/>
        <v>66</v>
      </c>
      <c r="R3480" s="12">
        <f>Q3480-SUMIFS(Q:Q,B:B,B3480,A:A,A3480-1)</f>
        <v>5</v>
      </c>
    </row>
    <row r="3481" spans="1:18" x14ac:dyDescent="0.3">
      <c r="A3481" s="1">
        <v>43949</v>
      </c>
      <c r="B3481" t="s">
        <v>73</v>
      </c>
      <c r="C3481" s="3">
        <v>11</v>
      </c>
      <c r="D3481" s="3">
        <v>273</v>
      </c>
      <c r="E3481" s="4">
        <f t="shared" si="123"/>
        <v>284</v>
      </c>
      <c r="F3481" s="4">
        <f>E3481-SUMIFS(E:E,A:A,A3481-1,B:B,B3481)</f>
        <v>6</v>
      </c>
      <c r="G3481" s="4">
        <f t="shared" si="124"/>
        <v>11</v>
      </c>
      <c r="H3481" s="4">
        <f>G3481-SUMIFS(G:G,A:A,A3481-1,B:B,B3481)</f>
        <v>0</v>
      </c>
      <c r="I3481" s="5">
        <f>IFERROR((G3481-SUMIFS(G:G,A:A,A3481-1,B:B,B3481))/SUMIFS(G:G,A:A,A3481-1,B:B,B3481),0)</f>
        <v>0</v>
      </c>
      <c r="M3481" s="3">
        <v>9</v>
      </c>
      <c r="N3481" s="11">
        <f>M3481-SUMIFS(M:M,B:B,B3481,A:A,A3481-1)</f>
        <v>0</v>
      </c>
      <c r="O3481" s="3">
        <v>0</v>
      </c>
      <c r="P3481" s="11">
        <f>O3481-SUMIFS(O:O,B:B,B3481,A:A,A3481-1)</f>
        <v>0</v>
      </c>
      <c r="Q3481" s="12">
        <f t="shared" si="122"/>
        <v>2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59</v>
      </c>
      <c r="C3482" s="3">
        <v>6</v>
      </c>
      <c r="D3482" s="3">
        <v>135</v>
      </c>
      <c r="E3482" s="4">
        <f t="shared" si="123"/>
        <v>141</v>
      </c>
      <c r="F3482" s="4">
        <f>E3482-SUMIFS(E:E,A:A,A3482-1,B:B,B3482)</f>
        <v>2</v>
      </c>
      <c r="G3482" s="4">
        <f t="shared" si="124"/>
        <v>6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M3482" s="3">
        <v>3</v>
      </c>
      <c r="N3482" s="11">
        <f>M3482-SUMIFS(M:M,B:B,B3482,A:A,A3482-1)</f>
        <v>0</v>
      </c>
      <c r="O3482" s="3">
        <v>0</v>
      </c>
      <c r="P3482" s="11">
        <f>O3482-SUMIFS(O:O,B:B,B3482,A:A,A3482-1)</f>
        <v>0</v>
      </c>
      <c r="Q3482" s="12">
        <f t="shared" si="122"/>
        <v>3</v>
      </c>
      <c r="R3482" s="12">
        <f>Q3482-SUMIFS(Q:Q,B:B,B3482,A:A,A3482-1)</f>
        <v>0</v>
      </c>
    </row>
    <row r="3483" spans="1:18" x14ac:dyDescent="0.3">
      <c r="A3483" s="1">
        <v>43949</v>
      </c>
      <c r="B3483" t="s">
        <v>31</v>
      </c>
      <c r="C3483" s="3">
        <v>14</v>
      </c>
      <c r="D3483" s="3">
        <v>372</v>
      </c>
      <c r="E3483" s="4">
        <f t="shared" si="123"/>
        <v>386</v>
      </c>
      <c r="F3483" s="4">
        <f>E3483-SUMIFS(E:E,A:A,A3483-1,B:B,B3483)</f>
        <v>14</v>
      </c>
      <c r="G3483" s="4">
        <f t="shared" si="124"/>
        <v>14</v>
      </c>
      <c r="H3483" s="4">
        <f>G3483-SUMIFS(G:G,A:A,A3483-1,B:B,B3483)</f>
        <v>-1</v>
      </c>
      <c r="I3483" s="5">
        <f>IFERROR((G3483-SUMIFS(G:G,A:A,A3483-1,B:B,B3483))/SUMIFS(G:G,A:A,A3483-1,B:B,B3483),0)</f>
        <v>-6.6666666666666666E-2</v>
      </c>
      <c r="M3483" s="3">
        <v>10</v>
      </c>
      <c r="N3483" s="11">
        <f>M3483-SUMIFS(M:M,B:B,B3483,A:A,A3483-1)</f>
        <v>0</v>
      </c>
      <c r="O3483" s="3">
        <v>1</v>
      </c>
      <c r="P3483" s="11">
        <f>O3483-SUMIFS(O:O,B:B,B3483,A:A,A3483-1)</f>
        <v>0</v>
      </c>
      <c r="Q3483" s="12">
        <f t="shared" si="122"/>
        <v>3</v>
      </c>
      <c r="R3483" s="12">
        <f>Q3483-SUMIFS(Q:Q,B:B,B3483,A:A,A3483-1)</f>
        <v>-1</v>
      </c>
    </row>
    <row r="3484" spans="1:18" x14ac:dyDescent="0.3">
      <c r="A3484" s="1">
        <v>43949</v>
      </c>
      <c r="B3484" t="s">
        <v>17</v>
      </c>
      <c r="C3484" s="3">
        <v>139</v>
      </c>
      <c r="D3484" s="3">
        <v>2673</v>
      </c>
      <c r="E3484" s="4">
        <f t="shared" si="123"/>
        <v>2812</v>
      </c>
      <c r="F3484" s="4">
        <f>E3484-SUMIFS(E:E,A:A,A3484-1,B:B,B3484)</f>
        <v>154</v>
      </c>
      <c r="G3484" s="4">
        <f t="shared" si="124"/>
        <v>139</v>
      </c>
      <c r="H3484" s="4">
        <f>G3484-SUMIFS(G:G,A:A,A3484-1,B:B,B3484)</f>
        <v>1</v>
      </c>
      <c r="I3484" s="5">
        <f>IFERROR((G3484-SUMIFS(G:G,A:A,A3484-1,B:B,B3484))/SUMIFS(G:G,A:A,A3484-1,B:B,B3484),0)</f>
        <v>7.246376811594203E-3</v>
      </c>
      <c r="M3484" s="3">
        <v>66</v>
      </c>
      <c r="N3484" s="11">
        <f>M3484-SUMIFS(M:M,B:B,B3484,A:A,A3484-1)</f>
        <v>1</v>
      </c>
      <c r="O3484" s="3">
        <v>2</v>
      </c>
      <c r="P3484" s="11">
        <f>O3484-SUMIFS(O:O,B:B,B3484,A:A,A3484-1)</f>
        <v>0</v>
      </c>
      <c r="Q3484" s="12">
        <f t="shared" si="122"/>
        <v>71</v>
      </c>
      <c r="R3484" s="12">
        <f>Q3484-SUMIFS(Q:Q,B:B,B3484,A:A,A3484-1)</f>
        <v>0</v>
      </c>
    </row>
    <row r="3485" spans="1:18" x14ac:dyDescent="0.3">
      <c r="A3485" s="1">
        <v>43949</v>
      </c>
      <c r="B3485" t="s">
        <v>93</v>
      </c>
      <c r="C3485" s="3">
        <v>3</v>
      </c>
      <c r="D3485" s="3">
        <v>134</v>
      </c>
      <c r="E3485" s="4">
        <f t="shared" si="123"/>
        <v>137</v>
      </c>
      <c r="F3485" s="4">
        <f>E3485-SUMIFS(E:E,A:A,A3485-1,B:B,B3485)</f>
        <v>0</v>
      </c>
      <c r="G3485" s="4">
        <f t="shared" si="124"/>
        <v>3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M3485" s="3">
        <v>1</v>
      </c>
      <c r="N3485" s="11">
        <f>M3485-SUMIFS(M:M,B:B,B3485,A:A,A3485-1)</f>
        <v>1</v>
      </c>
      <c r="O3485" s="3">
        <v>0</v>
      </c>
      <c r="P3485" s="11">
        <f>O3485-SUMIFS(O:O,B:B,B3485,A:A,A3485-1)</f>
        <v>0</v>
      </c>
      <c r="Q3485" s="12">
        <f t="shared" si="122"/>
        <v>2</v>
      </c>
      <c r="R3485" s="12">
        <f>Q3485-SUMIFS(Q:Q,B:B,B3485,A:A,A3485-1)</f>
        <v>-1</v>
      </c>
    </row>
    <row r="3486" spans="1:18" x14ac:dyDescent="0.3">
      <c r="A3486" s="1">
        <v>43949</v>
      </c>
      <c r="B3486" t="s">
        <v>67</v>
      </c>
      <c r="C3486" s="3">
        <v>6</v>
      </c>
      <c r="D3486" s="3">
        <v>237</v>
      </c>
      <c r="E3486" s="4">
        <f t="shared" si="123"/>
        <v>243</v>
      </c>
      <c r="F3486" s="4">
        <f>E3486-SUMIFS(E:E,A:A,A3486-1,B:B,B3486)</f>
        <v>12</v>
      </c>
      <c r="G3486" s="4">
        <f t="shared" si="124"/>
        <v>6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M3486" s="3">
        <v>6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ref="Q3486:Q3518" si="125">G3486-O3486-M3486</f>
        <v>0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74</v>
      </c>
      <c r="C3487" s="3">
        <v>12</v>
      </c>
      <c r="D3487" s="3">
        <v>343</v>
      </c>
      <c r="E3487" s="4">
        <f t="shared" si="123"/>
        <v>355</v>
      </c>
      <c r="F3487" s="4">
        <f>E3487-SUMIFS(E:E,A:A,A3487-1,B:B,B3487)</f>
        <v>38</v>
      </c>
      <c r="G3487" s="4">
        <f t="shared" si="124"/>
        <v>12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M3487" s="3">
        <v>4</v>
      </c>
      <c r="N3487" s="11">
        <f>M3487-SUMIFS(M:M,B:B,B3487,A:A,A3487-1)</f>
        <v>1</v>
      </c>
      <c r="O3487" s="3">
        <v>1</v>
      </c>
      <c r="P3487" s="11">
        <f>O3487-SUMIFS(O:O,B:B,B3487,A:A,A3487-1)</f>
        <v>0</v>
      </c>
      <c r="Q3487" s="12">
        <f t="shared" si="125"/>
        <v>7</v>
      </c>
      <c r="R3487" s="12">
        <f>Q3487-SUMIFS(Q:Q,B:B,B3487,A:A,A3487-1)</f>
        <v>-1</v>
      </c>
    </row>
    <row r="3488" spans="1:18" x14ac:dyDescent="0.3">
      <c r="A3488" s="1">
        <v>43949</v>
      </c>
      <c r="B3488" t="s">
        <v>51</v>
      </c>
      <c r="C3488" s="3">
        <v>8</v>
      </c>
      <c r="D3488" s="3">
        <v>543</v>
      </c>
      <c r="E3488" s="4">
        <f t="shared" si="123"/>
        <v>551</v>
      </c>
      <c r="F3488" s="4">
        <f>E3488-SUMIFS(E:E,A:A,A3488-1,B:B,B3488)</f>
        <v>8</v>
      </c>
      <c r="G3488" s="4">
        <f t="shared" si="124"/>
        <v>8</v>
      </c>
      <c r="H3488" s="4">
        <f>G3488-SUMIFS(G:G,A:A,A3488-1,B:B,B3488)</f>
        <v>0</v>
      </c>
      <c r="I3488" s="5">
        <f>IFERROR((G3488-SUMIFS(G:G,A:A,A3488-1,B:B,B3488))/SUMIFS(G:G,A:A,A3488-1,B:B,B3488),0)</f>
        <v>0</v>
      </c>
      <c r="M3488" s="3">
        <v>5</v>
      </c>
      <c r="N3488" s="11">
        <f>M3488-SUMIFS(M:M,B:B,B3488,A:A,A3488-1)</f>
        <v>0</v>
      </c>
      <c r="O3488" s="3">
        <v>0</v>
      </c>
      <c r="P3488" s="11">
        <f>O3488-SUMIFS(O:O,B:B,B3488,A:A,A3488-1)</f>
        <v>0</v>
      </c>
      <c r="Q3488" s="12">
        <f t="shared" si="125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42</v>
      </c>
      <c r="C3489" s="3">
        <v>8</v>
      </c>
      <c r="D3489" s="3">
        <v>67</v>
      </c>
      <c r="E3489" s="4">
        <f t="shared" si="123"/>
        <v>75</v>
      </c>
      <c r="F3489" s="4">
        <f>E3489-SUMIFS(E:E,A:A,A3489-1,B:B,B3489)</f>
        <v>0</v>
      </c>
      <c r="G3489" s="4">
        <f t="shared" si="124"/>
        <v>8</v>
      </c>
      <c r="H3489" s="4">
        <f>G3489-SUMIFS(G:G,A:A,A3489-1,B:B,B3489)</f>
        <v>0</v>
      </c>
      <c r="I3489" s="5">
        <f>IFERROR((G3489-SUMIFS(G:G,A:A,A3489-1,B:B,B3489))/SUMIFS(G:G,A:A,A3489-1,B:B,B3489),0)</f>
        <v>0</v>
      </c>
      <c r="M3489" s="3">
        <v>4</v>
      </c>
      <c r="N3489" s="11">
        <f>M3489-SUMIFS(M:M,B:B,B3489,A:A,A3489-1)</f>
        <v>0</v>
      </c>
      <c r="O3489" s="3">
        <v>0</v>
      </c>
      <c r="P3489" s="11">
        <f>O3489-SUMIFS(O:O,B:B,B3489,A:A,A3489-1)</f>
        <v>0</v>
      </c>
      <c r="Q3489" s="12">
        <f t="shared" si="125"/>
        <v>4</v>
      </c>
      <c r="R3489" s="12">
        <f>Q3489-SUMIFS(Q:Q,B:B,B3489,A:A,A3489-1)</f>
        <v>0</v>
      </c>
    </row>
    <row r="3490" spans="1:18" x14ac:dyDescent="0.3">
      <c r="A3490" s="1">
        <v>43949</v>
      </c>
      <c r="B3490" t="s">
        <v>94</v>
      </c>
      <c r="C3490" s="3">
        <v>0</v>
      </c>
      <c r="D3490" s="3">
        <v>164</v>
      </c>
      <c r="E3490" s="4">
        <f t="shared" si="123"/>
        <v>164</v>
      </c>
      <c r="F3490" s="4">
        <f>E3490-SUMIFS(E:E,A:A,A3490-1,B:B,B3490)</f>
        <v>1</v>
      </c>
      <c r="G3490" s="4">
        <f t="shared" si="124"/>
        <v>0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M3490" s="3">
        <v>0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125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95</v>
      </c>
      <c r="C3491" s="3">
        <v>8</v>
      </c>
      <c r="D3491" s="3">
        <v>133</v>
      </c>
      <c r="E3491" s="4">
        <f t="shared" si="123"/>
        <v>141</v>
      </c>
      <c r="F3491" s="4">
        <f>E3491-SUMIFS(E:E,A:A,A3491-1,B:B,B3491)</f>
        <v>2</v>
      </c>
      <c r="G3491" s="4">
        <f t="shared" si="124"/>
        <v>8</v>
      </c>
      <c r="H3491" s="4">
        <f>G3491-SUMIFS(G:G,A:A,A3491-1,B:B,B3491)</f>
        <v>1</v>
      </c>
      <c r="I3491" s="5">
        <f>IFERROR((G3491-SUMIFS(G:G,A:A,A3491-1,B:B,B3491))/SUMIFS(G:G,A:A,A3491-1,B:B,B3491),0)</f>
        <v>0.14285714285714285</v>
      </c>
      <c r="M3491" s="3">
        <v>5</v>
      </c>
      <c r="N3491" s="11">
        <f>M3491-SUMIFS(M:M,B:B,B3491,A:A,A3491-1)</f>
        <v>1</v>
      </c>
      <c r="O3491" s="3">
        <v>0</v>
      </c>
      <c r="P3491" s="11">
        <f>O3491-SUMIFS(O:O,B:B,B3491,A:A,A3491-1)</f>
        <v>0</v>
      </c>
      <c r="Q3491" s="12">
        <f t="shared" si="125"/>
        <v>3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32</v>
      </c>
      <c r="C3492" s="3">
        <v>115</v>
      </c>
      <c r="D3492" s="3">
        <v>1597</v>
      </c>
      <c r="E3492" s="4">
        <f t="shared" si="123"/>
        <v>1712</v>
      </c>
      <c r="F3492" s="4">
        <f>E3492-SUMIFS(E:E,A:A,A3492-1,B:B,B3492)</f>
        <v>7</v>
      </c>
      <c r="G3492" s="4">
        <f t="shared" si="124"/>
        <v>115</v>
      </c>
      <c r="H3492" s="4">
        <f>G3492-SUMIFS(G:G,A:A,A3492-1,B:B,B3492)</f>
        <v>1</v>
      </c>
      <c r="I3492" s="5">
        <f>IFERROR((G3492-SUMIFS(G:G,A:A,A3492-1,B:B,B3492))/SUMIFS(G:G,A:A,A3492-1,B:B,B3492),0)</f>
        <v>8.771929824561403E-3</v>
      </c>
      <c r="M3492" s="3">
        <v>77</v>
      </c>
      <c r="N3492" s="11">
        <f>M3492-SUMIFS(M:M,B:B,B3492,A:A,A3492-1)</f>
        <v>0</v>
      </c>
      <c r="O3492" s="3">
        <v>5</v>
      </c>
      <c r="P3492" s="11">
        <f>O3492-SUMIFS(O:O,B:B,B3492,A:A,A3492-1)</f>
        <v>0</v>
      </c>
      <c r="Q3492" s="12">
        <f t="shared" si="125"/>
        <v>33</v>
      </c>
      <c r="R3492" s="12">
        <f>Q3492-SUMIFS(Q:Q,B:B,B3492,A:A,A3492-1)</f>
        <v>1</v>
      </c>
    </row>
    <row r="3493" spans="1:18" x14ac:dyDescent="0.3">
      <c r="A3493" s="1">
        <v>43949</v>
      </c>
      <c r="B3493" t="s">
        <v>96</v>
      </c>
      <c r="C3493" s="3">
        <v>3</v>
      </c>
      <c r="D3493" s="3">
        <v>407</v>
      </c>
      <c r="E3493" s="4">
        <f t="shared" ref="E3493:E3556" si="126">SUM(C3493:D3493)</f>
        <v>410</v>
      </c>
      <c r="F3493" s="4">
        <f>E3493-SUMIFS(E:E,A:A,A3493-1,B:B,B3493)</f>
        <v>9</v>
      </c>
      <c r="G3493" s="4">
        <f t="shared" si="124"/>
        <v>3</v>
      </c>
      <c r="H3493" s="4">
        <f>G3493-SUMIFS(G:G,A:A,A3493-1,B:B,B3493)</f>
        <v>0</v>
      </c>
      <c r="I3493" s="5">
        <f>IFERROR((G3493-SUMIFS(G:G,A:A,A3493-1,B:B,B3493))/SUMIFS(G:G,A:A,A3493-1,B:B,B3493),0)</f>
        <v>0</v>
      </c>
      <c r="M3493" s="3">
        <v>3</v>
      </c>
      <c r="N3493" s="11">
        <f>M3493-SUMIFS(M:M,B:B,B3493,A:A,A3493-1)</f>
        <v>0</v>
      </c>
      <c r="O3493" s="3">
        <v>0</v>
      </c>
      <c r="P3493" s="11">
        <f>O3493-SUMIFS(O:O,B:B,B3493,A:A,A3493-1)</f>
        <v>0</v>
      </c>
      <c r="Q3493" s="12">
        <f t="shared" si="125"/>
        <v>0</v>
      </c>
      <c r="R3493" s="12">
        <f>Q3493-SUMIFS(Q:Q,B:B,B3493,A:A,A3493-1)</f>
        <v>0</v>
      </c>
    </row>
    <row r="3494" spans="1:18" x14ac:dyDescent="0.3">
      <c r="A3494" s="1">
        <v>43949</v>
      </c>
      <c r="B3494" t="s">
        <v>33</v>
      </c>
      <c r="C3494" s="3">
        <v>7</v>
      </c>
      <c r="D3494" s="3">
        <v>1325</v>
      </c>
      <c r="E3494" s="4">
        <f t="shared" si="126"/>
        <v>1332</v>
      </c>
      <c r="F3494" s="4">
        <f>E3494-SUMIFS(E:E,A:A,A3494-1,B:B,B3494)</f>
        <v>51</v>
      </c>
      <c r="G3494" s="4">
        <f t="shared" si="124"/>
        <v>7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M3494" s="3">
        <v>7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125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13</v>
      </c>
      <c r="C3495" s="3">
        <v>139</v>
      </c>
      <c r="D3495" s="3">
        <v>1351</v>
      </c>
      <c r="E3495" s="4">
        <f t="shared" si="126"/>
        <v>1490</v>
      </c>
      <c r="F3495" s="4">
        <f>E3495-SUMIFS(E:E,A:A,A3495-1,B:B,B3495)</f>
        <v>76</v>
      </c>
      <c r="G3495" s="4">
        <f t="shared" si="124"/>
        <v>139</v>
      </c>
      <c r="H3495" s="4">
        <f>G3495-SUMIFS(G:G,A:A,A3495-1,B:B,B3495)</f>
        <v>1</v>
      </c>
      <c r="I3495" s="5">
        <f>IFERROR((G3495-SUMIFS(G:G,A:A,A3495-1,B:B,B3495))/SUMIFS(G:G,A:A,A3495-1,B:B,B3495),0)</f>
        <v>7.246376811594203E-3</v>
      </c>
      <c r="M3495" s="3">
        <v>91</v>
      </c>
      <c r="N3495" s="11">
        <f>M3495-SUMIFS(M:M,B:B,B3495,A:A,A3495-1)</f>
        <v>2</v>
      </c>
      <c r="O3495" s="3">
        <v>0</v>
      </c>
      <c r="P3495" s="11">
        <f>O3495-SUMIFS(O:O,B:B,B3495,A:A,A3495-1)</f>
        <v>0</v>
      </c>
      <c r="Q3495" s="12">
        <f t="shared" si="125"/>
        <v>48</v>
      </c>
      <c r="R3495" s="12">
        <f>Q3495-SUMIFS(Q:Q,B:B,B3495,A:A,A3495-1)</f>
        <v>-1</v>
      </c>
    </row>
    <row r="3496" spans="1:18" x14ac:dyDescent="0.3">
      <c r="A3496" s="1">
        <v>43949</v>
      </c>
      <c r="B3496" t="s">
        <v>9</v>
      </c>
      <c r="C3496" s="3">
        <v>434</v>
      </c>
      <c r="D3496" s="3">
        <v>4083</v>
      </c>
      <c r="E3496" s="4">
        <f t="shared" si="126"/>
        <v>4517</v>
      </c>
      <c r="F3496" s="4">
        <f>E3496-SUMIFS(E:E,A:A,A3496-1,B:B,B3496)</f>
        <v>171</v>
      </c>
      <c r="G3496" s="4">
        <f t="shared" si="124"/>
        <v>434</v>
      </c>
      <c r="H3496" s="4">
        <f>G3496-SUMIFS(G:G,A:A,A3496-1,B:B,B3496)</f>
        <v>11</v>
      </c>
      <c r="I3496" s="5">
        <f>IFERROR((G3496-SUMIFS(G:G,A:A,A3496-1,B:B,B3496))/SUMIFS(G:G,A:A,A3496-1,B:B,B3496),0)</f>
        <v>2.6004728132387706E-2</v>
      </c>
      <c r="M3496" s="3">
        <v>188</v>
      </c>
      <c r="N3496" s="11">
        <f>M3496-SUMIFS(M:M,B:B,B3496,A:A,A3496-1)</f>
        <v>5</v>
      </c>
      <c r="O3496" s="3">
        <v>10</v>
      </c>
      <c r="P3496" s="11">
        <f>O3496-SUMIFS(O:O,B:B,B3496,A:A,A3496-1)</f>
        <v>1</v>
      </c>
      <c r="Q3496" s="12">
        <f t="shared" si="125"/>
        <v>236</v>
      </c>
      <c r="R3496" s="12">
        <f>Q3496-SUMIFS(Q:Q,B:B,B3496,A:A,A3496-1)</f>
        <v>5</v>
      </c>
    </row>
    <row r="3497" spans="1:18" x14ac:dyDescent="0.3">
      <c r="A3497" s="1">
        <v>43949</v>
      </c>
      <c r="B3497" t="s">
        <v>34</v>
      </c>
      <c r="C3497" s="3">
        <v>11</v>
      </c>
      <c r="D3497" s="3">
        <v>231</v>
      </c>
      <c r="E3497" s="4">
        <f t="shared" si="126"/>
        <v>242</v>
      </c>
      <c r="F3497" s="4">
        <f>E3497-SUMIFS(E:E,A:A,A3497-1,B:B,B3497)</f>
        <v>7</v>
      </c>
      <c r="G3497" s="4">
        <f t="shared" si="124"/>
        <v>11</v>
      </c>
      <c r="H3497" s="4">
        <f>G3497-SUMIFS(G:G,A:A,A3497-1,B:B,B3497)</f>
        <v>0</v>
      </c>
      <c r="I3497" s="5">
        <f>IFERROR((G3497-SUMIFS(G:G,A:A,A3497-1,B:B,B3497))/SUMIFS(G:G,A:A,A3497-1,B:B,B3497),0)</f>
        <v>0</v>
      </c>
      <c r="M3497" s="3">
        <v>11</v>
      </c>
      <c r="N3497" s="11">
        <f>M3497-SUMIFS(M:M,B:B,B3497,A:A,A3497-1)</f>
        <v>0</v>
      </c>
      <c r="O3497" s="3">
        <v>0</v>
      </c>
      <c r="P3497" s="11">
        <f>O3497-SUMIFS(O:O,B:B,B3497,A:A,A3497-1)</f>
        <v>0</v>
      </c>
      <c r="Q3497" s="12">
        <f t="shared" si="125"/>
        <v>0</v>
      </c>
      <c r="R3497" s="12">
        <f>Q3497-SUMIFS(Q:Q,B:B,B3497,A:A,A3497-1)</f>
        <v>0</v>
      </c>
    </row>
    <row r="3498" spans="1:18" x14ac:dyDescent="0.3">
      <c r="A3498" s="1">
        <v>43949</v>
      </c>
      <c r="B3498" t="s">
        <v>97</v>
      </c>
      <c r="C3498" s="3">
        <v>5</v>
      </c>
      <c r="D3498" s="3">
        <v>351</v>
      </c>
      <c r="E3498" s="4">
        <f t="shared" si="126"/>
        <v>356</v>
      </c>
      <c r="F3498" s="4">
        <f>E3498-SUMIFS(E:E,A:A,A3498-1,B:B,B3498)</f>
        <v>9</v>
      </c>
      <c r="G3498" s="4">
        <f t="shared" si="124"/>
        <v>5</v>
      </c>
      <c r="H3498" s="4">
        <f>G3498-SUMIFS(G:G,A:A,A3498-1,B:B,B3498)</f>
        <v>0</v>
      </c>
      <c r="I3498" s="5">
        <f>IFERROR((G3498-SUMIFS(G:G,A:A,A3498-1,B:B,B3498))/SUMIFS(G:G,A:A,A3498-1,B:B,B3498),0)</f>
        <v>0</v>
      </c>
      <c r="M3498" s="3">
        <v>3</v>
      </c>
      <c r="N3498" s="11">
        <f>M3498-SUMIFS(M:M,B:B,B3498,A:A,A3498-1)</f>
        <v>0</v>
      </c>
      <c r="O3498" s="3">
        <v>0</v>
      </c>
      <c r="P3498" s="11">
        <f>O3498-SUMIFS(O:O,B:B,B3498,A:A,A3498-1)</f>
        <v>0</v>
      </c>
      <c r="Q3498" s="12">
        <f t="shared" si="125"/>
        <v>2</v>
      </c>
      <c r="R3498" s="12">
        <f>Q3498-SUMIFS(Q:Q,B:B,B3498,A:A,A3498-1)</f>
        <v>0</v>
      </c>
    </row>
    <row r="3499" spans="1:18" x14ac:dyDescent="0.3">
      <c r="A3499" s="1">
        <v>43949</v>
      </c>
      <c r="B3499" t="s">
        <v>11</v>
      </c>
      <c r="C3499" s="3">
        <v>46</v>
      </c>
      <c r="D3499" s="3">
        <v>1462</v>
      </c>
      <c r="E3499" s="4">
        <f t="shared" si="126"/>
        <v>1508</v>
      </c>
      <c r="F3499" s="4">
        <f>E3499-SUMIFS(E:E,A:A,A3499-1,B:B,B3499)</f>
        <v>153</v>
      </c>
      <c r="G3499" s="4">
        <f t="shared" si="124"/>
        <v>46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M3499" s="3">
        <v>28</v>
      </c>
      <c r="N3499" s="11">
        <f>M3499-SUMIFS(M:M,B:B,B3499,A:A,A3499-1)</f>
        <v>1</v>
      </c>
      <c r="O3499" s="3">
        <v>1</v>
      </c>
      <c r="P3499" s="11">
        <f>O3499-SUMIFS(O:O,B:B,B3499,A:A,A3499-1)</f>
        <v>0</v>
      </c>
      <c r="Q3499" s="12">
        <f t="shared" si="125"/>
        <v>17</v>
      </c>
      <c r="R3499" s="12">
        <f>Q3499-SUMIFS(Q:Q,B:B,B3499,A:A,A3499-1)</f>
        <v>-1</v>
      </c>
    </row>
    <row r="3500" spans="1:18" x14ac:dyDescent="0.3">
      <c r="A3500" s="1">
        <v>43949</v>
      </c>
      <c r="B3500" t="s">
        <v>4</v>
      </c>
      <c r="C3500" s="3">
        <v>2376</v>
      </c>
      <c r="D3500" s="3">
        <v>17555</v>
      </c>
      <c r="E3500" s="4">
        <f t="shared" si="126"/>
        <v>19931</v>
      </c>
      <c r="F3500" s="4">
        <f>E3500-SUMIFS(E:E,A:A,A3500-1,B:B,B3500)</f>
        <v>1427</v>
      </c>
      <c r="G3500" s="4">
        <f t="shared" si="124"/>
        <v>2376</v>
      </c>
      <c r="H3500" s="4">
        <f>G3500-SUMIFS(G:G,A:A,A3500-1,B:B,B3500)</f>
        <v>49</v>
      </c>
      <c r="I3500" s="5">
        <f>IFERROR((G3500-SUMIFS(G:G,A:A,A3500-1,B:B,B3500))/SUMIFS(G:G,A:A,A3500-1,B:B,B3500),0)</f>
        <v>2.1057155135367427E-2</v>
      </c>
      <c r="M3500" s="3">
        <v>1171</v>
      </c>
      <c r="N3500" s="11">
        <f>M3500-SUMIFS(M:M,B:B,B3500,A:A,A3500-1)</f>
        <v>54</v>
      </c>
      <c r="O3500" s="3">
        <v>44</v>
      </c>
      <c r="P3500" s="11">
        <f>O3500-SUMIFS(O:O,B:B,B3500,A:A,A3500-1)</f>
        <v>0</v>
      </c>
      <c r="Q3500" s="12">
        <f t="shared" si="125"/>
        <v>1161</v>
      </c>
      <c r="R3500" s="12">
        <f>Q3500-SUMIFS(Q:Q,B:B,B3500,A:A,A3500-1)</f>
        <v>-5</v>
      </c>
    </row>
    <row r="3501" spans="1:18" x14ac:dyDescent="0.3">
      <c r="A3501" s="1">
        <v>43949</v>
      </c>
      <c r="B3501" t="s">
        <v>61</v>
      </c>
      <c r="C3501" s="3">
        <v>20</v>
      </c>
      <c r="D3501" s="3">
        <v>367</v>
      </c>
      <c r="E3501" s="4">
        <f t="shared" si="126"/>
        <v>387</v>
      </c>
      <c r="F3501" s="4">
        <f>E3501-SUMIFS(E:E,A:A,A3501-1,B:B,B3501)</f>
        <v>18</v>
      </c>
      <c r="G3501" s="4">
        <f t="shared" si="124"/>
        <v>20</v>
      </c>
      <c r="H3501" s="4">
        <f>G3501-SUMIFS(G:G,A:A,A3501-1,B:B,B3501)</f>
        <v>1</v>
      </c>
      <c r="I3501" s="5">
        <f>IFERROR((G3501-SUMIFS(G:G,A:A,A3501-1,B:B,B3501))/SUMIFS(G:G,A:A,A3501-1,B:B,B3501),0)</f>
        <v>5.2631578947368418E-2</v>
      </c>
      <c r="M3501" s="3">
        <v>8</v>
      </c>
      <c r="N3501" s="11">
        <f>M3501-SUMIFS(M:M,B:B,B3501,A:A,A3501-1)</f>
        <v>3</v>
      </c>
      <c r="O3501" s="3">
        <v>1</v>
      </c>
      <c r="P3501" s="11">
        <f>O3501-SUMIFS(O:O,B:B,B3501,A:A,A3501-1)</f>
        <v>0</v>
      </c>
      <c r="Q3501" s="12">
        <f t="shared" si="125"/>
        <v>11</v>
      </c>
      <c r="R3501" s="12">
        <f>Q3501-SUMIFS(Q:Q,B:B,B3501,A:A,A3501-1)</f>
        <v>-2</v>
      </c>
    </row>
    <row r="3502" spans="1:18" x14ac:dyDescent="0.3">
      <c r="A3502" s="1">
        <v>43949</v>
      </c>
      <c r="B3502" t="s">
        <v>98</v>
      </c>
      <c r="C3502" s="3">
        <v>7</v>
      </c>
      <c r="D3502" s="3">
        <v>161</v>
      </c>
      <c r="E3502" s="4">
        <f t="shared" si="126"/>
        <v>168</v>
      </c>
      <c r="F3502" s="4">
        <f>E3502-SUMIFS(E:E,A:A,A3502-1,B:B,B3502)</f>
        <v>8</v>
      </c>
      <c r="G3502" s="4">
        <f t="shared" si="124"/>
        <v>7</v>
      </c>
      <c r="H3502" s="4">
        <f>G3502-SUMIFS(G:G,A:A,A3502-1,B:B,B3502)</f>
        <v>0</v>
      </c>
      <c r="I3502" s="5">
        <f>IFERROR((G3502-SUMIFS(G:G,A:A,A3502-1,B:B,B3502))/SUMIFS(G:G,A:A,A3502-1,B:B,B3502),0)</f>
        <v>0</v>
      </c>
      <c r="M3502" s="3">
        <v>2</v>
      </c>
      <c r="N3502" s="11">
        <f>M3502-SUMIFS(M:M,B:B,B3502,A:A,A3502-1)</f>
        <v>0</v>
      </c>
      <c r="O3502" s="3">
        <v>0</v>
      </c>
      <c r="P3502" s="11">
        <f>O3502-SUMIFS(O:O,B:B,B3502,A:A,A3502-1)</f>
        <v>0</v>
      </c>
      <c r="Q3502" s="12">
        <f t="shared" si="125"/>
        <v>5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5</v>
      </c>
      <c r="C3503" s="3">
        <v>47</v>
      </c>
      <c r="D3503" s="3">
        <v>1168</v>
      </c>
      <c r="E3503" s="4">
        <f t="shared" si="126"/>
        <v>1215</v>
      </c>
      <c r="F3503" s="4">
        <f>E3503-SUMIFS(E:E,A:A,A3503-1,B:B,B3503)</f>
        <v>91</v>
      </c>
      <c r="G3503" s="4">
        <f t="shared" si="124"/>
        <v>47</v>
      </c>
      <c r="H3503" s="4">
        <f>G3503-SUMIFS(G:G,A:A,A3503-1,B:B,B3503)</f>
        <v>0</v>
      </c>
      <c r="I3503" s="5">
        <f>IFERROR((G3503-SUMIFS(G:G,A:A,A3503-1,B:B,B3503))/SUMIFS(G:G,A:A,A3503-1,B:B,B3503),0)</f>
        <v>0</v>
      </c>
      <c r="M3503" s="3">
        <v>42</v>
      </c>
      <c r="N3503" s="11">
        <f>M3503-SUMIFS(M:M,B:B,B3503,A:A,A3503-1)</f>
        <v>1</v>
      </c>
      <c r="O3503" s="3">
        <v>1</v>
      </c>
      <c r="P3503" s="11">
        <f>O3503-SUMIFS(O:O,B:B,B3503,A:A,A3503-1)</f>
        <v>0</v>
      </c>
      <c r="Q3503" s="12">
        <f t="shared" si="125"/>
        <v>4</v>
      </c>
      <c r="R3503" s="12">
        <f>Q3503-SUMIFS(Q:Q,B:B,B3503,A:A,A3503-1)</f>
        <v>-1</v>
      </c>
    </row>
    <row r="3504" spans="1:18" x14ac:dyDescent="0.3">
      <c r="A3504" s="1">
        <v>43949</v>
      </c>
      <c r="B3504" t="s">
        <v>14</v>
      </c>
      <c r="C3504" s="3">
        <v>608</v>
      </c>
      <c r="D3504" s="3">
        <v>3137</v>
      </c>
      <c r="E3504" s="4">
        <f t="shared" si="126"/>
        <v>3745</v>
      </c>
      <c r="F3504" s="4">
        <f>E3504-SUMIFS(E:E,A:A,A3504-1,B:B,B3504)</f>
        <v>120</v>
      </c>
      <c r="G3504" s="4">
        <f t="shared" si="124"/>
        <v>608</v>
      </c>
      <c r="H3504" s="4">
        <f>G3504-SUMIFS(G:G,A:A,A3504-1,B:B,B3504)</f>
        <v>5</v>
      </c>
      <c r="I3504" s="5">
        <f>IFERROR((G3504-SUMIFS(G:G,A:A,A3504-1,B:B,B3504))/SUMIFS(G:G,A:A,A3504-1,B:B,B3504),0)</f>
        <v>8.291873963515755E-3</v>
      </c>
      <c r="M3504" s="3">
        <v>320</v>
      </c>
      <c r="N3504" s="11">
        <f>M3504-SUMIFS(M:M,B:B,B3504,A:A,A3504-1)</f>
        <v>0</v>
      </c>
      <c r="O3504" s="3">
        <v>35</v>
      </c>
      <c r="P3504" s="11">
        <f>O3504-SUMIFS(O:O,B:B,B3504,A:A,A3504-1)</f>
        <v>1</v>
      </c>
      <c r="Q3504" s="12">
        <f t="shared" si="125"/>
        <v>253</v>
      </c>
      <c r="R3504" s="12">
        <f>Q3504-SUMIFS(Q:Q,B:B,B3504,A:A,A3504-1)</f>
        <v>4</v>
      </c>
    </row>
    <row r="3505" spans="1:18" x14ac:dyDescent="0.3">
      <c r="A3505" s="1">
        <v>43949</v>
      </c>
      <c r="B3505" t="s">
        <v>26</v>
      </c>
      <c r="C3505" s="3">
        <v>96</v>
      </c>
      <c r="D3505" s="3">
        <v>1218</v>
      </c>
      <c r="E3505" s="4">
        <f t="shared" si="126"/>
        <v>1314</v>
      </c>
      <c r="F3505" s="4">
        <f>E3505-SUMIFS(E:E,A:A,A3505-1,B:B,B3505)</f>
        <v>85</v>
      </c>
      <c r="G3505" s="4">
        <f t="shared" si="124"/>
        <v>96</v>
      </c>
      <c r="H3505" s="4">
        <f>G3505-SUMIFS(G:G,A:A,A3505-1,B:B,B3505)</f>
        <v>1</v>
      </c>
      <c r="I3505" s="5">
        <f>IFERROR((G3505-SUMIFS(G:G,A:A,A3505-1,B:B,B3505))/SUMIFS(G:G,A:A,A3505-1,B:B,B3505),0)</f>
        <v>1.0526315789473684E-2</v>
      </c>
      <c r="M3505" s="3">
        <v>46</v>
      </c>
      <c r="N3505" s="11">
        <f>M3505-SUMIFS(M:M,B:B,B3505,A:A,A3505-1)</f>
        <v>1</v>
      </c>
      <c r="O3505" s="3">
        <v>0</v>
      </c>
      <c r="P3505" s="11">
        <f>O3505-SUMIFS(O:O,B:B,B3505,A:A,A3505-1)</f>
        <v>0</v>
      </c>
      <c r="Q3505" s="12">
        <f t="shared" si="125"/>
        <v>50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68</v>
      </c>
      <c r="C3506" s="3">
        <v>50</v>
      </c>
      <c r="D3506" s="3">
        <v>279</v>
      </c>
      <c r="E3506" s="4">
        <f t="shared" si="126"/>
        <v>329</v>
      </c>
      <c r="F3506" s="4">
        <f>E3506-SUMIFS(E:E,A:A,A3506-1,B:B,B3506)</f>
        <v>9</v>
      </c>
      <c r="G3506" s="4">
        <f t="shared" si="124"/>
        <v>50</v>
      </c>
      <c r="H3506" s="4">
        <f>G3506-SUMIFS(G:G,A:A,A3506-1,B:B,B3506)</f>
        <v>2</v>
      </c>
      <c r="I3506" s="5">
        <f>IFERROR((G3506-SUMIFS(G:G,A:A,A3506-1,B:B,B3506))/SUMIFS(G:G,A:A,A3506-1,B:B,B3506),0)</f>
        <v>4.1666666666666664E-2</v>
      </c>
      <c r="M3506" s="3">
        <v>9</v>
      </c>
      <c r="N3506" s="11">
        <f>M3506-SUMIFS(M:M,B:B,B3506,A:A,A3506-1)</f>
        <v>0</v>
      </c>
      <c r="O3506" s="3">
        <v>1</v>
      </c>
      <c r="P3506" s="11">
        <f>O3506-SUMIFS(O:O,B:B,B3506,A:A,A3506-1)</f>
        <v>0</v>
      </c>
      <c r="Q3506" s="12">
        <f t="shared" si="125"/>
        <v>40</v>
      </c>
      <c r="R3506" s="12">
        <f>Q3506-SUMIFS(Q:Q,B:B,B3506,A:A,A3506-1)</f>
        <v>2</v>
      </c>
    </row>
    <row r="3507" spans="1:18" x14ac:dyDescent="0.3">
      <c r="A3507" s="1">
        <v>43949</v>
      </c>
      <c r="B3507" t="s">
        <v>60</v>
      </c>
      <c r="C3507" s="3">
        <v>1</v>
      </c>
      <c r="D3507" s="3">
        <v>142</v>
      </c>
      <c r="E3507" s="4">
        <f t="shared" si="126"/>
        <v>143</v>
      </c>
      <c r="F3507" s="4">
        <f>E3507-SUMIFS(E:E,A:A,A3507-1,B:B,B3507)</f>
        <v>0</v>
      </c>
      <c r="G3507" s="4">
        <f t="shared" si="124"/>
        <v>1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M3507" s="3">
        <v>1</v>
      </c>
      <c r="N3507" s="11">
        <f>M3507-SUMIFS(M:M,B:B,B3507,A:A,A3507-1)</f>
        <v>0</v>
      </c>
      <c r="O3507" s="3">
        <v>0</v>
      </c>
      <c r="P3507" s="11">
        <f>O3507-SUMIFS(O:O,B:B,B3507,A:A,A3507-1)</f>
        <v>0</v>
      </c>
      <c r="Q3507" s="12">
        <f t="shared" si="125"/>
        <v>0</v>
      </c>
      <c r="R3507" s="12">
        <f>Q3507-SUMIFS(Q:Q,B:B,B3507,A:A,A3507-1)</f>
        <v>0</v>
      </c>
    </row>
    <row r="3508" spans="1:18" x14ac:dyDescent="0.3">
      <c r="A3508" s="1">
        <v>43949</v>
      </c>
      <c r="B3508" t="s">
        <v>69</v>
      </c>
      <c r="C3508" s="3">
        <v>3</v>
      </c>
      <c r="D3508" s="3">
        <v>227</v>
      </c>
      <c r="E3508" s="4">
        <f t="shared" si="126"/>
        <v>230</v>
      </c>
      <c r="F3508" s="4">
        <f>E3508-SUMIFS(E:E,A:A,A3508-1,B:B,B3508)</f>
        <v>9</v>
      </c>
      <c r="G3508" s="4">
        <f t="shared" si="124"/>
        <v>3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M3508" s="3">
        <v>2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125"/>
        <v>1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99</v>
      </c>
      <c r="C3509" s="3">
        <v>2</v>
      </c>
      <c r="D3509" s="3">
        <v>182</v>
      </c>
      <c r="E3509" s="4">
        <f t="shared" si="126"/>
        <v>184</v>
      </c>
      <c r="F3509" s="4">
        <f>E3509-SUMIFS(E:E,A:A,A3509-1,B:B,B3509)</f>
        <v>17</v>
      </c>
      <c r="G3509" s="4">
        <f t="shared" si="124"/>
        <v>2</v>
      </c>
      <c r="H3509" s="4">
        <f>G3509-SUMIFS(G:G,A:A,A3509-1,B:B,B3509)</f>
        <v>0</v>
      </c>
      <c r="I3509" s="5">
        <f>IFERROR((G3509-SUMIFS(G:G,A:A,A3509-1,B:B,B3509))/SUMIFS(G:G,A:A,A3509-1,B:B,B3509),0)</f>
        <v>0</v>
      </c>
      <c r="M3509" s="3">
        <v>0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125"/>
        <v>2</v>
      </c>
      <c r="R3509" s="12">
        <f>Q3509-SUMIFS(Q:Q,B:B,B3509,A:A,A3509-1)</f>
        <v>0</v>
      </c>
    </row>
    <row r="3510" spans="1:18" x14ac:dyDescent="0.3">
      <c r="A3510" s="1">
        <v>43949</v>
      </c>
      <c r="B3510" t="s">
        <v>79</v>
      </c>
      <c r="C3510" s="3">
        <v>7</v>
      </c>
      <c r="D3510" s="3">
        <v>641</v>
      </c>
      <c r="E3510" s="4">
        <f t="shared" si="126"/>
        <v>648</v>
      </c>
      <c r="F3510" s="4">
        <f>E3510-SUMIFS(E:E,A:A,A3510-1,B:B,B3510)</f>
        <v>78</v>
      </c>
      <c r="G3510" s="4">
        <f t="shared" si="124"/>
        <v>7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M3510" s="3">
        <v>4</v>
      </c>
      <c r="N3510" s="11">
        <f>M3510-SUMIFS(M:M,B:B,B3510,A:A,A3510-1)</f>
        <v>1</v>
      </c>
      <c r="O3510" s="3">
        <v>0</v>
      </c>
      <c r="P3510" s="11">
        <f>O3510-SUMIFS(O:O,B:B,B3510,A:A,A3510-1)</f>
        <v>0</v>
      </c>
      <c r="Q3510" s="12">
        <f t="shared" si="125"/>
        <v>3</v>
      </c>
      <c r="R3510" s="12">
        <f>Q3510-SUMIFS(Q:Q,B:B,B3510,A:A,A3510-1)</f>
        <v>-1</v>
      </c>
    </row>
    <row r="3511" spans="1:18" x14ac:dyDescent="0.3">
      <c r="A3511" s="1">
        <v>43949</v>
      </c>
      <c r="B3511" t="s">
        <v>27</v>
      </c>
      <c r="C3511" s="3">
        <v>54</v>
      </c>
      <c r="D3511" s="3">
        <v>1555</v>
      </c>
      <c r="E3511" s="4">
        <f t="shared" si="126"/>
        <v>1609</v>
      </c>
      <c r="F3511" s="4">
        <f>E3511-SUMIFS(E:E,A:A,A3511-1,B:B,B3511)</f>
        <v>8</v>
      </c>
      <c r="G3511" s="4">
        <f t="shared" si="124"/>
        <v>54</v>
      </c>
      <c r="H3511" s="4">
        <f>G3511-SUMIFS(G:G,A:A,A3511-1,B:B,B3511)</f>
        <v>0</v>
      </c>
      <c r="I3511" s="5">
        <f>IFERROR((G3511-SUMIFS(G:G,A:A,A3511-1,B:B,B3511))/SUMIFS(G:G,A:A,A3511-1,B:B,B3511),0)</f>
        <v>0</v>
      </c>
      <c r="M3511" s="3">
        <v>46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125"/>
        <v>8</v>
      </c>
      <c r="R3511" s="12">
        <f>Q3511-SUMIFS(Q:Q,B:B,B3511,A:A,A3511-1)</f>
        <v>0</v>
      </c>
    </row>
    <row r="3512" spans="1:18" x14ac:dyDescent="0.3">
      <c r="A3512" s="1">
        <v>43949</v>
      </c>
      <c r="B3512" t="s">
        <v>80</v>
      </c>
      <c r="C3512" s="3">
        <v>4</v>
      </c>
      <c r="D3512" s="3">
        <v>243</v>
      </c>
      <c r="E3512" s="4">
        <f t="shared" si="126"/>
        <v>247</v>
      </c>
      <c r="F3512" s="4">
        <f>E3512-SUMIFS(E:E,A:A,A3512-1,B:B,B3512)</f>
        <v>3</v>
      </c>
      <c r="G3512" s="4">
        <f t="shared" si="124"/>
        <v>4</v>
      </c>
      <c r="H3512" s="4">
        <f>G3512-SUMIFS(G:G,A:A,A3512-1,B:B,B3512)</f>
        <v>2</v>
      </c>
      <c r="I3512" s="5">
        <f>IFERROR((G3512-SUMIFS(G:G,A:A,A3512-1,B:B,B3512))/SUMIFS(G:G,A:A,A3512-1,B:B,B3512),0)</f>
        <v>1</v>
      </c>
      <c r="M3512" s="3">
        <v>2</v>
      </c>
      <c r="N3512" s="11">
        <f>M3512-SUMIFS(M:M,B:B,B3512,A:A,A3512-1)</f>
        <v>0</v>
      </c>
      <c r="O3512" s="3">
        <v>0</v>
      </c>
      <c r="P3512" s="11">
        <f>O3512-SUMIFS(O:O,B:B,B3512,A:A,A3512-1)</f>
        <v>0</v>
      </c>
      <c r="Q3512" s="12">
        <f t="shared" si="125"/>
        <v>2</v>
      </c>
      <c r="R3512" s="12">
        <f>Q3512-SUMIFS(Q:Q,B:B,B3512,A:A,A3512-1)</f>
        <v>2</v>
      </c>
    </row>
    <row r="3513" spans="1:18" x14ac:dyDescent="0.3">
      <c r="A3513" s="1">
        <v>43949</v>
      </c>
      <c r="B3513" t="s">
        <v>47</v>
      </c>
      <c r="C3513" s="3">
        <v>18</v>
      </c>
      <c r="D3513" s="3">
        <v>482</v>
      </c>
      <c r="E3513" s="4">
        <f t="shared" si="126"/>
        <v>500</v>
      </c>
      <c r="F3513" s="4">
        <f>E3513-SUMIFS(E:E,A:A,A3513-1,B:B,B3513)</f>
        <v>57</v>
      </c>
      <c r="G3513" s="4">
        <f t="shared" si="124"/>
        <v>18</v>
      </c>
      <c r="H3513" s="4">
        <f>G3513-SUMIFS(G:G,A:A,A3513-1,B:B,B3513)</f>
        <v>0</v>
      </c>
      <c r="I3513" s="5">
        <f>IFERROR((G3513-SUMIFS(G:G,A:A,A3513-1,B:B,B3513))/SUMIFS(G:G,A:A,A3513-1,B:B,B3513),0)</f>
        <v>0</v>
      </c>
      <c r="M3513" s="3">
        <v>8</v>
      </c>
      <c r="N3513" s="11">
        <f>M3513-SUMIFS(M:M,B:B,B3513,A:A,A3513-1)</f>
        <v>0</v>
      </c>
      <c r="O3513" s="3">
        <v>0</v>
      </c>
      <c r="P3513" s="11">
        <f>O3513-SUMIFS(O:O,B:B,B3513,A:A,A3513-1)</f>
        <v>0</v>
      </c>
      <c r="Q3513" s="12">
        <f t="shared" si="125"/>
        <v>10</v>
      </c>
      <c r="R3513" s="12">
        <f>Q3513-SUMIFS(Q:Q,B:B,B3513,A:A,A3513-1)</f>
        <v>0</v>
      </c>
    </row>
    <row r="3514" spans="1:18" x14ac:dyDescent="0.3">
      <c r="A3514" s="1">
        <v>43949</v>
      </c>
      <c r="B3514" t="s">
        <v>55</v>
      </c>
      <c r="C3514" s="3">
        <v>5</v>
      </c>
      <c r="D3514" s="3">
        <v>510</v>
      </c>
      <c r="E3514" s="4">
        <f t="shared" si="126"/>
        <v>515</v>
      </c>
      <c r="F3514" s="4">
        <f>E3514-SUMIFS(E:E,A:A,A3514-1,B:B,B3514)</f>
        <v>21</v>
      </c>
      <c r="G3514" s="4">
        <f t="shared" ref="G3514:G3577" si="127">C3514</f>
        <v>5</v>
      </c>
      <c r="H3514" s="4">
        <f>G3514-SUMIFS(G:G,A:A,A3514-1,B:B,B3514)</f>
        <v>1</v>
      </c>
      <c r="I3514" s="5">
        <f>IFERROR((G3514-SUMIFS(G:G,A:A,A3514-1,B:B,B3514))/SUMIFS(G:G,A:A,A3514-1,B:B,B3514),0)</f>
        <v>0.25</v>
      </c>
      <c r="M3514" s="3">
        <v>4</v>
      </c>
      <c r="N3514" s="11">
        <f>M3514-SUMIFS(M:M,B:B,B3514,A:A,A3514-1)</f>
        <v>0</v>
      </c>
      <c r="O3514" s="3">
        <v>0</v>
      </c>
      <c r="P3514" s="11">
        <f>O3514-SUMIFS(O:O,B:B,B3514,A:A,A3514-1)</f>
        <v>0</v>
      </c>
      <c r="Q3514" s="12">
        <f t="shared" si="125"/>
        <v>1</v>
      </c>
      <c r="R3514" s="12">
        <f>Q3514-SUMIFS(Q:Q,B:B,B3514,A:A,A3514-1)</f>
        <v>1</v>
      </c>
    </row>
    <row r="3515" spans="1:18" x14ac:dyDescent="0.3">
      <c r="A3515" s="1">
        <v>43949</v>
      </c>
      <c r="B3515" t="s">
        <v>6</v>
      </c>
      <c r="C3515" s="3">
        <v>399</v>
      </c>
      <c r="D3515" s="3">
        <v>4419</v>
      </c>
      <c r="E3515" s="4">
        <f t="shared" si="126"/>
        <v>4818</v>
      </c>
      <c r="F3515" s="4">
        <f>E3515-SUMIFS(E:E,A:A,A3515-1,B:B,B3515)</f>
        <v>181</v>
      </c>
      <c r="G3515" s="4">
        <f t="shared" si="127"/>
        <v>399</v>
      </c>
      <c r="H3515" s="4">
        <f>G3515-SUMIFS(G:G,A:A,A3515-1,B:B,B3515)</f>
        <v>0</v>
      </c>
      <c r="I3515" s="5">
        <f>IFERROR((G3515-SUMIFS(G:G,A:A,A3515-1,B:B,B3515))/SUMIFS(G:G,A:A,A3515-1,B:B,B3515),0)</f>
        <v>0</v>
      </c>
      <c r="M3515" s="3">
        <v>269</v>
      </c>
      <c r="N3515" s="11">
        <f>M3515-SUMIFS(M:M,B:B,B3515,A:A,A3515-1)</f>
        <v>4</v>
      </c>
      <c r="O3515" s="3">
        <v>8</v>
      </c>
      <c r="P3515" s="11">
        <f>O3515-SUMIFS(O:O,B:B,B3515,A:A,A3515-1)</f>
        <v>1</v>
      </c>
      <c r="Q3515" s="12">
        <f t="shared" si="125"/>
        <v>122</v>
      </c>
      <c r="R3515" s="12">
        <f>Q3515-SUMIFS(Q:Q,B:B,B3515,A:A,A3515-1)</f>
        <v>-5</v>
      </c>
    </row>
    <row r="3516" spans="1:18" x14ac:dyDescent="0.3">
      <c r="A3516" s="1">
        <v>43949</v>
      </c>
      <c r="B3516" t="s">
        <v>18</v>
      </c>
      <c r="C3516" s="3">
        <v>249</v>
      </c>
      <c r="D3516" s="3">
        <v>2350</v>
      </c>
      <c r="E3516" s="4">
        <f t="shared" si="126"/>
        <v>2599</v>
      </c>
      <c r="F3516" s="4">
        <f>E3516-SUMIFS(E:E,A:A,A3516-1,B:B,B3516)</f>
        <v>91</v>
      </c>
      <c r="G3516" s="4">
        <f t="shared" si="127"/>
        <v>249</v>
      </c>
      <c r="H3516" s="4">
        <f>G3516-SUMIFS(G:G,A:A,A3516-1,B:B,B3516)</f>
        <v>3</v>
      </c>
      <c r="I3516" s="5">
        <f>IFERROR((G3516-SUMIFS(G:G,A:A,A3516-1,B:B,B3516))/SUMIFS(G:G,A:A,A3516-1,B:B,B3516),0)</f>
        <v>1.2195121951219513E-2</v>
      </c>
      <c r="M3516" s="3">
        <v>135</v>
      </c>
      <c r="N3516" s="11">
        <f>M3516-SUMIFS(M:M,B:B,B3516,A:A,A3516-1)</f>
        <v>8</v>
      </c>
      <c r="O3516" s="3">
        <v>3</v>
      </c>
      <c r="P3516" s="11">
        <f>O3516-SUMIFS(O:O,B:B,B3516,A:A,A3516-1)</f>
        <v>0</v>
      </c>
      <c r="Q3516" s="12">
        <f t="shared" si="125"/>
        <v>111</v>
      </c>
      <c r="R3516" s="12">
        <f>Q3516-SUMIFS(Q:Q,B:B,B3516,A:A,A3516-1)</f>
        <v>-5</v>
      </c>
    </row>
    <row r="3517" spans="1:18" x14ac:dyDescent="0.3">
      <c r="A3517" s="1">
        <v>43949</v>
      </c>
      <c r="B3517" t="s">
        <v>81</v>
      </c>
      <c r="C3517" s="3">
        <v>251</v>
      </c>
      <c r="D3517" s="3">
        <v>26893</v>
      </c>
      <c r="E3517" s="4">
        <f t="shared" si="126"/>
        <v>27144</v>
      </c>
      <c r="F3517" s="4">
        <f>E3517-SUMIFS(E:E,A:A,A3517-1,B:B,B3517)</f>
        <v>1144</v>
      </c>
      <c r="G3517" s="4">
        <f t="shared" si="127"/>
        <v>251</v>
      </c>
      <c r="H3517" s="4">
        <f>G3517-SUMIFS(G:G,A:A,A3517-1,B:B,B3517)</f>
        <v>-32</v>
      </c>
      <c r="I3517" s="5">
        <f>IFERROR((G3517-SUMIFS(G:G,A:A,A3517-1,B:B,B3517))/SUMIFS(G:G,A:A,A3517-1,B:B,B3517),0)</f>
        <v>-0.11307420494699646</v>
      </c>
      <c r="M3517" s="3">
        <v>126</v>
      </c>
      <c r="N3517" s="11">
        <f>M3517-SUMIFS(M:M,B:B,B3517,A:A,A3517-1)</f>
        <v>0</v>
      </c>
      <c r="O3517" s="3">
        <v>2</v>
      </c>
      <c r="P3517" s="11">
        <f>O3517-SUMIFS(O:O,B:B,B3517,A:A,A3517-1)</f>
        <v>-1</v>
      </c>
      <c r="Q3517" s="12">
        <f t="shared" si="125"/>
        <v>123</v>
      </c>
      <c r="R3517" s="12">
        <f>Q3517-SUMIFS(Q:Q,B:B,B3517,A:A,A3517-1)</f>
        <v>-31</v>
      </c>
    </row>
    <row r="3518" spans="1:18" x14ac:dyDescent="0.3">
      <c r="A3518" s="1">
        <v>43949</v>
      </c>
      <c r="B3518" t="s">
        <v>48</v>
      </c>
      <c r="C3518" s="3">
        <v>35</v>
      </c>
      <c r="D3518" s="3">
        <v>18479</v>
      </c>
      <c r="E3518" s="4">
        <f t="shared" si="126"/>
        <v>18514</v>
      </c>
      <c r="F3518" s="4">
        <f>E3518-SUMIFS(E:E,A:A,A3518-1,B:B,B3518)</f>
        <v>698</v>
      </c>
      <c r="G3518" s="4">
        <f t="shared" si="127"/>
        <v>35</v>
      </c>
      <c r="H3518" s="4">
        <f>G3518-SUMIFS(G:G,A:A,A3518-1,B:B,B3518)</f>
        <v>-14</v>
      </c>
      <c r="I3518" s="5">
        <f>IFERROR((G3518-SUMIFS(G:G,A:A,A3518-1,B:B,B3518))/SUMIFS(G:G,A:A,A3518-1,B:B,B3518),0)</f>
        <v>-0.2857142857142857</v>
      </c>
      <c r="M3518" s="3">
        <v>0</v>
      </c>
      <c r="N3518" s="11">
        <f>M3518-SUMIFS(M:M,B:B,B3518,A:A,A3518-1)</f>
        <v>0</v>
      </c>
      <c r="O3518" s="3">
        <v>0</v>
      </c>
      <c r="P3518" s="11">
        <f>O3518-SUMIFS(O:O,B:B,B3518,A:A,A3518-1)</f>
        <v>0</v>
      </c>
      <c r="Q3518" s="12">
        <f t="shared" si="125"/>
        <v>35</v>
      </c>
      <c r="R3518" s="12">
        <f>Q3518-SUMIFS(Q:Q,B:B,B3518,A:A,A3518-1)</f>
        <v>-14</v>
      </c>
    </row>
    <row r="3519" spans="1:18" x14ac:dyDescent="0.3">
      <c r="A3519" s="1">
        <v>43950</v>
      </c>
      <c r="B3519" t="s">
        <v>19</v>
      </c>
      <c r="C3519" s="3">
        <v>27</v>
      </c>
      <c r="D3519" s="3">
        <v>1679</v>
      </c>
      <c r="E3519" s="4">
        <f t="shared" si="126"/>
        <v>1706</v>
      </c>
      <c r="F3519" s="4">
        <f>E3519-SUMIFS(E:E,A:A,A3519-1,B:B,B3519)</f>
        <v>310</v>
      </c>
      <c r="G3519" s="4">
        <f t="shared" si="127"/>
        <v>27</v>
      </c>
      <c r="H3519" s="4">
        <f>G3519-SUMIFS(G:G,A:A,A3519-1,B:B,B3519)</f>
        <v>3</v>
      </c>
      <c r="I3519" s="5">
        <f>IFERROR((G3519-SUMIFS(G:G,A:A,A3519-1,B:B,B3519))/SUMIFS(G:G,A:A,A3519-1,B:B,B3519),0)</f>
        <v>0.125</v>
      </c>
      <c r="M3519" s="3">
        <v>21</v>
      </c>
      <c r="N3519" s="11">
        <f>M3519-SUMIFS(M:M,B:B,B3519,A:A,A3519-1)</f>
        <v>1</v>
      </c>
      <c r="O3519" s="3">
        <v>1</v>
      </c>
      <c r="P3519" s="11">
        <f>O3519-SUMIFS(O:O,B:B,B3519,A:A,A3519-1)</f>
        <v>0</v>
      </c>
      <c r="Q3519" s="12">
        <f t="shared" ref="Q3519:Q3582" si="128">G3519-O3519-M3519</f>
        <v>5</v>
      </c>
      <c r="R3519" s="12">
        <f>Q3519-SUMIFS(Q:Q,B:B,B3519,A:A,A3519-1)</f>
        <v>2</v>
      </c>
    </row>
    <row r="3520" spans="1:18" x14ac:dyDescent="0.3">
      <c r="A3520" s="1">
        <v>43950</v>
      </c>
      <c r="B3520" t="s">
        <v>52</v>
      </c>
      <c r="C3520" s="3">
        <v>169</v>
      </c>
      <c r="D3520" s="3">
        <v>1160</v>
      </c>
      <c r="E3520" s="4">
        <f t="shared" si="126"/>
        <v>1329</v>
      </c>
      <c r="F3520" s="4">
        <f>E3520-SUMIFS(E:E,A:A,A3520-1,B:B,B3520)</f>
        <v>9</v>
      </c>
      <c r="G3520" s="4">
        <f t="shared" si="127"/>
        <v>169</v>
      </c>
      <c r="H3520" s="4">
        <f>G3520-SUMIFS(G:G,A:A,A3520-1,B:B,B3520)</f>
        <v>2</v>
      </c>
      <c r="I3520" s="5">
        <f>IFERROR((G3520-SUMIFS(G:G,A:A,A3520-1,B:B,B3520))/SUMIFS(G:G,A:A,A3520-1,B:B,B3520),0)</f>
        <v>1.1976047904191617E-2</v>
      </c>
      <c r="M3520" s="3">
        <v>28</v>
      </c>
      <c r="N3520" s="11">
        <f>M3520-SUMIFS(M:M,B:B,B3520,A:A,A3520-1)</f>
        <v>2</v>
      </c>
      <c r="O3520" s="3">
        <v>2</v>
      </c>
      <c r="P3520" s="11">
        <f>O3520-SUMIFS(O:O,B:B,B3520,A:A,A3520-1)</f>
        <v>0</v>
      </c>
      <c r="Q3520" s="12">
        <f t="shared" si="128"/>
        <v>139</v>
      </c>
      <c r="R3520" s="12">
        <f>Q3520-SUMIFS(Q:Q,B:B,B3520,A:A,A3520-1)</f>
        <v>0</v>
      </c>
    </row>
    <row r="3521" spans="1:18" x14ac:dyDescent="0.3">
      <c r="A3521" s="1">
        <v>43950</v>
      </c>
      <c r="B3521" t="s">
        <v>56</v>
      </c>
      <c r="C3521" s="3">
        <v>6</v>
      </c>
      <c r="D3521" s="3">
        <v>180</v>
      </c>
      <c r="E3521" s="4">
        <f t="shared" si="126"/>
        <v>186</v>
      </c>
      <c r="F3521" s="4">
        <f>E3521-SUMIFS(E:E,A:A,A3521-1,B:B,B3521)</f>
        <v>1</v>
      </c>
      <c r="G3521" s="4">
        <f t="shared" si="127"/>
        <v>6</v>
      </c>
      <c r="H3521" s="4">
        <f>G3521-SUMIFS(G:G,A:A,A3521-1,B:B,B3521)</f>
        <v>0</v>
      </c>
      <c r="I3521" s="5">
        <f>IFERROR((G3521-SUMIFS(G:G,A:A,A3521-1,B:B,B3521))/SUMIFS(G:G,A:A,A3521-1,B:B,B3521),0)</f>
        <v>0</v>
      </c>
      <c r="M3521" s="3">
        <v>4</v>
      </c>
      <c r="N3521" s="11">
        <f>M3521-SUMIFS(M:M,B:B,B3521,A:A,A3521-1)</f>
        <v>0</v>
      </c>
      <c r="O3521" s="3">
        <v>1</v>
      </c>
      <c r="P3521" s="11">
        <f>O3521-SUMIFS(O:O,B:B,B3521,A:A,A3521-1)</f>
        <v>0</v>
      </c>
      <c r="Q3521" s="12">
        <f t="shared" si="128"/>
        <v>1</v>
      </c>
      <c r="R3521" s="12">
        <f>Q3521-SUMIFS(Q:Q,B:B,B3521,A:A,A3521-1)</f>
        <v>0</v>
      </c>
    </row>
    <row r="3522" spans="1:18" x14ac:dyDescent="0.3">
      <c r="A3522" s="1">
        <v>43950</v>
      </c>
      <c r="B3522" t="s">
        <v>62</v>
      </c>
      <c r="C3522" s="3">
        <v>592</v>
      </c>
      <c r="D3522" s="3">
        <v>2827</v>
      </c>
      <c r="E3522" s="4">
        <f t="shared" si="126"/>
        <v>3419</v>
      </c>
      <c r="F3522" s="4">
        <f>E3522-SUMIFS(E:E,A:A,A3522-1,B:B,B3522)</f>
        <v>18</v>
      </c>
      <c r="G3522" s="4">
        <f t="shared" si="127"/>
        <v>592</v>
      </c>
      <c r="H3522" s="4">
        <f>G3522-SUMIFS(G:G,A:A,A3522-1,B:B,B3522)</f>
        <v>3</v>
      </c>
      <c r="I3522" s="5">
        <f>IFERROR((G3522-SUMIFS(G:G,A:A,A3522-1,B:B,B3522))/SUMIFS(G:G,A:A,A3522-1,B:B,B3522),0)</f>
        <v>5.0933786078098476E-3</v>
      </c>
      <c r="M3522" s="3">
        <v>9</v>
      </c>
      <c r="N3522" s="11">
        <f>M3522-SUMIFS(M:M,B:B,B3522,A:A,A3522-1)</f>
        <v>1</v>
      </c>
      <c r="O3522" s="3">
        <v>0</v>
      </c>
      <c r="P3522" s="11">
        <f>O3522-SUMIFS(O:O,B:B,B3522,A:A,A3522-1)</f>
        <v>0</v>
      </c>
      <c r="Q3522" s="12">
        <f t="shared" si="128"/>
        <v>583</v>
      </c>
      <c r="R3522" s="12">
        <f>Q3522-SUMIFS(Q:Q,B:B,B3522,A:A,A3522-1)</f>
        <v>2</v>
      </c>
    </row>
    <row r="3523" spans="1:18" x14ac:dyDescent="0.3">
      <c r="A3523" s="1">
        <v>43950</v>
      </c>
      <c r="B3523" t="s">
        <v>20</v>
      </c>
      <c r="C3523" s="3">
        <v>55</v>
      </c>
      <c r="D3523" s="3">
        <v>1142</v>
      </c>
      <c r="E3523" s="4">
        <f t="shared" si="126"/>
        <v>1197</v>
      </c>
      <c r="F3523" s="4">
        <f>E3523-SUMIFS(E:E,A:A,A3523-1,B:B,B3523)</f>
        <v>40</v>
      </c>
      <c r="G3523" s="4">
        <f t="shared" si="127"/>
        <v>55</v>
      </c>
      <c r="H3523" s="4">
        <f>G3523-SUMIFS(G:G,A:A,A3523-1,B:B,B3523)</f>
        <v>0</v>
      </c>
      <c r="I3523" s="5">
        <f>IFERROR((G3523-SUMIFS(G:G,A:A,A3523-1,B:B,B3523))/SUMIFS(G:G,A:A,A3523-1,B:B,B3523),0)</f>
        <v>0</v>
      </c>
      <c r="M3523" s="3">
        <v>43</v>
      </c>
      <c r="N3523" s="11">
        <f>M3523-SUMIFS(M:M,B:B,B3523,A:A,A3523-1)</f>
        <v>1</v>
      </c>
      <c r="O3523" s="3">
        <v>3</v>
      </c>
      <c r="P3523" s="11">
        <f>O3523-SUMIFS(O:O,B:B,B3523,A:A,A3523-1)</f>
        <v>0</v>
      </c>
      <c r="Q3523" s="12">
        <f t="shared" si="128"/>
        <v>9</v>
      </c>
      <c r="R3523" s="12">
        <f>Q3523-SUMIFS(Q:Q,B:B,B3523,A:A,A3523-1)</f>
        <v>-1</v>
      </c>
    </row>
    <row r="3524" spans="1:18" x14ac:dyDescent="0.3">
      <c r="A3524" s="1">
        <v>43950</v>
      </c>
      <c r="B3524" t="s">
        <v>21</v>
      </c>
      <c r="C3524" s="3">
        <v>48</v>
      </c>
      <c r="D3524" s="3">
        <v>751</v>
      </c>
      <c r="E3524" s="4">
        <f t="shared" si="126"/>
        <v>799</v>
      </c>
      <c r="F3524" s="4">
        <f>E3524-SUMIFS(E:E,A:A,A3524-1,B:B,B3524)</f>
        <v>23</v>
      </c>
      <c r="G3524" s="4">
        <f t="shared" si="127"/>
        <v>48</v>
      </c>
      <c r="H3524" s="4">
        <f>G3524-SUMIFS(G:G,A:A,A3524-1,B:B,B3524)</f>
        <v>2</v>
      </c>
      <c r="I3524" s="5">
        <f>IFERROR((G3524-SUMIFS(G:G,A:A,A3524-1,B:B,B3524))/SUMIFS(G:G,A:A,A3524-1,B:B,B3524),0)</f>
        <v>4.3478260869565216E-2</v>
      </c>
      <c r="M3524" s="3">
        <v>37</v>
      </c>
      <c r="N3524" s="11">
        <f>M3524-SUMIFS(M:M,B:B,B3524,A:A,A3524-1)</f>
        <v>0</v>
      </c>
      <c r="O3524" s="3">
        <v>1</v>
      </c>
      <c r="P3524" s="11">
        <f>O3524-SUMIFS(O:O,B:B,B3524,A:A,A3524-1)</f>
        <v>0</v>
      </c>
      <c r="Q3524" s="12">
        <f t="shared" si="128"/>
        <v>10</v>
      </c>
      <c r="R3524" s="12">
        <f>Q3524-SUMIFS(Q:Q,B:B,B3524,A:A,A3524-1)</f>
        <v>2</v>
      </c>
    </row>
    <row r="3525" spans="1:18" x14ac:dyDescent="0.3">
      <c r="A3525" s="1">
        <v>43950</v>
      </c>
      <c r="B3525" t="s">
        <v>10</v>
      </c>
      <c r="C3525" s="3">
        <v>14</v>
      </c>
      <c r="D3525" s="3">
        <v>386</v>
      </c>
      <c r="E3525" s="4">
        <f t="shared" si="126"/>
        <v>400</v>
      </c>
      <c r="F3525" s="4">
        <f>E3525-SUMIFS(E:E,A:A,A3525-1,B:B,B3525)</f>
        <v>17</v>
      </c>
      <c r="G3525" s="4">
        <f t="shared" si="127"/>
        <v>14</v>
      </c>
      <c r="H3525" s="4">
        <f>G3525-SUMIFS(G:G,A:A,A3525-1,B:B,B3525)</f>
        <v>0</v>
      </c>
      <c r="I3525" s="5">
        <f>IFERROR((G3525-SUMIFS(G:G,A:A,A3525-1,B:B,B3525))/SUMIFS(G:G,A:A,A3525-1,B:B,B3525),0)</f>
        <v>0</v>
      </c>
      <c r="M3525" s="3">
        <v>12</v>
      </c>
      <c r="N3525" s="11">
        <f>M3525-SUMIFS(M:M,B:B,B3525,A:A,A3525-1)</f>
        <v>0</v>
      </c>
      <c r="O3525" s="3">
        <v>1</v>
      </c>
      <c r="P3525" s="11">
        <f>O3525-SUMIFS(O:O,B:B,B3525,A:A,A3525-1)</f>
        <v>0</v>
      </c>
      <c r="Q3525" s="12">
        <f t="shared" si="128"/>
        <v>1</v>
      </c>
      <c r="R3525" s="12">
        <f>Q3525-SUMIFS(Q:Q,B:B,B3525,A:A,A3525-1)</f>
        <v>0</v>
      </c>
    </row>
    <row r="3526" spans="1:18" x14ac:dyDescent="0.3">
      <c r="A3526" s="1">
        <v>43950</v>
      </c>
      <c r="B3526" t="s">
        <v>57</v>
      </c>
      <c r="C3526" s="3">
        <v>11</v>
      </c>
      <c r="D3526" s="3">
        <v>243</v>
      </c>
      <c r="E3526" s="4">
        <f t="shared" si="126"/>
        <v>254</v>
      </c>
      <c r="F3526" s="4">
        <f>E3526-SUMIFS(E:E,A:A,A3526-1,B:B,B3526)</f>
        <v>1</v>
      </c>
      <c r="G3526" s="4">
        <f t="shared" si="127"/>
        <v>11</v>
      </c>
      <c r="H3526" s="4">
        <f>G3526-SUMIFS(G:G,A:A,A3526-1,B:B,B3526)</f>
        <v>0</v>
      </c>
      <c r="I3526" s="5">
        <f>IFERROR((G3526-SUMIFS(G:G,A:A,A3526-1,B:B,B3526))/SUMIFS(G:G,A:A,A3526-1,B:B,B3526),0)</f>
        <v>0</v>
      </c>
      <c r="M3526" s="3">
        <v>6</v>
      </c>
      <c r="N3526" s="11">
        <f>M3526-SUMIFS(M:M,B:B,B3526,A:A,A3526-1)</f>
        <v>0</v>
      </c>
      <c r="O3526" s="3">
        <v>0</v>
      </c>
      <c r="P3526" s="11">
        <f>O3526-SUMIFS(O:O,B:B,B3526,A:A,A3526-1)</f>
        <v>0</v>
      </c>
      <c r="Q3526" s="12">
        <f t="shared" si="128"/>
        <v>5</v>
      </c>
      <c r="R3526" s="12">
        <f>Q3526-SUMIFS(Q:Q,B:B,B3526,A:A,A3526-1)</f>
        <v>0</v>
      </c>
    </row>
    <row r="3527" spans="1:18" x14ac:dyDescent="0.3">
      <c r="A3527" s="1">
        <v>43950</v>
      </c>
      <c r="B3527" t="s">
        <v>28</v>
      </c>
      <c r="C3527" s="3">
        <v>18</v>
      </c>
      <c r="D3527" s="3">
        <v>429</v>
      </c>
      <c r="E3527" s="4">
        <f t="shared" si="126"/>
        <v>447</v>
      </c>
      <c r="F3527" s="4">
        <f>E3527-SUMIFS(E:E,A:A,A3527-1,B:B,B3527)</f>
        <v>21</v>
      </c>
      <c r="G3527" s="4">
        <f t="shared" si="127"/>
        <v>18</v>
      </c>
      <c r="H3527" s="4">
        <f>G3527-SUMIFS(G:G,A:A,A3527-1,B:B,B3527)</f>
        <v>0</v>
      </c>
      <c r="I3527" s="5">
        <f>IFERROR((G3527-SUMIFS(G:G,A:A,A3527-1,B:B,B3527))/SUMIFS(G:G,A:A,A3527-1,B:B,B3527),0)</f>
        <v>0</v>
      </c>
      <c r="M3527" s="3">
        <v>12</v>
      </c>
      <c r="N3527" s="11">
        <f>M3527-SUMIFS(M:M,B:B,B3527,A:A,A3527-1)</f>
        <v>1</v>
      </c>
      <c r="O3527" s="3">
        <v>1</v>
      </c>
      <c r="P3527" s="11">
        <f>O3527-SUMIFS(O:O,B:B,B3527,A:A,A3527-1)</f>
        <v>0</v>
      </c>
      <c r="Q3527" s="12">
        <f t="shared" si="128"/>
        <v>5</v>
      </c>
      <c r="R3527" s="12">
        <f>Q3527-SUMIFS(Q:Q,B:B,B3527,A:A,A3527-1)</f>
        <v>-1</v>
      </c>
    </row>
    <row r="3528" spans="1:18" x14ac:dyDescent="0.3">
      <c r="A3528" s="1">
        <v>43950</v>
      </c>
      <c r="B3528" t="s">
        <v>63</v>
      </c>
      <c r="C3528" s="3">
        <v>12</v>
      </c>
      <c r="D3528" s="3">
        <v>437</v>
      </c>
      <c r="E3528" s="4">
        <f t="shared" si="126"/>
        <v>449</v>
      </c>
      <c r="F3528" s="4">
        <f>E3528-SUMIFS(E:E,A:A,A3528-1,B:B,B3528)</f>
        <v>3</v>
      </c>
      <c r="G3528" s="4">
        <f t="shared" si="127"/>
        <v>12</v>
      </c>
      <c r="H3528" s="4">
        <f>G3528-SUMIFS(G:G,A:A,A3528-1,B:B,B3528)</f>
        <v>0</v>
      </c>
      <c r="I3528" s="5">
        <f>IFERROR((G3528-SUMIFS(G:G,A:A,A3528-1,B:B,B3528))/SUMIFS(G:G,A:A,A3528-1,B:B,B3528),0)</f>
        <v>0</v>
      </c>
      <c r="M3528" s="3">
        <v>6</v>
      </c>
      <c r="N3528" s="11">
        <f>M3528-SUMIFS(M:M,B:B,B3528,A:A,A3528-1)</f>
        <v>0</v>
      </c>
      <c r="O3528" s="3">
        <v>1</v>
      </c>
      <c r="P3528" s="11">
        <f>O3528-SUMIFS(O:O,B:B,B3528,A:A,A3528-1)</f>
        <v>0</v>
      </c>
      <c r="Q3528" s="12">
        <f t="shared" si="128"/>
        <v>5</v>
      </c>
      <c r="R3528" s="12">
        <f>Q3528-SUMIFS(Q:Q,B:B,B3528,A:A,A3528-1)</f>
        <v>0</v>
      </c>
    </row>
    <row r="3529" spans="1:18" x14ac:dyDescent="0.3">
      <c r="A3529" s="1">
        <v>43950</v>
      </c>
      <c r="B3529" t="s">
        <v>12</v>
      </c>
      <c r="C3529" s="3">
        <v>42</v>
      </c>
      <c r="D3529" s="3">
        <v>780</v>
      </c>
      <c r="E3529" s="4">
        <f t="shared" si="126"/>
        <v>822</v>
      </c>
      <c r="F3529" s="4">
        <f>E3529-SUMIFS(E:E,A:A,A3529-1,B:B,B3529)</f>
        <v>20</v>
      </c>
      <c r="G3529" s="4">
        <f t="shared" si="127"/>
        <v>42</v>
      </c>
      <c r="H3529" s="4">
        <f>G3529-SUMIFS(G:G,A:A,A3529-1,B:B,B3529)</f>
        <v>0</v>
      </c>
      <c r="I3529" s="5">
        <f>IFERROR((G3529-SUMIFS(G:G,A:A,A3529-1,B:B,B3529))/SUMIFS(G:G,A:A,A3529-1,B:B,B3529),0)</f>
        <v>0</v>
      </c>
      <c r="M3529" s="3">
        <v>24</v>
      </c>
      <c r="N3529" s="11">
        <f>M3529-SUMIFS(M:M,B:B,B3529,A:A,A3529-1)</f>
        <v>0</v>
      </c>
      <c r="O3529" s="3">
        <v>0</v>
      </c>
      <c r="P3529" s="11">
        <f>O3529-SUMIFS(O:O,B:B,B3529,A:A,A3529-1)</f>
        <v>0</v>
      </c>
      <c r="Q3529" s="12">
        <f t="shared" si="128"/>
        <v>18</v>
      </c>
      <c r="R3529" s="12">
        <f>Q3529-SUMIFS(Q:Q,B:B,B3529,A:A,A3529-1)</f>
        <v>0</v>
      </c>
    </row>
    <row r="3530" spans="1:18" x14ac:dyDescent="0.3">
      <c r="A3530" s="1">
        <v>43950</v>
      </c>
      <c r="B3530" t="s">
        <v>35</v>
      </c>
      <c r="C3530" s="3">
        <v>10</v>
      </c>
      <c r="D3530" s="3">
        <v>254</v>
      </c>
      <c r="E3530" s="4">
        <f t="shared" si="126"/>
        <v>264</v>
      </c>
      <c r="F3530" s="4">
        <f>E3530-SUMIFS(E:E,A:A,A3530-1,B:B,B3530)</f>
        <v>5</v>
      </c>
      <c r="G3530" s="4">
        <f t="shared" si="127"/>
        <v>10</v>
      </c>
      <c r="H3530" s="4">
        <f>G3530-SUMIFS(G:G,A:A,A3530-1,B:B,B3530)</f>
        <v>0</v>
      </c>
      <c r="I3530" s="5">
        <f>IFERROR((G3530-SUMIFS(G:G,A:A,A3530-1,B:B,B3530))/SUMIFS(G:G,A:A,A3530-1,B:B,B3530),0)</f>
        <v>0</v>
      </c>
      <c r="M3530" s="3">
        <v>5</v>
      </c>
      <c r="N3530" s="11">
        <f>M3530-SUMIFS(M:M,B:B,B3530,A:A,A3530-1)</f>
        <v>0</v>
      </c>
      <c r="O3530" s="3">
        <v>0</v>
      </c>
      <c r="P3530" s="11">
        <f>O3530-SUMIFS(O:O,B:B,B3530,A:A,A3530-1)</f>
        <v>0</v>
      </c>
      <c r="Q3530" s="12">
        <f t="shared" si="128"/>
        <v>5</v>
      </c>
      <c r="R3530" s="12">
        <f>Q3530-SUMIFS(Q:Q,B:B,B3530,A:A,A3530-1)</f>
        <v>0</v>
      </c>
    </row>
    <row r="3531" spans="1:18" x14ac:dyDescent="0.3">
      <c r="A3531" s="1">
        <v>43950</v>
      </c>
      <c r="B3531" t="s">
        <v>43</v>
      </c>
      <c r="C3531" s="3">
        <v>5</v>
      </c>
      <c r="D3531" s="3">
        <v>240</v>
      </c>
      <c r="E3531" s="4">
        <f t="shared" si="126"/>
        <v>245</v>
      </c>
      <c r="F3531" s="4">
        <f>E3531-SUMIFS(E:E,A:A,A3531-1,B:B,B3531)</f>
        <v>21</v>
      </c>
      <c r="G3531" s="4">
        <f t="shared" si="127"/>
        <v>5</v>
      </c>
      <c r="H3531" s="4">
        <f>G3531-SUMIFS(G:G,A:A,A3531-1,B:B,B3531)</f>
        <v>0</v>
      </c>
      <c r="I3531" s="5">
        <f>IFERROR((G3531-SUMIFS(G:G,A:A,A3531-1,B:B,B3531))/SUMIFS(G:G,A:A,A3531-1,B:B,B3531),0)</f>
        <v>0</v>
      </c>
      <c r="M3531" s="3">
        <v>5</v>
      </c>
      <c r="N3531" s="11">
        <f>M3531-SUMIFS(M:M,B:B,B3531,A:A,A3531-1)</f>
        <v>0</v>
      </c>
      <c r="O3531" s="3">
        <v>0</v>
      </c>
      <c r="P3531" s="11">
        <f>O3531-SUMIFS(O:O,B:B,B3531,A:A,A3531-1)</f>
        <v>0</v>
      </c>
      <c r="Q3531" s="12">
        <f t="shared" si="128"/>
        <v>0</v>
      </c>
      <c r="R3531" s="12">
        <f>Q3531-SUMIFS(Q:Q,B:B,B3531,A:A,A3531-1)</f>
        <v>0</v>
      </c>
    </row>
    <row r="3532" spans="1:18" x14ac:dyDescent="0.3">
      <c r="A3532" s="1">
        <v>43950</v>
      </c>
      <c r="B3532" t="s">
        <v>82</v>
      </c>
      <c r="C3532" s="3">
        <v>5</v>
      </c>
      <c r="D3532" s="3">
        <v>221</v>
      </c>
      <c r="E3532" s="4">
        <f t="shared" si="126"/>
        <v>226</v>
      </c>
      <c r="F3532" s="4">
        <f>E3532-SUMIFS(E:E,A:A,A3532-1,B:B,B3532)</f>
        <v>2</v>
      </c>
      <c r="G3532" s="4">
        <f t="shared" si="127"/>
        <v>5</v>
      </c>
      <c r="H3532" s="4">
        <f>G3532-SUMIFS(G:G,A:A,A3532-1,B:B,B3532)</f>
        <v>0</v>
      </c>
      <c r="I3532" s="5">
        <f>IFERROR((G3532-SUMIFS(G:G,A:A,A3532-1,B:B,B3532))/SUMIFS(G:G,A:A,A3532-1,B:B,B3532),0)</f>
        <v>0</v>
      </c>
      <c r="M3532" s="3">
        <v>5</v>
      </c>
      <c r="N3532" s="11">
        <f>M3532-SUMIFS(M:M,B:B,B3532,A:A,A3532-1)</f>
        <v>2</v>
      </c>
      <c r="O3532" s="3">
        <v>0</v>
      </c>
      <c r="P3532" s="11">
        <f>O3532-SUMIFS(O:O,B:B,B3532,A:A,A3532-1)</f>
        <v>0</v>
      </c>
      <c r="Q3532" s="12">
        <f t="shared" si="128"/>
        <v>0</v>
      </c>
      <c r="R3532" s="12">
        <f>Q3532-SUMIFS(Q:Q,B:B,B3532,A:A,A3532-1)</f>
        <v>-2</v>
      </c>
    </row>
    <row r="3533" spans="1:18" x14ac:dyDescent="0.3">
      <c r="A3533" s="1">
        <v>43950</v>
      </c>
      <c r="B3533" t="s">
        <v>29</v>
      </c>
      <c r="C3533" s="3">
        <v>16</v>
      </c>
      <c r="D3533" s="3">
        <v>388</v>
      </c>
      <c r="E3533" s="4">
        <f t="shared" si="126"/>
        <v>404</v>
      </c>
      <c r="F3533" s="4">
        <f>E3533-SUMIFS(E:E,A:A,A3533-1,B:B,B3533)</f>
        <v>51</v>
      </c>
      <c r="G3533" s="4">
        <f t="shared" si="127"/>
        <v>16</v>
      </c>
      <c r="H3533" s="4">
        <f>G3533-SUMIFS(G:G,A:A,A3533-1,B:B,B3533)</f>
        <v>0</v>
      </c>
      <c r="I3533" s="5">
        <f>IFERROR((G3533-SUMIFS(G:G,A:A,A3533-1,B:B,B3533))/SUMIFS(G:G,A:A,A3533-1,B:B,B3533),0)</f>
        <v>0</v>
      </c>
      <c r="M3533" s="3">
        <v>14</v>
      </c>
      <c r="N3533" s="11">
        <f>M3533-SUMIFS(M:M,B:B,B3533,A:A,A3533-1)</f>
        <v>0</v>
      </c>
      <c r="O3533" s="3">
        <v>0</v>
      </c>
      <c r="P3533" s="11">
        <f>O3533-SUMIFS(O:O,B:B,B3533,A:A,A3533-1)</f>
        <v>0</v>
      </c>
      <c r="Q3533" s="12">
        <f t="shared" si="128"/>
        <v>2</v>
      </c>
      <c r="R3533" s="12">
        <f>Q3533-SUMIFS(Q:Q,B:B,B3533,A:A,A3533-1)</f>
        <v>0</v>
      </c>
    </row>
    <row r="3534" spans="1:18" x14ac:dyDescent="0.3">
      <c r="A3534" s="1">
        <v>43950</v>
      </c>
      <c r="B3534" t="s">
        <v>70</v>
      </c>
      <c r="C3534" s="3">
        <v>35</v>
      </c>
      <c r="D3534" s="3">
        <v>979</v>
      </c>
      <c r="E3534" s="4">
        <f t="shared" si="126"/>
        <v>1014</v>
      </c>
      <c r="F3534" s="4">
        <f>E3534-SUMIFS(E:E,A:A,A3534-1,B:B,B3534)</f>
        <v>19</v>
      </c>
      <c r="G3534" s="4">
        <f t="shared" si="127"/>
        <v>35</v>
      </c>
      <c r="H3534" s="4">
        <f>G3534-SUMIFS(G:G,A:A,A3534-1,B:B,B3534)</f>
        <v>2</v>
      </c>
      <c r="I3534" s="5">
        <f>IFERROR((G3534-SUMIFS(G:G,A:A,A3534-1,B:B,B3534))/SUMIFS(G:G,A:A,A3534-1,B:B,B3534),0)</f>
        <v>6.0606060606060608E-2</v>
      </c>
      <c r="M3534" s="3">
        <v>14</v>
      </c>
      <c r="N3534" s="11">
        <f>M3534-SUMIFS(M:M,B:B,B3534,A:A,A3534-1)</f>
        <v>3</v>
      </c>
      <c r="O3534" s="3">
        <v>0</v>
      </c>
      <c r="P3534" s="11">
        <f>O3534-SUMIFS(O:O,B:B,B3534,A:A,A3534-1)</f>
        <v>0</v>
      </c>
      <c r="Q3534" s="12">
        <f t="shared" si="128"/>
        <v>21</v>
      </c>
      <c r="R3534" s="12">
        <f>Q3534-SUMIFS(Q:Q,B:B,B3534,A:A,A3534-1)</f>
        <v>-1</v>
      </c>
    </row>
    <row r="3535" spans="1:18" x14ac:dyDescent="0.3">
      <c r="A3535" s="1">
        <v>43950</v>
      </c>
      <c r="B3535" t="s">
        <v>83</v>
      </c>
      <c r="C3535" s="3">
        <v>7</v>
      </c>
      <c r="D3535" s="3">
        <v>279</v>
      </c>
      <c r="E3535" s="4">
        <f t="shared" si="126"/>
        <v>286</v>
      </c>
      <c r="F3535" s="4">
        <f>E3535-SUMIFS(E:E,A:A,A3535-1,B:B,B3535)</f>
        <v>5</v>
      </c>
      <c r="G3535" s="4">
        <f t="shared" si="127"/>
        <v>7</v>
      </c>
      <c r="H3535" s="4">
        <f>G3535-SUMIFS(G:G,A:A,A3535-1,B:B,B3535)</f>
        <v>0</v>
      </c>
      <c r="I3535" s="5">
        <f>IFERROR((G3535-SUMIFS(G:G,A:A,A3535-1,B:B,B3535))/SUMIFS(G:G,A:A,A3535-1,B:B,B3535),0)</f>
        <v>0</v>
      </c>
      <c r="M3535" s="3">
        <v>1</v>
      </c>
      <c r="N3535" s="11">
        <f>M3535-SUMIFS(M:M,B:B,B3535,A:A,A3535-1)</f>
        <v>0</v>
      </c>
      <c r="O3535" s="3">
        <v>0</v>
      </c>
      <c r="P3535" s="11">
        <f>O3535-SUMIFS(O:O,B:B,B3535,A:A,A3535-1)</f>
        <v>0</v>
      </c>
      <c r="Q3535" s="12">
        <f t="shared" si="128"/>
        <v>6</v>
      </c>
      <c r="R3535" s="12">
        <f>Q3535-SUMIFS(Q:Q,B:B,B3535,A:A,A3535-1)</f>
        <v>0</v>
      </c>
    </row>
    <row r="3536" spans="1:18" x14ac:dyDescent="0.3">
      <c r="A3536" s="1">
        <v>43950</v>
      </c>
      <c r="B3536" t="s">
        <v>15</v>
      </c>
      <c r="C3536" s="3">
        <v>74</v>
      </c>
      <c r="D3536" s="3">
        <v>1505</v>
      </c>
      <c r="E3536" s="4">
        <f t="shared" si="126"/>
        <v>1579</v>
      </c>
      <c r="F3536" s="4">
        <f>E3536-SUMIFS(E:E,A:A,A3536-1,B:B,B3536)</f>
        <v>49</v>
      </c>
      <c r="G3536" s="4">
        <f t="shared" si="127"/>
        <v>74</v>
      </c>
      <c r="H3536" s="4">
        <f>G3536-SUMIFS(G:G,A:A,A3536-1,B:B,B3536)</f>
        <v>4</v>
      </c>
      <c r="I3536" s="5">
        <f>IFERROR((G3536-SUMIFS(G:G,A:A,A3536-1,B:B,B3536))/SUMIFS(G:G,A:A,A3536-1,B:B,B3536),0)</f>
        <v>5.7142857142857141E-2</v>
      </c>
      <c r="M3536" s="3">
        <v>43</v>
      </c>
      <c r="N3536" s="11">
        <f>M3536-SUMIFS(M:M,B:B,B3536,A:A,A3536-1)</f>
        <v>5</v>
      </c>
      <c r="O3536" s="3">
        <v>1</v>
      </c>
      <c r="P3536" s="11">
        <f>O3536-SUMIFS(O:O,B:B,B3536,A:A,A3536-1)</f>
        <v>0</v>
      </c>
      <c r="Q3536" s="12">
        <f t="shared" si="128"/>
        <v>30</v>
      </c>
      <c r="R3536" s="12">
        <f>Q3536-SUMIFS(Q:Q,B:B,B3536,A:A,A3536-1)</f>
        <v>-1</v>
      </c>
    </row>
    <row r="3537" spans="1:18" x14ac:dyDescent="0.3">
      <c r="A3537" s="1">
        <v>43950</v>
      </c>
      <c r="B3537" t="s">
        <v>2</v>
      </c>
      <c r="C3537" s="3">
        <v>2454</v>
      </c>
      <c r="D3537" s="3">
        <v>14010</v>
      </c>
      <c r="E3537" s="4">
        <f t="shared" si="126"/>
        <v>16464</v>
      </c>
      <c r="F3537" s="4">
        <f>E3537-SUMIFS(E:E,A:A,A3537-1,B:B,B3537)</f>
        <v>437</v>
      </c>
      <c r="G3537" s="4">
        <f t="shared" si="127"/>
        <v>2454</v>
      </c>
      <c r="H3537" s="4">
        <f>G3537-SUMIFS(G:G,A:A,A3537-1,B:B,B3537)</f>
        <v>71</v>
      </c>
      <c r="I3537" s="5">
        <f>IFERROR((G3537-SUMIFS(G:G,A:A,A3537-1,B:B,B3537))/SUMIFS(G:G,A:A,A3537-1,B:B,B3537),0)</f>
        <v>2.9794376835921108E-2</v>
      </c>
      <c r="M3537" s="3">
        <v>1218</v>
      </c>
      <c r="N3537" s="11">
        <f>M3537-SUMIFS(M:M,B:B,B3537,A:A,A3537-1)</f>
        <v>73</v>
      </c>
      <c r="O3537" s="3">
        <v>25</v>
      </c>
      <c r="P3537" s="11">
        <f>O3537-SUMIFS(O:O,B:B,B3537,A:A,A3537-1)</f>
        <v>0</v>
      </c>
      <c r="Q3537" s="12">
        <f t="shared" si="128"/>
        <v>1211</v>
      </c>
      <c r="R3537" s="12">
        <f>Q3537-SUMIFS(Q:Q,B:B,B3537,A:A,A3537-1)</f>
        <v>-2</v>
      </c>
    </row>
    <row r="3538" spans="1:18" x14ac:dyDescent="0.3">
      <c r="A3538" s="1">
        <v>43950</v>
      </c>
      <c r="B3538" t="s">
        <v>84</v>
      </c>
      <c r="C3538" s="3">
        <v>4</v>
      </c>
      <c r="D3538" s="3">
        <v>144</v>
      </c>
      <c r="E3538" s="4">
        <f t="shared" si="126"/>
        <v>148</v>
      </c>
      <c r="F3538" s="4">
        <f>E3538-SUMIFS(E:E,A:A,A3538-1,B:B,B3538)</f>
        <v>9</v>
      </c>
      <c r="G3538" s="4">
        <f t="shared" si="127"/>
        <v>4</v>
      </c>
      <c r="H3538" s="4">
        <f>G3538-SUMIFS(G:G,A:A,A3538-1,B:B,B3538)</f>
        <v>0</v>
      </c>
      <c r="I3538" s="5">
        <f>IFERROR((G3538-SUMIFS(G:G,A:A,A3538-1,B:B,B3538))/SUMIFS(G:G,A:A,A3538-1,B:B,B3538),0)</f>
        <v>0</v>
      </c>
      <c r="M3538" s="3">
        <v>4</v>
      </c>
      <c r="N3538" s="11">
        <f>M3538-SUMIFS(M:M,B:B,B3538,A:A,A3538-1)</f>
        <v>0</v>
      </c>
      <c r="O3538" s="3">
        <v>0</v>
      </c>
      <c r="P3538" s="11">
        <f>O3538-SUMIFS(O:O,B:B,B3538,A:A,A3538-1)</f>
        <v>0</v>
      </c>
      <c r="Q3538" s="12">
        <f t="shared" si="128"/>
        <v>0</v>
      </c>
      <c r="R3538" s="12">
        <f>Q3538-SUMIFS(Q:Q,B:B,B3538,A:A,A3538-1)</f>
        <v>0</v>
      </c>
    </row>
    <row r="3539" spans="1:18" x14ac:dyDescent="0.3">
      <c r="A3539" s="1">
        <v>43950</v>
      </c>
      <c r="B3539" t="s">
        <v>64</v>
      </c>
      <c r="C3539" s="3">
        <v>14</v>
      </c>
      <c r="D3539" s="3">
        <v>555</v>
      </c>
      <c r="E3539" s="4">
        <f t="shared" si="126"/>
        <v>569</v>
      </c>
      <c r="F3539" s="4">
        <f>E3539-SUMIFS(E:E,A:A,A3539-1,B:B,B3539)</f>
        <v>3</v>
      </c>
      <c r="G3539" s="4">
        <f t="shared" si="127"/>
        <v>14</v>
      </c>
      <c r="H3539" s="4">
        <f>G3539-SUMIFS(G:G,A:A,A3539-1,B:B,B3539)</f>
        <v>0</v>
      </c>
      <c r="I3539" s="5">
        <f>IFERROR((G3539-SUMIFS(G:G,A:A,A3539-1,B:B,B3539))/SUMIFS(G:G,A:A,A3539-1,B:B,B3539),0)</f>
        <v>0</v>
      </c>
      <c r="M3539" s="3">
        <v>9</v>
      </c>
      <c r="N3539" s="11">
        <f>M3539-SUMIFS(M:M,B:B,B3539,A:A,A3539-1)</f>
        <v>1</v>
      </c>
      <c r="O3539" s="3">
        <v>0</v>
      </c>
      <c r="P3539" s="11">
        <f>O3539-SUMIFS(O:O,B:B,B3539,A:A,A3539-1)</f>
        <v>0</v>
      </c>
      <c r="Q3539" s="12">
        <f t="shared" si="128"/>
        <v>5</v>
      </c>
      <c r="R3539" s="12">
        <f>Q3539-SUMIFS(Q:Q,B:B,B3539,A:A,A3539-1)</f>
        <v>-1</v>
      </c>
    </row>
    <row r="3540" spans="1:18" x14ac:dyDescent="0.3">
      <c r="A3540" s="1">
        <v>43950</v>
      </c>
      <c r="B3540" t="s">
        <v>22</v>
      </c>
      <c r="C3540" s="3">
        <v>72</v>
      </c>
      <c r="D3540" s="3">
        <v>936</v>
      </c>
      <c r="E3540" s="4">
        <f t="shared" si="126"/>
        <v>1008</v>
      </c>
      <c r="F3540" s="4">
        <f>E3540-SUMIFS(E:E,A:A,A3540-1,B:B,B3540)</f>
        <v>23</v>
      </c>
      <c r="G3540" s="4">
        <f t="shared" si="127"/>
        <v>72</v>
      </c>
      <c r="H3540" s="4">
        <f>G3540-SUMIFS(G:G,A:A,A3540-1,B:B,B3540)</f>
        <v>1</v>
      </c>
      <c r="I3540" s="5">
        <f>IFERROR((G3540-SUMIFS(G:G,A:A,A3540-1,B:B,B3540))/SUMIFS(G:G,A:A,A3540-1,B:B,B3540),0)</f>
        <v>1.4084507042253521E-2</v>
      </c>
      <c r="M3540" s="3">
        <v>39</v>
      </c>
      <c r="N3540" s="11">
        <f>M3540-SUMIFS(M:M,B:B,B3540,A:A,A3540-1)</f>
        <v>1</v>
      </c>
      <c r="O3540" s="3">
        <v>0</v>
      </c>
      <c r="P3540" s="11">
        <f>O3540-SUMIFS(O:O,B:B,B3540,A:A,A3540-1)</f>
        <v>0</v>
      </c>
      <c r="Q3540" s="12">
        <f t="shared" si="128"/>
        <v>33</v>
      </c>
      <c r="R3540" s="12">
        <f>Q3540-SUMIFS(Q:Q,B:B,B3540,A:A,A3540-1)</f>
        <v>0</v>
      </c>
    </row>
    <row r="3541" spans="1:18" x14ac:dyDescent="0.3">
      <c r="A3541" s="1">
        <v>43950</v>
      </c>
      <c r="B3541" t="s">
        <v>16</v>
      </c>
      <c r="C3541" s="3">
        <v>34</v>
      </c>
      <c r="D3541" s="3">
        <v>571</v>
      </c>
      <c r="E3541" s="4">
        <f t="shared" si="126"/>
        <v>605</v>
      </c>
      <c r="F3541" s="4">
        <f>E3541-SUMIFS(E:E,A:A,A3541-1,B:B,B3541)</f>
        <v>9</v>
      </c>
      <c r="G3541" s="4">
        <f t="shared" si="127"/>
        <v>34</v>
      </c>
      <c r="H3541" s="4">
        <f>G3541-SUMIFS(G:G,A:A,A3541-1,B:B,B3541)</f>
        <v>1</v>
      </c>
      <c r="I3541" s="5">
        <f>IFERROR((G3541-SUMIFS(G:G,A:A,A3541-1,B:B,B3541))/SUMIFS(G:G,A:A,A3541-1,B:B,B3541),0)</f>
        <v>3.0303030303030304E-2</v>
      </c>
      <c r="M3541" s="3">
        <v>17</v>
      </c>
      <c r="N3541" s="11">
        <f>M3541-SUMIFS(M:M,B:B,B3541,A:A,A3541-1)</f>
        <v>2</v>
      </c>
      <c r="O3541" s="3">
        <v>0</v>
      </c>
      <c r="P3541" s="11">
        <f>O3541-SUMIFS(O:O,B:B,B3541,A:A,A3541-1)</f>
        <v>0</v>
      </c>
      <c r="Q3541" s="12">
        <f t="shared" si="128"/>
        <v>17</v>
      </c>
      <c r="R3541" s="12">
        <f>Q3541-SUMIFS(Q:Q,B:B,B3541,A:A,A3541-1)</f>
        <v>-1</v>
      </c>
    </row>
    <row r="3542" spans="1:18" x14ac:dyDescent="0.3">
      <c r="A3542" s="1">
        <v>43950</v>
      </c>
      <c r="B3542" t="s">
        <v>30</v>
      </c>
      <c r="C3542" s="3">
        <v>53</v>
      </c>
      <c r="D3542" s="3">
        <v>951</v>
      </c>
      <c r="E3542" s="4">
        <f t="shared" si="126"/>
        <v>1004</v>
      </c>
      <c r="F3542" s="4">
        <f>E3542-SUMIFS(E:E,A:A,A3542-1,B:B,B3542)</f>
        <v>21</v>
      </c>
      <c r="G3542" s="4">
        <f t="shared" si="127"/>
        <v>53</v>
      </c>
      <c r="H3542" s="4">
        <f>G3542-SUMIFS(G:G,A:A,A3542-1,B:B,B3542)</f>
        <v>0</v>
      </c>
      <c r="I3542" s="5">
        <f>IFERROR((G3542-SUMIFS(G:G,A:A,A3542-1,B:B,B3542))/SUMIFS(G:G,A:A,A3542-1,B:B,B3542),0)</f>
        <v>0</v>
      </c>
      <c r="M3542" s="3">
        <v>38</v>
      </c>
      <c r="N3542" s="11">
        <f>M3542-SUMIFS(M:M,B:B,B3542,A:A,A3542-1)</f>
        <v>6</v>
      </c>
      <c r="O3542" s="3">
        <v>1</v>
      </c>
      <c r="P3542" s="11">
        <f>O3542-SUMIFS(O:O,B:B,B3542,A:A,A3542-1)</f>
        <v>0</v>
      </c>
      <c r="Q3542" s="12">
        <f t="shared" si="128"/>
        <v>14</v>
      </c>
      <c r="R3542" s="12">
        <f>Q3542-SUMIFS(Q:Q,B:B,B3542,A:A,A3542-1)</f>
        <v>-6</v>
      </c>
    </row>
    <row r="3543" spans="1:18" x14ac:dyDescent="0.3">
      <c r="A3543" s="1">
        <v>43950</v>
      </c>
      <c r="B3543" t="s">
        <v>75</v>
      </c>
      <c r="C3543" s="3">
        <v>4</v>
      </c>
      <c r="D3543" s="3">
        <v>212</v>
      </c>
      <c r="E3543" s="4">
        <f t="shared" si="126"/>
        <v>216</v>
      </c>
      <c r="F3543" s="4">
        <f>E3543-SUMIFS(E:E,A:A,A3543-1,B:B,B3543)</f>
        <v>3</v>
      </c>
      <c r="G3543" s="4">
        <f t="shared" si="127"/>
        <v>4</v>
      </c>
      <c r="H3543" s="4">
        <f>G3543-SUMIFS(G:G,A:A,A3543-1,B:B,B3543)</f>
        <v>0</v>
      </c>
      <c r="I3543" s="5">
        <f>IFERROR((G3543-SUMIFS(G:G,A:A,A3543-1,B:B,B3543))/SUMIFS(G:G,A:A,A3543-1,B:B,B3543),0)</f>
        <v>0</v>
      </c>
      <c r="M3543" s="3">
        <v>1</v>
      </c>
      <c r="N3543" s="11">
        <f>M3543-SUMIFS(M:M,B:B,B3543,A:A,A3543-1)</f>
        <v>0</v>
      </c>
      <c r="O3543" s="3">
        <v>0</v>
      </c>
      <c r="P3543" s="11">
        <f>O3543-SUMIFS(O:O,B:B,B3543,A:A,A3543-1)</f>
        <v>0</v>
      </c>
      <c r="Q3543" s="12">
        <f t="shared" si="128"/>
        <v>3</v>
      </c>
      <c r="R3543" s="12">
        <f>Q3543-SUMIFS(Q:Q,B:B,B3543,A:A,A3543-1)</f>
        <v>0</v>
      </c>
    </row>
    <row r="3544" spans="1:18" x14ac:dyDescent="0.3">
      <c r="A3544" s="1">
        <v>43950</v>
      </c>
      <c r="B3544" t="s">
        <v>36</v>
      </c>
      <c r="C3544" s="3">
        <v>34</v>
      </c>
      <c r="D3544" s="3">
        <v>913</v>
      </c>
      <c r="E3544" s="4">
        <f t="shared" si="126"/>
        <v>947</v>
      </c>
      <c r="F3544" s="4">
        <f>E3544-SUMIFS(E:E,A:A,A3544-1,B:B,B3544)</f>
        <v>66</v>
      </c>
      <c r="G3544" s="4">
        <f t="shared" si="127"/>
        <v>34</v>
      </c>
      <c r="H3544" s="4">
        <f>G3544-SUMIFS(G:G,A:A,A3544-1,B:B,B3544)</f>
        <v>2</v>
      </c>
      <c r="I3544" s="5">
        <f>IFERROR((G3544-SUMIFS(G:G,A:A,A3544-1,B:B,B3544))/SUMIFS(G:G,A:A,A3544-1,B:B,B3544),0)</f>
        <v>6.25E-2</v>
      </c>
      <c r="M3544" s="3">
        <v>25</v>
      </c>
      <c r="N3544" s="11">
        <f>M3544-SUMIFS(M:M,B:B,B3544,A:A,A3544-1)</f>
        <v>0</v>
      </c>
      <c r="O3544" s="3">
        <v>1</v>
      </c>
      <c r="P3544" s="11">
        <f>O3544-SUMIFS(O:O,B:B,B3544,A:A,A3544-1)</f>
        <v>0</v>
      </c>
      <c r="Q3544" s="12">
        <f t="shared" si="128"/>
        <v>8</v>
      </c>
      <c r="R3544" s="12">
        <f>Q3544-SUMIFS(Q:Q,B:B,B3544,A:A,A3544-1)</f>
        <v>2</v>
      </c>
    </row>
    <row r="3545" spans="1:18" x14ac:dyDescent="0.3">
      <c r="A3545" s="1">
        <v>43950</v>
      </c>
      <c r="B3545" t="s">
        <v>37</v>
      </c>
      <c r="C3545" s="3">
        <v>44</v>
      </c>
      <c r="D3545" s="3">
        <v>1032</v>
      </c>
      <c r="E3545" s="4">
        <f t="shared" si="126"/>
        <v>1076</v>
      </c>
      <c r="F3545" s="4">
        <f>E3545-SUMIFS(E:E,A:A,A3545-1,B:B,B3545)</f>
        <v>92</v>
      </c>
      <c r="G3545" s="4">
        <f t="shared" si="127"/>
        <v>44</v>
      </c>
      <c r="H3545" s="4">
        <f>G3545-SUMIFS(G:G,A:A,A3545-1,B:B,B3545)</f>
        <v>3</v>
      </c>
      <c r="I3545" s="5">
        <f>IFERROR((G3545-SUMIFS(G:G,A:A,A3545-1,B:B,B3545))/SUMIFS(G:G,A:A,A3545-1,B:B,B3545),0)</f>
        <v>7.3170731707317069E-2</v>
      </c>
      <c r="M3545" s="3">
        <v>21</v>
      </c>
      <c r="N3545" s="11">
        <f>M3545-SUMIFS(M:M,B:B,B3545,A:A,A3545-1)</f>
        <v>0</v>
      </c>
      <c r="O3545" s="3">
        <v>1</v>
      </c>
      <c r="P3545" s="11">
        <f>O3545-SUMIFS(O:O,B:B,B3545,A:A,A3545-1)</f>
        <v>0</v>
      </c>
      <c r="Q3545" s="12">
        <f t="shared" si="128"/>
        <v>22</v>
      </c>
      <c r="R3545" s="12">
        <f>Q3545-SUMIFS(Q:Q,B:B,B3545,A:A,A3545-1)</f>
        <v>3</v>
      </c>
    </row>
    <row r="3546" spans="1:18" x14ac:dyDescent="0.3">
      <c r="A3546" s="1">
        <v>43950</v>
      </c>
      <c r="B3546" t="s">
        <v>76</v>
      </c>
      <c r="C3546" s="3">
        <v>7</v>
      </c>
      <c r="D3546" s="3">
        <v>369</v>
      </c>
      <c r="E3546" s="4">
        <f t="shared" si="126"/>
        <v>376</v>
      </c>
      <c r="F3546" s="4">
        <f>E3546-SUMIFS(E:E,A:A,A3546-1,B:B,B3546)</f>
        <v>12</v>
      </c>
      <c r="G3546" s="4">
        <f t="shared" si="127"/>
        <v>7</v>
      </c>
      <c r="H3546" s="4">
        <f>G3546-SUMIFS(G:G,A:A,A3546-1,B:B,B3546)</f>
        <v>2</v>
      </c>
      <c r="I3546" s="5">
        <f>IFERROR((G3546-SUMIFS(G:G,A:A,A3546-1,B:B,B3546))/SUMIFS(G:G,A:A,A3546-1,B:B,B3546),0)</f>
        <v>0.4</v>
      </c>
      <c r="M3546" s="3">
        <v>3</v>
      </c>
      <c r="N3546" s="11">
        <f>M3546-SUMIFS(M:M,B:B,B3546,A:A,A3546-1)</f>
        <v>0</v>
      </c>
      <c r="O3546" s="3">
        <v>0</v>
      </c>
      <c r="P3546" s="11">
        <f>O3546-SUMIFS(O:O,B:B,B3546,A:A,A3546-1)</f>
        <v>0</v>
      </c>
      <c r="Q3546" s="12">
        <f t="shared" si="128"/>
        <v>4</v>
      </c>
      <c r="R3546" s="12">
        <f>Q3546-SUMIFS(Q:Q,B:B,B3546,A:A,A3546-1)</f>
        <v>2</v>
      </c>
    </row>
    <row r="3547" spans="1:18" x14ac:dyDescent="0.3">
      <c r="A3547" s="1">
        <v>43950</v>
      </c>
      <c r="B3547" t="s">
        <v>85</v>
      </c>
      <c r="C3547" s="3">
        <v>5</v>
      </c>
      <c r="D3547" s="3">
        <v>271</v>
      </c>
      <c r="E3547" s="4">
        <f t="shared" si="126"/>
        <v>276</v>
      </c>
      <c r="F3547" s="4">
        <f>E3547-SUMIFS(E:E,A:A,A3547-1,B:B,B3547)</f>
        <v>15</v>
      </c>
      <c r="G3547" s="4">
        <f t="shared" si="127"/>
        <v>5</v>
      </c>
      <c r="H3547" s="4">
        <f>G3547-SUMIFS(G:G,A:A,A3547-1,B:B,B3547)</f>
        <v>0</v>
      </c>
      <c r="I3547" s="5">
        <f>IFERROR((G3547-SUMIFS(G:G,A:A,A3547-1,B:B,B3547))/SUMIFS(G:G,A:A,A3547-1,B:B,B3547),0)</f>
        <v>0</v>
      </c>
      <c r="M3547" s="3">
        <v>4</v>
      </c>
      <c r="N3547" s="11">
        <f>M3547-SUMIFS(M:M,B:B,B3547,A:A,A3547-1)</f>
        <v>0</v>
      </c>
      <c r="O3547" s="3">
        <v>0</v>
      </c>
      <c r="P3547" s="11">
        <f>O3547-SUMIFS(O:O,B:B,B3547,A:A,A3547-1)</f>
        <v>0</v>
      </c>
      <c r="Q3547" s="12">
        <f t="shared" si="128"/>
        <v>1</v>
      </c>
      <c r="R3547" s="12">
        <f>Q3547-SUMIFS(Q:Q,B:B,B3547,A:A,A3547-1)</f>
        <v>0</v>
      </c>
    </row>
    <row r="3548" spans="1:18" x14ac:dyDescent="0.3">
      <c r="A3548" s="1">
        <v>43950</v>
      </c>
      <c r="B3548" t="s">
        <v>23</v>
      </c>
      <c r="C3548" s="3">
        <v>43</v>
      </c>
      <c r="D3548" s="3">
        <v>737</v>
      </c>
      <c r="E3548" s="4">
        <f t="shared" si="126"/>
        <v>780</v>
      </c>
      <c r="F3548" s="4">
        <f>E3548-SUMIFS(E:E,A:A,A3548-1,B:B,B3548)</f>
        <v>16</v>
      </c>
      <c r="G3548" s="4">
        <f t="shared" si="127"/>
        <v>43</v>
      </c>
      <c r="H3548" s="4">
        <f>G3548-SUMIFS(G:G,A:A,A3548-1,B:B,B3548)</f>
        <v>1</v>
      </c>
      <c r="I3548" s="5">
        <f>IFERROR((G3548-SUMIFS(G:G,A:A,A3548-1,B:B,B3548))/SUMIFS(G:G,A:A,A3548-1,B:B,B3548),0)</f>
        <v>2.3809523809523808E-2</v>
      </c>
      <c r="M3548" s="3">
        <v>28</v>
      </c>
      <c r="N3548" s="11">
        <f>M3548-SUMIFS(M:M,B:B,B3548,A:A,A3548-1)</f>
        <v>1</v>
      </c>
      <c r="O3548" s="3">
        <v>2</v>
      </c>
      <c r="P3548" s="11">
        <f>O3548-SUMIFS(O:O,B:B,B3548,A:A,A3548-1)</f>
        <v>0</v>
      </c>
      <c r="Q3548" s="12">
        <f t="shared" si="128"/>
        <v>13</v>
      </c>
      <c r="R3548" s="12">
        <f>Q3548-SUMIFS(Q:Q,B:B,B3548,A:A,A3548-1)</f>
        <v>0</v>
      </c>
    </row>
    <row r="3549" spans="1:18" x14ac:dyDescent="0.3">
      <c r="A3549" s="1">
        <v>43950</v>
      </c>
      <c r="B3549" t="s">
        <v>49</v>
      </c>
      <c r="C3549" s="3">
        <v>28</v>
      </c>
      <c r="D3549" s="3">
        <v>289</v>
      </c>
      <c r="E3549" s="4">
        <f t="shared" si="126"/>
        <v>317</v>
      </c>
      <c r="F3549" s="4">
        <f>E3549-SUMIFS(E:E,A:A,A3549-1,B:B,B3549)</f>
        <v>2</v>
      </c>
      <c r="G3549" s="4">
        <f t="shared" si="127"/>
        <v>28</v>
      </c>
      <c r="H3549" s="4">
        <f>G3549-SUMIFS(G:G,A:A,A3549-1,B:B,B3549)</f>
        <v>0</v>
      </c>
      <c r="I3549" s="5">
        <f>IFERROR((G3549-SUMIFS(G:G,A:A,A3549-1,B:B,B3549))/SUMIFS(G:G,A:A,A3549-1,B:B,B3549),0)</f>
        <v>0</v>
      </c>
      <c r="M3549" s="3">
        <v>22</v>
      </c>
      <c r="N3549" s="11">
        <f>M3549-SUMIFS(M:M,B:B,B3549,A:A,A3549-1)</f>
        <v>0</v>
      </c>
      <c r="O3549" s="3">
        <v>1</v>
      </c>
      <c r="P3549" s="11">
        <f>O3549-SUMIFS(O:O,B:B,B3549,A:A,A3549-1)</f>
        <v>0</v>
      </c>
      <c r="Q3549" s="12">
        <f t="shared" si="128"/>
        <v>5</v>
      </c>
      <c r="R3549" s="12">
        <f>Q3549-SUMIFS(Q:Q,B:B,B3549,A:A,A3549-1)</f>
        <v>0</v>
      </c>
    </row>
    <row r="3550" spans="1:18" x14ac:dyDescent="0.3">
      <c r="A3550" s="1">
        <v>43950</v>
      </c>
      <c r="B3550" t="s">
        <v>24</v>
      </c>
      <c r="C3550" s="3">
        <v>17</v>
      </c>
      <c r="D3550" s="3">
        <v>816</v>
      </c>
      <c r="E3550" s="4">
        <f t="shared" si="126"/>
        <v>833</v>
      </c>
      <c r="F3550" s="4">
        <f>E3550-SUMIFS(E:E,A:A,A3550-1,B:B,B3550)</f>
        <v>270</v>
      </c>
      <c r="G3550" s="4">
        <f t="shared" si="127"/>
        <v>17</v>
      </c>
      <c r="H3550" s="4">
        <f>G3550-SUMIFS(G:G,A:A,A3550-1,B:B,B3550)</f>
        <v>0</v>
      </c>
      <c r="I3550" s="5">
        <f>IFERROR((G3550-SUMIFS(G:G,A:A,A3550-1,B:B,B3550))/SUMIFS(G:G,A:A,A3550-1,B:B,B3550),0)</f>
        <v>0</v>
      </c>
      <c r="M3550" s="3">
        <v>10</v>
      </c>
      <c r="N3550" s="11">
        <f>M3550-SUMIFS(M:M,B:B,B3550,A:A,A3550-1)</f>
        <v>1</v>
      </c>
      <c r="O3550" s="3">
        <v>2</v>
      </c>
      <c r="P3550" s="11">
        <f>O3550-SUMIFS(O:O,B:B,B3550,A:A,A3550-1)</f>
        <v>0</v>
      </c>
      <c r="Q3550" s="12">
        <f t="shared" si="128"/>
        <v>5</v>
      </c>
      <c r="R3550" s="12">
        <f>Q3550-SUMIFS(Q:Q,B:B,B3550,A:A,A3550-1)</f>
        <v>-1</v>
      </c>
    </row>
    <row r="3551" spans="1:18" x14ac:dyDescent="0.3">
      <c r="A3551" s="1">
        <v>43950</v>
      </c>
      <c r="B3551" t="s">
        <v>7</v>
      </c>
      <c r="C3551" s="3">
        <v>152</v>
      </c>
      <c r="D3551" s="3">
        <v>1980</v>
      </c>
      <c r="E3551" s="4">
        <f t="shared" si="126"/>
        <v>2132</v>
      </c>
      <c r="F3551" s="4">
        <f>E3551-SUMIFS(E:E,A:A,A3551-1,B:B,B3551)</f>
        <v>57</v>
      </c>
      <c r="G3551" s="4">
        <f t="shared" si="127"/>
        <v>152</v>
      </c>
      <c r="H3551" s="4">
        <f>G3551-SUMIFS(G:G,A:A,A3551-1,B:B,B3551)</f>
        <v>3</v>
      </c>
      <c r="I3551" s="5">
        <f>IFERROR((G3551-SUMIFS(G:G,A:A,A3551-1,B:B,B3551))/SUMIFS(G:G,A:A,A3551-1,B:B,B3551),0)</f>
        <v>2.0134228187919462E-2</v>
      </c>
      <c r="M3551" s="3">
        <v>88</v>
      </c>
      <c r="N3551" s="11">
        <f>M3551-SUMIFS(M:M,B:B,B3551,A:A,A3551-1)</f>
        <v>4</v>
      </c>
      <c r="O3551" s="3">
        <v>13</v>
      </c>
      <c r="P3551" s="11">
        <f>O3551-SUMIFS(O:O,B:B,B3551,A:A,A3551-1)</f>
        <v>0</v>
      </c>
      <c r="Q3551" s="12">
        <f t="shared" si="128"/>
        <v>51</v>
      </c>
      <c r="R3551" s="12">
        <f>Q3551-SUMIFS(Q:Q,B:B,B3551,A:A,A3551-1)</f>
        <v>-1</v>
      </c>
    </row>
    <row r="3552" spans="1:18" x14ac:dyDescent="0.3">
      <c r="A3552" s="1">
        <v>43950</v>
      </c>
      <c r="B3552" t="s">
        <v>86</v>
      </c>
      <c r="C3552" s="3">
        <v>0</v>
      </c>
      <c r="D3552" s="3">
        <v>40</v>
      </c>
      <c r="E3552" s="4">
        <f t="shared" si="126"/>
        <v>40</v>
      </c>
      <c r="F3552" s="4">
        <f>E3552-SUMIFS(E:E,A:A,A3552-1,B:B,B3552)</f>
        <v>4</v>
      </c>
      <c r="G3552" s="4">
        <f t="shared" si="127"/>
        <v>0</v>
      </c>
      <c r="H3552" s="4">
        <f>G3552-SUMIFS(G:G,A:A,A3552-1,B:B,B3552)</f>
        <v>0</v>
      </c>
      <c r="I3552" s="5">
        <f>IFERROR((G3552-SUMIFS(G:G,A:A,A3552-1,B:B,B3552))/SUMIFS(G:G,A:A,A3552-1,B:B,B3552),0)</f>
        <v>0</v>
      </c>
      <c r="M3552" s="3">
        <v>0</v>
      </c>
      <c r="N3552" s="11">
        <f>M3552-SUMIFS(M:M,B:B,B3552,A:A,A3552-1)</f>
        <v>0</v>
      </c>
      <c r="O3552" s="3">
        <v>0</v>
      </c>
      <c r="P3552" s="11">
        <f>O3552-SUMIFS(O:O,B:B,B3552,A:A,A3552-1)</f>
        <v>0</v>
      </c>
      <c r="Q3552" s="12">
        <f t="shared" si="128"/>
        <v>0</v>
      </c>
      <c r="R3552" s="12">
        <f>Q3552-SUMIFS(Q:Q,B:B,B3552,A:A,A3552-1)</f>
        <v>0</v>
      </c>
    </row>
    <row r="3553" spans="1:18" x14ac:dyDescent="0.3">
      <c r="A3553" s="1">
        <v>43950</v>
      </c>
      <c r="B3553" t="s">
        <v>65</v>
      </c>
      <c r="C3553" s="3">
        <v>11</v>
      </c>
      <c r="D3553" s="3">
        <v>336</v>
      </c>
      <c r="E3553" s="4">
        <f t="shared" si="126"/>
        <v>347</v>
      </c>
      <c r="F3553" s="4">
        <f>E3553-SUMIFS(E:E,A:A,A3553-1,B:B,B3553)</f>
        <v>6</v>
      </c>
      <c r="G3553" s="4">
        <f t="shared" si="127"/>
        <v>11</v>
      </c>
      <c r="H3553" s="4">
        <f>G3553-SUMIFS(G:G,A:A,A3553-1,B:B,B3553)</f>
        <v>0</v>
      </c>
      <c r="I3553" s="5">
        <f>IFERROR((G3553-SUMIFS(G:G,A:A,A3553-1,B:B,B3553))/SUMIFS(G:G,A:A,A3553-1,B:B,B3553),0)</f>
        <v>0</v>
      </c>
      <c r="M3553" s="3">
        <v>7</v>
      </c>
      <c r="N3553" s="11">
        <f>M3553-SUMIFS(M:M,B:B,B3553,A:A,A3553-1)</f>
        <v>0</v>
      </c>
      <c r="O3553" s="3">
        <v>0</v>
      </c>
      <c r="P3553" s="11">
        <f>O3553-SUMIFS(O:O,B:B,B3553,A:A,A3553-1)</f>
        <v>0</v>
      </c>
      <c r="Q3553" s="12">
        <f t="shared" si="128"/>
        <v>4</v>
      </c>
      <c r="R3553" s="12">
        <f>Q3553-SUMIFS(Q:Q,B:B,B3553,A:A,A3553-1)</f>
        <v>0</v>
      </c>
    </row>
    <row r="3554" spans="1:18" x14ac:dyDescent="0.3">
      <c r="A3554" s="1">
        <v>43950</v>
      </c>
      <c r="B3554" t="s">
        <v>45</v>
      </c>
      <c r="C3554" s="3">
        <v>5</v>
      </c>
      <c r="D3554" s="3">
        <v>803</v>
      </c>
      <c r="E3554" s="4">
        <f t="shared" si="126"/>
        <v>808</v>
      </c>
      <c r="F3554" s="4">
        <f>E3554-SUMIFS(E:E,A:A,A3554-1,B:B,B3554)</f>
        <v>3</v>
      </c>
      <c r="G3554" s="4">
        <f t="shared" si="127"/>
        <v>5</v>
      </c>
      <c r="H3554" s="4">
        <f>G3554-SUMIFS(G:G,A:A,A3554-1,B:B,B3554)</f>
        <v>0</v>
      </c>
      <c r="I3554" s="5">
        <f>IFERROR((G3554-SUMIFS(G:G,A:A,A3554-1,B:B,B3554))/SUMIFS(G:G,A:A,A3554-1,B:B,B3554),0)</f>
        <v>0</v>
      </c>
      <c r="M3554" s="3">
        <v>3</v>
      </c>
      <c r="N3554" s="11">
        <f>M3554-SUMIFS(M:M,B:B,B3554,A:A,A3554-1)</f>
        <v>0</v>
      </c>
      <c r="O3554" s="3">
        <v>0</v>
      </c>
      <c r="P3554" s="11">
        <f>O3554-SUMIFS(O:O,B:B,B3554,A:A,A3554-1)</f>
        <v>0</v>
      </c>
      <c r="Q3554" s="12">
        <f t="shared" si="128"/>
        <v>2</v>
      </c>
      <c r="R3554" s="12">
        <f>Q3554-SUMIFS(Q:Q,B:B,B3554,A:A,A3554-1)</f>
        <v>0</v>
      </c>
    </row>
    <row r="3555" spans="1:18" x14ac:dyDescent="0.3">
      <c r="A3555" s="1">
        <v>43950</v>
      </c>
      <c r="B3555" t="s">
        <v>53</v>
      </c>
      <c r="C3555" s="3">
        <v>30</v>
      </c>
      <c r="D3555" s="3">
        <v>715</v>
      </c>
      <c r="E3555" s="4">
        <f t="shared" si="126"/>
        <v>745</v>
      </c>
      <c r="F3555" s="4">
        <f>E3555-SUMIFS(E:E,A:A,A3555-1,B:B,B3555)</f>
        <v>29</v>
      </c>
      <c r="G3555" s="4">
        <f t="shared" si="127"/>
        <v>30</v>
      </c>
      <c r="H3555" s="4">
        <f>G3555-SUMIFS(G:G,A:A,A3555-1,B:B,B3555)</f>
        <v>0</v>
      </c>
      <c r="I3555" s="5">
        <f>IFERROR((G3555-SUMIFS(G:G,A:A,A3555-1,B:B,B3555))/SUMIFS(G:G,A:A,A3555-1,B:B,B3555),0)</f>
        <v>0</v>
      </c>
      <c r="M3555" s="3">
        <v>26</v>
      </c>
      <c r="N3555" s="11">
        <f>M3555-SUMIFS(M:M,B:B,B3555,A:A,A3555-1)</f>
        <v>0</v>
      </c>
      <c r="O3555" s="3">
        <v>2</v>
      </c>
      <c r="P3555" s="11">
        <f>O3555-SUMIFS(O:O,B:B,B3555,A:A,A3555-1)</f>
        <v>0</v>
      </c>
      <c r="Q3555" s="12">
        <f t="shared" si="128"/>
        <v>2</v>
      </c>
      <c r="R3555" s="12">
        <f>Q3555-SUMIFS(Q:Q,B:B,B3555,A:A,A3555-1)</f>
        <v>0</v>
      </c>
    </row>
    <row r="3556" spans="1:18" x14ac:dyDescent="0.3">
      <c r="A3556" s="1">
        <v>43950</v>
      </c>
      <c r="B3556" t="s">
        <v>71</v>
      </c>
      <c r="C3556" s="3">
        <v>19</v>
      </c>
      <c r="D3556" s="3">
        <v>301</v>
      </c>
      <c r="E3556" s="4">
        <f t="shared" si="126"/>
        <v>320</v>
      </c>
      <c r="F3556" s="4">
        <f>E3556-SUMIFS(E:E,A:A,A3556-1,B:B,B3556)</f>
        <v>0</v>
      </c>
      <c r="G3556" s="4">
        <f t="shared" si="127"/>
        <v>19</v>
      </c>
      <c r="H3556" s="4">
        <f>G3556-SUMIFS(G:G,A:A,A3556-1,B:B,B3556)</f>
        <v>0</v>
      </c>
      <c r="I3556" s="5">
        <f>IFERROR((G3556-SUMIFS(G:G,A:A,A3556-1,B:B,B3556))/SUMIFS(G:G,A:A,A3556-1,B:B,B3556),0)</f>
        <v>0</v>
      </c>
      <c r="M3556" s="3">
        <v>11</v>
      </c>
      <c r="N3556" s="11">
        <f>M3556-SUMIFS(M:M,B:B,B3556,A:A,A3556-1)</f>
        <v>2</v>
      </c>
      <c r="O3556" s="3">
        <v>1</v>
      </c>
      <c r="P3556" s="11">
        <f>O3556-SUMIFS(O:O,B:B,B3556,A:A,A3556-1)</f>
        <v>0</v>
      </c>
      <c r="Q3556" s="12">
        <f t="shared" si="128"/>
        <v>7</v>
      </c>
      <c r="R3556" s="12">
        <f>Q3556-SUMIFS(Q:Q,B:B,B3556,A:A,A3556-1)</f>
        <v>-2</v>
      </c>
    </row>
    <row r="3557" spans="1:18" x14ac:dyDescent="0.3">
      <c r="A3557" s="1">
        <v>43950</v>
      </c>
      <c r="B3557" t="s">
        <v>87</v>
      </c>
      <c r="C3557" s="3">
        <v>6</v>
      </c>
      <c r="D3557" s="3">
        <v>506</v>
      </c>
      <c r="E3557" s="4">
        <f t="shared" ref="E3557:E3620" si="129">SUM(C3557:D3557)</f>
        <v>512</v>
      </c>
      <c r="F3557" s="4">
        <f>E3557-SUMIFS(E:E,A:A,A3557-1,B:B,B3557)</f>
        <v>144</v>
      </c>
      <c r="G3557" s="4">
        <f t="shared" si="127"/>
        <v>6</v>
      </c>
      <c r="H3557" s="4">
        <f>G3557-SUMIFS(G:G,A:A,A3557-1,B:B,B3557)</f>
        <v>0</v>
      </c>
      <c r="I3557" s="5">
        <f>IFERROR((G3557-SUMIFS(G:G,A:A,A3557-1,B:B,B3557))/SUMIFS(G:G,A:A,A3557-1,B:B,B3557),0)</f>
        <v>0</v>
      </c>
      <c r="M3557" s="3">
        <v>3</v>
      </c>
      <c r="N3557" s="11">
        <f>M3557-SUMIFS(M:M,B:B,B3557,A:A,A3557-1)</f>
        <v>0</v>
      </c>
      <c r="O3557" s="3">
        <v>0</v>
      </c>
      <c r="P3557" s="11">
        <f>O3557-SUMIFS(O:O,B:B,B3557,A:A,A3557-1)</f>
        <v>0</v>
      </c>
      <c r="Q3557" s="12">
        <f t="shared" si="128"/>
        <v>3</v>
      </c>
      <c r="R3557" s="12">
        <f>Q3557-SUMIFS(Q:Q,B:B,B3557,A:A,A3557-1)</f>
        <v>0</v>
      </c>
    </row>
    <row r="3558" spans="1:18" x14ac:dyDescent="0.3">
      <c r="A3558" s="1">
        <v>43950</v>
      </c>
      <c r="B3558" t="s">
        <v>72</v>
      </c>
      <c r="C3558" s="3">
        <v>11</v>
      </c>
      <c r="D3558" s="3">
        <v>552</v>
      </c>
      <c r="E3558" s="4">
        <f t="shared" si="129"/>
        <v>563</v>
      </c>
      <c r="F3558" s="4">
        <f>E3558-SUMIFS(E:E,A:A,A3558-1,B:B,B3558)</f>
        <v>3</v>
      </c>
      <c r="G3558" s="4">
        <f t="shared" si="127"/>
        <v>11</v>
      </c>
      <c r="H3558" s="4">
        <f>G3558-SUMIFS(G:G,A:A,A3558-1,B:B,B3558)</f>
        <v>0</v>
      </c>
      <c r="I3558" s="5">
        <f>IFERROR((G3558-SUMIFS(G:G,A:A,A3558-1,B:B,B3558))/SUMIFS(G:G,A:A,A3558-1,B:B,B3558),0)</f>
        <v>0</v>
      </c>
      <c r="M3558" s="3">
        <v>7</v>
      </c>
      <c r="N3558" s="11">
        <f>M3558-SUMIFS(M:M,B:B,B3558,A:A,A3558-1)</f>
        <v>0</v>
      </c>
      <c r="O3558" s="3">
        <v>0</v>
      </c>
      <c r="P3558" s="11">
        <f>O3558-SUMIFS(O:O,B:B,B3558,A:A,A3558-1)</f>
        <v>0</v>
      </c>
      <c r="Q3558" s="12">
        <f t="shared" si="128"/>
        <v>4</v>
      </c>
      <c r="R3558" s="12">
        <f>Q3558-SUMIFS(Q:Q,B:B,B3558,A:A,A3558-1)</f>
        <v>0</v>
      </c>
    </row>
    <row r="3559" spans="1:18" x14ac:dyDescent="0.3">
      <c r="A3559" s="1">
        <v>43950</v>
      </c>
      <c r="B3559" t="s">
        <v>88</v>
      </c>
      <c r="C3559" s="3">
        <v>43</v>
      </c>
      <c r="D3559" s="3">
        <v>453</v>
      </c>
      <c r="E3559" s="4">
        <f t="shared" si="129"/>
        <v>496</v>
      </c>
      <c r="F3559" s="4">
        <f>E3559-SUMIFS(E:E,A:A,A3559-1,B:B,B3559)</f>
        <v>10</v>
      </c>
      <c r="G3559" s="4">
        <f t="shared" si="127"/>
        <v>43</v>
      </c>
      <c r="H3559" s="4">
        <f>G3559-SUMIFS(G:G,A:A,A3559-1,B:B,B3559)</f>
        <v>0</v>
      </c>
      <c r="I3559" s="5">
        <f>IFERROR((G3559-SUMIFS(G:G,A:A,A3559-1,B:B,B3559))/SUMIFS(G:G,A:A,A3559-1,B:B,B3559),0)</f>
        <v>0</v>
      </c>
      <c r="M3559" s="3">
        <v>2</v>
      </c>
      <c r="N3559" s="11">
        <f>M3559-SUMIFS(M:M,B:B,B3559,A:A,A3559-1)</f>
        <v>0</v>
      </c>
      <c r="O3559" s="3">
        <v>0</v>
      </c>
      <c r="P3559" s="11">
        <f>O3559-SUMIFS(O:O,B:B,B3559,A:A,A3559-1)</f>
        <v>0</v>
      </c>
      <c r="Q3559" s="12">
        <f t="shared" si="128"/>
        <v>41</v>
      </c>
      <c r="R3559" s="12">
        <f>Q3559-SUMIFS(Q:Q,B:B,B3559,A:A,A3559-1)</f>
        <v>0</v>
      </c>
    </row>
    <row r="3560" spans="1:18" x14ac:dyDescent="0.3">
      <c r="A3560" s="1">
        <v>43950</v>
      </c>
      <c r="B3560" t="s">
        <v>38</v>
      </c>
      <c r="C3560" s="3">
        <v>5</v>
      </c>
      <c r="D3560" s="3">
        <v>164</v>
      </c>
      <c r="E3560" s="4">
        <f t="shared" si="129"/>
        <v>169</v>
      </c>
      <c r="F3560" s="4">
        <f>E3560-SUMIFS(E:E,A:A,A3560-1,B:B,B3560)</f>
        <v>5</v>
      </c>
      <c r="G3560" s="4">
        <f t="shared" si="127"/>
        <v>5</v>
      </c>
      <c r="H3560" s="4">
        <f>G3560-SUMIFS(G:G,A:A,A3560-1,B:B,B3560)</f>
        <v>1</v>
      </c>
      <c r="I3560" s="5">
        <f>IFERROR((G3560-SUMIFS(G:G,A:A,A3560-1,B:B,B3560))/SUMIFS(G:G,A:A,A3560-1,B:B,B3560),0)</f>
        <v>0.25</v>
      </c>
      <c r="M3560" s="3">
        <v>4</v>
      </c>
      <c r="N3560" s="11">
        <f>M3560-SUMIFS(M:M,B:B,B3560,A:A,A3560-1)</f>
        <v>0</v>
      </c>
      <c r="O3560" s="3">
        <v>0</v>
      </c>
      <c r="P3560" s="11">
        <f>O3560-SUMIFS(O:O,B:B,B3560,A:A,A3560-1)</f>
        <v>0</v>
      </c>
      <c r="Q3560" s="12">
        <f t="shared" si="128"/>
        <v>1</v>
      </c>
      <c r="R3560" s="12">
        <f>Q3560-SUMIFS(Q:Q,B:B,B3560,A:A,A3560-1)</f>
        <v>1</v>
      </c>
    </row>
    <row r="3561" spans="1:18" x14ac:dyDescent="0.3">
      <c r="A3561" s="1">
        <v>43950</v>
      </c>
      <c r="B3561" t="s">
        <v>89</v>
      </c>
      <c r="C3561" s="3">
        <v>10</v>
      </c>
      <c r="D3561" s="3">
        <v>249</v>
      </c>
      <c r="E3561" s="4">
        <f t="shared" si="129"/>
        <v>259</v>
      </c>
      <c r="F3561" s="4">
        <f>E3561-SUMIFS(E:E,A:A,A3561-1,B:B,B3561)</f>
        <v>6</v>
      </c>
      <c r="G3561" s="4">
        <f t="shared" si="127"/>
        <v>10</v>
      </c>
      <c r="H3561" s="4">
        <f>G3561-SUMIFS(G:G,A:A,A3561-1,B:B,B3561)</f>
        <v>0</v>
      </c>
      <c r="I3561" s="5">
        <f>IFERROR((G3561-SUMIFS(G:G,A:A,A3561-1,B:B,B3561))/SUMIFS(G:G,A:A,A3561-1,B:B,B3561),0)</f>
        <v>0</v>
      </c>
      <c r="M3561" s="3">
        <v>6</v>
      </c>
      <c r="N3561" s="11">
        <f>M3561-SUMIFS(M:M,B:B,B3561,A:A,A3561-1)</f>
        <v>0</v>
      </c>
      <c r="O3561" s="3">
        <v>1</v>
      </c>
      <c r="P3561" s="11">
        <f>O3561-SUMIFS(O:O,B:B,B3561,A:A,A3561-1)</f>
        <v>0</v>
      </c>
      <c r="Q3561" s="12">
        <f t="shared" si="128"/>
        <v>3</v>
      </c>
      <c r="R3561" s="12">
        <f>Q3561-SUMIFS(Q:Q,B:B,B3561,A:A,A3561-1)</f>
        <v>0</v>
      </c>
    </row>
    <row r="3562" spans="1:18" x14ac:dyDescent="0.3">
      <c r="A3562" s="1">
        <v>43950</v>
      </c>
      <c r="B3562" t="s">
        <v>90</v>
      </c>
      <c r="C3562" s="3">
        <v>7</v>
      </c>
      <c r="D3562" s="3">
        <v>331</v>
      </c>
      <c r="E3562" s="4">
        <f t="shared" si="129"/>
        <v>338</v>
      </c>
      <c r="F3562" s="4">
        <f>E3562-SUMIFS(E:E,A:A,A3562-1,B:B,B3562)</f>
        <v>10</v>
      </c>
      <c r="G3562" s="4">
        <f t="shared" si="127"/>
        <v>7</v>
      </c>
      <c r="H3562" s="4">
        <f>G3562-SUMIFS(G:G,A:A,A3562-1,B:B,B3562)</f>
        <v>0</v>
      </c>
      <c r="I3562" s="5">
        <f>IFERROR((G3562-SUMIFS(G:G,A:A,A3562-1,B:B,B3562))/SUMIFS(G:G,A:A,A3562-1,B:B,B3562),0)</f>
        <v>0</v>
      </c>
      <c r="M3562" s="3">
        <v>6</v>
      </c>
      <c r="N3562" s="11">
        <f>M3562-SUMIFS(M:M,B:B,B3562,A:A,A3562-1)</f>
        <v>0</v>
      </c>
      <c r="O3562" s="3">
        <v>0</v>
      </c>
      <c r="P3562" s="11">
        <f>O3562-SUMIFS(O:O,B:B,B3562,A:A,A3562-1)</f>
        <v>0</v>
      </c>
      <c r="Q3562" s="12">
        <f t="shared" si="128"/>
        <v>1</v>
      </c>
      <c r="R3562" s="12">
        <f>Q3562-SUMIFS(Q:Q,B:B,B3562,A:A,A3562-1)</f>
        <v>0</v>
      </c>
    </row>
    <row r="3563" spans="1:18" x14ac:dyDescent="0.3">
      <c r="A3563" s="1">
        <v>43950</v>
      </c>
      <c r="B3563" t="s">
        <v>8</v>
      </c>
      <c r="C3563" s="3">
        <v>18</v>
      </c>
      <c r="D3563" s="3">
        <v>792</v>
      </c>
      <c r="E3563" s="4">
        <f t="shared" si="129"/>
        <v>810</v>
      </c>
      <c r="F3563" s="4">
        <f>E3563-SUMIFS(E:E,A:A,A3563-1,B:B,B3563)</f>
        <v>253</v>
      </c>
      <c r="G3563" s="4">
        <f t="shared" si="127"/>
        <v>18</v>
      </c>
      <c r="H3563" s="4">
        <f>G3563-SUMIFS(G:G,A:A,A3563-1,B:B,B3563)</f>
        <v>0</v>
      </c>
      <c r="I3563" s="5">
        <f>IFERROR((G3563-SUMIFS(G:G,A:A,A3563-1,B:B,B3563))/SUMIFS(G:G,A:A,A3563-1,B:B,B3563),0)</f>
        <v>0</v>
      </c>
      <c r="M3563" s="3">
        <v>15</v>
      </c>
      <c r="N3563" s="11">
        <f>M3563-SUMIFS(M:M,B:B,B3563,A:A,A3563-1)</f>
        <v>0</v>
      </c>
      <c r="O3563" s="3">
        <v>0</v>
      </c>
      <c r="P3563" s="11">
        <f>O3563-SUMIFS(O:O,B:B,B3563,A:A,A3563-1)</f>
        <v>0</v>
      </c>
      <c r="Q3563" s="12">
        <f t="shared" si="128"/>
        <v>3</v>
      </c>
      <c r="R3563" s="12">
        <f>Q3563-SUMIFS(Q:Q,B:B,B3563,A:A,A3563-1)</f>
        <v>0</v>
      </c>
    </row>
    <row r="3564" spans="1:18" x14ac:dyDescent="0.3">
      <c r="A3564" s="1">
        <v>43950</v>
      </c>
      <c r="B3564" t="s">
        <v>66</v>
      </c>
      <c r="C3564" s="3">
        <v>3</v>
      </c>
      <c r="D3564" s="3">
        <v>72</v>
      </c>
      <c r="E3564" s="4">
        <f t="shared" si="129"/>
        <v>75</v>
      </c>
      <c r="F3564" s="4">
        <f>E3564-SUMIFS(E:E,A:A,A3564-1,B:B,B3564)</f>
        <v>12</v>
      </c>
      <c r="G3564" s="4">
        <f t="shared" si="127"/>
        <v>3</v>
      </c>
      <c r="H3564" s="4">
        <f>G3564-SUMIFS(G:G,A:A,A3564-1,B:B,B3564)</f>
        <v>0</v>
      </c>
      <c r="I3564" s="5">
        <f>IFERROR((G3564-SUMIFS(G:G,A:A,A3564-1,B:B,B3564))/SUMIFS(G:G,A:A,A3564-1,B:B,B3564),0)</f>
        <v>0</v>
      </c>
      <c r="M3564" s="3">
        <v>2</v>
      </c>
      <c r="N3564" s="11">
        <f>M3564-SUMIFS(M:M,B:B,B3564,A:A,A3564-1)</f>
        <v>0</v>
      </c>
      <c r="O3564" s="3">
        <v>0</v>
      </c>
      <c r="P3564" s="11">
        <f>O3564-SUMIFS(O:O,B:B,B3564,A:A,A3564-1)</f>
        <v>0</v>
      </c>
      <c r="Q3564" s="12">
        <f t="shared" si="128"/>
        <v>1</v>
      </c>
      <c r="R3564" s="12">
        <f>Q3564-SUMIFS(Q:Q,B:B,B3564,A:A,A3564-1)</f>
        <v>0</v>
      </c>
    </row>
    <row r="3565" spans="1:18" x14ac:dyDescent="0.3">
      <c r="A3565" s="1">
        <v>43950</v>
      </c>
      <c r="B3565" t="s">
        <v>3</v>
      </c>
      <c r="C3565" s="3">
        <v>221</v>
      </c>
      <c r="D3565" s="3">
        <v>6388</v>
      </c>
      <c r="E3565" s="4">
        <f t="shared" si="129"/>
        <v>6609</v>
      </c>
      <c r="F3565" s="4">
        <f>E3565-SUMIFS(E:E,A:A,A3565-1,B:B,B3565)</f>
        <v>703</v>
      </c>
      <c r="G3565" s="4">
        <f t="shared" si="127"/>
        <v>221</v>
      </c>
      <c r="H3565" s="4">
        <f>G3565-SUMIFS(G:G,A:A,A3565-1,B:B,B3565)</f>
        <v>7</v>
      </c>
      <c r="I3565" s="5">
        <f>IFERROR((G3565-SUMIFS(G:G,A:A,A3565-1,B:B,B3565))/SUMIFS(G:G,A:A,A3565-1,B:B,B3565),0)</f>
        <v>3.2710280373831772E-2</v>
      </c>
      <c r="M3565" s="3">
        <v>197</v>
      </c>
      <c r="N3565" s="11">
        <f>M3565-SUMIFS(M:M,B:B,B3565,A:A,A3565-1)</f>
        <v>1</v>
      </c>
      <c r="O3565" s="3">
        <v>5</v>
      </c>
      <c r="P3565" s="11">
        <f>O3565-SUMIFS(O:O,B:B,B3565,A:A,A3565-1)</f>
        <v>0</v>
      </c>
      <c r="Q3565" s="12">
        <f t="shared" si="128"/>
        <v>19</v>
      </c>
      <c r="R3565" s="12">
        <f>Q3565-SUMIFS(Q:Q,B:B,B3565,A:A,A3565-1)</f>
        <v>6</v>
      </c>
    </row>
    <row r="3566" spans="1:18" x14ac:dyDescent="0.3">
      <c r="A3566" s="1">
        <v>43950</v>
      </c>
      <c r="B3566" t="s">
        <v>91</v>
      </c>
      <c r="C3566" s="3">
        <v>53</v>
      </c>
      <c r="D3566" s="3">
        <v>1042</v>
      </c>
      <c r="E3566" s="4">
        <f t="shared" si="129"/>
        <v>1095</v>
      </c>
      <c r="F3566" s="4">
        <f>E3566-SUMIFS(E:E,A:A,A3566-1,B:B,B3566)</f>
        <v>23</v>
      </c>
      <c r="G3566" s="4">
        <f t="shared" si="127"/>
        <v>53</v>
      </c>
      <c r="H3566" s="4">
        <f>G3566-SUMIFS(G:G,A:A,A3566-1,B:B,B3566)</f>
        <v>3</v>
      </c>
      <c r="I3566" s="5">
        <f>IFERROR((G3566-SUMIFS(G:G,A:A,A3566-1,B:B,B3566))/SUMIFS(G:G,A:A,A3566-1,B:B,B3566),0)</f>
        <v>0.06</v>
      </c>
      <c r="M3566" s="3">
        <v>0</v>
      </c>
      <c r="N3566" s="11">
        <f>M3566-SUMIFS(M:M,B:B,B3566,A:A,A3566-1)</f>
        <v>0</v>
      </c>
      <c r="O3566" s="3">
        <v>0</v>
      </c>
      <c r="P3566" s="11">
        <f>O3566-SUMIFS(O:O,B:B,B3566,A:A,A3566-1)</f>
        <v>0</v>
      </c>
      <c r="Q3566" s="12">
        <f t="shared" si="128"/>
        <v>53</v>
      </c>
      <c r="R3566" s="12">
        <f>Q3566-SUMIFS(Q:Q,B:B,B3566,A:A,A3566-1)</f>
        <v>3</v>
      </c>
    </row>
    <row r="3567" spans="1:18" x14ac:dyDescent="0.3">
      <c r="A3567" s="1">
        <v>43950</v>
      </c>
      <c r="B3567" t="s">
        <v>92</v>
      </c>
      <c r="C3567" s="3">
        <v>19</v>
      </c>
      <c r="D3567" s="3">
        <v>312</v>
      </c>
      <c r="E3567" s="4">
        <f t="shared" si="129"/>
        <v>331</v>
      </c>
      <c r="F3567" s="4">
        <f>E3567-SUMIFS(E:E,A:A,A3567-1,B:B,B3567)</f>
        <v>26</v>
      </c>
      <c r="G3567" s="4">
        <f t="shared" si="127"/>
        <v>19</v>
      </c>
      <c r="H3567" s="4">
        <f>G3567-SUMIFS(G:G,A:A,A3567-1,B:B,B3567)</f>
        <v>2</v>
      </c>
      <c r="I3567" s="5">
        <f>IFERROR((G3567-SUMIFS(G:G,A:A,A3567-1,B:B,B3567))/SUMIFS(G:G,A:A,A3567-1,B:B,B3567),0)</f>
        <v>0.11764705882352941</v>
      </c>
      <c r="M3567" s="3">
        <v>5</v>
      </c>
      <c r="N3567" s="11">
        <f>M3567-SUMIFS(M:M,B:B,B3567,A:A,A3567-1)</f>
        <v>0</v>
      </c>
      <c r="O3567" s="3">
        <v>0</v>
      </c>
      <c r="P3567" s="11">
        <f>O3567-SUMIFS(O:O,B:B,B3567,A:A,A3567-1)</f>
        <v>0</v>
      </c>
      <c r="Q3567" s="12">
        <f t="shared" si="128"/>
        <v>14</v>
      </c>
      <c r="R3567" s="12">
        <f>Q3567-SUMIFS(Q:Q,B:B,B3567,A:A,A3567-1)</f>
        <v>2</v>
      </c>
    </row>
    <row r="3568" spans="1:18" x14ac:dyDescent="0.3">
      <c r="A3568" s="1">
        <v>43950</v>
      </c>
      <c r="B3568" t="s">
        <v>77</v>
      </c>
      <c r="C3568" s="3">
        <v>17</v>
      </c>
      <c r="D3568" s="3">
        <v>746</v>
      </c>
      <c r="E3568" s="4">
        <f t="shared" si="129"/>
        <v>763</v>
      </c>
      <c r="F3568" s="4">
        <f>E3568-SUMIFS(E:E,A:A,A3568-1,B:B,B3568)</f>
        <v>77</v>
      </c>
      <c r="G3568" s="4">
        <f t="shared" si="127"/>
        <v>17</v>
      </c>
      <c r="H3568" s="4">
        <f>G3568-SUMIFS(G:G,A:A,A3568-1,B:B,B3568)</f>
        <v>0</v>
      </c>
      <c r="I3568" s="5">
        <f>IFERROR((G3568-SUMIFS(G:G,A:A,A3568-1,B:B,B3568))/SUMIFS(G:G,A:A,A3568-1,B:B,B3568),0)</f>
        <v>0</v>
      </c>
      <c r="M3568" s="3">
        <v>16</v>
      </c>
      <c r="N3568" s="11">
        <f>M3568-SUMIFS(M:M,B:B,B3568,A:A,A3568-1)</f>
        <v>0</v>
      </c>
      <c r="O3568" s="3">
        <v>0</v>
      </c>
      <c r="P3568" s="11">
        <f>O3568-SUMIFS(O:O,B:B,B3568,A:A,A3568-1)</f>
        <v>0</v>
      </c>
      <c r="Q3568" s="12">
        <f t="shared" si="128"/>
        <v>1</v>
      </c>
      <c r="R3568" s="12">
        <f>Q3568-SUMIFS(Q:Q,B:B,B3568,A:A,A3568-1)</f>
        <v>0</v>
      </c>
    </row>
    <row r="3569" spans="1:18" x14ac:dyDescent="0.3">
      <c r="A3569" s="1">
        <v>43950</v>
      </c>
      <c r="B3569" t="s">
        <v>54</v>
      </c>
      <c r="C3569" s="3">
        <v>2</v>
      </c>
      <c r="D3569" s="3">
        <v>92</v>
      </c>
      <c r="E3569" s="4">
        <f t="shared" si="129"/>
        <v>94</v>
      </c>
      <c r="F3569" s="4">
        <f>E3569-SUMIFS(E:E,A:A,A3569-1,B:B,B3569)</f>
        <v>1</v>
      </c>
      <c r="G3569" s="4">
        <f t="shared" si="127"/>
        <v>2</v>
      </c>
      <c r="H3569" s="4">
        <f>G3569-SUMIFS(G:G,A:A,A3569-1,B:B,B3569)</f>
        <v>0</v>
      </c>
      <c r="I3569" s="5">
        <f>IFERROR((G3569-SUMIFS(G:G,A:A,A3569-1,B:B,B3569))/SUMIFS(G:G,A:A,A3569-1,B:B,B3569),0)</f>
        <v>0</v>
      </c>
      <c r="M3569" s="3">
        <v>2</v>
      </c>
      <c r="N3569" s="11">
        <f>M3569-SUMIFS(M:M,B:B,B3569,A:A,A3569-1)</f>
        <v>0</v>
      </c>
      <c r="O3569" s="3">
        <v>0</v>
      </c>
      <c r="P3569" s="11">
        <f>O3569-SUMIFS(O:O,B:B,B3569,A:A,A3569-1)</f>
        <v>0</v>
      </c>
      <c r="Q3569" s="12">
        <f t="shared" si="128"/>
        <v>0</v>
      </c>
      <c r="R3569" s="12">
        <f>Q3569-SUMIFS(Q:Q,B:B,B3569,A:A,A3569-1)</f>
        <v>0</v>
      </c>
    </row>
    <row r="3570" spans="1:18" x14ac:dyDescent="0.3">
      <c r="A3570" s="1">
        <v>43950</v>
      </c>
      <c r="B3570" t="s">
        <v>46</v>
      </c>
      <c r="C3570" s="3">
        <v>13</v>
      </c>
      <c r="D3570" s="3">
        <v>435</v>
      </c>
      <c r="E3570" s="4">
        <f t="shared" si="129"/>
        <v>448</v>
      </c>
      <c r="F3570" s="4">
        <f>E3570-SUMIFS(E:E,A:A,A3570-1,B:B,B3570)</f>
        <v>5</v>
      </c>
      <c r="G3570" s="4">
        <f t="shared" si="127"/>
        <v>13</v>
      </c>
      <c r="H3570" s="4">
        <f>G3570-SUMIFS(G:G,A:A,A3570-1,B:B,B3570)</f>
        <v>1</v>
      </c>
      <c r="I3570" s="5">
        <f>IFERROR((G3570-SUMIFS(G:G,A:A,A3570-1,B:B,B3570))/SUMIFS(G:G,A:A,A3570-1,B:B,B3570),0)</f>
        <v>8.3333333333333329E-2</v>
      </c>
      <c r="M3570" s="3">
        <v>8</v>
      </c>
      <c r="N3570" s="11">
        <f>M3570-SUMIFS(M:M,B:B,B3570,A:A,A3570-1)</f>
        <v>0</v>
      </c>
      <c r="O3570" s="3">
        <v>0</v>
      </c>
      <c r="P3570" s="11">
        <f>O3570-SUMIFS(O:O,B:B,B3570,A:A,A3570-1)</f>
        <v>0</v>
      </c>
      <c r="Q3570" s="12">
        <f t="shared" si="128"/>
        <v>5</v>
      </c>
      <c r="R3570" s="12">
        <f>Q3570-SUMIFS(Q:Q,B:B,B3570,A:A,A3570-1)</f>
        <v>1</v>
      </c>
    </row>
    <row r="3571" spans="1:18" x14ac:dyDescent="0.3">
      <c r="A3571" s="1">
        <v>43950</v>
      </c>
      <c r="B3571" t="s">
        <v>39</v>
      </c>
      <c r="C3571" s="3">
        <v>32</v>
      </c>
      <c r="D3571" s="3">
        <v>530</v>
      </c>
      <c r="E3571" s="4">
        <f t="shared" si="129"/>
        <v>562</v>
      </c>
      <c r="F3571" s="4">
        <f>E3571-SUMIFS(E:E,A:A,A3571-1,B:B,B3571)</f>
        <v>51</v>
      </c>
      <c r="G3571" s="4">
        <f t="shared" si="127"/>
        <v>32</v>
      </c>
      <c r="H3571" s="4">
        <f>G3571-SUMIFS(G:G,A:A,A3571-1,B:B,B3571)</f>
        <v>4</v>
      </c>
      <c r="I3571" s="5">
        <f>IFERROR((G3571-SUMIFS(G:G,A:A,A3571-1,B:B,B3571))/SUMIFS(G:G,A:A,A3571-1,B:B,B3571),0)</f>
        <v>0.14285714285714285</v>
      </c>
      <c r="M3571" s="3">
        <v>22</v>
      </c>
      <c r="N3571" s="11">
        <f>M3571-SUMIFS(M:M,B:B,B3571,A:A,A3571-1)</f>
        <v>0</v>
      </c>
      <c r="O3571" s="3">
        <v>0</v>
      </c>
      <c r="P3571" s="11">
        <f>O3571-SUMIFS(O:O,B:B,B3571,A:A,A3571-1)</f>
        <v>0</v>
      </c>
      <c r="Q3571" s="12">
        <f t="shared" si="128"/>
        <v>10</v>
      </c>
      <c r="R3571" s="12">
        <f>Q3571-SUMIFS(Q:Q,B:B,B3571,A:A,A3571-1)</f>
        <v>4</v>
      </c>
    </row>
    <row r="3572" spans="1:18" x14ac:dyDescent="0.3">
      <c r="A3572" s="1">
        <v>43950</v>
      </c>
      <c r="B3572" t="s">
        <v>58</v>
      </c>
      <c r="C3572" s="3">
        <v>39</v>
      </c>
      <c r="D3572" s="3">
        <v>668</v>
      </c>
      <c r="E3572" s="4">
        <f t="shared" si="129"/>
        <v>707</v>
      </c>
      <c r="F3572" s="4">
        <f>E3572-SUMIFS(E:E,A:A,A3572-1,B:B,B3572)</f>
        <v>3</v>
      </c>
      <c r="G3572" s="4">
        <f t="shared" si="127"/>
        <v>39</v>
      </c>
      <c r="H3572" s="4">
        <f>G3572-SUMIFS(G:G,A:A,A3572-1,B:B,B3572)</f>
        <v>0</v>
      </c>
      <c r="I3572" s="5">
        <f>IFERROR((G3572-SUMIFS(G:G,A:A,A3572-1,B:B,B3572))/SUMIFS(G:G,A:A,A3572-1,B:B,B3572),0)</f>
        <v>0</v>
      </c>
      <c r="M3572" s="3">
        <v>19</v>
      </c>
      <c r="N3572" s="11">
        <f>M3572-SUMIFS(M:M,B:B,B3572,A:A,A3572-1)</f>
        <v>1</v>
      </c>
      <c r="O3572" s="3">
        <v>3</v>
      </c>
      <c r="P3572" s="11">
        <f>O3572-SUMIFS(O:O,B:B,B3572,A:A,A3572-1)</f>
        <v>0</v>
      </c>
      <c r="Q3572" s="12">
        <f t="shared" si="128"/>
        <v>17</v>
      </c>
      <c r="R3572" s="12">
        <f>Q3572-SUMIFS(Q:Q,B:B,B3572,A:A,A3572-1)</f>
        <v>-1</v>
      </c>
    </row>
    <row r="3573" spans="1:18" x14ac:dyDescent="0.3">
      <c r="A3573" s="1">
        <v>43950</v>
      </c>
      <c r="B3573" t="s">
        <v>50</v>
      </c>
      <c r="C3573" s="3">
        <v>131</v>
      </c>
      <c r="D3573" s="3">
        <v>2351</v>
      </c>
      <c r="E3573" s="4">
        <f t="shared" si="129"/>
        <v>2482</v>
      </c>
      <c r="F3573" s="4">
        <f>E3573-SUMIFS(E:E,A:A,A3573-1,B:B,B3573)</f>
        <v>100</v>
      </c>
      <c r="G3573" s="4">
        <f t="shared" si="127"/>
        <v>131</v>
      </c>
      <c r="H3573" s="4">
        <f>G3573-SUMIFS(G:G,A:A,A3573-1,B:B,B3573)</f>
        <v>3</v>
      </c>
      <c r="I3573" s="5">
        <f>IFERROR((G3573-SUMIFS(G:G,A:A,A3573-1,B:B,B3573))/SUMIFS(G:G,A:A,A3573-1,B:B,B3573),0)</f>
        <v>2.34375E-2</v>
      </c>
      <c r="M3573" s="3">
        <v>70</v>
      </c>
      <c r="N3573" s="11">
        <f>M3573-SUMIFS(M:M,B:B,B3573,A:A,A3573-1)</f>
        <v>4</v>
      </c>
      <c r="O3573" s="3">
        <v>1</v>
      </c>
      <c r="P3573" s="11">
        <f>O3573-SUMIFS(O:O,B:B,B3573,A:A,A3573-1)</f>
        <v>0</v>
      </c>
      <c r="Q3573" s="12">
        <f t="shared" si="128"/>
        <v>60</v>
      </c>
      <c r="R3573" s="12">
        <f>Q3573-SUMIFS(Q:Q,B:B,B3573,A:A,A3573-1)</f>
        <v>-1</v>
      </c>
    </row>
    <row r="3574" spans="1:18" x14ac:dyDescent="0.3">
      <c r="A3574" s="1">
        <v>43950</v>
      </c>
      <c r="B3574" t="s">
        <v>40</v>
      </c>
      <c r="C3574" s="3">
        <v>28</v>
      </c>
      <c r="D3574" s="3">
        <v>476</v>
      </c>
      <c r="E3574" s="4">
        <f t="shared" si="129"/>
        <v>504</v>
      </c>
      <c r="F3574" s="4">
        <f>E3574-SUMIFS(E:E,A:A,A3574-1,B:B,B3574)</f>
        <v>1</v>
      </c>
      <c r="G3574" s="4">
        <f t="shared" si="127"/>
        <v>28</v>
      </c>
      <c r="H3574" s="4">
        <f>G3574-SUMIFS(G:G,A:A,A3574-1,B:B,B3574)</f>
        <v>0</v>
      </c>
      <c r="I3574" s="5">
        <f>IFERROR((G3574-SUMIFS(G:G,A:A,A3574-1,B:B,B3574))/SUMIFS(G:G,A:A,A3574-1,B:B,B3574),0)</f>
        <v>0</v>
      </c>
      <c r="M3574" s="3">
        <v>22</v>
      </c>
      <c r="N3574" s="11">
        <f>M3574-SUMIFS(M:M,B:B,B3574,A:A,A3574-1)</f>
        <v>0</v>
      </c>
      <c r="O3574" s="3">
        <v>1</v>
      </c>
      <c r="P3574" s="11">
        <f>O3574-SUMIFS(O:O,B:B,B3574,A:A,A3574-1)</f>
        <v>0</v>
      </c>
      <c r="Q3574" s="12">
        <f t="shared" si="128"/>
        <v>5</v>
      </c>
      <c r="R3574" s="12">
        <f>Q3574-SUMIFS(Q:Q,B:B,B3574,A:A,A3574-1)</f>
        <v>0</v>
      </c>
    </row>
    <row r="3575" spans="1:18" x14ac:dyDescent="0.3">
      <c r="A3575" s="1">
        <v>43950</v>
      </c>
      <c r="B3575" t="s">
        <v>78</v>
      </c>
      <c r="C3575" s="3">
        <v>22</v>
      </c>
      <c r="D3575" s="3">
        <v>501</v>
      </c>
      <c r="E3575" s="4">
        <f t="shared" si="129"/>
        <v>523</v>
      </c>
      <c r="F3575" s="4">
        <f>E3575-SUMIFS(E:E,A:A,A3575-1,B:B,B3575)</f>
        <v>4</v>
      </c>
      <c r="G3575" s="4">
        <f t="shared" si="127"/>
        <v>22</v>
      </c>
      <c r="H3575" s="4">
        <f>G3575-SUMIFS(G:G,A:A,A3575-1,B:B,B3575)</f>
        <v>0</v>
      </c>
      <c r="I3575" s="5">
        <f>IFERROR((G3575-SUMIFS(G:G,A:A,A3575-1,B:B,B3575))/SUMIFS(G:G,A:A,A3575-1,B:B,B3575),0)</f>
        <v>0</v>
      </c>
      <c r="M3575" s="3">
        <v>12</v>
      </c>
      <c r="N3575" s="11">
        <f>M3575-SUMIFS(M:M,B:B,B3575,A:A,A3575-1)</f>
        <v>0</v>
      </c>
      <c r="O3575" s="3">
        <v>1</v>
      </c>
      <c r="P3575" s="11">
        <f>O3575-SUMIFS(O:O,B:B,B3575,A:A,A3575-1)</f>
        <v>0</v>
      </c>
      <c r="Q3575" s="12">
        <f t="shared" si="128"/>
        <v>9</v>
      </c>
      <c r="R3575" s="12">
        <f>Q3575-SUMIFS(Q:Q,B:B,B3575,A:A,A3575-1)</f>
        <v>0</v>
      </c>
    </row>
    <row r="3576" spans="1:18" x14ac:dyDescent="0.3">
      <c r="A3576" s="1">
        <v>43950</v>
      </c>
      <c r="B3576" t="s">
        <v>25</v>
      </c>
      <c r="C3576" s="3">
        <v>42</v>
      </c>
      <c r="D3576" s="3">
        <v>1421</v>
      </c>
      <c r="E3576" s="4">
        <f t="shared" si="129"/>
        <v>1463</v>
      </c>
      <c r="F3576" s="4">
        <f>E3576-SUMIFS(E:E,A:A,A3576-1,B:B,B3576)</f>
        <v>29</v>
      </c>
      <c r="G3576" s="4">
        <f t="shared" si="127"/>
        <v>42</v>
      </c>
      <c r="H3576" s="4">
        <f>G3576-SUMIFS(G:G,A:A,A3576-1,B:B,B3576)</f>
        <v>2</v>
      </c>
      <c r="I3576" s="5">
        <f>IFERROR((G3576-SUMIFS(G:G,A:A,A3576-1,B:B,B3576))/SUMIFS(G:G,A:A,A3576-1,B:B,B3576),0)</f>
        <v>0.05</v>
      </c>
      <c r="M3576" s="3">
        <v>33</v>
      </c>
      <c r="N3576" s="11">
        <f>M3576-SUMIFS(M:M,B:B,B3576,A:A,A3576-1)</f>
        <v>0</v>
      </c>
      <c r="O3576" s="3">
        <v>0</v>
      </c>
      <c r="P3576" s="11">
        <f>O3576-SUMIFS(O:O,B:B,B3576,A:A,A3576-1)</f>
        <v>0</v>
      </c>
      <c r="Q3576" s="12">
        <f t="shared" si="128"/>
        <v>9</v>
      </c>
      <c r="R3576" s="12">
        <f>Q3576-SUMIFS(Q:Q,B:B,B3576,A:A,A3576-1)</f>
        <v>2</v>
      </c>
    </row>
    <row r="3577" spans="1:18" x14ac:dyDescent="0.3">
      <c r="A3577" s="1">
        <v>43950</v>
      </c>
      <c r="B3577" t="s">
        <v>41</v>
      </c>
      <c r="C3577" s="3">
        <v>89</v>
      </c>
      <c r="D3577" s="3">
        <v>1135</v>
      </c>
      <c r="E3577" s="4">
        <f t="shared" si="129"/>
        <v>1224</v>
      </c>
      <c r="F3577" s="4">
        <f>E3577-SUMIFS(E:E,A:A,A3577-1,B:B,B3577)</f>
        <v>74</v>
      </c>
      <c r="G3577" s="4">
        <f t="shared" si="127"/>
        <v>89</v>
      </c>
      <c r="H3577" s="4">
        <f>G3577-SUMIFS(G:G,A:A,A3577-1,B:B,B3577)</f>
        <v>19</v>
      </c>
      <c r="I3577" s="5">
        <f>IFERROR((G3577-SUMIFS(G:G,A:A,A3577-1,B:B,B3577))/SUMIFS(G:G,A:A,A3577-1,B:B,B3577),0)</f>
        <v>0.27142857142857141</v>
      </c>
      <c r="M3577" s="3">
        <v>5</v>
      </c>
      <c r="N3577" s="11">
        <f>M3577-SUMIFS(M:M,B:B,B3577,A:A,A3577-1)</f>
        <v>1</v>
      </c>
      <c r="O3577" s="3">
        <v>1</v>
      </c>
      <c r="P3577" s="11">
        <f>O3577-SUMIFS(O:O,B:B,B3577,A:A,A3577-1)</f>
        <v>1</v>
      </c>
      <c r="Q3577" s="12">
        <f t="shared" si="128"/>
        <v>83</v>
      </c>
      <c r="R3577" s="12">
        <f>Q3577-SUMIFS(Q:Q,B:B,B3577,A:A,A3577-1)</f>
        <v>17</v>
      </c>
    </row>
    <row r="3578" spans="1:18" x14ac:dyDescent="0.3">
      <c r="A3578" s="1">
        <v>43950</v>
      </c>
      <c r="B3578" t="s">
        <v>73</v>
      </c>
      <c r="C3578" s="3">
        <v>11</v>
      </c>
      <c r="D3578" s="3">
        <v>274</v>
      </c>
      <c r="E3578" s="4">
        <f t="shared" si="129"/>
        <v>285</v>
      </c>
      <c r="F3578" s="4">
        <f>E3578-SUMIFS(E:E,A:A,A3578-1,B:B,B3578)</f>
        <v>1</v>
      </c>
      <c r="G3578" s="4">
        <f t="shared" ref="G3578:G3641" si="130">C3578</f>
        <v>11</v>
      </c>
      <c r="H3578" s="4">
        <f>G3578-SUMIFS(G:G,A:A,A3578-1,B:B,B3578)</f>
        <v>0</v>
      </c>
      <c r="I3578" s="5">
        <f>IFERROR((G3578-SUMIFS(G:G,A:A,A3578-1,B:B,B3578))/SUMIFS(G:G,A:A,A3578-1,B:B,B3578),0)</f>
        <v>0</v>
      </c>
      <c r="M3578" s="3">
        <v>9</v>
      </c>
      <c r="N3578" s="11">
        <f>M3578-SUMIFS(M:M,B:B,B3578,A:A,A3578-1)</f>
        <v>0</v>
      </c>
      <c r="O3578" s="3">
        <v>0</v>
      </c>
      <c r="P3578" s="11">
        <f>O3578-SUMIFS(O:O,B:B,B3578,A:A,A3578-1)</f>
        <v>0</v>
      </c>
      <c r="Q3578" s="12">
        <f t="shared" si="128"/>
        <v>2</v>
      </c>
      <c r="R3578" s="12">
        <f>Q3578-SUMIFS(Q:Q,B:B,B3578,A:A,A3578-1)</f>
        <v>0</v>
      </c>
    </row>
    <row r="3579" spans="1:18" x14ac:dyDescent="0.3">
      <c r="A3579" s="1">
        <v>43950</v>
      </c>
      <c r="B3579" t="s">
        <v>59</v>
      </c>
      <c r="C3579" s="3">
        <v>8</v>
      </c>
      <c r="D3579" s="3">
        <v>142</v>
      </c>
      <c r="E3579" s="4">
        <f t="shared" si="129"/>
        <v>150</v>
      </c>
      <c r="F3579" s="4">
        <f>E3579-SUMIFS(E:E,A:A,A3579-1,B:B,B3579)</f>
        <v>9</v>
      </c>
      <c r="G3579" s="4">
        <f t="shared" si="130"/>
        <v>8</v>
      </c>
      <c r="H3579" s="4">
        <f>G3579-SUMIFS(G:G,A:A,A3579-1,B:B,B3579)</f>
        <v>2</v>
      </c>
      <c r="I3579" s="5">
        <f>IFERROR((G3579-SUMIFS(G:G,A:A,A3579-1,B:B,B3579))/SUMIFS(G:G,A:A,A3579-1,B:B,B3579),0)</f>
        <v>0.33333333333333331</v>
      </c>
      <c r="M3579" s="3">
        <v>3</v>
      </c>
      <c r="N3579" s="11">
        <f>M3579-SUMIFS(M:M,B:B,B3579,A:A,A3579-1)</f>
        <v>0</v>
      </c>
      <c r="O3579" s="3">
        <v>0</v>
      </c>
      <c r="P3579" s="11">
        <f>O3579-SUMIFS(O:O,B:B,B3579,A:A,A3579-1)</f>
        <v>0</v>
      </c>
      <c r="Q3579" s="12">
        <f t="shared" si="128"/>
        <v>5</v>
      </c>
      <c r="R3579" s="12">
        <f>Q3579-SUMIFS(Q:Q,B:B,B3579,A:A,A3579-1)</f>
        <v>2</v>
      </c>
    </row>
    <row r="3580" spans="1:18" x14ac:dyDescent="0.3">
      <c r="A3580" s="1">
        <v>43950</v>
      </c>
      <c r="B3580" t="s">
        <v>31</v>
      </c>
      <c r="C3580" s="3">
        <v>16</v>
      </c>
      <c r="D3580" s="3">
        <v>384</v>
      </c>
      <c r="E3580" s="4">
        <f t="shared" si="129"/>
        <v>400</v>
      </c>
      <c r="F3580" s="4">
        <f>E3580-SUMIFS(E:E,A:A,A3580-1,B:B,B3580)</f>
        <v>14</v>
      </c>
      <c r="G3580" s="4">
        <f t="shared" si="130"/>
        <v>16</v>
      </c>
      <c r="H3580" s="4">
        <f>G3580-SUMIFS(G:G,A:A,A3580-1,B:B,B3580)</f>
        <v>2</v>
      </c>
      <c r="I3580" s="5">
        <f>IFERROR((G3580-SUMIFS(G:G,A:A,A3580-1,B:B,B3580))/SUMIFS(G:G,A:A,A3580-1,B:B,B3580),0)</f>
        <v>0.14285714285714285</v>
      </c>
      <c r="M3580" s="3">
        <v>10</v>
      </c>
      <c r="N3580" s="11">
        <f>M3580-SUMIFS(M:M,B:B,B3580,A:A,A3580-1)</f>
        <v>0</v>
      </c>
      <c r="O3580" s="3">
        <v>1</v>
      </c>
      <c r="P3580" s="11">
        <f>O3580-SUMIFS(O:O,B:B,B3580,A:A,A3580-1)</f>
        <v>0</v>
      </c>
      <c r="Q3580" s="12">
        <f t="shared" si="128"/>
        <v>5</v>
      </c>
      <c r="R3580" s="12">
        <f>Q3580-SUMIFS(Q:Q,B:B,B3580,A:A,A3580-1)</f>
        <v>2</v>
      </c>
    </row>
    <row r="3581" spans="1:18" x14ac:dyDescent="0.3">
      <c r="A3581" s="1">
        <v>43950</v>
      </c>
      <c r="B3581" t="s">
        <v>17</v>
      </c>
      <c r="C3581" s="3">
        <v>141</v>
      </c>
      <c r="D3581" s="3">
        <v>2743</v>
      </c>
      <c r="E3581" s="4">
        <f t="shared" si="129"/>
        <v>2884</v>
      </c>
      <c r="F3581" s="4">
        <f>E3581-SUMIFS(E:E,A:A,A3581-1,B:B,B3581)</f>
        <v>72</v>
      </c>
      <c r="G3581" s="4">
        <f t="shared" si="130"/>
        <v>141</v>
      </c>
      <c r="H3581" s="4">
        <f>G3581-SUMIFS(G:G,A:A,A3581-1,B:B,B3581)</f>
        <v>2</v>
      </c>
      <c r="I3581" s="5">
        <f>IFERROR((G3581-SUMIFS(G:G,A:A,A3581-1,B:B,B3581))/SUMIFS(G:G,A:A,A3581-1,B:B,B3581),0)</f>
        <v>1.4388489208633094E-2</v>
      </c>
      <c r="M3581" s="3">
        <v>67</v>
      </c>
      <c r="N3581" s="11">
        <f>M3581-SUMIFS(M:M,B:B,B3581,A:A,A3581-1)</f>
        <v>1</v>
      </c>
      <c r="O3581" s="3">
        <v>2</v>
      </c>
      <c r="P3581" s="11">
        <f>O3581-SUMIFS(O:O,B:B,B3581,A:A,A3581-1)</f>
        <v>0</v>
      </c>
      <c r="Q3581" s="12">
        <f t="shared" si="128"/>
        <v>72</v>
      </c>
      <c r="R3581" s="12">
        <f>Q3581-SUMIFS(Q:Q,B:B,B3581,A:A,A3581-1)</f>
        <v>1</v>
      </c>
    </row>
    <row r="3582" spans="1:18" x14ac:dyDescent="0.3">
      <c r="A3582" s="1">
        <v>43950</v>
      </c>
      <c r="B3582" t="s">
        <v>93</v>
      </c>
      <c r="C3582" s="3">
        <v>3</v>
      </c>
      <c r="D3582" s="3">
        <v>135</v>
      </c>
      <c r="E3582" s="4">
        <f t="shared" si="129"/>
        <v>138</v>
      </c>
      <c r="F3582" s="4">
        <f>E3582-SUMIFS(E:E,A:A,A3582-1,B:B,B3582)</f>
        <v>1</v>
      </c>
      <c r="G3582" s="4">
        <f t="shared" si="130"/>
        <v>3</v>
      </c>
      <c r="H3582" s="4">
        <f>G3582-SUMIFS(G:G,A:A,A3582-1,B:B,B3582)</f>
        <v>0</v>
      </c>
      <c r="I3582" s="5">
        <f>IFERROR((G3582-SUMIFS(G:G,A:A,A3582-1,B:B,B3582))/SUMIFS(G:G,A:A,A3582-1,B:B,B3582),0)</f>
        <v>0</v>
      </c>
      <c r="M3582" s="3">
        <v>1</v>
      </c>
      <c r="N3582" s="11">
        <f>M3582-SUMIFS(M:M,B:B,B3582,A:A,A3582-1)</f>
        <v>0</v>
      </c>
      <c r="O3582" s="3">
        <v>0</v>
      </c>
      <c r="P3582" s="11">
        <f>O3582-SUMIFS(O:O,B:B,B3582,A:A,A3582-1)</f>
        <v>0</v>
      </c>
      <c r="Q3582" s="12">
        <f t="shared" si="128"/>
        <v>2</v>
      </c>
      <c r="R3582" s="12">
        <f>Q3582-SUMIFS(Q:Q,B:B,B3582,A:A,A3582-1)</f>
        <v>0</v>
      </c>
    </row>
    <row r="3583" spans="1:18" x14ac:dyDescent="0.3">
      <c r="A3583" s="1">
        <v>43950</v>
      </c>
      <c r="B3583" t="s">
        <v>67</v>
      </c>
      <c r="C3583" s="3">
        <v>6</v>
      </c>
      <c r="D3583" s="3">
        <v>259</v>
      </c>
      <c r="E3583" s="4">
        <f t="shared" si="129"/>
        <v>265</v>
      </c>
      <c r="F3583" s="4">
        <f>E3583-SUMIFS(E:E,A:A,A3583-1,B:B,B3583)</f>
        <v>22</v>
      </c>
      <c r="G3583" s="4">
        <f t="shared" si="130"/>
        <v>6</v>
      </c>
      <c r="H3583" s="4">
        <f>G3583-SUMIFS(G:G,A:A,A3583-1,B:B,B3583)</f>
        <v>0</v>
      </c>
      <c r="I3583" s="5">
        <f>IFERROR((G3583-SUMIFS(G:G,A:A,A3583-1,B:B,B3583))/SUMIFS(G:G,A:A,A3583-1,B:B,B3583),0)</f>
        <v>0</v>
      </c>
      <c r="M3583" s="3">
        <v>6</v>
      </c>
      <c r="N3583" s="11">
        <f>M3583-SUMIFS(M:M,B:B,B3583,A:A,A3583-1)</f>
        <v>0</v>
      </c>
      <c r="O3583" s="3">
        <v>0</v>
      </c>
      <c r="P3583" s="11">
        <f>O3583-SUMIFS(O:O,B:B,B3583,A:A,A3583-1)</f>
        <v>0</v>
      </c>
      <c r="Q3583" s="12">
        <f t="shared" ref="Q3583:Q3615" si="131">G3583-O3583-M3583</f>
        <v>0</v>
      </c>
      <c r="R3583" s="12">
        <f>Q3583-SUMIFS(Q:Q,B:B,B3583,A:A,A3583-1)</f>
        <v>0</v>
      </c>
    </row>
    <row r="3584" spans="1:18" x14ac:dyDescent="0.3">
      <c r="A3584" s="1">
        <v>43950</v>
      </c>
      <c r="B3584" t="s">
        <v>74</v>
      </c>
      <c r="C3584" s="3">
        <v>12</v>
      </c>
      <c r="D3584" s="3">
        <v>357</v>
      </c>
      <c r="E3584" s="4">
        <f t="shared" si="129"/>
        <v>369</v>
      </c>
      <c r="F3584" s="4">
        <f>E3584-SUMIFS(E:E,A:A,A3584-1,B:B,B3584)</f>
        <v>14</v>
      </c>
      <c r="G3584" s="4">
        <f t="shared" si="130"/>
        <v>12</v>
      </c>
      <c r="H3584" s="4">
        <f>G3584-SUMIFS(G:G,A:A,A3584-1,B:B,B3584)</f>
        <v>0</v>
      </c>
      <c r="I3584" s="5">
        <f>IFERROR((G3584-SUMIFS(G:G,A:A,A3584-1,B:B,B3584))/SUMIFS(G:G,A:A,A3584-1,B:B,B3584),0)</f>
        <v>0</v>
      </c>
      <c r="M3584" s="3">
        <v>6</v>
      </c>
      <c r="N3584" s="11">
        <f>M3584-SUMIFS(M:M,B:B,B3584,A:A,A3584-1)</f>
        <v>2</v>
      </c>
      <c r="O3584" s="3">
        <v>1</v>
      </c>
      <c r="P3584" s="11">
        <f>O3584-SUMIFS(O:O,B:B,B3584,A:A,A3584-1)</f>
        <v>0</v>
      </c>
      <c r="Q3584" s="12">
        <f t="shared" si="131"/>
        <v>5</v>
      </c>
      <c r="R3584" s="12">
        <f>Q3584-SUMIFS(Q:Q,B:B,B3584,A:A,A3584-1)</f>
        <v>-2</v>
      </c>
    </row>
    <row r="3585" spans="1:18" x14ac:dyDescent="0.3">
      <c r="A3585" s="1">
        <v>43950</v>
      </c>
      <c r="B3585" t="s">
        <v>51</v>
      </c>
      <c r="C3585" s="3">
        <v>8</v>
      </c>
      <c r="D3585" s="3">
        <v>550</v>
      </c>
      <c r="E3585" s="4">
        <f t="shared" si="129"/>
        <v>558</v>
      </c>
      <c r="F3585" s="4">
        <f>E3585-SUMIFS(E:E,A:A,A3585-1,B:B,B3585)</f>
        <v>7</v>
      </c>
      <c r="G3585" s="4">
        <f t="shared" si="130"/>
        <v>8</v>
      </c>
      <c r="H3585" s="4">
        <f>G3585-SUMIFS(G:G,A:A,A3585-1,B:B,B3585)</f>
        <v>0</v>
      </c>
      <c r="I3585" s="5">
        <f>IFERROR((G3585-SUMIFS(G:G,A:A,A3585-1,B:B,B3585))/SUMIFS(G:G,A:A,A3585-1,B:B,B3585),0)</f>
        <v>0</v>
      </c>
      <c r="M3585" s="3">
        <v>6</v>
      </c>
      <c r="N3585" s="11">
        <f>M3585-SUMIFS(M:M,B:B,B3585,A:A,A3585-1)</f>
        <v>1</v>
      </c>
      <c r="O3585" s="3">
        <v>0</v>
      </c>
      <c r="P3585" s="11">
        <f>O3585-SUMIFS(O:O,B:B,B3585,A:A,A3585-1)</f>
        <v>0</v>
      </c>
      <c r="Q3585" s="12">
        <f t="shared" si="131"/>
        <v>2</v>
      </c>
      <c r="R3585" s="12">
        <f>Q3585-SUMIFS(Q:Q,B:B,B3585,A:A,A3585-1)</f>
        <v>-1</v>
      </c>
    </row>
    <row r="3586" spans="1:18" x14ac:dyDescent="0.3">
      <c r="A3586" s="1">
        <v>43950</v>
      </c>
      <c r="B3586" t="s">
        <v>42</v>
      </c>
      <c r="C3586" s="3">
        <v>8</v>
      </c>
      <c r="D3586" s="3">
        <v>67</v>
      </c>
      <c r="E3586" s="4">
        <f t="shared" si="129"/>
        <v>75</v>
      </c>
      <c r="F3586" s="4">
        <f>E3586-SUMIFS(E:E,A:A,A3586-1,B:B,B3586)</f>
        <v>0</v>
      </c>
      <c r="G3586" s="4">
        <f t="shared" si="130"/>
        <v>8</v>
      </c>
      <c r="H3586" s="4">
        <f>G3586-SUMIFS(G:G,A:A,A3586-1,B:B,B3586)</f>
        <v>0</v>
      </c>
      <c r="I3586" s="5">
        <f>IFERROR((G3586-SUMIFS(G:G,A:A,A3586-1,B:B,B3586))/SUMIFS(G:G,A:A,A3586-1,B:B,B3586),0)</f>
        <v>0</v>
      </c>
      <c r="M3586" s="3">
        <v>4</v>
      </c>
      <c r="N3586" s="11">
        <f>M3586-SUMIFS(M:M,B:B,B3586,A:A,A3586-1)</f>
        <v>0</v>
      </c>
      <c r="O3586" s="3">
        <v>0</v>
      </c>
      <c r="P3586" s="11">
        <f>O3586-SUMIFS(O:O,B:B,B3586,A:A,A3586-1)</f>
        <v>0</v>
      </c>
      <c r="Q3586" s="12">
        <f t="shared" si="131"/>
        <v>4</v>
      </c>
      <c r="R3586" s="12">
        <f>Q3586-SUMIFS(Q:Q,B:B,B3586,A:A,A3586-1)</f>
        <v>0</v>
      </c>
    </row>
    <row r="3587" spans="1:18" x14ac:dyDescent="0.3">
      <c r="A3587" s="1">
        <v>43950</v>
      </c>
      <c r="B3587" t="s">
        <v>94</v>
      </c>
      <c r="C3587" s="3">
        <v>0</v>
      </c>
      <c r="D3587" s="3">
        <v>164</v>
      </c>
      <c r="E3587" s="4">
        <f t="shared" si="129"/>
        <v>164</v>
      </c>
      <c r="F3587" s="4">
        <f>E3587-SUMIFS(E:E,A:A,A3587-1,B:B,B3587)</f>
        <v>0</v>
      </c>
      <c r="G3587" s="4">
        <f t="shared" si="130"/>
        <v>0</v>
      </c>
      <c r="H3587" s="4">
        <f>G3587-SUMIFS(G:G,A:A,A3587-1,B:B,B3587)</f>
        <v>0</v>
      </c>
      <c r="I3587" s="5">
        <f>IFERROR((G3587-SUMIFS(G:G,A:A,A3587-1,B:B,B3587))/SUMIFS(G:G,A:A,A3587-1,B:B,B3587),0)</f>
        <v>0</v>
      </c>
      <c r="M3587" s="3">
        <v>0</v>
      </c>
      <c r="N3587" s="11">
        <f>M3587-SUMIFS(M:M,B:B,B3587,A:A,A3587-1)</f>
        <v>0</v>
      </c>
      <c r="O3587" s="3">
        <v>0</v>
      </c>
      <c r="P3587" s="11">
        <f>O3587-SUMIFS(O:O,B:B,B3587,A:A,A3587-1)</f>
        <v>0</v>
      </c>
      <c r="Q3587" s="12">
        <f t="shared" si="131"/>
        <v>0</v>
      </c>
      <c r="R3587" s="12">
        <f>Q3587-SUMIFS(Q:Q,B:B,B3587,A:A,A3587-1)</f>
        <v>0</v>
      </c>
    </row>
    <row r="3588" spans="1:18" x14ac:dyDescent="0.3">
      <c r="A3588" s="1">
        <v>43950</v>
      </c>
      <c r="B3588" t="s">
        <v>95</v>
      </c>
      <c r="C3588" s="3">
        <v>7</v>
      </c>
      <c r="D3588" s="3">
        <v>139</v>
      </c>
      <c r="E3588" s="4">
        <f t="shared" si="129"/>
        <v>146</v>
      </c>
      <c r="F3588" s="4">
        <f>E3588-SUMIFS(E:E,A:A,A3588-1,B:B,B3588)</f>
        <v>5</v>
      </c>
      <c r="G3588" s="4">
        <f t="shared" si="130"/>
        <v>7</v>
      </c>
      <c r="H3588" s="4">
        <f>G3588-SUMIFS(G:G,A:A,A3588-1,B:B,B3588)</f>
        <v>-1</v>
      </c>
      <c r="I3588" s="5">
        <f>IFERROR((G3588-SUMIFS(G:G,A:A,A3588-1,B:B,B3588))/SUMIFS(G:G,A:A,A3588-1,B:B,B3588),0)</f>
        <v>-0.125</v>
      </c>
      <c r="M3588" s="3">
        <v>5</v>
      </c>
      <c r="N3588" s="11">
        <f>M3588-SUMIFS(M:M,B:B,B3588,A:A,A3588-1)</f>
        <v>0</v>
      </c>
      <c r="O3588" s="3">
        <v>0</v>
      </c>
      <c r="P3588" s="11">
        <f>O3588-SUMIFS(O:O,B:B,B3588,A:A,A3588-1)</f>
        <v>0</v>
      </c>
      <c r="Q3588" s="12">
        <f t="shared" si="131"/>
        <v>2</v>
      </c>
      <c r="R3588" s="12">
        <f>Q3588-SUMIFS(Q:Q,B:B,B3588,A:A,A3588-1)</f>
        <v>-1</v>
      </c>
    </row>
    <row r="3589" spans="1:18" x14ac:dyDescent="0.3">
      <c r="A3589" s="1">
        <v>43950</v>
      </c>
      <c r="B3589" t="s">
        <v>32</v>
      </c>
      <c r="C3589" s="3">
        <v>119</v>
      </c>
      <c r="D3589" s="3">
        <v>1677</v>
      </c>
      <c r="E3589" s="4">
        <f t="shared" si="129"/>
        <v>1796</v>
      </c>
      <c r="F3589" s="4">
        <f>E3589-SUMIFS(E:E,A:A,A3589-1,B:B,B3589)</f>
        <v>84</v>
      </c>
      <c r="G3589" s="4">
        <f t="shared" si="130"/>
        <v>119</v>
      </c>
      <c r="H3589" s="4">
        <f>G3589-SUMIFS(G:G,A:A,A3589-1,B:B,B3589)</f>
        <v>4</v>
      </c>
      <c r="I3589" s="5">
        <f>IFERROR((G3589-SUMIFS(G:G,A:A,A3589-1,B:B,B3589))/SUMIFS(G:G,A:A,A3589-1,B:B,B3589),0)</f>
        <v>3.4782608695652174E-2</v>
      </c>
      <c r="M3589" s="3">
        <v>81</v>
      </c>
      <c r="N3589" s="11">
        <f>M3589-SUMIFS(M:M,B:B,B3589,A:A,A3589-1)</f>
        <v>4</v>
      </c>
      <c r="O3589" s="3">
        <v>5</v>
      </c>
      <c r="P3589" s="11">
        <f>O3589-SUMIFS(O:O,B:B,B3589,A:A,A3589-1)</f>
        <v>0</v>
      </c>
      <c r="Q3589" s="12">
        <f t="shared" si="131"/>
        <v>33</v>
      </c>
      <c r="R3589" s="12">
        <f>Q3589-SUMIFS(Q:Q,B:B,B3589,A:A,A3589-1)</f>
        <v>0</v>
      </c>
    </row>
    <row r="3590" spans="1:18" x14ac:dyDescent="0.3">
      <c r="A3590" s="1">
        <v>43950</v>
      </c>
      <c r="B3590" t="s">
        <v>96</v>
      </c>
      <c r="C3590" s="3">
        <v>4</v>
      </c>
      <c r="D3590" s="3">
        <v>415</v>
      </c>
      <c r="E3590" s="4">
        <f t="shared" si="129"/>
        <v>419</v>
      </c>
      <c r="F3590" s="4">
        <f>E3590-SUMIFS(E:E,A:A,A3590-1,B:B,B3590)</f>
        <v>9</v>
      </c>
      <c r="G3590" s="4">
        <f t="shared" si="130"/>
        <v>4</v>
      </c>
      <c r="H3590" s="4">
        <f>G3590-SUMIFS(G:G,A:A,A3590-1,B:B,B3590)</f>
        <v>1</v>
      </c>
      <c r="I3590" s="5">
        <f>IFERROR((G3590-SUMIFS(G:G,A:A,A3590-1,B:B,B3590))/SUMIFS(G:G,A:A,A3590-1,B:B,B3590),0)</f>
        <v>0.33333333333333331</v>
      </c>
      <c r="M3590" s="3">
        <v>4</v>
      </c>
      <c r="N3590" s="11">
        <f>M3590-SUMIFS(M:M,B:B,B3590,A:A,A3590-1)</f>
        <v>1</v>
      </c>
      <c r="O3590" s="3">
        <v>0</v>
      </c>
      <c r="P3590" s="11">
        <f>O3590-SUMIFS(O:O,B:B,B3590,A:A,A3590-1)</f>
        <v>0</v>
      </c>
      <c r="Q3590" s="12">
        <f t="shared" si="131"/>
        <v>0</v>
      </c>
      <c r="R3590" s="12">
        <f>Q3590-SUMIFS(Q:Q,B:B,B3590,A:A,A3590-1)</f>
        <v>0</v>
      </c>
    </row>
    <row r="3591" spans="1:18" x14ac:dyDescent="0.3">
      <c r="A3591" s="1">
        <v>43950</v>
      </c>
      <c r="B3591" t="s">
        <v>33</v>
      </c>
      <c r="C3591" s="3">
        <v>7</v>
      </c>
      <c r="D3591" s="3">
        <v>1407</v>
      </c>
      <c r="E3591" s="4">
        <f t="shared" si="129"/>
        <v>1414</v>
      </c>
      <c r="F3591" s="4">
        <f>E3591-SUMIFS(E:E,A:A,A3591-1,B:B,B3591)</f>
        <v>82</v>
      </c>
      <c r="G3591" s="4">
        <f t="shared" si="130"/>
        <v>7</v>
      </c>
      <c r="H3591" s="4">
        <f>G3591-SUMIFS(G:G,A:A,A3591-1,B:B,B3591)</f>
        <v>0</v>
      </c>
      <c r="I3591" s="5">
        <f>IFERROR((G3591-SUMIFS(G:G,A:A,A3591-1,B:B,B3591))/SUMIFS(G:G,A:A,A3591-1,B:B,B3591),0)</f>
        <v>0</v>
      </c>
      <c r="M3591" s="3">
        <v>7</v>
      </c>
      <c r="N3591" s="11">
        <f>M3591-SUMIFS(M:M,B:B,B3591,A:A,A3591-1)</f>
        <v>0</v>
      </c>
      <c r="O3591" s="3">
        <v>0</v>
      </c>
      <c r="P3591" s="11">
        <f>O3591-SUMIFS(O:O,B:B,B3591,A:A,A3591-1)</f>
        <v>0</v>
      </c>
      <c r="Q3591" s="12">
        <f t="shared" si="131"/>
        <v>0</v>
      </c>
      <c r="R3591" s="12">
        <f>Q3591-SUMIFS(Q:Q,B:B,B3591,A:A,A3591-1)</f>
        <v>0</v>
      </c>
    </row>
    <row r="3592" spans="1:18" x14ac:dyDescent="0.3">
      <c r="A3592" s="1">
        <v>43950</v>
      </c>
      <c r="B3592" t="s">
        <v>13</v>
      </c>
      <c r="C3592" s="3">
        <v>139</v>
      </c>
      <c r="D3592" s="3">
        <v>1376</v>
      </c>
      <c r="E3592" s="4">
        <f t="shared" si="129"/>
        <v>1515</v>
      </c>
      <c r="F3592" s="4">
        <f>E3592-SUMIFS(E:E,A:A,A3592-1,B:B,B3592)</f>
        <v>25</v>
      </c>
      <c r="G3592" s="4">
        <f t="shared" si="130"/>
        <v>139</v>
      </c>
      <c r="H3592" s="4">
        <f>G3592-SUMIFS(G:G,A:A,A3592-1,B:B,B3592)</f>
        <v>0</v>
      </c>
      <c r="I3592" s="5">
        <f>IFERROR((G3592-SUMIFS(G:G,A:A,A3592-1,B:B,B3592))/SUMIFS(G:G,A:A,A3592-1,B:B,B3592),0)</f>
        <v>0</v>
      </c>
      <c r="M3592" s="3">
        <v>92</v>
      </c>
      <c r="N3592" s="11">
        <f>M3592-SUMIFS(M:M,B:B,B3592,A:A,A3592-1)</f>
        <v>1</v>
      </c>
      <c r="O3592" s="3">
        <v>0</v>
      </c>
      <c r="P3592" s="11">
        <f>O3592-SUMIFS(O:O,B:B,B3592,A:A,A3592-1)</f>
        <v>0</v>
      </c>
      <c r="Q3592" s="12">
        <f t="shared" si="131"/>
        <v>47</v>
      </c>
      <c r="R3592" s="12">
        <f>Q3592-SUMIFS(Q:Q,B:B,B3592,A:A,A3592-1)</f>
        <v>-1</v>
      </c>
    </row>
    <row r="3593" spans="1:18" x14ac:dyDescent="0.3">
      <c r="A3593" s="1">
        <v>43950</v>
      </c>
      <c r="B3593" t="s">
        <v>9</v>
      </c>
      <c r="C3593" s="3">
        <v>448</v>
      </c>
      <c r="D3593" s="3">
        <v>4236</v>
      </c>
      <c r="E3593" s="4">
        <f t="shared" si="129"/>
        <v>4684</v>
      </c>
      <c r="F3593" s="4">
        <f>E3593-SUMIFS(E:E,A:A,A3593-1,B:B,B3593)</f>
        <v>167</v>
      </c>
      <c r="G3593" s="4">
        <f t="shared" si="130"/>
        <v>448</v>
      </c>
      <c r="H3593" s="4">
        <f>G3593-SUMIFS(G:G,A:A,A3593-1,B:B,B3593)</f>
        <v>14</v>
      </c>
      <c r="I3593" s="5">
        <f>IFERROR((G3593-SUMIFS(G:G,A:A,A3593-1,B:B,B3593))/SUMIFS(G:G,A:A,A3593-1,B:B,B3593),0)</f>
        <v>3.2258064516129031E-2</v>
      </c>
      <c r="M3593" s="3">
        <v>198</v>
      </c>
      <c r="N3593" s="11">
        <f>M3593-SUMIFS(M:M,B:B,B3593,A:A,A3593-1)</f>
        <v>10</v>
      </c>
      <c r="O3593" s="3">
        <v>11</v>
      </c>
      <c r="P3593" s="11">
        <f>O3593-SUMIFS(O:O,B:B,B3593,A:A,A3593-1)</f>
        <v>1</v>
      </c>
      <c r="Q3593" s="12">
        <f t="shared" si="131"/>
        <v>239</v>
      </c>
      <c r="R3593" s="12">
        <f>Q3593-SUMIFS(Q:Q,B:B,B3593,A:A,A3593-1)</f>
        <v>3</v>
      </c>
    </row>
    <row r="3594" spans="1:18" x14ac:dyDescent="0.3">
      <c r="A3594" s="1">
        <v>43950</v>
      </c>
      <c r="B3594" t="s">
        <v>34</v>
      </c>
      <c r="C3594" s="3">
        <v>11</v>
      </c>
      <c r="D3594" s="3">
        <v>237</v>
      </c>
      <c r="E3594" s="4">
        <f t="shared" si="129"/>
        <v>248</v>
      </c>
      <c r="F3594" s="4">
        <f>E3594-SUMIFS(E:E,A:A,A3594-1,B:B,B3594)</f>
        <v>6</v>
      </c>
      <c r="G3594" s="4">
        <f t="shared" si="130"/>
        <v>11</v>
      </c>
      <c r="H3594" s="4">
        <f>G3594-SUMIFS(G:G,A:A,A3594-1,B:B,B3594)</f>
        <v>0</v>
      </c>
      <c r="I3594" s="5">
        <f>IFERROR((G3594-SUMIFS(G:G,A:A,A3594-1,B:B,B3594))/SUMIFS(G:G,A:A,A3594-1,B:B,B3594),0)</f>
        <v>0</v>
      </c>
      <c r="M3594" s="3">
        <v>11</v>
      </c>
      <c r="N3594" s="11">
        <f>M3594-SUMIFS(M:M,B:B,B3594,A:A,A3594-1)</f>
        <v>0</v>
      </c>
      <c r="O3594" s="3">
        <v>0</v>
      </c>
      <c r="P3594" s="11">
        <f>O3594-SUMIFS(O:O,B:B,B3594,A:A,A3594-1)</f>
        <v>0</v>
      </c>
      <c r="Q3594" s="12">
        <f t="shared" si="131"/>
        <v>0</v>
      </c>
      <c r="R3594" s="12">
        <f>Q3594-SUMIFS(Q:Q,B:B,B3594,A:A,A3594-1)</f>
        <v>0</v>
      </c>
    </row>
    <row r="3595" spans="1:18" x14ac:dyDescent="0.3">
      <c r="A3595" s="1">
        <v>43950</v>
      </c>
      <c r="B3595" t="s">
        <v>97</v>
      </c>
      <c r="C3595" s="3">
        <v>5</v>
      </c>
      <c r="D3595" s="3">
        <v>355</v>
      </c>
      <c r="E3595" s="4">
        <f t="shared" si="129"/>
        <v>360</v>
      </c>
      <c r="F3595" s="4">
        <f>E3595-SUMIFS(E:E,A:A,A3595-1,B:B,B3595)</f>
        <v>4</v>
      </c>
      <c r="G3595" s="4">
        <f t="shared" si="130"/>
        <v>5</v>
      </c>
      <c r="H3595" s="4">
        <f>G3595-SUMIFS(G:G,A:A,A3595-1,B:B,B3595)</f>
        <v>0</v>
      </c>
      <c r="I3595" s="5">
        <f>IFERROR((G3595-SUMIFS(G:G,A:A,A3595-1,B:B,B3595))/SUMIFS(G:G,A:A,A3595-1,B:B,B3595),0)</f>
        <v>0</v>
      </c>
      <c r="M3595" s="3">
        <v>3</v>
      </c>
      <c r="N3595" s="11">
        <f>M3595-SUMIFS(M:M,B:B,B3595,A:A,A3595-1)</f>
        <v>0</v>
      </c>
      <c r="O3595" s="3">
        <v>0</v>
      </c>
      <c r="P3595" s="11">
        <f>O3595-SUMIFS(O:O,B:B,B3595,A:A,A3595-1)</f>
        <v>0</v>
      </c>
      <c r="Q3595" s="12">
        <f t="shared" si="131"/>
        <v>2</v>
      </c>
      <c r="R3595" s="12">
        <f>Q3595-SUMIFS(Q:Q,B:B,B3595,A:A,A3595-1)</f>
        <v>0</v>
      </c>
    </row>
    <row r="3596" spans="1:18" x14ac:dyDescent="0.3">
      <c r="A3596" s="1">
        <v>43950</v>
      </c>
      <c r="B3596" t="s">
        <v>11</v>
      </c>
      <c r="C3596" s="3">
        <v>48</v>
      </c>
      <c r="D3596" s="3">
        <v>1509</v>
      </c>
      <c r="E3596" s="4">
        <f t="shared" si="129"/>
        <v>1557</v>
      </c>
      <c r="F3596" s="4">
        <f>E3596-SUMIFS(E:E,A:A,A3596-1,B:B,B3596)</f>
        <v>49</v>
      </c>
      <c r="G3596" s="4">
        <f t="shared" si="130"/>
        <v>48</v>
      </c>
      <c r="H3596" s="4">
        <f>G3596-SUMIFS(G:G,A:A,A3596-1,B:B,B3596)</f>
        <v>2</v>
      </c>
      <c r="I3596" s="5">
        <f>IFERROR((G3596-SUMIFS(G:G,A:A,A3596-1,B:B,B3596))/SUMIFS(G:G,A:A,A3596-1,B:B,B3596),0)</f>
        <v>4.3478260869565216E-2</v>
      </c>
      <c r="M3596" s="3">
        <v>28</v>
      </c>
      <c r="N3596" s="11">
        <f>M3596-SUMIFS(M:M,B:B,B3596,A:A,A3596-1)</f>
        <v>0</v>
      </c>
      <c r="O3596" s="3">
        <v>1</v>
      </c>
      <c r="P3596" s="11">
        <f>O3596-SUMIFS(O:O,B:B,B3596,A:A,A3596-1)</f>
        <v>0</v>
      </c>
      <c r="Q3596" s="12">
        <f t="shared" si="131"/>
        <v>19</v>
      </c>
      <c r="R3596" s="12">
        <f>Q3596-SUMIFS(Q:Q,B:B,B3596,A:A,A3596-1)</f>
        <v>2</v>
      </c>
    </row>
    <row r="3597" spans="1:18" x14ac:dyDescent="0.3">
      <c r="A3597" s="1">
        <v>43950</v>
      </c>
      <c r="B3597" t="s">
        <v>4</v>
      </c>
      <c r="C3597" s="3">
        <v>2432</v>
      </c>
      <c r="D3597" s="3">
        <v>18381</v>
      </c>
      <c r="E3597" s="4">
        <f t="shared" si="129"/>
        <v>20813</v>
      </c>
      <c r="F3597" s="4">
        <f>E3597-SUMIFS(E:E,A:A,A3597-1,B:B,B3597)</f>
        <v>882</v>
      </c>
      <c r="G3597" s="4">
        <f t="shared" si="130"/>
        <v>2432</v>
      </c>
      <c r="H3597" s="4">
        <f>G3597-SUMIFS(G:G,A:A,A3597-1,B:B,B3597)</f>
        <v>56</v>
      </c>
      <c r="I3597" s="5">
        <f>IFERROR((G3597-SUMIFS(G:G,A:A,A3597-1,B:B,B3597))/SUMIFS(G:G,A:A,A3597-1,B:B,B3597),0)</f>
        <v>2.3569023569023569E-2</v>
      </c>
      <c r="M3597" s="3">
        <v>1240</v>
      </c>
      <c r="N3597" s="11">
        <f>M3597-SUMIFS(M:M,B:B,B3597,A:A,A3597-1)</f>
        <v>69</v>
      </c>
      <c r="O3597" s="3">
        <v>44</v>
      </c>
      <c r="P3597" s="11">
        <f>O3597-SUMIFS(O:O,B:B,B3597,A:A,A3597-1)</f>
        <v>0</v>
      </c>
      <c r="Q3597" s="12">
        <f t="shared" si="131"/>
        <v>1148</v>
      </c>
      <c r="R3597" s="12">
        <f>Q3597-SUMIFS(Q:Q,B:B,B3597,A:A,A3597-1)</f>
        <v>-13</v>
      </c>
    </row>
    <row r="3598" spans="1:18" x14ac:dyDescent="0.3">
      <c r="A3598" s="1">
        <v>43950</v>
      </c>
      <c r="B3598" t="s">
        <v>61</v>
      </c>
      <c r="C3598" s="3">
        <v>20</v>
      </c>
      <c r="D3598" s="3">
        <v>416</v>
      </c>
      <c r="E3598" s="4">
        <f t="shared" si="129"/>
        <v>436</v>
      </c>
      <c r="F3598" s="4">
        <f>E3598-SUMIFS(E:E,A:A,A3598-1,B:B,B3598)</f>
        <v>49</v>
      </c>
      <c r="G3598" s="4">
        <f t="shared" si="130"/>
        <v>20</v>
      </c>
      <c r="H3598" s="4">
        <f>G3598-SUMIFS(G:G,A:A,A3598-1,B:B,B3598)</f>
        <v>0</v>
      </c>
      <c r="I3598" s="5">
        <f>IFERROR((G3598-SUMIFS(G:G,A:A,A3598-1,B:B,B3598))/SUMIFS(G:G,A:A,A3598-1,B:B,B3598),0)</f>
        <v>0</v>
      </c>
      <c r="M3598" s="3">
        <v>9</v>
      </c>
      <c r="N3598" s="11">
        <f>M3598-SUMIFS(M:M,B:B,B3598,A:A,A3598-1)</f>
        <v>1</v>
      </c>
      <c r="O3598" s="3">
        <v>1</v>
      </c>
      <c r="P3598" s="11">
        <f>O3598-SUMIFS(O:O,B:B,B3598,A:A,A3598-1)</f>
        <v>0</v>
      </c>
      <c r="Q3598" s="12">
        <f t="shared" si="131"/>
        <v>10</v>
      </c>
      <c r="R3598" s="12">
        <f>Q3598-SUMIFS(Q:Q,B:B,B3598,A:A,A3598-1)</f>
        <v>-1</v>
      </c>
    </row>
    <row r="3599" spans="1:18" x14ac:dyDescent="0.3">
      <c r="A3599" s="1">
        <v>43950</v>
      </c>
      <c r="B3599" t="s">
        <v>98</v>
      </c>
      <c r="C3599" s="3">
        <v>7</v>
      </c>
      <c r="D3599" s="3">
        <v>163</v>
      </c>
      <c r="E3599" s="4">
        <f t="shared" si="129"/>
        <v>170</v>
      </c>
      <c r="F3599" s="4">
        <f>E3599-SUMIFS(E:E,A:A,A3599-1,B:B,B3599)</f>
        <v>2</v>
      </c>
      <c r="G3599" s="4">
        <f t="shared" si="130"/>
        <v>7</v>
      </c>
      <c r="H3599" s="4">
        <f>G3599-SUMIFS(G:G,A:A,A3599-1,B:B,B3599)</f>
        <v>0</v>
      </c>
      <c r="I3599" s="5">
        <f>IFERROR((G3599-SUMIFS(G:G,A:A,A3599-1,B:B,B3599))/SUMIFS(G:G,A:A,A3599-1,B:B,B3599),0)</f>
        <v>0</v>
      </c>
      <c r="M3599" s="3">
        <v>2</v>
      </c>
      <c r="N3599" s="11">
        <f>M3599-SUMIFS(M:M,B:B,B3599,A:A,A3599-1)</f>
        <v>0</v>
      </c>
      <c r="O3599" s="3">
        <v>0</v>
      </c>
      <c r="P3599" s="11">
        <f>O3599-SUMIFS(O:O,B:B,B3599,A:A,A3599-1)</f>
        <v>0</v>
      </c>
      <c r="Q3599" s="12">
        <f t="shared" si="131"/>
        <v>5</v>
      </c>
      <c r="R3599" s="12">
        <f>Q3599-SUMIFS(Q:Q,B:B,B3599,A:A,A3599-1)</f>
        <v>0</v>
      </c>
    </row>
    <row r="3600" spans="1:18" x14ac:dyDescent="0.3">
      <c r="A3600" s="1">
        <v>43950</v>
      </c>
      <c r="B3600" t="s">
        <v>5</v>
      </c>
      <c r="C3600" s="3">
        <v>48</v>
      </c>
      <c r="D3600" s="3">
        <v>1234</v>
      </c>
      <c r="E3600" s="4">
        <f t="shared" si="129"/>
        <v>1282</v>
      </c>
      <c r="F3600" s="4">
        <f>E3600-SUMIFS(E:E,A:A,A3600-1,B:B,B3600)</f>
        <v>67</v>
      </c>
      <c r="G3600" s="4">
        <f t="shared" si="130"/>
        <v>48</v>
      </c>
      <c r="H3600" s="4">
        <f>G3600-SUMIFS(G:G,A:A,A3600-1,B:B,B3600)</f>
        <v>1</v>
      </c>
      <c r="I3600" s="5">
        <f>IFERROR((G3600-SUMIFS(G:G,A:A,A3600-1,B:B,B3600))/SUMIFS(G:G,A:A,A3600-1,B:B,B3600),0)</f>
        <v>2.1276595744680851E-2</v>
      </c>
      <c r="M3600" s="3">
        <v>43</v>
      </c>
      <c r="N3600" s="11">
        <f>M3600-SUMIFS(M:M,B:B,B3600,A:A,A3600-1)</f>
        <v>1</v>
      </c>
      <c r="O3600" s="3">
        <v>1</v>
      </c>
      <c r="P3600" s="11">
        <f>O3600-SUMIFS(O:O,B:B,B3600,A:A,A3600-1)</f>
        <v>0</v>
      </c>
      <c r="Q3600" s="12">
        <f t="shared" si="131"/>
        <v>4</v>
      </c>
      <c r="R3600" s="12">
        <f>Q3600-SUMIFS(Q:Q,B:B,B3600,A:A,A3600-1)</f>
        <v>0</v>
      </c>
    </row>
    <row r="3601" spans="1:18" x14ac:dyDescent="0.3">
      <c r="A3601" s="1">
        <v>43950</v>
      </c>
      <c r="B3601" t="s">
        <v>14</v>
      </c>
      <c r="C3601" s="3">
        <v>619</v>
      </c>
      <c r="D3601" s="3">
        <v>3172</v>
      </c>
      <c r="E3601" s="4">
        <f t="shared" si="129"/>
        <v>3791</v>
      </c>
      <c r="F3601" s="4">
        <f>E3601-SUMIFS(E:E,A:A,A3601-1,B:B,B3601)</f>
        <v>46</v>
      </c>
      <c r="G3601" s="4">
        <f t="shared" si="130"/>
        <v>619</v>
      </c>
      <c r="H3601" s="4">
        <f>G3601-SUMIFS(G:G,A:A,A3601-1,B:B,B3601)</f>
        <v>11</v>
      </c>
      <c r="I3601" s="5">
        <f>IFERROR((G3601-SUMIFS(G:G,A:A,A3601-1,B:B,B3601))/SUMIFS(G:G,A:A,A3601-1,B:B,B3601),0)</f>
        <v>1.8092105263157895E-2</v>
      </c>
      <c r="M3601" s="3">
        <v>321</v>
      </c>
      <c r="N3601" s="11">
        <f>M3601-SUMIFS(M:M,B:B,B3601,A:A,A3601-1)</f>
        <v>1</v>
      </c>
      <c r="O3601" s="3">
        <v>37</v>
      </c>
      <c r="P3601" s="11">
        <f>O3601-SUMIFS(O:O,B:B,B3601,A:A,A3601-1)</f>
        <v>2</v>
      </c>
      <c r="Q3601" s="12">
        <f t="shared" si="131"/>
        <v>261</v>
      </c>
      <c r="R3601" s="12">
        <f>Q3601-SUMIFS(Q:Q,B:B,B3601,A:A,A3601-1)</f>
        <v>8</v>
      </c>
    </row>
    <row r="3602" spans="1:18" x14ac:dyDescent="0.3">
      <c r="A3602" s="1">
        <v>43950</v>
      </c>
      <c r="B3602" t="s">
        <v>26</v>
      </c>
      <c r="C3602" s="3">
        <v>98</v>
      </c>
      <c r="D3602" s="3">
        <v>1246</v>
      </c>
      <c r="E3602" s="4">
        <f t="shared" si="129"/>
        <v>1344</v>
      </c>
      <c r="F3602" s="4">
        <f>E3602-SUMIFS(E:E,A:A,A3602-1,B:B,B3602)</f>
        <v>30</v>
      </c>
      <c r="G3602" s="4">
        <f t="shared" si="130"/>
        <v>98</v>
      </c>
      <c r="H3602" s="4">
        <f>G3602-SUMIFS(G:G,A:A,A3602-1,B:B,B3602)</f>
        <v>2</v>
      </c>
      <c r="I3602" s="5">
        <f>IFERROR((G3602-SUMIFS(G:G,A:A,A3602-1,B:B,B3602))/SUMIFS(G:G,A:A,A3602-1,B:B,B3602),0)</f>
        <v>2.0833333333333332E-2</v>
      </c>
      <c r="M3602" s="3">
        <v>49</v>
      </c>
      <c r="N3602" s="11">
        <f>M3602-SUMIFS(M:M,B:B,B3602,A:A,A3602-1)</f>
        <v>3</v>
      </c>
      <c r="O3602" s="3">
        <v>0</v>
      </c>
      <c r="P3602" s="11">
        <f>O3602-SUMIFS(O:O,B:B,B3602,A:A,A3602-1)</f>
        <v>0</v>
      </c>
      <c r="Q3602" s="12">
        <f t="shared" si="131"/>
        <v>49</v>
      </c>
      <c r="R3602" s="12">
        <f>Q3602-SUMIFS(Q:Q,B:B,B3602,A:A,A3602-1)</f>
        <v>-1</v>
      </c>
    </row>
    <row r="3603" spans="1:18" x14ac:dyDescent="0.3">
      <c r="A3603" s="1">
        <v>43950</v>
      </c>
      <c r="B3603" t="s">
        <v>68</v>
      </c>
      <c r="C3603" s="3">
        <v>122</v>
      </c>
      <c r="D3603" s="3">
        <v>339</v>
      </c>
      <c r="E3603" s="4">
        <f t="shared" si="129"/>
        <v>461</v>
      </c>
      <c r="F3603" s="4">
        <f>E3603-SUMIFS(E:E,A:A,A3603-1,B:B,B3603)</f>
        <v>132</v>
      </c>
      <c r="G3603" s="4">
        <f t="shared" si="130"/>
        <v>122</v>
      </c>
      <c r="H3603" s="4">
        <f>G3603-SUMIFS(G:G,A:A,A3603-1,B:B,B3603)</f>
        <v>72</v>
      </c>
      <c r="I3603" s="5">
        <f>IFERROR((G3603-SUMIFS(G:G,A:A,A3603-1,B:B,B3603))/SUMIFS(G:G,A:A,A3603-1,B:B,B3603),0)</f>
        <v>1.44</v>
      </c>
      <c r="M3603" s="3">
        <v>11</v>
      </c>
      <c r="N3603" s="11">
        <f>M3603-SUMIFS(M:M,B:B,B3603,A:A,A3603-1)</f>
        <v>2</v>
      </c>
      <c r="O3603" s="3">
        <v>1</v>
      </c>
      <c r="P3603" s="11">
        <f>O3603-SUMIFS(O:O,B:B,B3603,A:A,A3603-1)</f>
        <v>0</v>
      </c>
      <c r="Q3603" s="12">
        <f t="shared" si="131"/>
        <v>110</v>
      </c>
      <c r="R3603" s="12">
        <f>Q3603-SUMIFS(Q:Q,B:B,B3603,A:A,A3603-1)</f>
        <v>70</v>
      </c>
    </row>
    <row r="3604" spans="1:18" x14ac:dyDescent="0.3">
      <c r="A3604" s="1">
        <v>43950</v>
      </c>
      <c r="B3604" t="s">
        <v>60</v>
      </c>
      <c r="C3604" s="3">
        <v>1</v>
      </c>
      <c r="D3604" s="3">
        <v>142</v>
      </c>
      <c r="E3604" s="4">
        <f t="shared" si="129"/>
        <v>143</v>
      </c>
      <c r="F3604" s="4">
        <f>E3604-SUMIFS(E:E,A:A,A3604-1,B:B,B3604)</f>
        <v>0</v>
      </c>
      <c r="G3604" s="4">
        <f t="shared" si="130"/>
        <v>1</v>
      </c>
      <c r="H3604" s="4">
        <f>G3604-SUMIFS(G:G,A:A,A3604-1,B:B,B3604)</f>
        <v>0</v>
      </c>
      <c r="I3604" s="5">
        <f>IFERROR((G3604-SUMIFS(G:G,A:A,A3604-1,B:B,B3604))/SUMIFS(G:G,A:A,A3604-1,B:B,B3604),0)</f>
        <v>0</v>
      </c>
      <c r="M3604" s="3">
        <v>1</v>
      </c>
      <c r="N3604" s="11">
        <f>M3604-SUMIFS(M:M,B:B,B3604,A:A,A3604-1)</f>
        <v>0</v>
      </c>
      <c r="O3604" s="3">
        <v>0</v>
      </c>
      <c r="P3604" s="11">
        <f>O3604-SUMIFS(O:O,B:B,B3604,A:A,A3604-1)</f>
        <v>0</v>
      </c>
      <c r="Q3604" s="12">
        <f t="shared" si="131"/>
        <v>0</v>
      </c>
      <c r="R3604" s="12">
        <f>Q3604-SUMIFS(Q:Q,B:B,B3604,A:A,A3604-1)</f>
        <v>0</v>
      </c>
    </row>
    <row r="3605" spans="1:18" x14ac:dyDescent="0.3">
      <c r="A3605" s="1">
        <v>43950</v>
      </c>
      <c r="B3605" t="s">
        <v>69</v>
      </c>
      <c r="C3605" s="3">
        <v>3</v>
      </c>
      <c r="D3605" s="3">
        <v>237</v>
      </c>
      <c r="E3605" s="4">
        <f t="shared" si="129"/>
        <v>240</v>
      </c>
      <c r="F3605" s="4">
        <f>E3605-SUMIFS(E:E,A:A,A3605-1,B:B,B3605)</f>
        <v>10</v>
      </c>
      <c r="G3605" s="4">
        <f t="shared" si="130"/>
        <v>3</v>
      </c>
      <c r="H3605" s="4">
        <f>G3605-SUMIFS(G:G,A:A,A3605-1,B:B,B3605)</f>
        <v>0</v>
      </c>
      <c r="I3605" s="5">
        <f>IFERROR((G3605-SUMIFS(G:G,A:A,A3605-1,B:B,B3605))/SUMIFS(G:G,A:A,A3605-1,B:B,B3605),0)</f>
        <v>0</v>
      </c>
      <c r="M3605" s="3">
        <v>2</v>
      </c>
      <c r="N3605" s="11">
        <f>M3605-SUMIFS(M:M,B:B,B3605,A:A,A3605-1)</f>
        <v>0</v>
      </c>
      <c r="O3605" s="3">
        <v>0</v>
      </c>
      <c r="P3605" s="11">
        <f>O3605-SUMIFS(O:O,B:B,B3605,A:A,A3605-1)</f>
        <v>0</v>
      </c>
      <c r="Q3605" s="12">
        <f t="shared" si="131"/>
        <v>1</v>
      </c>
      <c r="R3605" s="12">
        <f>Q3605-SUMIFS(Q:Q,B:B,B3605,A:A,A3605-1)</f>
        <v>0</v>
      </c>
    </row>
    <row r="3606" spans="1:18" x14ac:dyDescent="0.3">
      <c r="A3606" s="1">
        <v>43950</v>
      </c>
      <c r="B3606" t="s">
        <v>99</v>
      </c>
      <c r="C3606" s="3">
        <v>2</v>
      </c>
      <c r="D3606" s="3">
        <v>182</v>
      </c>
      <c r="E3606" s="4">
        <f t="shared" si="129"/>
        <v>184</v>
      </c>
      <c r="F3606" s="4">
        <f>E3606-SUMIFS(E:E,A:A,A3606-1,B:B,B3606)</f>
        <v>0</v>
      </c>
      <c r="G3606" s="4">
        <f t="shared" si="130"/>
        <v>2</v>
      </c>
      <c r="H3606" s="4">
        <f>G3606-SUMIFS(G:G,A:A,A3606-1,B:B,B3606)</f>
        <v>0</v>
      </c>
      <c r="I3606" s="5">
        <f>IFERROR((G3606-SUMIFS(G:G,A:A,A3606-1,B:B,B3606))/SUMIFS(G:G,A:A,A3606-1,B:B,B3606),0)</f>
        <v>0</v>
      </c>
      <c r="M3606" s="3">
        <v>0</v>
      </c>
      <c r="N3606" s="11">
        <f>M3606-SUMIFS(M:M,B:B,B3606,A:A,A3606-1)</f>
        <v>0</v>
      </c>
      <c r="O3606" s="3">
        <v>0</v>
      </c>
      <c r="P3606" s="11">
        <f>O3606-SUMIFS(O:O,B:B,B3606,A:A,A3606-1)</f>
        <v>0</v>
      </c>
      <c r="Q3606" s="12">
        <f t="shared" si="131"/>
        <v>2</v>
      </c>
      <c r="R3606" s="12">
        <f>Q3606-SUMIFS(Q:Q,B:B,B3606,A:A,A3606-1)</f>
        <v>0</v>
      </c>
    </row>
    <row r="3607" spans="1:18" x14ac:dyDescent="0.3">
      <c r="A3607" s="1">
        <v>43950</v>
      </c>
      <c r="B3607" t="s">
        <v>79</v>
      </c>
      <c r="C3607" s="3">
        <v>7</v>
      </c>
      <c r="D3607" s="3">
        <v>649</v>
      </c>
      <c r="E3607" s="4">
        <f t="shared" si="129"/>
        <v>656</v>
      </c>
      <c r="F3607" s="4">
        <f>E3607-SUMIFS(E:E,A:A,A3607-1,B:B,B3607)</f>
        <v>8</v>
      </c>
      <c r="G3607" s="4">
        <f t="shared" si="130"/>
        <v>7</v>
      </c>
      <c r="H3607" s="4">
        <f>G3607-SUMIFS(G:G,A:A,A3607-1,B:B,B3607)</f>
        <v>0</v>
      </c>
      <c r="I3607" s="5">
        <f>IFERROR((G3607-SUMIFS(G:G,A:A,A3607-1,B:B,B3607))/SUMIFS(G:G,A:A,A3607-1,B:B,B3607),0)</f>
        <v>0</v>
      </c>
      <c r="M3607" s="3">
        <v>4</v>
      </c>
      <c r="N3607" s="11">
        <f>M3607-SUMIFS(M:M,B:B,B3607,A:A,A3607-1)</f>
        <v>0</v>
      </c>
      <c r="O3607" s="3">
        <v>0</v>
      </c>
      <c r="P3607" s="11">
        <f>O3607-SUMIFS(O:O,B:B,B3607,A:A,A3607-1)</f>
        <v>0</v>
      </c>
      <c r="Q3607" s="12">
        <f t="shared" si="131"/>
        <v>3</v>
      </c>
      <c r="R3607" s="12">
        <f>Q3607-SUMIFS(Q:Q,B:B,B3607,A:A,A3607-1)</f>
        <v>0</v>
      </c>
    </row>
    <row r="3608" spans="1:18" x14ac:dyDescent="0.3">
      <c r="A3608" s="1">
        <v>43950</v>
      </c>
      <c r="B3608" t="s">
        <v>27</v>
      </c>
      <c r="C3608" s="3">
        <v>54</v>
      </c>
      <c r="D3608" s="3">
        <v>1572</v>
      </c>
      <c r="E3608" s="4">
        <f t="shared" si="129"/>
        <v>1626</v>
      </c>
      <c r="F3608" s="4">
        <f>E3608-SUMIFS(E:E,A:A,A3608-1,B:B,B3608)</f>
        <v>17</v>
      </c>
      <c r="G3608" s="4">
        <f t="shared" si="130"/>
        <v>54</v>
      </c>
      <c r="H3608" s="4">
        <f>G3608-SUMIFS(G:G,A:A,A3608-1,B:B,B3608)</f>
        <v>0</v>
      </c>
      <c r="I3608" s="5">
        <f>IFERROR((G3608-SUMIFS(G:G,A:A,A3608-1,B:B,B3608))/SUMIFS(G:G,A:A,A3608-1,B:B,B3608),0)</f>
        <v>0</v>
      </c>
      <c r="M3608" s="3">
        <v>46</v>
      </c>
      <c r="N3608" s="11">
        <f>M3608-SUMIFS(M:M,B:B,B3608,A:A,A3608-1)</f>
        <v>0</v>
      </c>
      <c r="O3608" s="3">
        <v>0</v>
      </c>
      <c r="P3608" s="11">
        <f>O3608-SUMIFS(O:O,B:B,B3608,A:A,A3608-1)</f>
        <v>0</v>
      </c>
      <c r="Q3608" s="12">
        <f t="shared" si="131"/>
        <v>8</v>
      </c>
      <c r="R3608" s="12">
        <f>Q3608-SUMIFS(Q:Q,B:B,B3608,A:A,A3608-1)</f>
        <v>0</v>
      </c>
    </row>
    <row r="3609" spans="1:18" x14ac:dyDescent="0.3">
      <c r="A3609" s="1">
        <v>43950</v>
      </c>
      <c r="B3609" t="s">
        <v>80</v>
      </c>
      <c r="C3609" s="3">
        <v>4</v>
      </c>
      <c r="D3609" s="3">
        <v>250</v>
      </c>
      <c r="E3609" s="4">
        <f t="shared" si="129"/>
        <v>254</v>
      </c>
      <c r="F3609" s="4">
        <f>E3609-SUMIFS(E:E,A:A,A3609-1,B:B,B3609)</f>
        <v>7</v>
      </c>
      <c r="G3609" s="4">
        <f t="shared" si="130"/>
        <v>4</v>
      </c>
      <c r="H3609" s="4">
        <f>G3609-SUMIFS(G:G,A:A,A3609-1,B:B,B3609)</f>
        <v>0</v>
      </c>
      <c r="I3609" s="5">
        <f>IFERROR((G3609-SUMIFS(G:G,A:A,A3609-1,B:B,B3609))/SUMIFS(G:G,A:A,A3609-1,B:B,B3609),0)</f>
        <v>0</v>
      </c>
      <c r="M3609" s="3">
        <v>2</v>
      </c>
      <c r="N3609" s="11">
        <f>M3609-SUMIFS(M:M,B:B,B3609,A:A,A3609-1)</f>
        <v>0</v>
      </c>
      <c r="O3609" s="3">
        <v>0</v>
      </c>
      <c r="P3609" s="11">
        <f>O3609-SUMIFS(O:O,B:B,B3609,A:A,A3609-1)</f>
        <v>0</v>
      </c>
      <c r="Q3609" s="12">
        <f t="shared" si="131"/>
        <v>2</v>
      </c>
      <c r="R3609" s="12">
        <f>Q3609-SUMIFS(Q:Q,B:B,B3609,A:A,A3609-1)</f>
        <v>0</v>
      </c>
    </row>
    <row r="3610" spans="1:18" x14ac:dyDescent="0.3">
      <c r="A3610" s="1">
        <v>43950</v>
      </c>
      <c r="B3610" t="s">
        <v>47</v>
      </c>
      <c r="C3610" s="3">
        <v>21</v>
      </c>
      <c r="D3610" s="3">
        <v>498</v>
      </c>
      <c r="E3610" s="4">
        <f t="shared" si="129"/>
        <v>519</v>
      </c>
      <c r="F3610" s="4">
        <f>E3610-SUMIFS(E:E,A:A,A3610-1,B:B,B3610)</f>
        <v>19</v>
      </c>
      <c r="G3610" s="4">
        <f t="shared" si="130"/>
        <v>21</v>
      </c>
      <c r="H3610" s="4">
        <f>G3610-SUMIFS(G:G,A:A,A3610-1,B:B,B3610)</f>
        <v>3</v>
      </c>
      <c r="I3610" s="5">
        <f>IFERROR((G3610-SUMIFS(G:G,A:A,A3610-1,B:B,B3610))/SUMIFS(G:G,A:A,A3610-1,B:B,B3610),0)</f>
        <v>0.16666666666666666</v>
      </c>
      <c r="M3610" s="3">
        <v>9</v>
      </c>
      <c r="N3610" s="11">
        <f>M3610-SUMIFS(M:M,B:B,B3610,A:A,A3610-1)</f>
        <v>1</v>
      </c>
      <c r="O3610" s="3">
        <v>0</v>
      </c>
      <c r="P3610" s="11">
        <f>O3610-SUMIFS(O:O,B:B,B3610,A:A,A3610-1)</f>
        <v>0</v>
      </c>
      <c r="Q3610" s="12">
        <f t="shared" si="131"/>
        <v>12</v>
      </c>
      <c r="R3610" s="12">
        <f>Q3610-SUMIFS(Q:Q,B:B,B3610,A:A,A3610-1)</f>
        <v>2</v>
      </c>
    </row>
    <row r="3611" spans="1:18" x14ac:dyDescent="0.3">
      <c r="A3611" s="1">
        <v>43950</v>
      </c>
      <c r="B3611" t="s">
        <v>55</v>
      </c>
      <c r="C3611" s="3">
        <v>6</v>
      </c>
      <c r="D3611" s="3">
        <v>519</v>
      </c>
      <c r="E3611" s="4">
        <f t="shared" si="129"/>
        <v>525</v>
      </c>
      <c r="F3611" s="4">
        <f>E3611-SUMIFS(E:E,A:A,A3611-1,B:B,B3611)</f>
        <v>10</v>
      </c>
      <c r="G3611" s="4">
        <f t="shared" si="130"/>
        <v>6</v>
      </c>
      <c r="H3611" s="4">
        <f>G3611-SUMIFS(G:G,A:A,A3611-1,B:B,B3611)</f>
        <v>1</v>
      </c>
      <c r="I3611" s="5">
        <f>IFERROR((G3611-SUMIFS(G:G,A:A,A3611-1,B:B,B3611))/SUMIFS(G:G,A:A,A3611-1,B:B,B3611),0)</f>
        <v>0.2</v>
      </c>
      <c r="M3611" s="3">
        <v>4</v>
      </c>
      <c r="N3611" s="11">
        <f>M3611-SUMIFS(M:M,B:B,B3611,A:A,A3611-1)</f>
        <v>0</v>
      </c>
      <c r="O3611" s="3">
        <v>0</v>
      </c>
      <c r="P3611" s="11">
        <f>O3611-SUMIFS(O:O,B:B,B3611,A:A,A3611-1)</f>
        <v>0</v>
      </c>
      <c r="Q3611" s="12">
        <f t="shared" si="131"/>
        <v>2</v>
      </c>
      <c r="R3611" s="12">
        <f>Q3611-SUMIFS(Q:Q,B:B,B3611,A:A,A3611-1)</f>
        <v>1</v>
      </c>
    </row>
    <row r="3612" spans="1:18" x14ac:dyDescent="0.3">
      <c r="A3612" s="1">
        <v>43950</v>
      </c>
      <c r="B3612" t="s">
        <v>6</v>
      </c>
      <c r="C3612" s="3">
        <v>408</v>
      </c>
      <c r="D3612" s="3">
        <v>4680</v>
      </c>
      <c r="E3612" s="4">
        <f t="shared" si="129"/>
        <v>5088</v>
      </c>
      <c r="F3612" s="4">
        <f>E3612-SUMIFS(E:E,A:A,A3612-1,B:B,B3612)</f>
        <v>270</v>
      </c>
      <c r="G3612" s="4">
        <f t="shared" si="130"/>
        <v>408</v>
      </c>
      <c r="H3612" s="4">
        <f>G3612-SUMIFS(G:G,A:A,A3612-1,B:B,B3612)</f>
        <v>9</v>
      </c>
      <c r="I3612" s="5">
        <f>IFERROR((G3612-SUMIFS(G:G,A:A,A3612-1,B:B,B3612))/SUMIFS(G:G,A:A,A3612-1,B:B,B3612),0)</f>
        <v>2.2556390977443608E-2</v>
      </c>
      <c r="M3612" s="3">
        <v>273</v>
      </c>
      <c r="N3612" s="11">
        <f>M3612-SUMIFS(M:M,B:B,B3612,A:A,A3612-1)</f>
        <v>4</v>
      </c>
      <c r="O3612" s="3">
        <v>9</v>
      </c>
      <c r="P3612" s="11">
        <f>O3612-SUMIFS(O:O,B:B,B3612,A:A,A3612-1)</f>
        <v>1</v>
      </c>
      <c r="Q3612" s="12">
        <f t="shared" si="131"/>
        <v>126</v>
      </c>
      <c r="R3612" s="12">
        <f>Q3612-SUMIFS(Q:Q,B:B,B3612,A:A,A3612-1)</f>
        <v>4</v>
      </c>
    </row>
    <row r="3613" spans="1:18" x14ac:dyDescent="0.3">
      <c r="A3613" s="1">
        <v>43950</v>
      </c>
      <c r="B3613" t="s">
        <v>18</v>
      </c>
      <c r="C3613" s="3">
        <v>250</v>
      </c>
      <c r="D3613" s="3">
        <v>2407</v>
      </c>
      <c r="E3613" s="4">
        <f t="shared" si="129"/>
        <v>2657</v>
      </c>
      <c r="F3613" s="4">
        <f>E3613-SUMIFS(E:E,A:A,A3613-1,B:B,B3613)</f>
        <v>58</v>
      </c>
      <c r="G3613" s="4">
        <f t="shared" si="130"/>
        <v>250</v>
      </c>
      <c r="H3613" s="4">
        <f>G3613-SUMIFS(G:G,A:A,A3613-1,B:B,B3613)</f>
        <v>1</v>
      </c>
      <c r="I3613" s="5">
        <f>IFERROR((G3613-SUMIFS(G:G,A:A,A3613-1,B:B,B3613))/SUMIFS(G:G,A:A,A3613-1,B:B,B3613),0)</f>
        <v>4.0160642570281121E-3</v>
      </c>
      <c r="M3613" s="3">
        <v>138</v>
      </c>
      <c r="N3613" s="11">
        <f>M3613-SUMIFS(M:M,B:B,B3613,A:A,A3613-1)</f>
        <v>3</v>
      </c>
      <c r="O3613" s="3">
        <v>4</v>
      </c>
      <c r="P3613" s="11">
        <f>O3613-SUMIFS(O:O,B:B,B3613,A:A,A3613-1)</f>
        <v>1</v>
      </c>
      <c r="Q3613" s="12">
        <f t="shared" si="131"/>
        <v>108</v>
      </c>
      <c r="R3613" s="12">
        <f>Q3613-SUMIFS(Q:Q,B:B,B3613,A:A,A3613-1)</f>
        <v>-3</v>
      </c>
    </row>
    <row r="3614" spans="1:18" x14ac:dyDescent="0.3">
      <c r="A3614" s="1">
        <v>43950</v>
      </c>
      <c r="B3614" t="s">
        <v>81</v>
      </c>
      <c r="C3614" s="3">
        <v>234</v>
      </c>
      <c r="D3614" s="3">
        <v>27562</v>
      </c>
      <c r="E3614" s="4">
        <f t="shared" si="129"/>
        <v>27796</v>
      </c>
      <c r="F3614" s="4">
        <f>E3614-SUMIFS(E:E,A:A,A3614-1,B:B,B3614)</f>
        <v>652</v>
      </c>
      <c r="G3614" s="4">
        <f t="shared" si="130"/>
        <v>234</v>
      </c>
      <c r="H3614" s="4">
        <f>G3614-SUMIFS(G:G,A:A,A3614-1,B:B,B3614)</f>
        <v>-17</v>
      </c>
      <c r="I3614" s="5">
        <f>IFERROR((G3614-SUMIFS(G:G,A:A,A3614-1,B:B,B3614))/SUMIFS(G:G,A:A,A3614-1,B:B,B3614),0)</f>
        <v>-6.7729083665338641E-2</v>
      </c>
      <c r="M3614" s="3">
        <v>126</v>
      </c>
      <c r="N3614" s="11">
        <f>M3614-SUMIFS(M:M,B:B,B3614,A:A,A3614-1)</f>
        <v>0</v>
      </c>
      <c r="O3614" s="3">
        <v>3</v>
      </c>
      <c r="P3614" s="11">
        <f>O3614-SUMIFS(O:O,B:B,B3614,A:A,A3614-1)</f>
        <v>1</v>
      </c>
      <c r="Q3614" s="12">
        <f t="shared" si="131"/>
        <v>105</v>
      </c>
      <c r="R3614" s="12">
        <f>Q3614-SUMIFS(Q:Q,B:B,B3614,A:A,A3614-1)</f>
        <v>-18</v>
      </c>
    </row>
    <row r="3615" spans="1:18" x14ac:dyDescent="0.3">
      <c r="A3615" s="1">
        <v>43950</v>
      </c>
      <c r="B3615" t="s">
        <v>48</v>
      </c>
      <c r="C3615" s="3">
        <v>42</v>
      </c>
      <c r="D3615" s="3">
        <v>19031</v>
      </c>
      <c r="E3615" s="4">
        <f t="shared" si="129"/>
        <v>19073</v>
      </c>
      <c r="F3615" s="4">
        <f>E3615-SUMIFS(E:E,A:A,A3615-1,B:B,B3615)</f>
        <v>559</v>
      </c>
      <c r="G3615" s="4">
        <f t="shared" si="130"/>
        <v>42</v>
      </c>
      <c r="H3615" s="4">
        <f>G3615-SUMIFS(G:G,A:A,A3615-1,B:B,B3615)</f>
        <v>7</v>
      </c>
      <c r="I3615" s="5">
        <f>IFERROR((G3615-SUMIFS(G:G,A:A,A3615-1,B:B,B3615))/SUMIFS(G:G,A:A,A3615-1,B:B,B3615),0)</f>
        <v>0.2</v>
      </c>
      <c r="M3615" s="3">
        <v>0</v>
      </c>
      <c r="N3615" s="11">
        <f>M3615-SUMIFS(M:M,B:B,B3615,A:A,A3615-1)</f>
        <v>0</v>
      </c>
      <c r="O3615" s="3">
        <v>0</v>
      </c>
      <c r="P3615" s="11">
        <f>O3615-SUMIFS(O:O,B:B,B3615,A:A,A3615-1)</f>
        <v>0</v>
      </c>
      <c r="Q3615" s="12">
        <f t="shared" si="131"/>
        <v>42</v>
      </c>
      <c r="R3615" s="12">
        <f>Q3615-SUMIFS(Q:Q,B:B,B3615,A:A,A3615-1)</f>
        <v>7</v>
      </c>
    </row>
    <row r="3616" spans="1:18" x14ac:dyDescent="0.3">
      <c r="A3616" s="1">
        <v>43951</v>
      </c>
      <c r="B3616" t="s">
        <v>19</v>
      </c>
      <c r="C3616" s="3">
        <v>28</v>
      </c>
      <c r="D3616" s="3">
        <v>1986</v>
      </c>
      <c r="E3616" s="4">
        <f t="shared" si="129"/>
        <v>2014</v>
      </c>
      <c r="F3616" s="4">
        <f>E3616-SUMIFS(E:E,A:A,A3616-1,B:B,B3616)</f>
        <v>308</v>
      </c>
      <c r="G3616" s="4">
        <f t="shared" si="130"/>
        <v>28</v>
      </c>
      <c r="H3616" s="4">
        <f>G3616-SUMIFS(G:G,A:A,A3616-1,B:B,B3616)</f>
        <v>1</v>
      </c>
      <c r="I3616" s="5">
        <f>IFERROR((G3616-SUMIFS(G:G,A:A,A3616-1,B:B,B3616))/SUMIFS(G:G,A:A,A3616-1,B:B,B3616),0)</f>
        <v>3.7037037037037035E-2</v>
      </c>
      <c r="M3616" s="3">
        <v>21</v>
      </c>
      <c r="N3616" s="11">
        <f>M3616-SUMIFS(M:M,B:B,B3616,A:A,A3616-1)</f>
        <v>0</v>
      </c>
      <c r="O3616" s="3">
        <v>1</v>
      </c>
      <c r="P3616" s="11">
        <f>O3616-SUMIFS(O:O,B:B,B3616,A:A,A3616-1)</f>
        <v>0</v>
      </c>
      <c r="Q3616" s="12">
        <f t="shared" ref="Q3616:Q3679" si="132">G3616-O3616-M3616</f>
        <v>6</v>
      </c>
      <c r="R3616" s="12">
        <f>Q3616-SUMIFS(Q:Q,B:B,B3616,A:A,A3616-1)</f>
        <v>1</v>
      </c>
    </row>
    <row r="3617" spans="1:18" x14ac:dyDescent="0.3">
      <c r="A3617" s="1">
        <v>43951</v>
      </c>
      <c r="B3617" t="s">
        <v>52</v>
      </c>
      <c r="C3617" s="3">
        <v>173</v>
      </c>
      <c r="D3617" s="3">
        <v>1262</v>
      </c>
      <c r="E3617" s="4">
        <f t="shared" si="129"/>
        <v>1435</v>
      </c>
      <c r="F3617" s="4">
        <f>E3617-SUMIFS(E:E,A:A,A3617-1,B:B,B3617)</f>
        <v>106</v>
      </c>
      <c r="G3617" s="4">
        <f t="shared" si="130"/>
        <v>173</v>
      </c>
      <c r="H3617" s="4">
        <f>G3617-SUMIFS(G:G,A:A,A3617-1,B:B,B3617)</f>
        <v>4</v>
      </c>
      <c r="I3617" s="5">
        <f>IFERROR((G3617-SUMIFS(G:G,A:A,A3617-1,B:B,B3617))/SUMIFS(G:G,A:A,A3617-1,B:B,B3617),0)</f>
        <v>2.3668639053254437E-2</v>
      </c>
      <c r="M3617" s="3">
        <v>36</v>
      </c>
      <c r="N3617" s="11">
        <f>M3617-SUMIFS(M:M,B:B,B3617,A:A,A3617-1)</f>
        <v>8</v>
      </c>
      <c r="O3617" s="3">
        <v>2</v>
      </c>
      <c r="P3617" s="11">
        <f>O3617-SUMIFS(O:O,B:B,B3617,A:A,A3617-1)</f>
        <v>0</v>
      </c>
      <c r="Q3617" s="12">
        <f t="shared" si="132"/>
        <v>135</v>
      </c>
      <c r="R3617" s="12">
        <f>Q3617-SUMIFS(Q:Q,B:B,B3617,A:A,A3617-1)</f>
        <v>-4</v>
      </c>
    </row>
    <row r="3618" spans="1:18" x14ac:dyDescent="0.3">
      <c r="A3618" s="1">
        <v>43951</v>
      </c>
      <c r="B3618" t="s">
        <v>56</v>
      </c>
      <c r="C3618" s="3">
        <v>6</v>
      </c>
      <c r="D3618" s="3">
        <v>197</v>
      </c>
      <c r="E3618" s="4">
        <f t="shared" si="129"/>
        <v>203</v>
      </c>
      <c r="F3618" s="4">
        <f>E3618-SUMIFS(E:E,A:A,A3618-1,B:B,B3618)</f>
        <v>17</v>
      </c>
      <c r="G3618" s="4">
        <f t="shared" si="130"/>
        <v>6</v>
      </c>
      <c r="H3618" s="4">
        <f>G3618-SUMIFS(G:G,A:A,A3618-1,B:B,B3618)</f>
        <v>0</v>
      </c>
      <c r="I3618" s="5">
        <f>IFERROR((G3618-SUMIFS(G:G,A:A,A3618-1,B:B,B3618))/SUMIFS(G:G,A:A,A3618-1,B:B,B3618),0)</f>
        <v>0</v>
      </c>
      <c r="M3618" s="3">
        <v>4</v>
      </c>
      <c r="N3618" s="11">
        <f>M3618-SUMIFS(M:M,B:B,B3618,A:A,A3618-1)</f>
        <v>0</v>
      </c>
      <c r="O3618" s="3">
        <v>1</v>
      </c>
      <c r="P3618" s="11">
        <f>O3618-SUMIFS(O:O,B:B,B3618,A:A,A3618-1)</f>
        <v>0</v>
      </c>
      <c r="Q3618" s="12">
        <f t="shared" si="132"/>
        <v>1</v>
      </c>
      <c r="R3618" s="12">
        <f>Q3618-SUMIFS(Q:Q,B:B,B3618,A:A,A3618-1)</f>
        <v>0</v>
      </c>
    </row>
    <row r="3619" spans="1:18" x14ac:dyDescent="0.3">
      <c r="A3619" s="1">
        <v>43951</v>
      </c>
      <c r="B3619" t="s">
        <v>62</v>
      </c>
      <c r="C3619" s="3">
        <v>594</v>
      </c>
      <c r="D3619" s="3">
        <v>2939</v>
      </c>
      <c r="E3619" s="4">
        <f t="shared" si="129"/>
        <v>3533</v>
      </c>
      <c r="F3619" s="4">
        <f>E3619-SUMIFS(E:E,A:A,A3619-1,B:B,B3619)</f>
        <v>114</v>
      </c>
      <c r="G3619" s="4">
        <f t="shared" si="130"/>
        <v>594</v>
      </c>
      <c r="H3619" s="4">
        <f>G3619-SUMIFS(G:G,A:A,A3619-1,B:B,B3619)</f>
        <v>2</v>
      </c>
      <c r="I3619" s="5">
        <f>IFERROR((G3619-SUMIFS(G:G,A:A,A3619-1,B:B,B3619))/SUMIFS(G:G,A:A,A3619-1,B:B,B3619),0)</f>
        <v>3.3783783783783786E-3</v>
      </c>
      <c r="M3619" s="3">
        <v>9</v>
      </c>
      <c r="N3619" s="11">
        <f>M3619-SUMIFS(M:M,B:B,B3619,A:A,A3619-1)</f>
        <v>0</v>
      </c>
      <c r="O3619" s="3">
        <v>0</v>
      </c>
      <c r="P3619" s="11">
        <f>O3619-SUMIFS(O:O,B:B,B3619,A:A,A3619-1)</f>
        <v>0</v>
      </c>
      <c r="Q3619" s="12">
        <f t="shared" si="132"/>
        <v>585</v>
      </c>
      <c r="R3619" s="12">
        <f>Q3619-SUMIFS(Q:Q,B:B,B3619,A:A,A3619-1)</f>
        <v>2</v>
      </c>
    </row>
    <row r="3620" spans="1:18" x14ac:dyDescent="0.3">
      <c r="A3620" s="1">
        <v>43951</v>
      </c>
      <c r="B3620" t="s">
        <v>20</v>
      </c>
      <c r="C3620" s="3">
        <v>56</v>
      </c>
      <c r="D3620" s="3">
        <v>1162</v>
      </c>
      <c r="E3620" s="4">
        <f t="shared" si="129"/>
        <v>1218</v>
      </c>
      <c r="F3620" s="4">
        <f>E3620-SUMIFS(E:E,A:A,A3620-1,B:B,B3620)</f>
        <v>21</v>
      </c>
      <c r="G3620" s="4">
        <f t="shared" si="130"/>
        <v>56</v>
      </c>
      <c r="H3620" s="4">
        <f>G3620-SUMIFS(G:G,A:A,A3620-1,B:B,B3620)</f>
        <v>1</v>
      </c>
      <c r="I3620" s="5">
        <f>IFERROR((G3620-SUMIFS(G:G,A:A,A3620-1,B:B,B3620))/SUMIFS(G:G,A:A,A3620-1,B:B,B3620),0)</f>
        <v>1.8181818181818181E-2</v>
      </c>
      <c r="M3620" s="3">
        <v>44</v>
      </c>
      <c r="N3620" s="11">
        <f>M3620-SUMIFS(M:M,B:B,B3620,A:A,A3620-1)</f>
        <v>1</v>
      </c>
      <c r="O3620" s="3">
        <v>3</v>
      </c>
      <c r="P3620" s="11">
        <f>O3620-SUMIFS(O:O,B:B,B3620,A:A,A3620-1)</f>
        <v>0</v>
      </c>
      <c r="Q3620" s="12">
        <f t="shared" si="132"/>
        <v>9</v>
      </c>
      <c r="R3620" s="12">
        <f>Q3620-SUMIFS(Q:Q,B:B,B3620,A:A,A3620-1)</f>
        <v>0</v>
      </c>
    </row>
    <row r="3621" spans="1:18" x14ac:dyDescent="0.3">
      <c r="A3621" s="1">
        <v>43951</v>
      </c>
      <c r="B3621" t="s">
        <v>21</v>
      </c>
      <c r="C3621" s="3">
        <v>49</v>
      </c>
      <c r="D3621" s="3">
        <v>808</v>
      </c>
      <c r="E3621" s="4">
        <f t="shared" ref="E3621:E3684" si="133">SUM(C3621:D3621)</f>
        <v>857</v>
      </c>
      <c r="F3621" s="4">
        <f>E3621-SUMIFS(E:E,A:A,A3621-1,B:B,B3621)</f>
        <v>58</v>
      </c>
      <c r="G3621" s="4">
        <f t="shared" si="130"/>
        <v>49</v>
      </c>
      <c r="H3621" s="4">
        <f>G3621-SUMIFS(G:G,A:A,A3621-1,B:B,B3621)</f>
        <v>1</v>
      </c>
      <c r="I3621" s="5">
        <f>IFERROR((G3621-SUMIFS(G:G,A:A,A3621-1,B:B,B3621))/SUMIFS(G:G,A:A,A3621-1,B:B,B3621),0)</f>
        <v>2.0833333333333332E-2</v>
      </c>
      <c r="M3621" s="3">
        <v>38</v>
      </c>
      <c r="N3621" s="11">
        <f>M3621-SUMIFS(M:M,B:B,B3621,A:A,A3621-1)</f>
        <v>1</v>
      </c>
      <c r="O3621" s="3">
        <v>1</v>
      </c>
      <c r="P3621" s="11">
        <f>O3621-SUMIFS(O:O,B:B,B3621,A:A,A3621-1)</f>
        <v>0</v>
      </c>
      <c r="Q3621" s="12">
        <f t="shared" si="132"/>
        <v>10</v>
      </c>
      <c r="R3621" s="12">
        <f>Q3621-SUMIFS(Q:Q,B:B,B3621,A:A,A3621-1)</f>
        <v>0</v>
      </c>
    </row>
    <row r="3622" spans="1:18" x14ac:dyDescent="0.3">
      <c r="A3622" s="1">
        <v>43951</v>
      </c>
      <c r="B3622" t="s">
        <v>10</v>
      </c>
      <c r="C3622" s="3">
        <v>15</v>
      </c>
      <c r="D3622" s="3">
        <v>401</v>
      </c>
      <c r="E3622" s="4">
        <f t="shared" si="133"/>
        <v>416</v>
      </c>
      <c r="F3622" s="4">
        <f>E3622-SUMIFS(E:E,A:A,A3622-1,B:B,B3622)</f>
        <v>16</v>
      </c>
      <c r="G3622" s="4">
        <f t="shared" si="130"/>
        <v>15</v>
      </c>
      <c r="H3622" s="4">
        <f>G3622-SUMIFS(G:G,A:A,A3622-1,B:B,B3622)</f>
        <v>1</v>
      </c>
      <c r="I3622" s="5">
        <f>IFERROR((G3622-SUMIFS(G:G,A:A,A3622-1,B:B,B3622))/SUMIFS(G:G,A:A,A3622-1,B:B,B3622),0)</f>
        <v>7.1428571428571425E-2</v>
      </c>
      <c r="M3622" s="3">
        <v>13</v>
      </c>
      <c r="N3622" s="11">
        <f>M3622-SUMIFS(M:M,B:B,B3622,A:A,A3622-1)</f>
        <v>1</v>
      </c>
      <c r="O3622" s="3">
        <v>1</v>
      </c>
      <c r="P3622" s="11">
        <f>O3622-SUMIFS(O:O,B:B,B3622,A:A,A3622-1)</f>
        <v>0</v>
      </c>
      <c r="Q3622" s="12">
        <f t="shared" si="132"/>
        <v>1</v>
      </c>
      <c r="R3622" s="12">
        <f>Q3622-SUMIFS(Q:Q,B:B,B3622,A:A,A3622-1)</f>
        <v>0</v>
      </c>
    </row>
    <row r="3623" spans="1:18" x14ac:dyDescent="0.3">
      <c r="A3623" s="1">
        <v>43951</v>
      </c>
      <c r="B3623" t="s">
        <v>57</v>
      </c>
      <c r="C3623" s="3">
        <v>12</v>
      </c>
      <c r="D3623" s="3">
        <v>254</v>
      </c>
      <c r="E3623" s="4">
        <f t="shared" si="133"/>
        <v>266</v>
      </c>
      <c r="F3623" s="4">
        <f>E3623-SUMIFS(E:E,A:A,A3623-1,B:B,B3623)</f>
        <v>12</v>
      </c>
      <c r="G3623" s="4">
        <f t="shared" si="130"/>
        <v>12</v>
      </c>
      <c r="H3623" s="4">
        <f>G3623-SUMIFS(G:G,A:A,A3623-1,B:B,B3623)</f>
        <v>1</v>
      </c>
      <c r="I3623" s="5">
        <f>IFERROR((G3623-SUMIFS(G:G,A:A,A3623-1,B:B,B3623))/SUMIFS(G:G,A:A,A3623-1,B:B,B3623),0)</f>
        <v>9.0909090909090912E-2</v>
      </c>
      <c r="M3623" s="3">
        <v>7</v>
      </c>
      <c r="N3623" s="11">
        <f>M3623-SUMIFS(M:M,B:B,B3623,A:A,A3623-1)</f>
        <v>1</v>
      </c>
      <c r="O3623" s="3">
        <v>0</v>
      </c>
      <c r="P3623" s="11">
        <f>O3623-SUMIFS(O:O,B:B,B3623,A:A,A3623-1)</f>
        <v>0</v>
      </c>
      <c r="Q3623" s="12">
        <f t="shared" si="132"/>
        <v>5</v>
      </c>
      <c r="R3623" s="12">
        <f>Q3623-SUMIFS(Q:Q,B:B,B3623,A:A,A3623-1)</f>
        <v>0</v>
      </c>
    </row>
    <row r="3624" spans="1:18" x14ac:dyDescent="0.3">
      <c r="A3624" s="1">
        <v>43951</v>
      </c>
      <c r="B3624" t="s">
        <v>28</v>
      </c>
      <c r="C3624" s="3">
        <v>18</v>
      </c>
      <c r="D3624" s="3">
        <v>454</v>
      </c>
      <c r="E3624" s="4">
        <f t="shared" si="133"/>
        <v>472</v>
      </c>
      <c r="F3624" s="4">
        <f>E3624-SUMIFS(E:E,A:A,A3624-1,B:B,B3624)</f>
        <v>25</v>
      </c>
      <c r="G3624" s="4">
        <f t="shared" si="130"/>
        <v>18</v>
      </c>
      <c r="H3624" s="4">
        <f>G3624-SUMIFS(G:G,A:A,A3624-1,B:B,B3624)</f>
        <v>0</v>
      </c>
      <c r="I3624" s="5">
        <f>IFERROR((G3624-SUMIFS(G:G,A:A,A3624-1,B:B,B3624))/SUMIFS(G:G,A:A,A3624-1,B:B,B3624),0)</f>
        <v>0</v>
      </c>
      <c r="M3624" s="3">
        <v>12</v>
      </c>
      <c r="N3624" s="11">
        <f>M3624-SUMIFS(M:M,B:B,B3624,A:A,A3624-1)</f>
        <v>0</v>
      </c>
      <c r="O3624" s="3">
        <v>1</v>
      </c>
      <c r="P3624" s="11">
        <f>O3624-SUMIFS(O:O,B:B,B3624,A:A,A3624-1)</f>
        <v>0</v>
      </c>
      <c r="Q3624" s="12">
        <f t="shared" si="132"/>
        <v>5</v>
      </c>
      <c r="R3624" s="12">
        <f>Q3624-SUMIFS(Q:Q,B:B,B3624,A:A,A3624-1)</f>
        <v>0</v>
      </c>
    </row>
    <row r="3625" spans="1:18" x14ac:dyDescent="0.3">
      <c r="A3625" s="1">
        <v>43951</v>
      </c>
      <c r="B3625" t="s">
        <v>63</v>
      </c>
      <c r="C3625" s="3">
        <v>12</v>
      </c>
      <c r="D3625" s="3">
        <v>476</v>
      </c>
      <c r="E3625" s="4">
        <f t="shared" si="133"/>
        <v>488</v>
      </c>
      <c r="F3625" s="4">
        <f>E3625-SUMIFS(E:E,A:A,A3625-1,B:B,B3625)</f>
        <v>39</v>
      </c>
      <c r="G3625" s="4">
        <f t="shared" si="130"/>
        <v>12</v>
      </c>
      <c r="H3625" s="4">
        <f>G3625-SUMIFS(G:G,A:A,A3625-1,B:B,B3625)</f>
        <v>0</v>
      </c>
      <c r="I3625" s="5">
        <f>IFERROR((G3625-SUMIFS(G:G,A:A,A3625-1,B:B,B3625))/SUMIFS(G:G,A:A,A3625-1,B:B,B3625),0)</f>
        <v>0</v>
      </c>
      <c r="M3625" s="3">
        <v>6</v>
      </c>
      <c r="N3625" s="11">
        <f>M3625-SUMIFS(M:M,B:B,B3625,A:A,A3625-1)</f>
        <v>0</v>
      </c>
      <c r="O3625" s="3">
        <v>1</v>
      </c>
      <c r="P3625" s="11">
        <f>O3625-SUMIFS(O:O,B:B,B3625,A:A,A3625-1)</f>
        <v>0</v>
      </c>
      <c r="Q3625" s="12">
        <f t="shared" si="132"/>
        <v>5</v>
      </c>
      <c r="R3625" s="12">
        <f>Q3625-SUMIFS(Q:Q,B:B,B3625,A:A,A3625-1)</f>
        <v>0</v>
      </c>
    </row>
    <row r="3626" spans="1:18" x14ac:dyDescent="0.3">
      <c r="A3626" s="1">
        <v>43951</v>
      </c>
      <c r="B3626" t="s">
        <v>12</v>
      </c>
      <c r="C3626" s="3">
        <v>46</v>
      </c>
      <c r="D3626" s="3">
        <v>851</v>
      </c>
      <c r="E3626" s="4">
        <f t="shared" si="133"/>
        <v>897</v>
      </c>
      <c r="F3626" s="4">
        <f>E3626-SUMIFS(E:E,A:A,A3626-1,B:B,B3626)</f>
        <v>75</v>
      </c>
      <c r="G3626" s="4">
        <f t="shared" si="130"/>
        <v>46</v>
      </c>
      <c r="H3626" s="4">
        <f>G3626-SUMIFS(G:G,A:A,A3626-1,B:B,B3626)</f>
        <v>4</v>
      </c>
      <c r="I3626" s="5">
        <f>IFERROR((G3626-SUMIFS(G:G,A:A,A3626-1,B:B,B3626))/SUMIFS(G:G,A:A,A3626-1,B:B,B3626),0)</f>
        <v>9.5238095238095233E-2</v>
      </c>
      <c r="M3626" s="3">
        <v>25</v>
      </c>
      <c r="N3626" s="11">
        <f>M3626-SUMIFS(M:M,B:B,B3626,A:A,A3626-1)</f>
        <v>1</v>
      </c>
      <c r="O3626" s="3">
        <v>0</v>
      </c>
      <c r="P3626" s="11">
        <f>O3626-SUMIFS(O:O,B:B,B3626,A:A,A3626-1)</f>
        <v>0</v>
      </c>
      <c r="Q3626" s="12">
        <f t="shared" si="132"/>
        <v>21</v>
      </c>
      <c r="R3626" s="12">
        <f>Q3626-SUMIFS(Q:Q,B:B,B3626,A:A,A3626-1)</f>
        <v>3</v>
      </c>
    </row>
    <row r="3627" spans="1:18" x14ac:dyDescent="0.3">
      <c r="A3627" s="1">
        <v>43951</v>
      </c>
      <c r="B3627" t="s">
        <v>35</v>
      </c>
      <c r="C3627" s="3">
        <v>10</v>
      </c>
      <c r="D3627" s="3">
        <v>262</v>
      </c>
      <c r="E3627" s="4">
        <f t="shared" si="133"/>
        <v>272</v>
      </c>
      <c r="F3627" s="4">
        <f>E3627-SUMIFS(E:E,A:A,A3627-1,B:B,B3627)</f>
        <v>8</v>
      </c>
      <c r="G3627" s="4">
        <f t="shared" si="130"/>
        <v>10</v>
      </c>
      <c r="H3627" s="4">
        <f>G3627-SUMIFS(G:G,A:A,A3627-1,B:B,B3627)</f>
        <v>0</v>
      </c>
      <c r="I3627" s="5">
        <f>IFERROR((G3627-SUMIFS(G:G,A:A,A3627-1,B:B,B3627))/SUMIFS(G:G,A:A,A3627-1,B:B,B3627),0)</f>
        <v>0</v>
      </c>
      <c r="M3627" s="3">
        <v>5</v>
      </c>
      <c r="N3627" s="11">
        <f>M3627-SUMIFS(M:M,B:B,B3627,A:A,A3627-1)</f>
        <v>0</v>
      </c>
      <c r="O3627" s="3">
        <v>0</v>
      </c>
      <c r="P3627" s="11">
        <f>O3627-SUMIFS(O:O,B:B,B3627,A:A,A3627-1)</f>
        <v>0</v>
      </c>
      <c r="Q3627" s="12">
        <f t="shared" si="132"/>
        <v>5</v>
      </c>
      <c r="R3627" s="12">
        <f>Q3627-SUMIFS(Q:Q,B:B,B3627,A:A,A3627-1)</f>
        <v>0</v>
      </c>
    </row>
    <row r="3628" spans="1:18" x14ac:dyDescent="0.3">
      <c r="A3628" s="1">
        <v>43951</v>
      </c>
      <c r="B3628" t="s">
        <v>43</v>
      </c>
      <c r="C3628" s="3">
        <v>5</v>
      </c>
      <c r="D3628" s="3">
        <v>248</v>
      </c>
      <c r="E3628" s="4">
        <f t="shared" si="133"/>
        <v>253</v>
      </c>
      <c r="F3628" s="4">
        <f>E3628-SUMIFS(E:E,A:A,A3628-1,B:B,B3628)</f>
        <v>8</v>
      </c>
      <c r="G3628" s="4">
        <f t="shared" si="130"/>
        <v>5</v>
      </c>
      <c r="H3628" s="4">
        <f>G3628-SUMIFS(G:G,A:A,A3628-1,B:B,B3628)</f>
        <v>0</v>
      </c>
      <c r="I3628" s="5">
        <f>IFERROR((G3628-SUMIFS(G:G,A:A,A3628-1,B:B,B3628))/SUMIFS(G:G,A:A,A3628-1,B:B,B3628),0)</f>
        <v>0</v>
      </c>
      <c r="M3628" s="3">
        <v>5</v>
      </c>
      <c r="N3628" s="11">
        <f>M3628-SUMIFS(M:M,B:B,B3628,A:A,A3628-1)</f>
        <v>0</v>
      </c>
      <c r="O3628" s="3">
        <v>0</v>
      </c>
      <c r="P3628" s="11">
        <f>O3628-SUMIFS(O:O,B:B,B3628,A:A,A3628-1)</f>
        <v>0</v>
      </c>
      <c r="Q3628" s="12">
        <f t="shared" si="132"/>
        <v>0</v>
      </c>
      <c r="R3628" s="12">
        <f>Q3628-SUMIFS(Q:Q,B:B,B3628,A:A,A3628-1)</f>
        <v>0</v>
      </c>
    </row>
    <row r="3629" spans="1:18" x14ac:dyDescent="0.3">
      <c r="A3629" s="1">
        <v>43951</v>
      </c>
      <c r="B3629" t="s">
        <v>82</v>
      </c>
      <c r="C3629" s="3">
        <v>5</v>
      </c>
      <c r="D3629" s="3">
        <v>223</v>
      </c>
      <c r="E3629" s="4">
        <f t="shared" si="133"/>
        <v>228</v>
      </c>
      <c r="F3629" s="4">
        <f>E3629-SUMIFS(E:E,A:A,A3629-1,B:B,B3629)</f>
        <v>2</v>
      </c>
      <c r="G3629" s="4">
        <f t="shared" si="130"/>
        <v>5</v>
      </c>
      <c r="H3629" s="4">
        <f>G3629-SUMIFS(G:G,A:A,A3629-1,B:B,B3629)</f>
        <v>0</v>
      </c>
      <c r="I3629" s="5">
        <f>IFERROR((G3629-SUMIFS(G:G,A:A,A3629-1,B:B,B3629))/SUMIFS(G:G,A:A,A3629-1,B:B,B3629),0)</f>
        <v>0</v>
      </c>
      <c r="M3629" s="3">
        <v>5</v>
      </c>
      <c r="N3629" s="11">
        <f>M3629-SUMIFS(M:M,B:B,B3629,A:A,A3629-1)</f>
        <v>0</v>
      </c>
      <c r="O3629" s="3">
        <v>0</v>
      </c>
      <c r="P3629" s="11">
        <f>O3629-SUMIFS(O:O,B:B,B3629,A:A,A3629-1)</f>
        <v>0</v>
      </c>
      <c r="Q3629" s="12">
        <f t="shared" si="132"/>
        <v>0</v>
      </c>
      <c r="R3629" s="12">
        <f>Q3629-SUMIFS(Q:Q,B:B,B3629,A:A,A3629-1)</f>
        <v>0</v>
      </c>
    </row>
    <row r="3630" spans="1:18" x14ac:dyDescent="0.3">
      <c r="A3630" s="1">
        <v>43951</v>
      </c>
      <c r="B3630" t="s">
        <v>29</v>
      </c>
      <c r="C3630" s="3">
        <v>16</v>
      </c>
      <c r="D3630" s="3">
        <v>402</v>
      </c>
      <c r="E3630" s="4">
        <f t="shared" si="133"/>
        <v>418</v>
      </c>
      <c r="F3630" s="4">
        <f>E3630-SUMIFS(E:E,A:A,A3630-1,B:B,B3630)</f>
        <v>14</v>
      </c>
      <c r="G3630" s="4">
        <f t="shared" si="130"/>
        <v>16</v>
      </c>
      <c r="H3630" s="4">
        <f>G3630-SUMIFS(G:G,A:A,A3630-1,B:B,B3630)</f>
        <v>0</v>
      </c>
      <c r="I3630" s="5">
        <f>IFERROR((G3630-SUMIFS(G:G,A:A,A3630-1,B:B,B3630))/SUMIFS(G:G,A:A,A3630-1,B:B,B3630),0)</f>
        <v>0</v>
      </c>
      <c r="M3630" s="3">
        <v>14</v>
      </c>
      <c r="N3630" s="11">
        <f>M3630-SUMIFS(M:M,B:B,B3630,A:A,A3630-1)</f>
        <v>0</v>
      </c>
      <c r="O3630" s="3">
        <v>0</v>
      </c>
      <c r="P3630" s="11">
        <f>O3630-SUMIFS(O:O,B:B,B3630,A:A,A3630-1)</f>
        <v>0</v>
      </c>
      <c r="Q3630" s="12">
        <f t="shared" si="132"/>
        <v>2</v>
      </c>
      <c r="R3630" s="12">
        <f>Q3630-SUMIFS(Q:Q,B:B,B3630,A:A,A3630-1)</f>
        <v>0</v>
      </c>
    </row>
    <row r="3631" spans="1:18" x14ac:dyDescent="0.3">
      <c r="A3631" s="1">
        <v>43951</v>
      </c>
      <c r="B3631" t="s">
        <v>70</v>
      </c>
      <c r="C3631" s="3">
        <v>36</v>
      </c>
      <c r="D3631" s="3">
        <v>1030</v>
      </c>
      <c r="E3631" s="4">
        <f t="shared" si="133"/>
        <v>1066</v>
      </c>
      <c r="F3631" s="4">
        <f>E3631-SUMIFS(E:E,A:A,A3631-1,B:B,B3631)</f>
        <v>52</v>
      </c>
      <c r="G3631" s="4">
        <f t="shared" si="130"/>
        <v>36</v>
      </c>
      <c r="H3631" s="4">
        <f>G3631-SUMIFS(G:G,A:A,A3631-1,B:B,B3631)</f>
        <v>1</v>
      </c>
      <c r="I3631" s="5">
        <f>IFERROR((G3631-SUMIFS(G:G,A:A,A3631-1,B:B,B3631))/SUMIFS(G:G,A:A,A3631-1,B:B,B3631),0)</f>
        <v>2.8571428571428571E-2</v>
      </c>
      <c r="M3631" s="3">
        <v>16</v>
      </c>
      <c r="N3631" s="11">
        <f>M3631-SUMIFS(M:M,B:B,B3631,A:A,A3631-1)</f>
        <v>2</v>
      </c>
      <c r="O3631" s="3">
        <v>0</v>
      </c>
      <c r="P3631" s="11">
        <f>O3631-SUMIFS(O:O,B:B,B3631,A:A,A3631-1)</f>
        <v>0</v>
      </c>
      <c r="Q3631" s="12">
        <f t="shared" si="132"/>
        <v>20</v>
      </c>
      <c r="R3631" s="12">
        <f>Q3631-SUMIFS(Q:Q,B:B,B3631,A:A,A3631-1)</f>
        <v>-1</v>
      </c>
    </row>
    <row r="3632" spans="1:18" x14ac:dyDescent="0.3">
      <c r="A3632" s="1">
        <v>43951</v>
      </c>
      <c r="B3632" t="s">
        <v>83</v>
      </c>
      <c r="C3632" s="3">
        <v>7</v>
      </c>
      <c r="D3632" s="3">
        <v>288</v>
      </c>
      <c r="E3632" s="4">
        <f t="shared" si="133"/>
        <v>295</v>
      </c>
      <c r="F3632" s="4">
        <f>E3632-SUMIFS(E:E,A:A,A3632-1,B:B,B3632)</f>
        <v>9</v>
      </c>
      <c r="G3632" s="4">
        <f t="shared" si="130"/>
        <v>7</v>
      </c>
      <c r="H3632" s="4">
        <f>G3632-SUMIFS(G:G,A:A,A3632-1,B:B,B3632)</f>
        <v>0</v>
      </c>
      <c r="I3632" s="5">
        <f>IFERROR((G3632-SUMIFS(G:G,A:A,A3632-1,B:B,B3632))/SUMIFS(G:G,A:A,A3632-1,B:B,B3632),0)</f>
        <v>0</v>
      </c>
      <c r="M3632" s="3">
        <v>1</v>
      </c>
      <c r="N3632" s="11">
        <f>M3632-SUMIFS(M:M,B:B,B3632,A:A,A3632-1)</f>
        <v>0</v>
      </c>
      <c r="O3632" s="3">
        <v>0</v>
      </c>
      <c r="P3632" s="11">
        <f>O3632-SUMIFS(O:O,B:B,B3632,A:A,A3632-1)</f>
        <v>0</v>
      </c>
      <c r="Q3632" s="12">
        <f t="shared" si="132"/>
        <v>6</v>
      </c>
      <c r="R3632" s="12">
        <f>Q3632-SUMIFS(Q:Q,B:B,B3632,A:A,A3632-1)</f>
        <v>0</v>
      </c>
    </row>
    <row r="3633" spans="1:18" x14ac:dyDescent="0.3">
      <c r="A3633" s="1">
        <v>43951</v>
      </c>
      <c r="B3633" t="s">
        <v>15</v>
      </c>
      <c r="C3633" s="3">
        <v>74</v>
      </c>
      <c r="D3633" s="3">
        <v>1541</v>
      </c>
      <c r="E3633" s="4">
        <f t="shared" si="133"/>
        <v>1615</v>
      </c>
      <c r="F3633" s="4">
        <f>E3633-SUMIFS(E:E,A:A,A3633-1,B:B,B3633)</f>
        <v>36</v>
      </c>
      <c r="G3633" s="4">
        <f t="shared" si="130"/>
        <v>74</v>
      </c>
      <c r="H3633" s="4">
        <f>G3633-SUMIFS(G:G,A:A,A3633-1,B:B,B3633)</f>
        <v>0</v>
      </c>
      <c r="I3633" s="5">
        <f>IFERROR((G3633-SUMIFS(G:G,A:A,A3633-1,B:B,B3633))/SUMIFS(G:G,A:A,A3633-1,B:B,B3633),0)</f>
        <v>0</v>
      </c>
      <c r="M3633" s="3">
        <v>44</v>
      </c>
      <c r="N3633" s="11">
        <f>M3633-SUMIFS(M:M,B:B,B3633,A:A,A3633-1)</f>
        <v>1</v>
      </c>
      <c r="O3633" s="3">
        <v>1</v>
      </c>
      <c r="P3633" s="11">
        <f>O3633-SUMIFS(O:O,B:B,B3633,A:A,A3633-1)</f>
        <v>0</v>
      </c>
      <c r="Q3633" s="12">
        <f t="shared" si="132"/>
        <v>29</v>
      </c>
      <c r="R3633" s="12">
        <f>Q3633-SUMIFS(Q:Q,B:B,B3633,A:A,A3633-1)</f>
        <v>-1</v>
      </c>
    </row>
    <row r="3634" spans="1:18" x14ac:dyDescent="0.3">
      <c r="A3634" s="1">
        <v>43951</v>
      </c>
      <c r="B3634" t="s">
        <v>2</v>
      </c>
      <c r="C3634" s="3">
        <v>2612</v>
      </c>
      <c r="D3634" s="3">
        <v>14803</v>
      </c>
      <c r="E3634" s="4">
        <f t="shared" si="133"/>
        <v>17415</v>
      </c>
      <c r="F3634" s="4">
        <f>E3634-SUMIFS(E:E,A:A,A3634-1,B:B,B3634)</f>
        <v>951</v>
      </c>
      <c r="G3634" s="4">
        <f t="shared" si="130"/>
        <v>2612</v>
      </c>
      <c r="H3634" s="4">
        <f>G3634-SUMIFS(G:G,A:A,A3634-1,B:B,B3634)</f>
        <v>158</v>
      </c>
      <c r="I3634" s="5">
        <f>IFERROR((G3634-SUMIFS(G:G,A:A,A3634-1,B:B,B3634))/SUMIFS(G:G,A:A,A3634-1,B:B,B3634),0)</f>
        <v>6.4384678076609622E-2</v>
      </c>
      <c r="M3634" s="3">
        <v>1280</v>
      </c>
      <c r="N3634" s="11">
        <f>M3634-SUMIFS(M:M,B:B,B3634,A:A,A3634-1)</f>
        <v>62</v>
      </c>
      <c r="O3634" s="3">
        <v>28</v>
      </c>
      <c r="P3634" s="11">
        <f>O3634-SUMIFS(O:O,B:B,B3634,A:A,A3634-1)</f>
        <v>3</v>
      </c>
      <c r="Q3634" s="12">
        <f t="shared" si="132"/>
        <v>1304</v>
      </c>
      <c r="R3634" s="12">
        <f>Q3634-SUMIFS(Q:Q,B:B,B3634,A:A,A3634-1)</f>
        <v>93</v>
      </c>
    </row>
    <row r="3635" spans="1:18" x14ac:dyDescent="0.3">
      <c r="A3635" s="1">
        <v>43951</v>
      </c>
      <c r="B3635" t="s">
        <v>84</v>
      </c>
      <c r="C3635" s="3">
        <v>4</v>
      </c>
      <c r="D3635" s="3">
        <v>158</v>
      </c>
      <c r="E3635" s="4">
        <f t="shared" si="133"/>
        <v>162</v>
      </c>
      <c r="F3635" s="4">
        <f>E3635-SUMIFS(E:E,A:A,A3635-1,B:B,B3635)</f>
        <v>14</v>
      </c>
      <c r="G3635" s="4">
        <f t="shared" si="130"/>
        <v>4</v>
      </c>
      <c r="H3635" s="4">
        <f>G3635-SUMIFS(G:G,A:A,A3635-1,B:B,B3635)</f>
        <v>0</v>
      </c>
      <c r="I3635" s="5">
        <f>IFERROR((G3635-SUMIFS(G:G,A:A,A3635-1,B:B,B3635))/SUMIFS(G:G,A:A,A3635-1,B:B,B3635),0)</f>
        <v>0</v>
      </c>
      <c r="M3635" s="3">
        <v>4</v>
      </c>
      <c r="N3635" s="11">
        <f>M3635-SUMIFS(M:M,B:B,B3635,A:A,A3635-1)</f>
        <v>0</v>
      </c>
      <c r="O3635" s="3">
        <v>0</v>
      </c>
      <c r="P3635" s="11">
        <f>O3635-SUMIFS(O:O,B:B,B3635,A:A,A3635-1)</f>
        <v>0</v>
      </c>
      <c r="Q3635" s="12">
        <f t="shared" si="132"/>
        <v>0</v>
      </c>
      <c r="R3635" s="12">
        <f>Q3635-SUMIFS(Q:Q,B:B,B3635,A:A,A3635-1)</f>
        <v>0</v>
      </c>
    </row>
    <row r="3636" spans="1:18" x14ac:dyDescent="0.3">
      <c r="A3636" s="1">
        <v>43951</v>
      </c>
      <c r="B3636" t="s">
        <v>64</v>
      </c>
      <c r="C3636" s="3">
        <v>15</v>
      </c>
      <c r="D3636" s="3">
        <v>564</v>
      </c>
      <c r="E3636" s="4">
        <f t="shared" si="133"/>
        <v>579</v>
      </c>
      <c r="F3636" s="4">
        <f>E3636-SUMIFS(E:E,A:A,A3636-1,B:B,B3636)</f>
        <v>10</v>
      </c>
      <c r="G3636" s="4">
        <f t="shared" si="130"/>
        <v>15</v>
      </c>
      <c r="H3636" s="4">
        <f>G3636-SUMIFS(G:G,A:A,A3636-1,B:B,B3636)</f>
        <v>1</v>
      </c>
      <c r="I3636" s="5">
        <f>IFERROR((G3636-SUMIFS(G:G,A:A,A3636-1,B:B,B3636))/SUMIFS(G:G,A:A,A3636-1,B:B,B3636),0)</f>
        <v>7.1428571428571425E-2</v>
      </c>
      <c r="M3636" s="3">
        <v>9</v>
      </c>
      <c r="N3636" s="11">
        <f>M3636-SUMIFS(M:M,B:B,B3636,A:A,A3636-1)</f>
        <v>0</v>
      </c>
      <c r="O3636" s="3">
        <v>0</v>
      </c>
      <c r="P3636" s="11">
        <f>O3636-SUMIFS(O:O,B:B,B3636,A:A,A3636-1)</f>
        <v>0</v>
      </c>
      <c r="Q3636" s="12">
        <f t="shared" si="132"/>
        <v>6</v>
      </c>
      <c r="R3636" s="12">
        <f>Q3636-SUMIFS(Q:Q,B:B,B3636,A:A,A3636-1)</f>
        <v>1</v>
      </c>
    </row>
    <row r="3637" spans="1:18" x14ac:dyDescent="0.3">
      <c r="A3637" s="1">
        <v>43951</v>
      </c>
      <c r="B3637" t="s">
        <v>22</v>
      </c>
      <c r="C3637" s="3">
        <v>72</v>
      </c>
      <c r="D3637" s="3">
        <v>1023</v>
      </c>
      <c r="E3637" s="4">
        <f t="shared" si="133"/>
        <v>1095</v>
      </c>
      <c r="F3637" s="4">
        <f>E3637-SUMIFS(E:E,A:A,A3637-1,B:B,B3637)</f>
        <v>87</v>
      </c>
      <c r="G3637" s="4">
        <f t="shared" si="130"/>
        <v>72</v>
      </c>
      <c r="H3637" s="4">
        <f>G3637-SUMIFS(G:G,A:A,A3637-1,B:B,B3637)</f>
        <v>0</v>
      </c>
      <c r="I3637" s="5">
        <f>IFERROR((G3637-SUMIFS(G:G,A:A,A3637-1,B:B,B3637))/SUMIFS(G:G,A:A,A3637-1,B:B,B3637),0)</f>
        <v>0</v>
      </c>
      <c r="M3637" s="3">
        <v>39</v>
      </c>
      <c r="N3637" s="11">
        <f>M3637-SUMIFS(M:M,B:B,B3637,A:A,A3637-1)</f>
        <v>0</v>
      </c>
      <c r="O3637" s="3">
        <v>0</v>
      </c>
      <c r="P3637" s="11">
        <f>O3637-SUMIFS(O:O,B:B,B3637,A:A,A3637-1)</f>
        <v>0</v>
      </c>
      <c r="Q3637" s="12">
        <f t="shared" si="132"/>
        <v>33</v>
      </c>
      <c r="R3637" s="12">
        <f>Q3637-SUMIFS(Q:Q,B:B,B3637,A:A,A3637-1)</f>
        <v>0</v>
      </c>
    </row>
    <row r="3638" spans="1:18" x14ac:dyDescent="0.3">
      <c r="A3638" s="1">
        <v>43951</v>
      </c>
      <c r="B3638" t="s">
        <v>16</v>
      </c>
      <c r="C3638" s="3">
        <v>34</v>
      </c>
      <c r="D3638" s="3">
        <v>608</v>
      </c>
      <c r="E3638" s="4">
        <f t="shared" si="133"/>
        <v>642</v>
      </c>
      <c r="F3638" s="4">
        <f>E3638-SUMIFS(E:E,A:A,A3638-1,B:B,B3638)</f>
        <v>37</v>
      </c>
      <c r="G3638" s="4">
        <f t="shared" si="130"/>
        <v>34</v>
      </c>
      <c r="H3638" s="4">
        <f>G3638-SUMIFS(G:G,A:A,A3638-1,B:B,B3638)</f>
        <v>0</v>
      </c>
      <c r="I3638" s="5">
        <f>IFERROR((G3638-SUMIFS(G:G,A:A,A3638-1,B:B,B3638))/SUMIFS(G:G,A:A,A3638-1,B:B,B3638),0)</f>
        <v>0</v>
      </c>
      <c r="M3638" s="3">
        <v>18</v>
      </c>
      <c r="N3638" s="11">
        <f>M3638-SUMIFS(M:M,B:B,B3638,A:A,A3638-1)</f>
        <v>1</v>
      </c>
      <c r="O3638" s="3">
        <v>0</v>
      </c>
      <c r="P3638" s="11">
        <f>O3638-SUMIFS(O:O,B:B,B3638,A:A,A3638-1)</f>
        <v>0</v>
      </c>
      <c r="Q3638" s="12">
        <f t="shared" si="132"/>
        <v>16</v>
      </c>
      <c r="R3638" s="12">
        <f>Q3638-SUMIFS(Q:Q,B:B,B3638,A:A,A3638-1)</f>
        <v>-1</v>
      </c>
    </row>
    <row r="3639" spans="1:18" x14ac:dyDescent="0.3">
      <c r="A3639" s="1">
        <v>43951</v>
      </c>
      <c r="B3639" t="s">
        <v>30</v>
      </c>
      <c r="C3639" s="3">
        <v>56</v>
      </c>
      <c r="D3639" s="3">
        <v>979</v>
      </c>
      <c r="E3639" s="4">
        <f t="shared" si="133"/>
        <v>1035</v>
      </c>
      <c r="F3639" s="4">
        <f>E3639-SUMIFS(E:E,A:A,A3639-1,B:B,B3639)</f>
        <v>31</v>
      </c>
      <c r="G3639" s="4">
        <f t="shared" si="130"/>
        <v>56</v>
      </c>
      <c r="H3639" s="4">
        <f>G3639-SUMIFS(G:G,A:A,A3639-1,B:B,B3639)</f>
        <v>3</v>
      </c>
      <c r="I3639" s="5">
        <f>IFERROR((G3639-SUMIFS(G:G,A:A,A3639-1,B:B,B3639))/SUMIFS(G:G,A:A,A3639-1,B:B,B3639),0)</f>
        <v>5.6603773584905662E-2</v>
      </c>
      <c r="M3639" s="3">
        <v>38</v>
      </c>
      <c r="N3639" s="11">
        <f>M3639-SUMIFS(M:M,B:B,B3639,A:A,A3639-1)</f>
        <v>0</v>
      </c>
      <c r="O3639" s="3">
        <v>1</v>
      </c>
      <c r="P3639" s="11">
        <f>O3639-SUMIFS(O:O,B:B,B3639,A:A,A3639-1)</f>
        <v>0</v>
      </c>
      <c r="Q3639" s="12">
        <f t="shared" si="132"/>
        <v>17</v>
      </c>
      <c r="R3639" s="12">
        <f>Q3639-SUMIFS(Q:Q,B:B,B3639,A:A,A3639-1)</f>
        <v>3</v>
      </c>
    </row>
    <row r="3640" spans="1:18" x14ac:dyDescent="0.3">
      <c r="A3640" s="1">
        <v>43951</v>
      </c>
      <c r="B3640" t="s">
        <v>75</v>
      </c>
      <c r="C3640" s="3">
        <v>4</v>
      </c>
      <c r="D3640" s="3">
        <v>215</v>
      </c>
      <c r="E3640" s="4">
        <f t="shared" si="133"/>
        <v>219</v>
      </c>
      <c r="F3640" s="4">
        <f>E3640-SUMIFS(E:E,A:A,A3640-1,B:B,B3640)</f>
        <v>3</v>
      </c>
      <c r="G3640" s="4">
        <f t="shared" si="130"/>
        <v>4</v>
      </c>
      <c r="H3640" s="4">
        <f>G3640-SUMIFS(G:G,A:A,A3640-1,B:B,B3640)</f>
        <v>0</v>
      </c>
      <c r="I3640" s="5">
        <f>IFERROR((G3640-SUMIFS(G:G,A:A,A3640-1,B:B,B3640))/SUMIFS(G:G,A:A,A3640-1,B:B,B3640),0)</f>
        <v>0</v>
      </c>
      <c r="M3640" s="3">
        <v>2</v>
      </c>
      <c r="N3640" s="11">
        <f>M3640-SUMIFS(M:M,B:B,B3640,A:A,A3640-1)</f>
        <v>1</v>
      </c>
      <c r="O3640" s="3">
        <v>0</v>
      </c>
      <c r="P3640" s="11">
        <f>O3640-SUMIFS(O:O,B:B,B3640,A:A,A3640-1)</f>
        <v>0</v>
      </c>
      <c r="Q3640" s="12">
        <f t="shared" si="132"/>
        <v>2</v>
      </c>
      <c r="R3640" s="12">
        <f>Q3640-SUMIFS(Q:Q,B:B,B3640,A:A,A3640-1)</f>
        <v>-1</v>
      </c>
    </row>
    <row r="3641" spans="1:18" x14ac:dyDescent="0.3">
      <c r="A3641" s="1">
        <v>43951</v>
      </c>
      <c r="B3641" t="s">
        <v>36</v>
      </c>
      <c r="C3641" s="3">
        <v>36</v>
      </c>
      <c r="D3641" s="3">
        <v>1039</v>
      </c>
      <c r="E3641" s="4">
        <f t="shared" si="133"/>
        <v>1075</v>
      </c>
      <c r="F3641" s="4">
        <f>E3641-SUMIFS(E:E,A:A,A3641-1,B:B,B3641)</f>
        <v>128</v>
      </c>
      <c r="G3641" s="4">
        <f t="shared" si="130"/>
        <v>36</v>
      </c>
      <c r="H3641" s="4">
        <f>G3641-SUMIFS(G:G,A:A,A3641-1,B:B,B3641)</f>
        <v>2</v>
      </c>
      <c r="I3641" s="5">
        <f>IFERROR((G3641-SUMIFS(G:G,A:A,A3641-1,B:B,B3641))/SUMIFS(G:G,A:A,A3641-1,B:B,B3641),0)</f>
        <v>5.8823529411764705E-2</v>
      </c>
      <c r="M3641" s="3">
        <v>26</v>
      </c>
      <c r="N3641" s="11">
        <f>M3641-SUMIFS(M:M,B:B,B3641,A:A,A3641-1)</f>
        <v>1</v>
      </c>
      <c r="O3641" s="3">
        <v>1</v>
      </c>
      <c r="P3641" s="11">
        <f>O3641-SUMIFS(O:O,B:B,B3641,A:A,A3641-1)</f>
        <v>0</v>
      </c>
      <c r="Q3641" s="12">
        <f t="shared" si="132"/>
        <v>9</v>
      </c>
      <c r="R3641" s="12">
        <f>Q3641-SUMIFS(Q:Q,B:B,B3641,A:A,A3641-1)</f>
        <v>1</v>
      </c>
    </row>
    <row r="3642" spans="1:18" x14ac:dyDescent="0.3">
      <c r="A3642" s="1">
        <v>43951</v>
      </c>
      <c r="B3642" t="s">
        <v>37</v>
      </c>
      <c r="C3642" s="3">
        <v>43</v>
      </c>
      <c r="D3642" s="3">
        <v>1115</v>
      </c>
      <c r="E3642" s="4">
        <f t="shared" si="133"/>
        <v>1158</v>
      </c>
      <c r="F3642" s="4">
        <f>E3642-SUMIFS(E:E,A:A,A3642-1,B:B,B3642)</f>
        <v>82</v>
      </c>
      <c r="G3642" s="4">
        <f t="shared" ref="G3642:G3705" si="134">C3642</f>
        <v>43</v>
      </c>
      <c r="H3642" s="4">
        <f>G3642-SUMIFS(G:G,A:A,A3642-1,B:B,B3642)</f>
        <v>-1</v>
      </c>
      <c r="I3642" s="5">
        <f>IFERROR((G3642-SUMIFS(G:G,A:A,A3642-1,B:B,B3642))/SUMIFS(G:G,A:A,A3642-1,B:B,B3642),0)</f>
        <v>-2.2727272727272728E-2</v>
      </c>
      <c r="M3642" s="3">
        <v>21</v>
      </c>
      <c r="N3642" s="11">
        <f>M3642-SUMIFS(M:M,B:B,B3642,A:A,A3642-1)</f>
        <v>0</v>
      </c>
      <c r="O3642" s="3">
        <v>1</v>
      </c>
      <c r="P3642" s="11">
        <f>O3642-SUMIFS(O:O,B:B,B3642,A:A,A3642-1)</f>
        <v>0</v>
      </c>
      <c r="Q3642" s="12">
        <f t="shared" si="132"/>
        <v>21</v>
      </c>
      <c r="R3642" s="12">
        <f>Q3642-SUMIFS(Q:Q,B:B,B3642,A:A,A3642-1)</f>
        <v>-1</v>
      </c>
    </row>
    <row r="3643" spans="1:18" x14ac:dyDescent="0.3">
      <c r="A3643" s="1">
        <v>43951</v>
      </c>
      <c r="B3643" t="s">
        <v>76</v>
      </c>
      <c r="C3643" s="3">
        <v>8</v>
      </c>
      <c r="D3643" s="3">
        <v>401</v>
      </c>
      <c r="E3643" s="4">
        <f t="shared" si="133"/>
        <v>409</v>
      </c>
      <c r="F3643" s="4">
        <f>E3643-SUMIFS(E:E,A:A,A3643-1,B:B,B3643)</f>
        <v>33</v>
      </c>
      <c r="G3643" s="4">
        <f t="shared" si="134"/>
        <v>8</v>
      </c>
      <c r="H3643" s="4">
        <f>G3643-SUMIFS(G:G,A:A,A3643-1,B:B,B3643)</f>
        <v>1</v>
      </c>
      <c r="I3643" s="5">
        <f>IFERROR((G3643-SUMIFS(G:G,A:A,A3643-1,B:B,B3643))/SUMIFS(G:G,A:A,A3643-1,B:B,B3643),0)</f>
        <v>0.14285714285714285</v>
      </c>
      <c r="M3643" s="3">
        <v>3</v>
      </c>
      <c r="N3643" s="11">
        <f>M3643-SUMIFS(M:M,B:B,B3643,A:A,A3643-1)</f>
        <v>0</v>
      </c>
      <c r="O3643" s="3">
        <v>0</v>
      </c>
      <c r="P3643" s="11">
        <f>O3643-SUMIFS(O:O,B:B,B3643,A:A,A3643-1)</f>
        <v>0</v>
      </c>
      <c r="Q3643" s="12">
        <f t="shared" si="132"/>
        <v>5</v>
      </c>
      <c r="R3643" s="12">
        <f>Q3643-SUMIFS(Q:Q,B:B,B3643,A:A,A3643-1)</f>
        <v>1</v>
      </c>
    </row>
    <row r="3644" spans="1:18" x14ac:dyDescent="0.3">
      <c r="A3644" s="1">
        <v>43951</v>
      </c>
      <c r="B3644" t="s">
        <v>85</v>
      </c>
      <c r="C3644" s="3">
        <v>5</v>
      </c>
      <c r="D3644" s="3">
        <v>277</v>
      </c>
      <c r="E3644" s="4">
        <f t="shared" si="133"/>
        <v>282</v>
      </c>
      <c r="F3644" s="4">
        <f>E3644-SUMIFS(E:E,A:A,A3644-1,B:B,B3644)</f>
        <v>6</v>
      </c>
      <c r="G3644" s="4">
        <f t="shared" si="134"/>
        <v>5</v>
      </c>
      <c r="H3644" s="4">
        <f>G3644-SUMIFS(G:G,A:A,A3644-1,B:B,B3644)</f>
        <v>0</v>
      </c>
      <c r="I3644" s="5">
        <f>IFERROR((G3644-SUMIFS(G:G,A:A,A3644-1,B:B,B3644))/SUMIFS(G:G,A:A,A3644-1,B:B,B3644),0)</f>
        <v>0</v>
      </c>
      <c r="M3644" s="3">
        <v>4</v>
      </c>
      <c r="N3644" s="11">
        <f>M3644-SUMIFS(M:M,B:B,B3644,A:A,A3644-1)</f>
        <v>0</v>
      </c>
      <c r="O3644" s="3">
        <v>0</v>
      </c>
      <c r="P3644" s="11">
        <f>O3644-SUMIFS(O:O,B:B,B3644,A:A,A3644-1)</f>
        <v>0</v>
      </c>
      <c r="Q3644" s="12">
        <f t="shared" si="132"/>
        <v>1</v>
      </c>
      <c r="R3644" s="12">
        <f>Q3644-SUMIFS(Q:Q,B:B,B3644,A:A,A3644-1)</f>
        <v>0</v>
      </c>
    </row>
    <row r="3645" spans="1:18" x14ac:dyDescent="0.3">
      <c r="A3645" s="1">
        <v>43951</v>
      </c>
      <c r="B3645" t="s">
        <v>23</v>
      </c>
      <c r="C3645" s="3">
        <v>44</v>
      </c>
      <c r="D3645" s="3">
        <v>771</v>
      </c>
      <c r="E3645" s="4">
        <f t="shared" si="133"/>
        <v>815</v>
      </c>
      <c r="F3645" s="4">
        <f>E3645-SUMIFS(E:E,A:A,A3645-1,B:B,B3645)</f>
        <v>35</v>
      </c>
      <c r="G3645" s="4">
        <f t="shared" si="134"/>
        <v>44</v>
      </c>
      <c r="H3645" s="4">
        <f>G3645-SUMIFS(G:G,A:A,A3645-1,B:B,B3645)</f>
        <v>1</v>
      </c>
      <c r="I3645" s="5">
        <f>IFERROR((G3645-SUMIFS(G:G,A:A,A3645-1,B:B,B3645))/SUMIFS(G:G,A:A,A3645-1,B:B,B3645),0)</f>
        <v>2.3255813953488372E-2</v>
      </c>
      <c r="M3645" s="3">
        <v>28</v>
      </c>
      <c r="N3645" s="11">
        <f>M3645-SUMIFS(M:M,B:B,B3645,A:A,A3645-1)</f>
        <v>0</v>
      </c>
      <c r="O3645" s="3">
        <v>2</v>
      </c>
      <c r="P3645" s="11">
        <f>O3645-SUMIFS(O:O,B:B,B3645,A:A,A3645-1)</f>
        <v>0</v>
      </c>
      <c r="Q3645" s="12">
        <f t="shared" si="132"/>
        <v>14</v>
      </c>
      <c r="R3645" s="12">
        <f>Q3645-SUMIFS(Q:Q,B:B,B3645,A:A,A3645-1)</f>
        <v>1</v>
      </c>
    </row>
    <row r="3646" spans="1:18" x14ac:dyDescent="0.3">
      <c r="A3646" s="1">
        <v>43951</v>
      </c>
      <c r="B3646" t="s">
        <v>49</v>
      </c>
      <c r="C3646" s="3">
        <v>28</v>
      </c>
      <c r="D3646" s="3">
        <v>305</v>
      </c>
      <c r="E3646" s="4">
        <f t="shared" si="133"/>
        <v>333</v>
      </c>
      <c r="F3646" s="4">
        <f>E3646-SUMIFS(E:E,A:A,A3646-1,B:B,B3646)</f>
        <v>16</v>
      </c>
      <c r="G3646" s="4">
        <f t="shared" si="134"/>
        <v>28</v>
      </c>
      <c r="H3646" s="4">
        <f>G3646-SUMIFS(G:G,A:A,A3646-1,B:B,B3646)</f>
        <v>0</v>
      </c>
      <c r="I3646" s="5">
        <f>IFERROR((G3646-SUMIFS(G:G,A:A,A3646-1,B:B,B3646))/SUMIFS(G:G,A:A,A3646-1,B:B,B3646),0)</f>
        <v>0</v>
      </c>
      <c r="M3646" s="3">
        <v>22</v>
      </c>
      <c r="N3646" s="11">
        <f>M3646-SUMIFS(M:M,B:B,B3646,A:A,A3646-1)</f>
        <v>0</v>
      </c>
      <c r="O3646" s="3">
        <v>1</v>
      </c>
      <c r="P3646" s="11">
        <f>O3646-SUMIFS(O:O,B:B,B3646,A:A,A3646-1)</f>
        <v>0</v>
      </c>
      <c r="Q3646" s="12">
        <f t="shared" si="132"/>
        <v>5</v>
      </c>
      <c r="R3646" s="12">
        <f>Q3646-SUMIFS(Q:Q,B:B,B3646,A:A,A3646-1)</f>
        <v>0</v>
      </c>
    </row>
    <row r="3647" spans="1:18" x14ac:dyDescent="0.3">
      <c r="A3647" s="1">
        <v>43951</v>
      </c>
      <c r="B3647" t="s">
        <v>24</v>
      </c>
      <c r="C3647" s="3">
        <v>18</v>
      </c>
      <c r="D3647" s="3">
        <v>851</v>
      </c>
      <c r="E3647" s="4">
        <f t="shared" si="133"/>
        <v>869</v>
      </c>
      <c r="F3647" s="4">
        <f>E3647-SUMIFS(E:E,A:A,A3647-1,B:B,B3647)</f>
        <v>36</v>
      </c>
      <c r="G3647" s="4">
        <f t="shared" si="134"/>
        <v>18</v>
      </c>
      <c r="H3647" s="4">
        <f>G3647-SUMIFS(G:G,A:A,A3647-1,B:B,B3647)</f>
        <v>1</v>
      </c>
      <c r="I3647" s="5">
        <f>IFERROR((G3647-SUMIFS(G:G,A:A,A3647-1,B:B,B3647))/SUMIFS(G:G,A:A,A3647-1,B:B,B3647),0)</f>
        <v>5.8823529411764705E-2</v>
      </c>
      <c r="M3647" s="3">
        <v>11</v>
      </c>
      <c r="N3647" s="11">
        <f>M3647-SUMIFS(M:M,B:B,B3647,A:A,A3647-1)</f>
        <v>1</v>
      </c>
      <c r="O3647" s="3">
        <v>2</v>
      </c>
      <c r="P3647" s="11">
        <f>O3647-SUMIFS(O:O,B:B,B3647,A:A,A3647-1)</f>
        <v>0</v>
      </c>
      <c r="Q3647" s="12">
        <f t="shared" si="132"/>
        <v>5</v>
      </c>
      <c r="R3647" s="12">
        <f>Q3647-SUMIFS(Q:Q,B:B,B3647,A:A,A3647-1)</f>
        <v>0</v>
      </c>
    </row>
    <row r="3648" spans="1:18" x14ac:dyDescent="0.3">
      <c r="A3648" s="1">
        <v>43951</v>
      </c>
      <c r="B3648" t="s">
        <v>7</v>
      </c>
      <c r="C3648" s="3">
        <v>156</v>
      </c>
      <c r="D3648" s="3">
        <v>2394</v>
      </c>
      <c r="E3648" s="4">
        <f t="shared" si="133"/>
        <v>2550</v>
      </c>
      <c r="F3648" s="4">
        <f>E3648-SUMIFS(E:E,A:A,A3648-1,B:B,B3648)</f>
        <v>418</v>
      </c>
      <c r="G3648" s="4">
        <f t="shared" si="134"/>
        <v>156</v>
      </c>
      <c r="H3648" s="4">
        <f>G3648-SUMIFS(G:G,A:A,A3648-1,B:B,B3648)</f>
        <v>4</v>
      </c>
      <c r="I3648" s="5">
        <f>IFERROR((G3648-SUMIFS(G:G,A:A,A3648-1,B:B,B3648))/SUMIFS(G:G,A:A,A3648-1,B:B,B3648),0)</f>
        <v>2.6315789473684209E-2</v>
      </c>
      <c r="M3648" s="3">
        <v>88</v>
      </c>
      <c r="N3648" s="11">
        <f>M3648-SUMIFS(M:M,B:B,B3648,A:A,A3648-1)</f>
        <v>0</v>
      </c>
      <c r="O3648" s="3">
        <v>13</v>
      </c>
      <c r="P3648" s="11">
        <f>O3648-SUMIFS(O:O,B:B,B3648,A:A,A3648-1)</f>
        <v>0</v>
      </c>
      <c r="Q3648" s="12">
        <f t="shared" si="132"/>
        <v>55</v>
      </c>
      <c r="R3648" s="12">
        <f>Q3648-SUMIFS(Q:Q,B:B,B3648,A:A,A3648-1)</f>
        <v>4</v>
      </c>
    </row>
    <row r="3649" spans="1:18" x14ac:dyDescent="0.3">
      <c r="A3649" s="1">
        <v>43951</v>
      </c>
      <c r="B3649" t="s">
        <v>86</v>
      </c>
      <c r="C3649" s="3">
        <v>0</v>
      </c>
      <c r="D3649" s="3">
        <v>51</v>
      </c>
      <c r="E3649" s="4">
        <f t="shared" si="133"/>
        <v>51</v>
      </c>
      <c r="F3649" s="4">
        <f>E3649-SUMIFS(E:E,A:A,A3649-1,B:B,B3649)</f>
        <v>11</v>
      </c>
      <c r="G3649" s="4">
        <f t="shared" si="134"/>
        <v>0</v>
      </c>
      <c r="H3649" s="4">
        <f>G3649-SUMIFS(G:G,A:A,A3649-1,B:B,B3649)</f>
        <v>0</v>
      </c>
      <c r="I3649" s="5">
        <f>IFERROR((G3649-SUMIFS(G:G,A:A,A3649-1,B:B,B3649))/SUMIFS(G:G,A:A,A3649-1,B:B,B3649),0)</f>
        <v>0</v>
      </c>
      <c r="M3649" s="3">
        <v>0</v>
      </c>
      <c r="N3649" s="11">
        <f>M3649-SUMIFS(M:M,B:B,B3649,A:A,A3649-1)</f>
        <v>0</v>
      </c>
      <c r="O3649" s="3">
        <v>0</v>
      </c>
      <c r="P3649" s="11">
        <f>O3649-SUMIFS(O:O,B:B,B3649,A:A,A3649-1)</f>
        <v>0</v>
      </c>
      <c r="Q3649" s="12">
        <f t="shared" si="132"/>
        <v>0</v>
      </c>
      <c r="R3649" s="12">
        <f>Q3649-SUMIFS(Q:Q,B:B,B3649,A:A,A3649-1)</f>
        <v>0</v>
      </c>
    </row>
    <row r="3650" spans="1:18" x14ac:dyDescent="0.3">
      <c r="A3650" s="1">
        <v>43951</v>
      </c>
      <c r="B3650" t="s">
        <v>65</v>
      </c>
      <c r="C3650" s="3">
        <v>14</v>
      </c>
      <c r="D3650" s="3">
        <v>345</v>
      </c>
      <c r="E3650" s="4">
        <f t="shared" si="133"/>
        <v>359</v>
      </c>
      <c r="F3650" s="4">
        <f>E3650-SUMIFS(E:E,A:A,A3650-1,B:B,B3650)</f>
        <v>12</v>
      </c>
      <c r="G3650" s="4">
        <f t="shared" si="134"/>
        <v>14</v>
      </c>
      <c r="H3650" s="4">
        <f>G3650-SUMIFS(G:G,A:A,A3650-1,B:B,B3650)</f>
        <v>3</v>
      </c>
      <c r="I3650" s="5">
        <f>IFERROR((G3650-SUMIFS(G:G,A:A,A3650-1,B:B,B3650))/SUMIFS(G:G,A:A,A3650-1,B:B,B3650),0)</f>
        <v>0.27272727272727271</v>
      </c>
      <c r="M3650" s="3">
        <v>8</v>
      </c>
      <c r="N3650" s="11">
        <f>M3650-SUMIFS(M:M,B:B,B3650,A:A,A3650-1)</f>
        <v>1</v>
      </c>
      <c r="O3650" s="3">
        <v>0</v>
      </c>
      <c r="P3650" s="11">
        <f>O3650-SUMIFS(O:O,B:B,B3650,A:A,A3650-1)</f>
        <v>0</v>
      </c>
      <c r="Q3650" s="12">
        <f t="shared" si="132"/>
        <v>6</v>
      </c>
      <c r="R3650" s="12">
        <f>Q3650-SUMIFS(Q:Q,B:B,B3650,A:A,A3650-1)</f>
        <v>2</v>
      </c>
    </row>
    <row r="3651" spans="1:18" x14ac:dyDescent="0.3">
      <c r="A3651" s="1">
        <v>43951</v>
      </c>
      <c r="B3651" t="s">
        <v>45</v>
      </c>
      <c r="C3651" s="3">
        <v>5</v>
      </c>
      <c r="D3651" s="3">
        <v>822</v>
      </c>
      <c r="E3651" s="4">
        <f t="shared" si="133"/>
        <v>827</v>
      </c>
      <c r="F3651" s="4">
        <f>E3651-SUMIFS(E:E,A:A,A3651-1,B:B,B3651)</f>
        <v>19</v>
      </c>
      <c r="G3651" s="4">
        <f t="shared" si="134"/>
        <v>5</v>
      </c>
      <c r="H3651" s="4">
        <f>G3651-SUMIFS(G:G,A:A,A3651-1,B:B,B3651)</f>
        <v>0</v>
      </c>
      <c r="I3651" s="5">
        <f>IFERROR((G3651-SUMIFS(G:G,A:A,A3651-1,B:B,B3651))/SUMIFS(G:G,A:A,A3651-1,B:B,B3651),0)</f>
        <v>0</v>
      </c>
      <c r="M3651" s="3">
        <v>3</v>
      </c>
      <c r="N3651" s="11">
        <f>M3651-SUMIFS(M:M,B:B,B3651,A:A,A3651-1)</f>
        <v>0</v>
      </c>
      <c r="O3651" s="3">
        <v>0</v>
      </c>
      <c r="P3651" s="11">
        <f>O3651-SUMIFS(O:O,B:B,B3651,A:A,A3651-1)</f>
        <v>0</v>
      </c>
      <c r="Q3651" s="12">
        <f t="shared" si="132"/>
        <v>2</v>
      </c>
      <c r="R3651" s="12">
        <f>Q3651-SUMIFS(Q:Q,B:B,B3651,A:A,A3651-1)</f>
        <v>0</v>
      </c>
    </row>
    <row r="3652" spans="1:18" x14ac:dyDescent="0.3">
      <c r="A3652" s="1">
        <v>43951</v>
      </c>
      <c r="B3652" t="s">
        <v>53</v>
      </c>
      <c r="C3652" s="3">
        <v>30</v>
      </c>
      <c r="D3652" s="3">
        <v>784</v>
      </c>
      <c r="E3652" s="4">
        <f t="shared" si="133"/>
        <v>814</v>
      </c>
      <c r="F3652" s="4">
        <f>E3652-SUMIFS(E:E,A:A,A3652-1,B:B,B3652)</f>
        <v>69</v>
      </c>
      <c r="G3652" s="4">
        <f t="shared" si="134"/>
        <v>30</v>
      </c>
      <c r="H3652" s="4">
        <f>G3652-SUMIFS(G:G,A:A,A3652-1,B:B,B3652)</f>
        <v>0</v>
      </c>
      <c r="I3652" s="5">
        <f>IFERROR((G3652-SUMIFS(G:G,A:A,A3652-1,B:B,B3652))/SUMIFS(G:G,A:A,A3652-1,B:B,B3652),0)</f>
        <v>0</v>
      </c>
      <c r="M3652" s="3">
        <v>26</v>
      </c>
      <c r="N3652" s="11">
        <f>M3652-SUMIFS(M:M,B:B,B3652,A:A,A3652-1)</f>
        <v>0</v>
      </c>
      <c r="O3652" s="3">
        <v>2</v>
      </c>
      <c r="P3652" s="11">
        <f>O3652-SUMIFS(O:O,B:B,B3652,A:A,A3652-1)</f>
        <v>0</v>
      </c>
      <c r="Q3652" s="12">
        <f t="shared" si="132"/>
        <v>2</v>
      </c>
      <c r="R3652" s="12">
        <f>Q3652-SUMIFS(Q:Q,B:B,B3652,A:A,A3652-1)</f>
        <v>0</v>
      </c>
    </row>
    <row r="3653" spans="1:18" x14ac:dyDescent="0.3">
      <c r="A3653" s="1">
        <v>43951</v>
      </c>
      <c r="B3653" t="s">
        <v>71</v>
      </c>
      <c r="C3653" s="3">
        <v>20</v>
      </c>
      <c r="D3653" s="3">
        <v>330</v>
      </c>
      <c r="E3653" s="4">
        <f t="shared" si="133"/>
        <v>350</v>
      </c>
      <c r="F3653" s="4">
        <f>E3653-SUMIFS(E:E,A:A,A3653-1,B:B,B3653)</f>
        <v>30</v>
      </c>
      <c r="G3653" s="4">
        <f t="shared" si="134"/>
        <v>20</v>
      </c>
      <c r="H3653" s="4">
        <f>G3653-SUMIFS(G:G,A:A,A3653-1,B:B,B3653)</f>
        <v>1</v>
      </c>
      <c r="I3653" s="5">
        <f>IFERROR((G3653-SUMIFS(G:G,A:A,A3653-1,B:B,B3653))/SUMIFS(G:G,A:A,A3653-1,B:B,B3653),0)</f>
        <v>5.2631578947368418E-2</v>
      </c>
      <c r="M3653" s="3">
        <v>11</v>
      </c>
      <c r="N3653" s="11">
        <f>M3653-SUMIFS(M:M,B:B,B3653,A:A,A3653-1)</f>
        <v>0</v>
      </c>
      <c r="O3653" s="3">
        <v>1</v>
      </c>
      <c r="P3653" s="11">
        <f>O3653-SUMIFS(O:O,B:B,B3653,A:A,A3653-1)</f>
        <v>0</v>
      </c>
      <c r="Q3653" s="12">
        <f t="shared" si="132"/>
        <v>8</v>
      </c>
      <c r="R3653" s="12">
        <f>Q3653-SUMIFS(Q:Q,B:B,B3653,A:A,A3653-1)</f>
        <v>1</v>
      </c>
    </row>
    <row r="3654" spans="1:18" x14ac:dyDescent="0.3">
      <c r="A3654" s="1">
        <v>43951</v>
      </c>
      <c r="B3654" t="s">
        <v>87</v>
      </c>
      <c r="C3654" s="3">
        <v>7</v>
      </c>
      <c r="D3654" s="3">
        <v>537</v>
      </c>
      <c r="E3654" s="4">
        <f t="shared" si="133"/>
        <v>544</v>
      </c>
      <c r="F3654" s="4">
        <f>E3654-SUMIFS(E:E,A:A,A3654-1,B:B,B3654)</f>
        <v>32</v>
      </c>
      <c r="G3654" s="4">
        <f t="shared" si="134"/>
        <v>7</v>
      </c>
      <c r="H3654" s="4">
        <f>G3654-SUMIFS(G:G,A:A,A3654-1,B:B,B3654)</f>
        <v>1</v>
      </c>
      <c r="I3654" s="5">
        <f>IFERROR((G3654-SUMIFS(G:G,A:A,A3654-1,B:B,B3654))/SUMIFS(G:G,A:A,A3654-1,B:B,B3654),0)</f>
        <v>0.16666666666666666</v>
      </c>
      <c r="M3654" s="3">
        <v>4</v>
      </c>
      <c r="N3654" s="11">
        <f>M3654-SUMIFS(M:M,B:B,B3654,A:A,A3654-1)</f>
        <v>1</v>
      </c>
      <c r="O3654" s="3">
        <v>0</v>
      </c>
      <c r="P3654" s="11">
        <f>O3654-SUMIFS(O:O,B:B,B3654,A:A,A3654-1)</f>
        <v>0</v>
      </c>
      <c r="Q3654" s="12">
        <f t="shared" si="132"/>
        <v>3</v>
      </c>
      <c r="R3654" s="12">
        <f>Q3654-SUMIFS(Q:Q,B:B,B3654,A:A,A3654-1)</f>
        <v>0</v>
      </c>
    </row>
    <row r="3655" spans="1:18" x14ac:dyDescent="0.3">
      <c r="A3655" s="1">
        <v>43951</v>
      </c>
      <c r="B3655" t="s">
        <v>72</v>
      </c>
      <c r="C3655" s="3">
        <v>13</v>
      </c>
      <c r="D3655" s="3">
        <v>588</v>
      </c>
      <c r="E3655" s="4">
        <f t="shared" si="133"/>
        <v>601</v>
      </c>
      <c r="F3655" s="4">
        <f>E3655-SUMIFS(E:E,A:A,A3655-1,B:B,B3655)</f>
        <v>38</v>
      </c>
      <c r="G3655" s="4">
        <f t="shared" si="134"/>
        <v>13</v>
      </c>
      <c r="H3655" s="4">
        <f>G3655-SUMIFS(G:G,A:A,A3655-1,B:B,B3655)</f>
        <v>2</v>
      </c>
      <c r="I3655" s="5">
        <f>IFERROR((G3655-SUMIFS(G:G,A:A,A3655-1,B:B,B3655))/SUMIFS(G:G,A:A,A3655-1,B:B,B3655),0)</f>
        <v>0.18181818181818182</v>
      </c>
      <c r="M3655" s="3">
        <v>8</v>
      </c>
      <c r="N3655" s="11">
        <f>M3655-SUMIFS(M:M,B:B,B3655,A:A,A3655-1)</f>
        <v>1</v>
      </c>
      <c r="O3655" s="3">
        <v>0</v>
      </c>
      <c r="P3655" s="11">
        <f>O3655-SUMIFS(O:O,B:B,B3655,A:A,A3655-1)</f>
        <v>0</v>
      </c>
      <c r="Q3655" s="12">
        <f t="shared" si="132"/>
        <v>5</v>
      </c>
      <c r="R3655" s="12">
        <f>Q3655-SUMIFS(Q:Q,B:B,B3655,A:A,A3655-1)</f>
        <v>1</v>
      </c>
    </row>
    <row r="3656" spans="1:18" x14ac:dyDescent="0.3">
      <c r="A3656" s="1">
        <v>43951</v>
      </c>
      <c r="B3656" t="s">
        <v>88</v>
      </c>
      <c r="C3656" s="3">
        <v>44</v>
      </c>
      <c r="D3656" s="3">
        <v>491</v>
      </c>
      <c r="E3656" s="4">
        <f t="shared" si="133"/>
        <v>535</v>
      </c>
      <c r="F3656" s="4">
        <f>E3656-SUMIFS(E:E,A:A,A3656-1,B:B,B3656)</f>
        <v>39</v>
      </c>
      <c r="G3656" s="4">
        <f t="shared" si="134"/>
        <v>44</v>
      </c>
      <c r="H3656" s="4">
        <f>G3656-SUMIFS(G:G,A:A,A3656-1,B:B,B3656)</f>
        <v>1</v>
      </c>
      <c r="I3656" s="5">
        <f>IFERROR((G3656-SUMIFS(G:G,A:A,A3656-1,B:B,B3656))/SUMIFS(G:G,A:A,A3656-1,B:B,B3656),0)</f>
        <v>2.3255813953488372E-2</v>
      </c>
      <c r="M3656" s="3">
        <v>2</v>
      </c>
      <c r="N3656" s="11">
        <f>M3656-SUMIFS(M:M,B:B,B3656,A:A,A3656-1)</f>
        <v>0</v>
      </c>
      <c r="O3656" s="3">
        <v>0</v>
      </c>
      <c r="P3656" s="11">
        <f>O3656-SUMIFS(O:O,B:B,B3656,A:A,A3656-1)</f>
        <v>0</v>
      </c>
      <c r="Q3656" s="12">
        <f t="shared" si="132"/>
        <v>42</v>
      </c>
      <c r="R3656" s="12">
        <f>Q3656-SUMIFS(Q:Q,B:B,B3656,A:A,A3656-1)</f>
        <v>1</v>
      </c>
    </row>
    <row r="3657" spans="1:18" x14ac:dyDescent="0.3">
      <c r="A3657" s="1">
        <v>43951</v>
      </c>
      <c r="B3657" t="s">
        <v>38</v>
      </c>
      <c r="C3657" s="3">
        <v>5</v>
      </c>
      <c r="D3657" s="3">
        <v>170</v>
      </c>
      <c r="E3657" s="4">
        <f t="shared" si="133"/>
        <v>175</v>
      </c>
      <c r="F3657" s="4">
        <f>E3657-SUMIFS(E:E,A:A,A3657-1,B:B,B3657)</f>
        <v>6</v>
      </c>
      <c r="G3657" s="4">
        <f t="shared" si="134"/>
        <v>5</v>
      </c>
      <c r="H3657" s="4">
        <f>G3657-SUMIFS(G:G,A:A,A3657-1,B:B,B3657)</f>
        <v>0</v>
      </c>
      <c r="I3657" s="5">
        <f>IFERROR((G3657-SUMIFS(G:G,A:A,A3657-1,B:B,B3657))/SUMIFS(G:G,A:A,A3657-1,B:B,B3657),0)</f>
        <v>0</v>
      </c>
      <c r="M3657" s="3">
        <v>4</v>
      </c>
      <c r="N3657" s="11">
        <f>M3657-SUMIFS(M:M,B:B,B3657,A:A,A3657-1)</f>
        <v>0</v>
      </c>
      <c r="O3657" s="3">
        <v>0</v>
      </c>
      <c r="P3657" s="11">
        <f>O3657-SUMIFS(O:O,B:B,B3657,A:A,A3657-1)</f>
        <v>0</v>
      </c>
      <c r="Q3657" s="12">
        <f t="shared" si="132"/>
        <v>1</v>
      </c>
      <c r="R3657" s="12">
        <f>Q3657-SUMIFS(Q:Q,B:B,B3657,A:A,A3657-1)</f>
        <v>0</v>
      </c>
    </row>
    <row r="3658" spans="1:18" x14ac:dyDescent="0.3">
      <c r="A3658" s="1">
        <v>43951</v>
      </c>
      <c r="B3658" t="s">
        <v>89</v>
      </c>
      <c r="C3658" s="3">
        <v>10</v>
      </c>
      <c r="D3658" s="3">
        <v>266</v>
      </c>
      <c r="E3658" s="4">
        <f t="shared" si="133"/>
        <v>276</v>
      </c>
      <c r="F3658" s="4">
        <f>E3658-SUMIFS(E:E,A:A,A3658-1,B:B,B3658)</f>
        <v>17</v>
      </c>
      <c r="G3658" s="4">
        <f t="shared" si="134"/>
        <v>10</v>
      </c>
      <c r="H3658" s="4">
        <f>G3658-SUMIFS(G:G,A:A,A3658-1,B:B,B3658)</f>
        <v>0</v>
      </c>
      <c r="I3658" s="5">
        <f>IFERROR((G3658-SUMIFS(G:G,A:A,A3658-1,B:B,B3658))/SUMIFS(G:G,A:A,A3658-1,B:B,B3658),0)</f>
        <v>0</v>
      </c>
      <c r="M3658" s="3">
        <v>6</v>
      </c>
      <c r="N3658" s="11">
        <f>M3658-SUMIFS(M:M,B:B,B3658,A:A,A3658-1)</f>
        <v>0</v>
      </c>
      <c r="O3658" s="3">
        <v>1</v>
      </c>
      <c r="P3658" s="11">
        <f>O3658-SUMIFS(O:O,B:B,B3658,A:A,A3658-1)</f>
        <v>0</v>
      </c>
      <c r="Q3658" s="12">
        <f t="shared" si="132"/>
        <v>3</v>
      </c>
      <c r="R3658" s="12">
        <f>Q3658-SUMIFS(Q:Q,B:B,B3658,A:A,A3658-1)</f>
        <v>0</v>
      </c>
    </row>
    <row r="3659" spans="1:18" x14ac:dyDescent="0.3">
      <c r="A3659" s="1">
        <v>43951</v>
      </c>
      <c r="B3659" t="s">
        <v>90</v>
      </c>
      <c r="C3659" s="3">
        <v>7</v>
      </c>
      <c r="D3659" s="3">
        <v>333</v>
      </c>
      <c r="E3659" s="4">
        <f t="shared" si="133"/>
        <v>340</v>
      </c>
      <c r="F3659" s="4">
        <f>E3659-SUMIFS(E:E,A:A,A3659-1,B:B,B3659)</f>
        <v>2</v>
      </c>
      <c r="G3659" s="4">
        <f t="shared" si="134"/>
        <v>7</v>
      </c>
      <c r="H3659" s="4">
        <f>G3659-SUMIFS(G:G,A:A,A3659-1,B:B,B3659)</f>
        <v>0</v>
      </c>
      <c r="I3659" s="5">
        <f>IFERROR((G3659-SUMIFS(G:G,A:A,A3659-1,B:B,B3659))/SUMIFS(G:G,A:A,A3659-1,B:B,B3659),0)</f>
        <v>0</v>
      </c>
      <c r="M3659" s="3">
        <v>6</v>
      </c>
      <c r="N3659" s="11">
        <f>M3659-SUMIFS(M:M,B:B,B3659,A:A,A3659-1)</f>
        <v>0</v>
      </c>
      <c r="O3659" s="3">
        <v>0</v>
      </c>
      <c r="P3659" s="11">
        <f>O3659-SUMIFS(O:O,B:B,B3659,A:A,A3659-1)</f>
        <v>0</v>
      </c>
      <c r="Q3659" s="12">
        <f t="shared" si="132"/>
        <v>1</v>
      </c>
      <c r="R3659" s="12">
        <f>Q3659-SUMIFS(Q:Q,B:B,B3659,A:A,A3659-1)</f>
        <v>0</v>
      </c>
    </row>
    <row r="3660" spans="1:18" x14ac:dyDescent="0.3">
      <c r="A3660" s="1">
        <v>43951</v>
      </c>
      <c r="B3660" t="s">
        <v>8</v>
      </c>
      <c r="C3660" s="3">
        <v>19</v>
      </c>
      <c r="D3660" s="3">
        <v>803</v>
      </c>
      <c r="E3660" s="4">
        <f t="shared" si="133"/>
        <v>822</v>
      </c>
      <c r="F3660" s="4">
        <f>E3660-SUMIFS(E:E,A:A,A3660-1,B:B,B3660)</f>
        <v>12</v>
      </c>
      <c r="G3660" s="4">
        <f t="shared" si="134"/>
        <v>19</v>
      </c>
      <c r="H3660" s="4">
        <f>G3660-SUMIFS(G:G,A:A,A3660-1,B:B,B3660)</f>
        <v>1</v>
      </c>
      <c r="I3660" s="5">
        <f>IFERROR((G3660-SUMIFS(G:G,A:A,A3660-1,B:B,B3660))/SUMIFS(G:G,A:A,A3660-1,B:B,B3660),0)</f>
        <v>5.5555555555555552E-2</v>
      </c>
      <c r="M3660" s="3">
        <v>15</v>
      </c>
      <c r="N3660" s="11">
        <f>M3660-SUMIFS(M:M,B:B,B3660,A:A,A3660-1)</f>
        <v>0</v>
      </c>
      <c r="O3660" s="3">
        <v>0</v>
      </c>
      <c r="P3660" s="11">
        <f>O3660-SUMIFS(O:O,B:B,B3660,A:A,A3660-1)</f>
        <v>0</v>
      </c>
      <c r="Q3660" s="12">
        <f t="shared" si="132"/>
        <v>4</v>
      </c>
      <c r="R3660" s="12">
        <f>Q3660-SUMIFS(Q:Q,B:B,B3660,A:A,A3660-1)</f>
        <v>1</v>
      </c>
    </row>
    <row r="3661" spans="1:18" x14ac:dyDescent="0.3">
      <c r="A3661" s="1">
        <v>43951</v>
      </c>
      <c r="B3661" t="s">
        <v>66</v>
      </c>
      <c r="C3661" s="3">
        <v>3</v>
      </c>
      <c r="D3661" s="3">
        <v>73</v>
      </c>
      <c r="E3661" s="4">
        <f t="shared" si="133"/>
        <v>76</v>
      </c>
      <c r="F3661" s="4">
        <f>E3661-SUMIFS(E:E,A:A,A3661-1,B:B,B3661)</f>
        <v>1</v>
      </c>
      <c r="G3661" s="4">
        <f t="shared" si="134"/>
        <v>3</v>
      </c>
      <c r="H3661" s="4">
        <f>G3661-SUMIFS(G:G,A:A,A3661-1,B:B,B3661)</f>
        <v>0</v>
      </c>
      <c r="I3661" s="5">
        <f>IFERROR((G3661-SUMIFS(G:G,A:A,A3661-1,B:B,B3661))/SUMIFS(G:G,A:A,A3661-1,B:B,B3661),0)</f>
        <v>0</v>
      </c>
      <c r="M3661" s="3">
        <v>2</v>
      </c>
      <c r="N3661" s="11">
        <f>M3661-SUMIFS(M:M,B:B,B3661,A:A,A3661-1)</f>
        <v>0</v>
      </c>
      <c r="O3661" s="3">
        <v>0</v>
      </c>
      <c r="P3661" s="11">
        <f>O3661-SUMIFS(O:O,B:B,B3661,A:A,A3661-1)</f>
        <v>0</v>
      </c>
      <c r="Q3661" s="12">
        <f t="shared" si="132"/>
        <v>1</v>
      </c>
      <c r="R3661" s="12">
        <f>Q3661-SUMIFS(Q:Q,B:B,B3661,A:A,A3661-1)</f>
        <v>0</v>
      </c>
    </row>
    <row r="3662" spans="1:18" x14ac:dyDescent="0.3">
      <c r="A3662" s="1">
        <v>43951</v>
      </c>
      <c r="B3662" t="s">
        <v>3</v>
      </c>
      <c r="C3662" s="3">
        <v>228</v>
      </c>
      <c r="D3662" s="3">
        <v>6666</v>
      </c>
      <c r="E3662" s="4">
        <f t="shared" si="133"/>
        <v>6894</v>
      </c>
      <c r="F3662" s="4">
        <f>E3662-SUMIFS(E:E,A:A,A3662-1,B:B,B3662)</f>
        <v>285</v>
      </c>
      <c r="G3662" s="4">
        <f t="shared" si="134"/>
        <v>228</v>
      </c>
      <c r="H3662" s="4">
        <f>G3662-SUMIFS(G:G,A:A,A3662-1,B:B,B3662)</f>
        <v>7</v>
      </c>
      <c r="I3662" s="5">
        <f>IFERROR((G3662-SUMIFS(G:G,A:A,A3662-1,B:B,B3662))/SUMIFS(G:G,A:A,A3662-1,B:B,B3662),0)</f>
        <v>3.1674208144796379E-2</v>
      </c>
      <c r="M3662" s="3">
        <v>199</v>
      </c>
      <c r="N3662" s="11">
        <f>M3662-SUMIFS(M:M,B:B,B3662,A:A,A3662-1)</f>
        <v>2</v>
      </c>
      <c r="O3662" s="3">
        <v>5</v>
      </c>
      <c r="P3662" s="11">
        <f>O3662-SUMIFS(O:O,B:B,B3662,A:A,A3662-1)</f>
        <v>0</v>
      </c>
      <c r="Q3662" s="12">
        <f t="shared" si="132"/>
        <v>24</v>
      </c>
      <c r="R3662" s="12">
        <f>Q3662-SUMIFS(Q:Q,B:B,B3662,A:A,A3662-1)</f>
        <v>5</v>
      </c>
    </row>
    <row r="3663" spans="1:18" x14ac:dyDescent="0.3">
      <c r="A3663" s="1">
        <v>43951</v>
      </c>
      <c r="B3663" t="s">
        <v>91</v>
      </c>
      <c r="C3663" s="3">
        <v>55</v>
      </c>
      <c r="D3663" s="3">
        <v>1047</v>
      </c>
      <c r="E3663" s="4">
        <f t="shared" si="133"/>
        <v>1102</v>
      </c>
      <c r="F3663" s="4">
        <f>E3663-SUMIFS(E:E,A:A,A3663-1,B:B,B3663)</f>
        <v>7</v>
      </c>
      <c r="G3663" s="4">
        <f t="shared" si="134"/>
        <v>55</v>
      </c>
      <c r="H3663" s="4">
        <f>G3663-SUMIFS(G:G,A:A,A3663-1,B:B,B3663)</f>
        <v>2</v>
      </c>
      <c r="I3663" s="5">
        <f>IFERROR((G3663-SUMIFS(G:G,A:A,A3663-1,B:B,B3663))/SUMIFS(G:G,A:A,A3663-1,B:B,B3663),0)</f>
        <v>3.7735849056603772E-2</v>
      </c>
      <c r="M3663" s="3">
        <v>30</v>
      </c>
      <c r="N3663" s="11">
        <f>M3663-SUMIFS(M:M,B:B,B3663,A:A,A3663-1)</f>
        <v>30</v>
      </c>
      <c r="O3663" s="3">
        <v>0</v>
      </c>
      <c r="P3663" s="11">
        <f>O3663-SUMIFS(O:O,B:B,B3663,A:A,A3663-1)</f>
        <v>0</v>
      </c>
      <c r="Q3663" s="12">
        <f t="shared" si="132"/>
        <v>25</v>
      </c>
      <c r="R3663" s="12">
        <f>Q3663-SUMIFS(Q:Q,B:B,B3663,A:A,A3663-1)</f>
        <v>-28</v>
      </c>
    </row>
    <row r="3664" spans="1:18" x14ac:dyDescent="0.3">
      <c r="A3664" s="1">
        <v>43951</v>
      </c>
      <c r="B3664" t="s">
        <v>92</v>
      </c>
      <c r="C3664" s="3">
        <v>21</v>
      </c>
      <c r="D3664" s="3">
        <v>335</v>
      </c>
      <c r="E3664" s="4">
        <f t="shared" si="133"/>
        <v>356</v>
      </c>
      <c r="F3664" s="4">
        <f>E3664-SUMIFS(E:E,A:A,A3664-1,B:B,B3664)</f>
        <v>25</v>
      </c>
      <c r="G3664" s="4">
        <f t="shared" si="134"/>
        <v>21</v>
      </c>
      <c r="H3664" s="4">
        <f>G3664-SUMIFS(G:G,A:A,A3664-1,B:B,B3664)</f>
        <v>2</v>
      </c>
      <c r="I3664" s="5">
        <f>IFERROR((G3664-SUMIFS(G:G,A:A,A3664-1,B:B,B3664))/SUMIFS(G:G,A:A,A3664-1,B:B,B3664),0)</f>
        <v>0.10526315789473684</v>
      </c>
      <c r="M3664" s="3">
        <v>7</v>
      </c>
      <c r="N3664" s="11">
        <f>M3664-SUMIFS(M:M,B:B,B3664,A:A,A3664-1)</f>
        <v>2</v>
      </c>
      <c r="O3664" s="3">
        <v>0</v>
      </c>
      <c r="P3664" s="11">
        <f>O3664-SUMIFS(O:O,B:B,B3664,A:A,A3664-1)</f>
        <v>0</v>
      </c>
      <c r="Q3664" s="12">
        <f t="shared" si="132"/>
        <v>14</v>
      </c>
      <c r="R3664" s="12">
        <f>Q3664-SUMIFS(Q:Q,B:B,B3664,A:A,A3664-1)</f>
        <v>0</v>
      </c>
    </row>
    <row r="3665" spans="1:18" x14ac:dyDescent="0.3">
      <c r="A3665" s="1">
        <v>43951</v>
      </c>
      <c r="B3665" t="s">
        <v>77</v>
      </c>
      <c r="C3665" s="3">
        <v>17</v>
      </c>
      <c r="D3665" s="3">
        <v>802</v>
      </c>
      <c r="E3665" s="4">
        <f t="shared" si="133"/>
        <v>819</v>
      </c>
      <c r="F3665" s="4">
        <f>E3665-SUMIFS(E:E,A:A,A3665-1,B:B,B3665)</f>
        <v>56</v>
      </c>
      <c r="G3665" s="4">
        <f t="shared" si="134"/>
        <v>17</v>
      </c>
      <c r="H3665" s="4">
        <f>G3665-SUMIFS(G:G,A:A,A3665-1,B:B,B3665)</f>
        <v>0</v>
      </c>
      <c r="I3665" s="5">
        <f>IFERROR((G3665-SUMIFS(G:G,A:A,A3665-1,B:B,B3665))/SUMIFS(G:G,A:A,A3665-1,B:B,B3665),0)</f>
        <v>0</v>
      </c>
      <c r="M3665" s="3">
        <v>16</v>
      </c>
      <c r="N3665" s="11">
        <f>M3665-SUMIFS(M:M,B:B,B3665,A:A,A3665-1)</f>
        <v>0</v>
      </c>
      <c r="O3665" s="3">
        <v>0</v>
      </c>
      <c r="P3665" s="11">
        <f>O3665-SUMIFS(O:O,B:B,B3665,A:A,A3665-1)</f>
        <v>0</v>
      </c>
      <c r="Q3665" s="12">
        <f t="shared" si="132"/>
        <v>1</v>
      </c>
      <c r="R3665" s="12">
        <f>Q3665-SUMIFS(Q:Q,B:B,B3665,A:A,A3665-1)</f>
        <v>0</v>
      </c>
    </row>
    <row r="3666" spans="1:18" x14ac:dyDescent="0.3">
      <c r="A3666" s="1">
        <v>43951</v>
      </c>
      <c r="B3666" t="s">
        <v>54</v>
      </c>
      <c r="C3666" s="3">
        <v>2</v>
      </c>
      <c r="D3666" s="3">
        <v>101</v>
      </c>
      <c r="E3666" s="4">
        <f t="shared" si="133"/>
        <v>103</v>
      </c>
      <c r="F3666" s="4">
        <f>E3666-SUMIFS(E:E,A:A,A3666-1,B:B,B3666)</f>
        <v>9</v>
      </c>
      <c r="G3666" s="4">
        <f t="shared" si="134"/>
        <v>2</v>
      </c>
      <c r="H3666" s="4">
        <f>G3666-SUMIFS(G:G,A:A,A3666-1,B:B,B3666)</f>
        <v>0</v>
      </c>
      <c r="I3666" s="5">
        <f>IFERROR((G3666-SUMIFS(G:G,A:A,A3666-1,B:B,B3666))/SUMIFS(G:G,A:A,A3666-1,B:B,B3666),0)</f>
        <v>0</v>
      </c>
      <c r="M3666" s="3">
        <v>2</v>
      </c>
      <c r="N3666" s="11">
        <f>M3666-SUMIFS(M:M,B:B,B3666,A:A,A3666-1)</f>
        <v>0</v>
      </c>
      <c r="O3666" s="3">
        <v>0</v>
      </c>
      <c r="P3666" s="11">
        <f>O3666-SUMIFS(O:O,B:B,B3666,A:A,A3666-1)</f>
        <v>0</v>
      </c>
      <c r="Q3666" s="12">
        <f t="shared" si="132"/>
        <v>0</v>
      </c>
      <c r="R3666" s="12">
        <f>Q3666-SUMIFS(Q:Q,B:B,B3666,A:A,A3666-1)</f>
        <v>0</v>
      </c>
    </row>
    <row r="3667" spans="1:18" x14ac:dyDescent="0.3">
      <c r="A3667" s="1">
        <v>43951</v>
      </c>
      <c r="B3667" t="s">
        <v>46</v>
      </c>
      <c r="C3667" s="3">
        <v>13</v>
      </c>
      <c r="D3667" s="3">
        <v>490</v>
      </c>
      <c r="E3667" s="4">
        <f t="shared" si="133"/>
        <v>503</v>
      </c>
      <c r="F3667" s="4">
        <f>E3667-SUMIFS(E:E,A:A,A3667-1,B:B,B3667)</f>
        <v>55</v>
      </c>
      <c r="G3667" s="4">
        <f t="shared" si="134"/>
        <v>13</v>
      </c>
      <c r="H3667" s="4">
        <f>G3667-SUMIFS(G:G,A:A,A3667-1,B:B,B3667)</f>
        <v>0</v>
      </c>
      <c r="I3667" s="5">
        <f>IFERROR((G3667-SUMIFS(G:G,A:A,A3667-1,B:B,B3667))/SUMIFS(G:G,A:A,A3667-1,B:B,B3667),0)</f>
        <v>0</v>
      </c>
      <c r="M3667" s="3">
        <v>8</v>
      </c>
      <c r="N3667" s="11">
        <f>M3667-SUMIFS(M:M,B:B,B3667,A:A,A3667-1)</f>
        <v>0</v>
      </c>
      <c r="O3667" s="3">
        <v>0</v>
      </c>
      <c r="P3667" s="11">
        <f>O3667-SUMIFS(O:O,B:B,B3667,A:A,A3667-1)</f>
        <v>0</v>
      </c>
      <c r="Q3667" s="12">
        <f t="shared" si="132"/>
        <v>5</v>
      </c>
      <c r="R3667" s="12">
        <f>Q3667-SUMIFS(Q:Q,B:B,B3667,A:A,A3667-1)</f>
        <v>0</v>
      </c>
    </row>
    <row r="3668" spans="1:18" x14ac:dyDescent="0.3">
      <c r="A3668" s="1">
        <v>43951</v>
      </c>
      <c r="B3668" t="s">
        <v>39</v>
      </c>
      <c r="C3668" s="3">
        <v>33</v>
      </c>
      <c r="D3668" s="3">
        <v>566</v>
      </c>
      <c r="E3668" s="4">
        <f t="shared" si="133"/>
        <v>599</v>
      </c>
      <c r="F3668" s="4">
        <f>E3668-SUMIFS(E:E,A:A,A3668-1,B:B,B3668)</f>
        <v>37</v>
      </c>
      <c r="G3668" s="4">
        <f t="shared" si="134"/>
        <v>33</v>
      </c>
      <c r="H3668" s="4">
        <f>G3668-SUMIFS(G:G,A:A,A3668-1,B:B,B3668)</f>
        <v>1</v>
      </c>
      <c r="I3668" s="5">
        <f>IFERROR((G3668-SUMIFS(G:G,A:A,A3668-1,B:B,B3668))/SUMIFS(G:G,A:A,A3668-1,B:B,B3668),0)</f>
        <v>3.125E-2</v>
      </c>
      <c r="M3668" s="3">
        <v>22</v>
      </c>
      <c r="N3668" s="11">
        <f>M3668-SUMIFS(M:M,B:B,B3668,A:A,A3668-1)</f>
        <v>0</v>
      </c>
      <c r="O3668" s="3">
        <v>0</v>
      </c>
      <c r="P3668" s="11">
        <f>O3668-SUMIFS(O:O,B:B,B3668,A:A,A3668-1)</f>
        <v>0</v>
      </c>
      <c r="Q3668" s="12">
        <f t="shared" si="132"/>
        <v>11</v>
      </c>
      <c r="R3668" s="12">
        <f>Q3668-SUMIFS(Q:Q,B:B,B3668,A:A,A3668-1)</f>
        <v>1</v>
      </c>
    </row>
    <row r="3669" spans="1:18" x14ac:dyDescent="0.3">
      <c r="A3669" s="1">
        <v>43951</v>
      </c>
      <c r="B3669" t="s">
        <v>58</v>
      </c>
      <c r="C3669" s="3">
        <v>40</v>
      </c>
      <c r="D3669" s="3">
        <v>672</v>
      </c>
      <c r="E3669" s="4">
        <f t="shared" si="133"/>
        <v>712</v>
      </c>
      <c r="F3669" s="4">
        <f>E3669-SUMIFS(E:E,A:A,A3669-1,B:B,B3669)</f>
        <v>5</v>
      </c>
      <c r="G3669" s="4">
        <f t="shared" si="134"/>
        <v>40</v>
      </c>
      <c r="H3669" s="4">
        <f>G3669-SUMIFS(G:G,A:A,A3669-1,B:B,B3669)</f>
        <v>1</v>
      </c>
      <c r="I3669" s="5">
        <f>IFERROR((G3669-SUMIFS(G:G,A:A,A3669-1,B:B,B3669))/SUMIFS(G:G,A:A,A3669-1,B:B,B3669),0)</f>
        <v>2.564102564102564E-2</v>
      </c>
      <c r="M3669" s="3">
        <v>20</v>
      </c>
      <c r="N3669" s="11">
        <f>M3669-SUMIFS(M:M,B:B,B3669,A:A,A3669-1)</f>
        <v>1</v>
      </c>
      <c r="O3669" s="3">
        <v>3</v>
      </c>
      <c r="P3669" s="11">
        <f>O3669-SUMIFS(O:O,B:B,B3669,A:A,A3669-1)</f>
        <v>0</v>
      </c>
      <c r="Q3669" s="12">
        <f t="shared" si="132"/>
        <v>17</v>
      </c>
      <c r="R3669" s="12">
        <f>Q3669-SUMIFS(Q:Q,B:B,B3669,A:A,A3669-1)</f>
        <v>0</v>
      </c>
    </row>
    <row r="3670" spans="1:18" x14ac:dyDescent="0.3">
      <c r="A3670" s="1">
        <v>43951</v>
      </c>
      <c r="B3670" t="s">
        <v>50</v>
      </c>
      <c r="C3670" s="3">
        <v>135</v>
      </c>
      <c r="D3670" s="3">
        <v>2471</v>
      </c>
      <c r="E3670" s="4">
        <f t="shared" si="133"/>
        <v>2606</v>
      </c>
      <c r="F3670" s="4">
        <f>E3670-SUMIFS(E:E,A:A,A3670-1,B:B,B3670)</f>
        <v>124</v>
      </c>
      <c r="G3670" s="4">
        <f t="shared" si="134"/>
        <v>135</v>
      </c>
      <c r="H3670" s="4">
        <f>G3670-SUMIFS(G:G,A:A,A3670-1,B:B,B3670)</f>
        <v>4</v>
      </c>
      <c r="I3670" s="5">
        <f>IFERROR((G3670-SUMIFS(G:G,A:A,A3670-1,B:B,B3670))/SUMIFS(G:G,A:A,A3670-1,B:B,B3670),0)</f>
        <v>3.0534351145038167E-2</v>
      </c>
      <c r="M3670" s="3">
        <v>71</v>
      </c>
      <c r="N3670" s="11">
        <f>M3670-SUMIFS(M:M,B:B,B3670,A:A,A3670-1)</f>
        <v>1</v>
      </c>
      <c r="O3670" s="3">
        <v>1</v>
      </c>
      <c r="P3670" s="11">
        <f>O3670-SUMIFS(O:O,B:B,B3670,A:A,A3670-1)</f>
        <v>0</v>
      </c>
      <c r="Q3670" s="12">
        <f t="shared" si="132"/>
        <v>63</v>
      </c>
      <c r="R3670" s="12">
        <f>Q3670-SUMIFS(Q:Q,B:B,B3670,A:A,A3670-1)</f>
        <v>3</v>
      </c>
    </row>
    <row r="3671" spans="1:18" x14ac:dyDescent="0.3">
      <c r="A3671" s="1">
        <v>43951</v>
      </c>
      <c r="B3671" t="s">
        <v>40</v>
      </c>
      <c r="C3671" s="3">
        <v>29</v>
      </c>
      <c r="D3671" s="3">
        <v>514</v>
      </c>
      <c r="E3671" s="4">
        <f t="shared" si="133"/>
        <v>543</v>
      </c>
      <c r="F3671" s="4">
        <f>E3671-SUMIFS(E:E,A:A,A3671-1,B:B,B3671)</f>
        <v>39</v>
      </c>
      <c r="G3671" s="4">
        <f t="shared" si="134"/>
        <v>29</v>
      </c>
      <c r="H3671" s="4">
        <f>G3671-SUMIFS(G:G,A:A,A3671-1,B:B,B3671)</f>
        <v>1</v>
      </c>
      <c r="I3671" s="5">
        <f>IFERROR((G3671-SUMIFS(G:G,A:A,A3671-1,B:B,B3671))/SUMIFS(G:G,A:A,A3671-1,B:B,B3671),0)</f>
        <v>3.5714285714285712E-2</v>
      </c>
      <c r="M3671" s="3">
        <v>22</v>
      </c>
      <c r="N3671" s="11">
        <f>M3671-SUMIFS(M:M,B:B,B3671,A:A,A3671-1)</f>
        <v>0</v>
      </c>
      <c r="O3671" s="3">
        <v>1</v>
      </c>
      <c r="P3671" s="11">
        <f>O3671-SUMIFS(O:O,B:B,B3671,A:A,A3671-1)</f>
        <v>0</v>
      </c>
      <c r="Q3671" s="12">
        <f t="shared" si="132"/>
        <v>6</v>
      </c>
      <c r="R3671" s="12">
        <f>Q3671-SUMIFS(Q:Q,B:B,B3671,A:A,A3671-1)</f>
        <v>1</v>
      </c>
    </row>
    <row r="3672" spans="1:18" x14ac:dyDescent="0.3">
      <c r="A3672" s="1">
        <v>43951</v>
      </c>
      <c r="B3672" t="s">
        <v>78</v>
      </c>
      <c r="C3672" s="3">
        <v>22</v>
      </c>
      <c r="D3672" s="3">
        <v>539</v>
      </c>
      <c r="E3672" s="4">
        <f t="shared" si="133"/>
        <v>561</v>
      </c>
      <c r="F3672" s="4">
        <f>E3672-SUMIFS(E:E,A:A,A3672-1,B:B,B3672)</f>
        <v>38</v>
      </c>
      <c r="G3672" s="4">
        <f t="shared" si="134"/>
        <v>22</v>
      </c>
      <c r="H3672" s="4">
        <f>G3672-SUMIFS(G:G,A:A,A3672-1,B:B,B3672)</f>
        <v>0</v>
      </c>
      <c r="I3672" s="5">
        <f>IFERROR((G3672-SUMIFS(G:G,A:A,A3672-1,B:B,B3672))/SUMIFS(G:G,A:A,A3672-1,B:B,B3672),0)</f>
        <v>0</v>
      </c>
      <c r="M3672" s="3">
        <v>12</v>
      </c>
      <c r="N3672" s="11">
        <f>M3672-SUMIFS(M:M,B:B,B3672,A:A,A3672-1)</f>
        <v>0</v>
      </c>
      <c r="O3672" s="3">
        <v>1</v>
      </c>
      <c r="P3672" s="11">
        <f>O3672-SUMIFS(O:O,B:B,B3672,A:A,A3672-1)</f>
        <v>0</v>
      </c>
      <c r="Q3672" s="12">
        <f t="shared" si="132"/>
        <v>9</v>
      </c>
      <c r="R3672" s="12">
        <f>Q3672-SUMIFS(Q:Q,B:B,B3672,A:A,A3672-1)</f>
        <v>0</v>
      </c>
    </row>
    <row r="3673" spans="1:18" x14ac:dyDescent="0.3">
      <c r="A3673" s="1">
        <v>43951</v>
      </c>
      <c r="B3673" t="s">
        <v>25</v>
      </c>
      <c r="C3673" s="3">
        <v>42</v>
      </c>
      <c r="D3673" s="3">
        <v>1489</v>
      </c>
      <c r="E3673" s="4">
        <f t="shared" si="133"/>
        <v>1531</v>
      </c>
      <c r="F3673" s="4">
        <f>E3673-SUMIFS(E:E,A:A,A3673-1,B:B,B3673)</f>
        <v>68</v>
      </c>
      <c r="G3673" s="4">
        <f t="shared" si="134"/>
        <v>42</v>
      </c>
      <c r="H3673" s="4">
        <f>G3673-SUMIFS(G:G,A:A,A3673-1,B:B,B3673)</f>
        <v>0</v>
      </c>
      <c r="I3673" s="5">
        <f>IFERROR((G3673-SUMIFS(G:G,A:A,A3673-1,B:B,B3673))/SUMIFS(G:G,A:A,A3673-1,B:B,B3673),0)</f>
        <v>0</v>
      </c>
      <c r="M3673" s="3">
        <v>33</v>
      </c>
      <c r="N3673" s="11">
        <f>M3673-SUMIFS(M:M,B:B,B3673,A:A,A3673-1)</f>
        <v>0</v>
      </c>
      <c r="O3673" s="3">
        <v>0</v>
      </c>
      <c r="P3673" s="11">
        <f>O3673-SUMIFS(O:O,B:B,B3673,A:A,A3673-1)</f>
        <v>0</v>
      </c>
      <c r="Q3673" s="12">
        <f t="shared" si="132"/>
        <v>9</v>
      </c>
      <c r="R3673" s="12">
        <f>Q3673-SUMIFS(Q:Q,B:B,B3673,A:A,A3673-1)</f>
        <v>0</v>
      </c>
    </row>
    <row r="3674" spans="1:18" x14ac:dyDescent="0.3">
      <c r="A3674" s="1">
        <v>43951</v>
      </c>
      <c r="B3674" t="s">
        <v>41</v>
      </c>
      <c r="C3674" s="3">
        <v>92</v>
      </c>
      <c r="D3674" s="3">
        <v>1270</v>
      </c>
      <c r="E3674" s="4">
        <f t="shared" si="133"/>
        <v>1362</v>
      </c>
      <c r="F3674" s="4">
        <f>E3674-SUMIFS(E:E,A:A,A3674-1,B:B,B3674)</f>
        <v>138</v>
      </c>
      <c r="G3674" s="4">
        <f t="shared" si="134"/>
        <v>92</v>
      </c>
      <c r="H3674" s="4">
        <f>G3674-SUMIFS(G:G,A:A,A3674-1,B:B,B3674)</f>
        <v>3</v>
      </c>
      <c r="I3674" s="5">
        <f>IFERROR((G3674-SUMIFS(G:G,A:A,A3674-1,B:B,B3674))/SUMIFS(G:G,A:A,A3674-1,B:B,B3674),0)</f>
        <v>3.3707865168539325E-2</v>
      </c>
      <c r="M3674" s="3">
        <v>5</v>
      </c>
      <c r="N3674" s="11">
        <f>M3674-SUMIFS(M:M,B:B,B3674,A:A,A3674-1)</f>
        <v>0</v>
      </c>
      <c r="O3674" s="3">
        <v>1</v>
      </c>
      <c r="P3674" s="11">
        <f>O3674-SUMIFS(O:O,B:B,B3674,A:A,A3674-1)</f>
        <v>0</v>
      </c>
      <c r="Q3674" s="12">
        <f t="shared" si="132"/>
        <v>86</v>
      </c>
      <c r="R3674" s="12">
        <f>Q3674-SUMIFS(Q:Q,B:B,B3674,A:A,A3674-1)</f>
        <v>3</v>
      </c>
    </row>
    <row r="3675" spans="1:18" x14ac:dyDescent="0.3">
      <c r="A3675" s="1">
        <v>43951</v>
      </c>
      <c r="B3675" t="s">
        <v>73</v>
      </c>
      <c r="C3675" s="3">
        <v>11</v>
      </c>
      <c r="D3675" s="3">
        <v>295</v>
      </c>
      <c r="E3675" s="4">
        <f t="shared" si="133"/>
        <v>306</v>
      </c>
      <c r="F3675" s="4">
        <f>E3675-SUMIFS(E:E,A:A,A3675-1,B:B,B3675)</f>
        <v>21</v>
      </c>
      <c r="G3675" s="4">
        <f t="shared" si="134"/>
        <v>11</v>
      </c>
      <c r="H3675" s="4">
        <f>G3675-SUMIFS(G:G,A:A,A3675-1,B:B,B3675)</f>
        <v>0</v>
      </c>
      <c r="I3675" s="5">
        <f>IFERROR((G3675-SUMIFS(G:G,A:A,A3675-1,B:B,B3675))/SUMIFS(G:G,A:A,A3675-1,B:B,B3675),0)</f>
        <v>0</v>
      </c>
      <c r="M3675" s="3">
        <v>9</v>
      </c>
      <c r="N3675" s="11">
        <f>M3675-SUMIFS(M:M,B:B,B3675,A:A,A3675-1)</f>
        <v>0</v>
      </c>
      <c r="O3675" s="3">
        <v>0</v>
      </c>
      <c r="P3675" s="11">
        <f>O3675-SUMIFS(O:O,B:B,B3675,A:A,A3675-1)</f>
        <v>0</v>
      </c>
      <c r="Q3675" s="12">
        <f t="shared" si="132"/>
        <v>2</v>
      </c>
      <c r="R3675" s="12">
        <f>Q3675-SUMIFS(Q:Q,B:B,B3675,A:A,A3675-1)</f>
        <v>0</v>
      </c>
    </row>
    <row r="3676" spans="1:18" x14ac:dyDescent="0.3">
      <c r="A3676" s="1">
        <v>43951</v>
      </c>
      <c r="B3676" t="s">
        <v>59</v>
      </c>
      <c r="C3676" s="3">
        <v>8</v>
      </c>
      <c r="D3676" s="3">
        <v>157</v>
      </c>
      <c r="E3676" s="4">
        <f t="shared" si="133"/>
        <v>165</v>
      </c>
      <c r="F3676" s="4">
        <f>E3676-SUMIFS(E:E,A:A,A3676-1,B:B,B3676)</f>
        <v>15</v>
      </c>
      <c r="G3676" s="4">
        <f t="shared" si="134"/>
        <v>8</v>
      </c>
      <c r="H3676" s="4">
        <f>G3676-SUMIFS(G:G,A:A,A3676-1,B:B,B3676)</f>
        <v>0</v>
      </c>
      <c r="I3676" s="5">
        <f>IFERROR((G3676-SUMIFS(G:G,A:A,A3676-1,B:B,B3676))/SUMIFS(G:G,A:A,A3676-1,B:B,B3676),0)</f>
        <v>0</v>
      </c>
      <c r="M3676" s="3">
        <v>3</v>
      </c>
      <c r="N3676" s="11">
        <f>M3676-SUMIFS(M:M,B:B,B3676,A:A,A3676-1)</f>
        <v>0</v>
      </c>
      <c r="O3676" s="3">
        <v>0</v>
      </c>
      <c r="P3676" s="11">
        <f>O3676-SUMIFS(O:O,B:B,B3676,A:A,A3676-1)</f>
        <v>0</v>
      </c>
      <c r="Q3676" s="12">
        <f t="shared" si="132"/>
        <v>5</v>
      </c>
      <c r="R3676" s="12">
        <f>Q3676-SUMIFS(Q:Q,B:B,B3676,A:A,A3676-1)</f>
        <v>0</v>
      </c>
    </row>
    <row r="3677" spans="1:18" x14ac:dyDescent="0.3">
      <c r="A3677" s="1">
        <v>43951</v>
      </c>
      <c r="B3677" t="s">
        <v>31</v>
      </c>
      <c r="C3677" s="3">
        <v>20</v>
      </c>
      <c r="D3677" s="3">
        <v>409</v>
      </c>
      <c r="E3677" s="4">
        <f t="shared" si="133"/>
        <v>429</v>
      </c>
      <c r="F3677" s="4">
        <f>E3677-SUMIFS(E:E,A:A,A3677-1,B:B,B3677)</f>
        <v>29</v>
      </c>
      <c r="G3677" s="4">
        <f t="shared" si="134"/>
        <v>20</v>
      </c>
      <c r="H3677" s="4">
        <f>G3677-SUMIFS(G:G,A:A,A3677-1,B:B,B3677)</f>
        <v>4</v>
      </c>
      <c r="I3677" s="5">
        <f>IFERROR((G3677-SUMIFS(G:G,A:A,A3677-1,B:B,B3677))/SUMIFS(G:G,A:A,A3677-1,B:B,B3677),0)</f>
        <v>0.25</v>
      </c>
      <c r="M3677" s="3">
        <v>10</v>
      </c>
      <c r="N3677" s="11">
        <f>M3677-SUMIFS(M:M,B:B,B3677,A:A,A3677-1)</f>
        <v>0</v>
      </c>
      <c r="O3677" s="3">
        <v>1</v>
      </c>
      <c r="P3677" s="11">
        <f>O3677-SUMIFS(O:O,B:B,B3677,A:A,A3677-1)</f>
        <v>0</v>
      </c>
      <c r="Q3677" s="12">
        <f t="shared" si="132"/>
        <v>9</v>
      </c>
      <c r="R3677" s="12">
        <f>Q3677-SUMIFS(Q:Q,B:B,B3677,A:A,A3677-1)</f>
        <v>4</v>
      </c>
    </row>
    <row r="3678" spans="1:18" x14ac:dyDescent="0.3">
      <c r="A3678" s="1">
        <v>43951</v>
      </c>
      <c r="B3678" t="s">
        <v>17</v>
      </c>
      <c r="C3678" s="3">
        <v>146</v>
      </c>
      <c r="D3678" s="3">
        <v>2970</v>
      </c>
      <c r="E3678" s="4">
        <f t="shared" si="133"/>
        <v>3116</v>
      </c>
      <c r="F3678" s="4">
        <f>E3678-SUMIFS(E:E,A:A,A3678-1,B:B,B3678)</f>
        <v>232</v>
      </c>
      <c r="G3678" s="4">
        <f t="shared" si="134"/>
        <v>146</v>
      </c>
      <c r="H3678" s="4">
        <f>G3678-SUMIFS(G:G,A:A,A3678-1,B:B,B3678)</f>
        <v>5</v>
      </c>
      <c r="I3678" s="5">
        <f>IFERROR((G3678-SUMIFS(G:G,A:A,A3678-1,B:B,B3678))/SUMIFS(G:G,A:A,A3678-1,B:B,B3678),0)</f>
        <v>3.5460992907801421E-2</v>
      </c>
      <c r="M3678" s="3">
        <v>71</v>
      </c>
      <c r="N3678" s="11">
        <f>M3678-SUMIFS(M:M,B:B,B3678,A:A,A3678-1)</f>
        <v>4</v>
      </c>
      <c r="O3678" s="3">
        <v>2</v>
      </c>
      <c r="P3678" s="11">
        <f>O3678-SUMIFS(O:O,B:B,B3678,A:A,A3678-1)</f>
        <v>0</v>
      </c>
      <c r="Q3678" s="12">
        <f t="shared" si="132"/>
        <v>73</v>
      </c>
      <c r="R3678" s="12">
        <f>Q3678-SUMIFS(Q:Q,B:B,B3678,A:A,A3678-1)</f>
        <v>1</v>
      </c>
    </row>
    <row r="3679" spans="1:18" x14ac:dyDescent="0.3">
      <c r="A3679" s="1">
        <v>43951</v>
      </c>
      <c r="B3679" t="s">
        <v>93</v>
      </c>
      <c r="C3679" s="3">
        <v>3</v>
      </c>
      <c r="D3679" s="3">
        <v>147</v>
      </c>
      <c r="E3679" s="4">
        <f t="shared" si="133"/>
        <v>150</v>
      </c>
      <c r="F3679" s="4">
        <f>E3679-SUMIFS(E:E,A:A,A3679-1,B:B,B3679)</f>
        <v>12</v>
      </c>
      <c r="G3679" s="4">
        <f t="shared" si="134"/>
        <v>3</v>
      </c>
      <c r="H3679" s="4">
        <f>G3679-SUMIFS(G:G,A:A,A3679-1,B:B,B3679)</f>
        <v>0</v>
      </c>
      <c r="I3679" s="5">
        <f>IFERROR((G3679-SUMIFS(G:G,A:A,A3679-1,B:B,B3679))/SUMIFS(G:G,A:A,A3679-1,B:B,B3679),0)</f>
        <v>0</v>
      </c>
      <c r="M3679" s="3">
        <v>1</v>
      </c>
      <c r="N3679" s="11">
        <f>M3679-SUMIFS(M:M,B:B,B3679,A:A,A3679-1)</f>
        <v>0</v>
      </c>
      <c r="O3679" s="3">
        <v>0</v>
      </c>
      <c r="P3679" s="11">
        <f>O3679-SUMIFS(O:O,B:B,B3679,A:A,A3679-1)</f>
        <v>0</v>
      </c>
      <c r="Q3679" s="12">
        <f t="shared" si="132"/>
        <v>2</v>
      </c>
      <c r="R3679" s="12">
        <f>Q3679-SUMIFS(Q:Q,B:B,B3679,A:A,A3679-1)</f>
        <v>0</v>
      </c>
    </row>
    <row r="3680" spans="1:18" x14ac:dyDescent="0.3">
      <c r="A3680" s="1">
        <v>43951</v>
      </c>
      <c r="B3680" t="s">
        <v>67</v>
      </c>
      <c r="C3680" s="3">
        <v>6</v>
      </c>
      <c r="D3680" s="3">
        <v>272</v>
      </c>
      <c r="E3680" s="4">
        <f t="shared" si="133"/>
        <v>278</v>
      </c>
      <c r="F3680" s="4">
        <f>E3680-SUMIFS(E:E,A:A,A3680-1,B:B,B3680)</f>
        <v>13</v>
      </c>
      <c r="G3680" s="4">
        <f t="shared" si="134"/>
        <v>6</v>
      </c>
      <c r="H3680" s="4">
        <f>G3680-SUMIFS(G:G,A:A,A3680-1,B:B,B3680)</f>
        <v>0</v>
      </c>
      <c r="I3680" s="5">
        <f>IFERROR((G3680-SUMIFS(G:G,A:A,A3680-1,B:B,B3680))/SUMIFS(G:G,A:A,A3680-1,B:B,B3680),0)</f>
        <v>0</v>
      </c>
      <c r="M3680" s="3">
        <v>6</v>
      </c>
      <c r="N3680" s="11">
        <f>M3680-SUMIFS(M:M,B:B,B3680,A:A,A3680-1)</f>
        <v>0</v>
      </c>
      <c r="O3680" s="3">
        <v>0</v>
      </c>
      <c r="P3680" s="11">
        <f>O3680-SUMIFS(O:O,B:B,B3680,A:A,A3680-1)</f>
        <v>0</v>
      </c>
      <c r="Q3680" s="12">
        <f t="shared" ref="Q3680:Q3712" si="135">G3680-O3680-M3680</f>
        <v>0</v>
      </c>
      <c r="R3680" s="12">
        <f>Q3680-SUMIFS(Q:Q,B:B,B3680,A:A,A3680-1)</f>
        <v>0</v>
      </c>
    </row>
    <row r="3681" spans="1:18" x14ac:dyDescent="0.3">
      <c r="A3681" s="1">
        <v>43951</v>
      </c>
      <c r="B3681" t="s">
        <v>74</v>
      </c>
      <c r="C3681" s="3">
        <v>13</v>
      </c>
      <c r="D3681" s="3">
        <v>374</v>
      </c>
      <c r="E3681" s="4">
        <f t="shared" si="133"/>
        <v>387</v>
      </c>
      <c r="F3681" s="4">
        <f>E3681-SUMIFS(E:E,A:A,A3681-1,B:B,B3681)</f>
        <v>18</v>
      </c>
      <c r="G3681" s="4">
        <f t="shared" si="134"/>
        <v>13</v>
      </c>
      <c r="H3681" s="4">
        <f>G3681-SUMIFS(G:G,A:A,A3681-1,B:B,B3681)</f>
        <v>1</v>
      </c>
      <c r="I3681" s="5">
        <f>IFERROR((G3681-SUMIFS(G:G,A:A,A3681-1,B:B,B3681))/SUMIFS(G:G,A:A,A3681-1,B:B,B3681),0)</f>
        <v>8.3333333333333329E-2</v>
      </c>
      <c r="M3681" s="3">
        <v>6</v>
      </c>
      <c r="N3681" s="11">
        <f>M3681-SUMIFS(M:M,B:B,B3681,A:A,A3681-1)</f>
        <v>0</v>
      </c>
      <c r="O3681" s="3">
        <v>1</v>
      </c>
      <c r="P3681" s="11">
        <f>O3681-SUMIFS(O:O,B:B,B3681,A:A,A3681-1)</f>
        <v>0</v>
      </c>
      <c r="Q3681" s="12">
        <f t="shared" si="135"/>
        <v>6</v>
      </c>
      <c r="R3681" s="12">
        <f>Q3681-SUMIFS(Q:Q,B:B,B3681,A:A,A3681-1)</f>
        <v>1</v>
      </c>
    </row>
    <row r="3682" spans="1:18" x14ac:dyDescent="0.3">
      <c r="A3682" s="1">
        <v>43951</v>
      </c>
      <c r="B3682" t="s">
        <v>51</v>
      </c>
      <c r="C3682" s="3">
        <v>8</v>
      </c>
      <c r="D3682" s="3">
        <v>564</v>
      </c>
      <c r="E3682" s="4">
        <f t="shared" si="133"/>
        <v>572</v>
      </c>
      <c r="F3682" s="4">
        <f>E3682-SUMIFS(E:E,A:A,A3682-1,B:B,B3682)</f>
        <v>14</v>
      </c>
      <c r="G3682" s="4">
        <f t="shared" si="134"/>
        <v>8</v>
      </c>
      <c r="H3682" s="4">
        <f>G3682-SUMIFS(G:G,A:A,A3682-1,B:B,B3682)</f>
        <v>0</v>
      </c>
      <c r="I3682" s="5">
        <f>IFERROR((G3682-SUMIFS(G:G,A:A,A3682-1,B:B,B3682))/SUMIFS(G:G,A:A,A3682-1,B:B,B3682),0)</f>
        <v>0</v>
      </c>
      <c r="M3682" s="3">
        <v>6</v>
      </c>
      <c r="N3682" s="11">
        <f>M3682-SUMIFS(M:M,B:B,B3682,A:A,A3682-1)</f>
        <v>0</v>
      </c>
      <c r="O3682" s="3">
        <v>0</v>
      </c>
      <c r="P3682" s="11">
        <f>O3682-SUMIFS(O:O,B:B,B3682,A:A,A3682-1)</f>
        <v>0</v>
      </c>
      <c r="Q3682" s="12">
        <f t="shared" si="135"/>
        <v>2</v>
      </c>
      <c r="R3682" s="12">
        <f>Q3682-SUMIFS(Q:Q,B:B,B3682,A:A,A3682-1)</f>
        <v>0</v>
      </c>
    </row>
    <row r="3683" spans="1:18" x14ac:dyDescent="0.3">
      <c r="A3683" s="1">
        <v>43951</v>
      </c>
      <c r="B3683" t="s">
        <v>42</v>
      </c>
      <c r="C3683" s="3">
        <v>9</v>
      </c>
      <c r="D3683" s="3">
        <v>74</v>
      </c>
      <c r="E3683" s="4">
        <f t="shared" si="133"/>
        <v>83</v>
      </c>
      <c r="F3683" s="4">
        <f>E3683-SUMIFS(E:E,A:A,A3683-1,B:B,B3683)</f>
        <v>8</v>
      </c>
      <c r="G3683" s="4">
        <f t="shared" si="134"/>
        <v>9</v>
      </c>
      <c r="H3683" s="4">
        <f>G3683-SUMIFS(G:G,A:A,A3683-1,B:B,B3683)</f>
        <v>1</v>
      </c>
      <c r="I3683" s="5">
        <f>IFERROR((G3683-SUMIFS(G:G,A:A,A3683-1,B:B,B3683))/SUMIFS(G:G,A:A,A3683-1,B:B,B3683),0)</f>
        <v>0.125</v>
      </c>
      <c r="M3683" s="3">
        <v>4</v>
      </c>
      <c r="N3683" s="11">
        <f>M3683-SUMIFS(M:M,B:B,B3683,A:A,A3683-1)</f>
        <v>0</v>
      </c>
      <c r="O3683" s="3">
        <v>0</v>
      </c>
      <c r="P3683" s="11">
        <f>O3683-SUMIFS(O:O,B:B,B3683,A:A,A3683-1)</f>
        <v>0</v>
      </c>
      <c r="Q3683" s="12">
        <f t="shared" si="135"/>
        <v>5</v>
      </c>
      <c r="R3683" s="12">
        <f>Q3683-SUMIFS(Q:Q,B:B,B3683,A:A,A3683-1)</f>
        <v>1</v>
      </c>
    </row>
    <row r="3684" spans="1:18" x14ac:dyDescent="0.3">
      <c r="A3684" s="1">
        <v>43951</v>
      </c>
      <c r="B3684" t="s">
        <v>94</v>
      </c>
      <c r="C3684" s="3">
        <v>0</v>
      </c>
      <c r="D3684" s="3">
        <v>168</v>
      </c>
      <c r="E3684" s="4">
        <f t="shared" si="133"/>
        <v>168</v>
      </c>
      <c r="F3684" s="4">
        <f>E3684-SUMIFS(E:E,A:A,A3684-1,B:B,B3684)</f>
        <v>4</v>
      </c>
      <c r="G3684" s="4">
        <f t="shared" si="134"/>
        <v>0</v>
      </c>
      <c r="H3684" s="4">
        <f>G3684-SUMIFS(G:G,A:A,A3684-1,B:B,B3684)</f>
        <v>0</v>
      </c>
      <c r="I3684" s="5">
        <f>IFERROR((G3684-SUMIFS(G:G,A:A,A3684-1,B:B,B3684))/SUMIFS(G:G,A:A,A3684-1,B:B,B3684),0)</f>
        <v>0</v>
      </c>
      <c r="M3684" s="3">
        <v>0</v>
      </c>
      <c r="N3684" s="11">
        <f>M3684-SUMIFS(M:M,B:B,B3684,A:A,A3684-1)</f>
        <v>0</v>
      </c>
      <c r="O3684" s="3">
        <v>0</v>
      </c>
      <c r="P3684" s="11">
        <f>O3684-SUMIFS(O:O,B:B,B3684,A:A,A3684-1)</f>
        <v>0</v>
      </c>
      <c r="Q3684" s="12">
        <f t="shared" si="135"/>
        <v>0</v>
      </c>
      <c r="R3684" s="12">
        <f>Q3684-SUMIFS(Q:Q,B:B,B3684,A:A,A3684-1)</f>
        <v>0</v>
      </c>
    </row>
    <row r="3685" spans="1:18" x14ac:dyDescent="0.3">
      <c r="A3685" s="1">
        <v>43951</v>
      </c>
      <c r="B3685" t="s">
        <v>95</v>
      </c>
      <c r="C3685" s="3">
        <v>8</v>
      </c>
      <c r="D3685" s="3">
        <v>159</v>
      </c>
      <c r="E3685" s="4">
        <f t="shared" ref="E3685:E3748" si="136">SUM(C3685:D3685)</f>
        <v>167</v>
      </c>
      <c r="F3685" s="4">
        <f>E3685-SUMIFS(E:E,A:A,A3685-1,B:B,B3685)</f>
        <v>21</v>
      </c>
      <c r="G3685" s="4">
        <f t="shared" si="134"/>
        <v>8</v>
      </c>
      <c r="H3685" s="4">
        <f>G3685-SUMIFS(G:G,A:A,A3685-1,B:B,B3685)</f>
        <v>1</v>
      </c>
      <c r="I3685" s="5">
        <f>IFERROR((G3685-SUMIFS(G:G,A:A,A3685-1,B:B,B3685))/SUMIFS(G:G,A:A,A3685-1,B:B,B3685),0)</f>
        <v>0.14285714285714285</v>
      </c>
      <c r="M3685" s="3">
        <v>5</v>
      </c>
      <c r="N3685" s="11">
        <f>M3685-SUMIFS(M:M,B:B,B3685,A:A,A3685-1)</f>
        <v>0</v>
      </c>
      <c r="O3685" s="3">
        <v>0</v>
      </c>
      <c r="P3685" s="11">
        <f>O3685-SUMIFS(O:O,B:B,B3685,A:A,A3685-1)</f>
        <v>0</v>
      </c>
      <c r="Q3685" s="12">
        <f t="shared" si="135"/>
        <v>3</v>
      </c>
      <c r="R3685" s="12">
        <f>Q3685-SUMIFS(Q:Q,B:B,B3685,A:A,A3685-1)</f>
        <v>1</v>
      </c>
    </row>
    <row r="3686" spans="1:18" x14ac:dyDescent="0.3">
      <c r="A3686" s="1">
        <v>43951</v>
      </c>
      <c r="B3686" t="s">
        <v>32</v>
      </c>
      <c r="C3686" s="3">
        <v>121</v>
      </c>
      <c r="D3686" s="3">
        <v>1766</v>
      </c>
      <c r="E3686" s="4">
        <f t="shared" si="136"/>
        <v>1887</v>
      </c>
      <c r="F3686" s="4">
        <f>E3686-SUMIFS(E:E,A:A,A3686-1,B:B,B3686)</f>
        <v>91</v>
      </c>
      <c r="G3686" s="4">
        <f t="shared" si="134"/>
        <v>121</v>
      </c>
      <c r="H3686" s="4">
        <f>G3686-SUMIFS(G:G,A:A,A3686-1,B:B,B3686)</f>
        <v>2</v>
      </c>
      <c r="I3686" s="5">
        <f>IFERROR((G3686-SUMIFS(G:G,A:A,A3686-1,B:B,B3686))/SUMIFS(G:G,A:A,A3686-1,B:B,B3686),0)</f>
        <v>1.680672268907563E-2</v>
      </c>
      <c r="M3686" s="3">
        <v>82</v>
      </c>
      <c r="N3686" s="11">
        <f>M3686-SUMIFS(M:M,B:B,B3686,A:A,A3686-1)</f>
        <v>1</v>
      </c>
      <c r="O3686" s="3">
        <v>5</v>
      </c>
      <c r="P3686" s="11">
        <f>O3686-SUMIFS(O:O,B:B,B3686,A:A,A3686-1)</f>
        <v>0</v>
      </c>
      <c r="Q3686" s="12">
        <f t="shared" si="135"/>
        <v>34</v>
      </c>
      <c r="R3686" s="12">
        <f>Q3686-SUMIFS(Q:Q,B:B,B3686,A:A,A3686-1)</f>
        <v>1</v>
      </c>
    </row>
    <row r="3687" spans="1:18" x14ac:dyDescent="0.3">
      <c r="A3687" s="1">
        <v>43951</v>
      </c>
      <c r="B3687" t="s">
        <v>96</v>
      </c>
      <c r="C3687" s="3">
        <v>5</v>
      </c>
      <c r="D3687" s="3">
        <v>489</v>
      </c>
      <c r="E3687" s="4">
        <f t="shared" si="136"/>
        <v>494</v>
      </c>
      <c r="F3687" s="4">
        <f>E3687-SUMIFS(E:E,A:A,A3687-1,B:B,B3687)</f>
        <v>75</v>
      </c>
      <c r="G3687" s="4">
        <f t="shared" si="134"/>
        <v>5</v>
      </c>
      <c r="H3687" s="4">
        <f>G3687-SUMIFS(G:G,A:A,A3687-1,B:B,B3687)</f>
        <v>1</v>
      </c>
      <c r="I3687" s="5">
        <f>IFERROR((G3687-SUMIFS(G:G,A:A,A3687-1,B:B,B3687))/SUMIFS(G:G,A:A,A3687-1,B:B,B3687),0)</f>
        <v>0.25</v>
      </c>
      <c r="M3687" s="3">
        <v>4</v>
      </c>
      <c r="N3687" s="11">
        <f>M3687-SUMIFS(M:M,B:B,B3687,A:A,A3687-1)</f>
        <v>0</v>
      </c>
      <c r="O3687" s="3">
        <v>0</v>
      </c>
      <c r="P3687" s="11">
        <f>O3687-SUMIFS(O:O,B:B,B3687,A:A,A3687-1)</f>
        <v>0</v>
      </c>
      <c r="Q3687" s="12">
        <f t="shared" si="135"/>
        <v>1</v>
      </c>
      <c r="R3687" s="12">
        <f>Q3687-SUMIFS(Q:Q,B:B,B3687,A:A,A3687-1)</f>
        <v>1</v>
      </c>
    </row>
    <row r="3688" spans="1:18" x14ac:dyDescent="0.3">
      <c r="A3688" s="1">
        <v>43951</v>
      </c>
      <c r="B3688" t="s">
        <v>33</v>
      </c>
      <c r="C3688" s="3">
        <v>7</v>
      </c>
      <c r="D3688" s="3">
        <v>1471</v>
      </c>
      <c r="E3688" s="4">
        <f t="shared" si="136"/>
        <v>1478</v>
      </c>
      <c r="F3688" s="4">
        <f>E3688-SUMIFS(E:E,A:A,A3688-1,B:B,B3688)</f>
        <v>64</v>
      </c>
      <c r="G3688" s="4">
        <f t="shared" si="134"/>
        <v>7</v>
      </c>
      <c r="H3688" s="4">
        <f>G3688-SUMIFS(G:G,A:A,A3688-1,B:B,B3688)</f>
        <v>0</v>
      </c>
      <c r="I3688" s="5">
        <f>IFERROR((G3688-SUMIFS(G:G,A:A,A3688-1,B:B,B3688))/SUMIFS(G:G,A:A,A3688-1,B:B,B3688),0)</f>
        <v>0</v>
      </c>
      <c r="M3688" s="3">
        <v>7</v>
      </c>
      <c r="N3688" s="11">
        <f>M3688-SUMIFS(M:M,B:B,B3688,A:A,A3688-1)</f>
        <v>0</v>
      </c>
      <c r="O3688" s="3">
        <v>0</v>
      </c>
      <c r="P3688" s="11">
        <f>O3688-SUMIFS(O:O,B:B,B3688,A:A,A3688-1)</f>
        <v>0</v>
      </c>
      <c r="Q3688" s="12">
        <f t="shared" si="135"/>
        <v>0</v>
      </c>
      <c r="R3688" s="12">
        <f>Q3688-SUMIFS(Q:Q,B:B,B3688,A:A,A3688-1)</f>
        <v>0</v>
      </c>
    </row>
    <row r="3689" spans="1:18" x14ac:dyDescent="0.3">
      <c r="A3689" s="1">
        <v>43951</v>
      </c>
      <c r="B3689" t="s">
        <v>13</v>
      </c>
      <c r="C3689" s="3">
        <v>148</v>
      </c>
      <c r="D3689" s="3">
        <v>1456</v>
      </c>
      <c r="E3689" s="4">
        <f t="shared" si="136"/>
        <v>1604</v>
      </c>
      <c r="F3689" s="4">
        <f>E3689-SUMIFS(E:E,A:A,A3689-1,B:B,B3689)</f>
        <v>89</v>
      </c>
      <c r="G3689" s="4">
        <f t="shared" si="134"/>
        <v>148</v>
      </c>
      <c r="H3689" s="4">
        <f>G3689-SUMIFS(G:G,A:A,A3689-1,B:B,B3689)</f>
        <v>9</v>
      </c>
      <c r="I3689" s="5">
        <f>IFERROR((G3689-SUMIFS(G:G,A:A,A3689-1,B:B,B3689))/SUMIFS(G:G,A:A,A3689-1,B:B,B3689),0)</f>
        <v>6.4748201438848921E-2</v>
      </c>
      <c r="M3689" s="3">
        <v>97</v>
      </c>
      <c r="N3689" s="11">
        <f>M3689-SUMIFS(M:M,B:B,B3689,A:A,A3689-1)</f>
        <v>5</v>
      </c>
      <c r="O3689" s="3">
        <v>0</v>
      </c>
      <c r="P3689" s="11">
        <f>O3689-SUMIFS(O:O,B:B,B3689,A:A,A3689-1)</f>
        <v>0</v>
      </c>
      <c r="Q3689" s="12">
        <f t="shared" si="135"/>
        <v>51</v>
      </c>
      <c r="R3689" s="12">
        <f>Q3689-SUMIFS(Q:Q,B:B,B3689,A:A,A3689-1)</f>
        <v>4</v>
      </c>
    </row>
    <row r="3690" spans="1:18" x14ac:dyDescent="0.3">
      <c r="A3690" s="1">
        <v>43951</v>
      </c>
      <c r="B3690" t="s">
        <v>9</v>
      </c>
      <c r="C3690" s="3">
        <v>474</v>
      </c>
      <c r="D3690" s="3">
        <v>4446</v>
      </c>
      <c r="E3690" s="4">
        <f t="shared" si="136"/>
        <v>4920</v>
      </c>
      <c r="F3690" s="4">
        <f>E3690-SUMIFS(E:E,A:A,A3690-1,B:B,B3690)</f>
        <v>236</v>
      </c>
      <c r="G3690" s="4">
        <f t="shared" si="134"/>
        <v>474</v>
      </c>
      <c r="H3690" s="4">
        <f>G3690-SUMIFS(G:G,A:A,A3690-1,B:B,B3690)</f>
        <v>26</v>
      </c>
      <c r="I3690" s="5">
        <f>IFERROR((G3690-SUMIFS(G:G,A:A,A3690-1,B:B,B3690))/SUMIFS(G:G,A:A,A3690-1,B:B,B3690),0)</f>
        <v>5.8035714285714288E-2</v>
      </c>
      <c r="M3690" s="3">
        <v>199</v>
      </c>
      <c r="N3690" s="11">
        <f>M3690-SUMIFS(M:M,B:B,B3690,A:A,A3690-1)</f>
        <v>1</v>
      </c>
      <c r="O3690" s="3">
        <v>11</v>
      </c>
      <c r="P3690" s="11">
        <f>O3690-SUMIFS(O:O,B:B,B3690,A:A,A3690-1)</f>
        <v>0</v>
      </c>
      <c r="Q3690" s="12">
        <f t="shared" si="135"/>
        <v>264</v>
      </c>
      <c r="R3690" s="12">
        <f>Q3690-SUMIFS(Q:Q,B:B,B3690,A:A,A3690-1)</f>
        <v>25</v>
      </c>
    </row>
    <row r="3691" spans="1:18" x14ac:dyDescent="0.3">
      <c r="A3691" s="1">
        <v>43951</v>
      </c>
      <c r="B3691" t="s">
        <v>34</v>
      </c>
      <c r="C3691" s="3">
        <v>11</v>
      </c>
      <c r="D3691" s="3">
        <v>239</v>
      </c>
      <c r="E3691" s="4">
        <f t="shared" si="136"/>
        <v>250</v>
      </c>
      <c r="F3691" s="4">
        <f>E3691-SUMIFS(E:E,A:A,A3691-1,B:B,B3691)</f>
        <v>2</v>
      </c>
      <c r="G3691" s="4">
        <f t="shared" si="134"/>
        <v>11</v>
      </c>
      <c r="H3691" s="4">
        <f>G3691-SUMIFS(G:G,A:A,A3691-1,B:B,B3691)</f>
        <v>0</v>
      </c>
      <c r="I3691" s="5">
        <f>IFERROR((G3691-SUMIFS(G:G,A:A,A3691-1,B:B,B3691))/SUMIFS(G:G,A:A,A3691-1,B:B,B3691),0)</f>
        <v>0</v>
      </c>
      <c r="M3691" s="3">
        <v>11</v>
      </c>
      <c r="N3691" s="11">
        <f>M3691-SUMIFS(M:M,B:B,B3691,A:A,A3691-1)</f>
        <v>0</v>
      </c>
      <c r="O3691" s="3">
        <v>0</v>
      </c>
      <c r="P3691" s="11">
        <f>O3691-SUMIFS(O:O,B:B,B3691,A:A,A3691-1)</f>
        <v>0</v>
      </c>
      <c r="Q3691" s="12">
        <f t="shared" si="135"/>
        <v>0</v>
      </c>
      <c r="R3691" s="12">
        <f>Q3691-SUMIFS(Q:Q,B:B,B3691,A:A,A3691-1)</f>
        <v>0</v>
      </c>
    </row>
    <row r="3692" spans="1:18" x14ac:dyDescent="0.3">
      <c r="A3692" s="1">
        <v>43951</v>
      </c>
      <c r="B3692" t="s">
        <v>97</v>
      </c>
      <c r="C3692" s="3">
        <v>5</v>
      </c>
      <c r="D3692" s="3">
        <v>429</v>
      </c>
      <c r="E3692" s="4">
        <f t="shared" si="136"/>
        <v>434</v>
      </c>
      <c r="F3692" s="4">
        <f>E3692-SUMIFS(E:E,A:A,A3692-1,B:B,B3692)</f>
        <v>74</v>
      </c>
      <c r="G3692" s="4">
        <f t="shared" si="134"/>
        <v>5</v>
      </c>
      <c r="H3692" s="4">
        <f>G3692-SUMIFS(G:G,A:A,A3692-1,B:B,B3692)</f>
        <v>0</v>
      </c>
      <c r="I3692" s="5">
        <f>IFERROR((G3692-SUMIFS(G:G,A:A,A3692-1,B:B,B3692))/SUMIFS(G:G,A:A,A3692-1,B:B,B3692),0)</f>
        <v>0</v>
      </c>
      <c r="M3692" s="3">
        <v>3</v>
      </c>
      <c r="N3692" s="11">
        <f>M3692-SUMIFS(M:M,B:B,B3692,A:A,A3692-1)</f>
        <v>0</v>
      </c>
      <c r="O3692" s="3">
        <v>0</v>
      </c>
      <c r="P3692" s="11">
        <f>O3692-SUMIFS(O:O,B:B,B3692,A:A,A3692-1)</f>
        <v>0</v>
      </c>
      <c r="Q3692" s="12">
        <f t="shared" si="135"/>
        <v>2</v>
      </c>
      <c r="R3692" s="12">
        <f>Q3692-SUMIFS(Q:Q,B:B,B3692,A:A,A3692-1)</f>
        <v>0</v>
      </c>
    </row>
    <row r="3693" spans="1:18" x14ac:dyDescent="0.3">
      <c r="A3693" s="1">
        <v>43951</v>
      </c>
      <c r="B3693" t="s">
        <v>11</v>
      </c>
      <c r="C3693" s="3">
        <v>49</v>
      </c>
      <c r="D3693" s="3">
        <v>1534</v>
      </c>
      <c r="E3693" s="4">
        <f t="shared" si="136"/>
        <v>1583</v>
      </c>
      <c r="F3693" s="4">
        <f>E3693-SUMIFS(E:E,A:A,A3693-1,B:B,B3693)</f>
        <v>26</v>
      </c>
      <c r="G3693" s="4">
        <f t="shared" si="134"/>
        <v>49</v>
      </c>
      <c r="H3693" s="4">
        <f>G3693-SUMIFS(G:G,A:A,A3693-1,B:B,B3693)</f>
        <v>1</v>
      </c>
      <c r="I3693" s="5">
        <f>IFERROR((G3693-SUMIFS(G:G,A:A,A3693-1,B:B,B3693))/SUMIFS(G:G,A:A,A3693-1,B:B,B3693),0)</f>
        <v>2.0833333333333332E-2</v>
      </c>
      <c r="M3693" s="3">
        <v>28</v>
      </c>
      <c r="N3693" s="11">
        <f>M3693-SUMIFS(M:M,B:B,B3693,A:A,A3693-1)</f>
        <v>0</v>
      </c>
      <c r="O3693" s="3">
        <v>1</v>
      </c>
      <c r="P3693" s="11">
        <f>O3693-SUMIFS(O:O,B:B,B3693,A:A,A3693-1)</f>
        <v>0</v>
      </c>
      <c r="Q3693" s="12">
        <f t="shared" si="135"/>
        <v>20</v>
      </c>
      <c r="R3693" s="12">
        <f>Q3693-SUMIFS(Q:Q,B:B,B3693,A:A,A3693-1)</f>
        <v>1</v>
      </c>
    </row>
    <row r="3694" spans="1:18" x14ac:dyDescent="0.3">
      <c r="A3694" s="1">
        <v>43951</v>
      </c>
      <c r="B3694" t="s">
        <v>4</v>
      </c>
      <c r="C3694" s="3">
        <v>2507</v>
      </c>
      <c r="D3694" s="3">
        <v>19345</v>
      </c>
      <c r="E3694" s="4">
        <f t="shared" si="136"/>
        <v>21852</v>
      </c>
      <c r="F3694" s="4">
        <f>E3694-SUMIFS(E:E,A:A,A3694-1,B:B,B3694)</f>
        <v>1039</v>
      </c>
      <c r="G3694" s="4">
        <f t="shared" si="134"/>
        <v>2507</v>
      </c>
      <c r="H3694" s="4">
        <f>G3694-SUMIFS(G:G,A:A,A3694-1,B:B,B3694)</f>
        <v>75</v>
      </c>
      <c r="I3694" s="5">
        <f>IFERROR((G3694-SUMIFS(G:G,A:A,A3694-1,B:B,B3694))/SUMIFS(G:G,A:A,A3694-1,B:B,B3694),0)</f>
        <v>3.0838815789473683E-2</v>
      </c>
      <c r="M3694" s="3">
        <v>1288</v>
      </c>
      <c r="N3694" s="11">
        <f>M3694-SUMIFS(M:M,B:B,B3694,A:A,A3694-1)</f>
        <v>48</v>
      </c>
      <c r="O3694" s="3">
        <v>47</v>
      </c>
      <c r="P3694" s="11">
        <f>O3694-SUMIFS(O:O,B:B,B3694,A:A,A3694-1)</f>
        <v>3</v>
      </c>
      <c r="Q3694" s="12">
        <f t="shared" si="135"/>
        <v>1172</v>
      </c>
      <c r="R3694" s="12">
        <f>Q3694-SUMIFS(Q:Q,B:B,B3694,A:A,A3694-1)</f>
        <v>24</v>
      </c>
    </row>
    <row r="3695" spans="1:18" x14ac:dyDescent="0.3">
      <c r="A3695" s="1">
        <v>43951</v>
      </c>
      <c r="B3695" t="s">
        <v>61</v>
      </c>
      <c r="C3695" s="3">
        <v>21</v>
      </c>
      <c r="D3695" s="3">
        <v>420</v>
      </c>
      <c r="E3695" s="4">
        <f t="shared" si="136"/>
        <v>441</v>
      </c>
      <c r="F3695" s="4">
        <f>E3695-SUMIFS(E:E,A:A,A3695-1,B:B,B3695)</f>
        <v>5</v>
      </c>
      <c r="G3695" s="4">
        <f t="shared" si="134"/>
        <v>21</v>
      </c>
      <c r="H3695" s="4">
        <f>G3695-SUMIFS(G:G,A:A,A3695-1,B:B,B3695)</f>
        <v>1</v>
      </c>
      <c r="I3695" s="5">
        <f>IFERROR((G3695-SUMIFS(G:G,A:A,A3695-1,B:B,B3695))/SUMIFS(G:G,A:A,A3695-1,B:B,B3695),0)</f>
        <v>0.05</v>
      </c>
      <c r="M3695" s="3">
        <v>9</v>
      </c>
      <c r="N3695" s="11">
        <f>M3695-SUMIFS(M:M,B:B,B3695,A:A,A3695-1)</f>
        <v>0</v>
      </c>
      <c r="O3695" s="3">
        <v>1</v>
      </c>
      <c r="P3695" s="11">
        <f>O3695-SUMIFS(O:O,B:B,B3695,A:A,A3695-1)</f>
        <v>0</v>
      </c>
      <c r="Q3695" s="12">
        <f t="shared" si="135"/>
        <v>11</v>
      </c>
      <c r="R3695" s="12">
        <f>Q3695-SUMIFS(Q:Q,B:B,B3695,A:A,A3695-1)</f>
        <v>1</v>
      </c>
    </row>
    <row r="3696" spans="1:18" x14ac:dyDescent="0.3">
      <c r="A3696" s="1">
        <v>43951</v>
      </c>
      <c r="B3696" t="s">
        <v>98</v>
      </c>
      <c r="C3696" s="3">
        <v>7</v>
      </c>
      <c r="D3696" s="3">
        <v>170</v>
      </c>
      <c r="E3696" s="4">
        <f t="shared" si="136"/>
        <v>177</v>
      </c>
      <c r="F3696" s="4">
        <f>E3696-SUMIFS(E:E,A:A,A3696-1,B:B,B3696)</f>
        <v>7</v>
      </c>
      <c r="G3696" s="4">
        <f t="shared" si="134"/>
        <v>7</v>
      </c>
      <c r="H3696" s="4">
        <f>G3696-SUMIFS(G:G,A:A,A3696-1,B:B,B3696)</f>
        <v>0</v>
      </c>
      <c r="I3696" s="5">
        <f>IFERROR((G3696-SUMIFS(G:G,A:A,A3696-1,B:B,B3696))/SUMIFS(G:G,A:A,A3696-1,B:B,B3696),0)</f>
        <v>0</v>
      </c>
      <c r="M3696" s="3">
        <v>2</v>
      </c>
      <c r="N3696" s="11">
        <f>M3696-SUMIFS(M:M,B:B,B3696,A:A,A3696-1)</f>
        <v>0</v>
      </c>
      <c r="O3696" s="3">
        <v>0</v>
      </c>
      <c r="P3696" s="11">
        <f>O3696-SUMIFS(O:O,B:B,B3696,A:A,A3696-1)</f>
        <v>0</v>
      </c>
      <c r="Q3696" s="12">
        <f t="shared" si="135"/>
        <v>5</v>
      </c>
      <c r="R3696" s="12">
        <f>Q3696-SUMIFS(Q:Q,B:B,B3696,A:A,A3696-1)</f>
        <v>0</v>
      </c>
    </row>
    <row r="3697" spans="1:18" x14ac:dyDescent="0.3">
      <c r="A3697" s="1">
        <v>43951</v>
      </c>
      <c r="B3697" t="s">
        <v>5</v>
      </c>
      <c r="C3697" s="3">
        <v>49</v>
      </c>
      <c r="D3697" s="3">
        <v>1281</v>
      </c>
      <c r="E3697" s="4">
        <f t="shared" si="136"/>
        <v>1330</v>
      </c>
      <c r="F3697" s="4">
        <f>E3697-SUMIFS(E:E,A:A,A3697-1,B:B,B3697)</f>
        <v>48</v>
      </c>
      <c r="G3697" s="4">
        <f t="shared" si="134"/>
        <v>49</v>
      </c>
      <c r="H3697" s="4">
        <f>G3697-SUMIFS(G:G,A:A,A3697-1,B:B,B3697)</f>
        <v>1</v>
      </c>
      <c r="I3697" s="5">
        <f>IFERROR((G3697-SUMIFS(G:G,A:A,A3697-1,B:B,B3697))/SUMIFS(G:G,A:A,A3697-1,B:B,B3697),0)</f>
        <v>2.0833333333333332E-2</v>
      </c>
      <c r="M3697" s="3">
        <v>43</v>
      </c>
      <c r="N3697" s="11">
        <f>M3697-SUMIFS(M:M,B:B,B3697,A:A,A3697-1)</f>
        <v>0</v>
      </c>
      <c r="O3697" s="3">
        <v>1</v>
      </c>
      <c r="P3697" s="11">
        <f>O3697-SUMIFS(O:O,B:B,B3697,A:A,A3697-1)</f>
        <v>0</v>
      </c>
      <c r="Q3697" s="12">
        <f t="shared" si="135"/>
        <v>5</v>
      </c>
      <c r="R3697" s="12">
        <f>Q3697-SUMIFS(Q:Q,B:B,B3697,A:A,A3697-1)</f>
        <v>1</v>
      </c>
    </row>
    <row r="3698" spans="1:18" x14ac:dyDescent="0.3">
      <c r="A3698" s="1">
        <v>43951</v>
      </c>
      <c r="B3698" t="s">
        <v>14</v>
      </c>
      <c r="C3698" s="3">
        <v>623</v>
      </c>
      <c r="D3698" s="3">
        <v>3312</v>
      </c>
      <c r="E3698" s="4">
        <f t="shared" si="136"/>
        <v>3935</v>
      </c>
      <c r="F3698" s="4">
        <f>E3698-SUMIFS(E:E,A:A,A3698-1,B:B,B3698)</f>
        <v>144</v>
      </c>
      <c r="G3698" s="4">
        <f t="shared" si="134"/>
        <v>623</v>
      </c>
      <c r="H3698" s="4">
        <f>G3698-SUMIFS(G:G,A:A,A3698-1,B:B,B3698)</f>
        <v>4</v>
      </c>
      <c r="I3698" s="5">
        <f>IFERROR((G3698-SUMIFS(G:G,A:A,A3698-1,B:B,B3698))/SUMIFS(G:G,A:A,A3698-1,B:B,B3698),0)</f>
        <v>6.462035541195477E-3</v>
      </c>
      <c r="M3698" s="3">
        <v>325</v>
      </c>
      <c r="N3698" s="11">
        <f>M3698-SUMIFS(M:M,B:B,B3698,A:A,A3698-1)</f>
        <v>4</v>
      </c>
      <c r="O3698" s="3">
        <v>37</v>
      </c>
      <c r="P3698" s="11">
        <f>O3698-SUMIFS(O:O,B:B,B3698,A:A,A3698-1)</f>
        <v>0</v>
      </c>
      <c r="Q3698" s="12">
        <f t="shared" si="135"/>
        <v>261</v>
      </c>
      <c r="R3698" s="12">
        <f>Q3698-SUMIFS(Q:Q,B:B,B3698,A:A,A3698-1)</f>
        <v>0</v>
      </c>
    </row>
    <row r="3699" spans="1:18" x14ac:dyDescent="0.3">
      <c r="A3699" s="1">
        <v>43951</v>
      </c>
      <c r="B3699" t="s">
        <v>26</v>
      </c>
      <c r="C3699" s="3">
        <v>98</v>
      </c>
      <c r="D3699" s="3">
        <v>1304</v>
      </c>
      <c r="E3699" s="4">
        <f t="shared" si="136"/>
        <v>1402</v>
      </c>
      <c r="F3699" s="4">
        <f>E3699-SUMIFS(E:E,A:A,A3699-1,B:B,B3699)</f>
        <v>58</v>
      </c>
      <c r="G3699" s="4">
        <f t="shared" si="134"/>
        <v>98</v>
      </c>
      <c r="H3699" s="4">
        <f>G3699-SUMIFS(G:G,A:A,A3699-1,B:B,B3699)</f>
        <v>0</v>
      </c>
      <c r="I3699" s="5">
        <f>IFERROR((G3699-SUMIFS(G:G,A:A,A3699-1,B:B,B3699))/SUMIFS(G:G,A:A,A3699-1,B:B,B3699),0)</f>
        <v>0</v>
      </c>
      <c r="M3699" s="3">
        <v>51</v>
      </c>
      <c r="N3699" s="11">
        <f>M3699-SUMIFS(M:M,B:B,B3699,A:A,A3699-1)</f>
        <v>2</v>
      </c>
      <c r="O3699" s="3">
        <v>0</v>
      </c>
      <c r="P3699" s="11">
        <f>O3699-SUMIFS(O:O,B:B,B3699,A:A,A3699-1)</f>
        <v>0</v>
      </c>
      <c r="Q3699" s="12">
        <f t="shared" si="135"/>
        <v>47</v>
      </c>
      <c r="R3699" s="12">
        <f>Q3699-SUMIFS(Q:Q,B:B,B3699,A:A,A3699-1)</f>
        <v>-2</v>
      </c>
    </row>
    <row r="3700" spans="1:18" x14ac:dyDescent="0.3">
      <c r="A3700" s="1">
        <v>43951</v>
      </c>
      <c r="B3700" t="s">
        <v>68</v>
      </c>
      <c r="C3700" s="3">
        <v>123</v>
      </c>
      <c r="D3700" s="3">
        <v>770</v>
      </c>
      <c r="E3700" s="4">
        <f t="shared" si="136"/>
        <v>893</v>
      </c>
      <c r="F3700" s="4">
        <f>E3700-SUMIFS(E:E,A:A,A3700-1,B:B,B3700)</f>
        <v>432</v>
      </c>
      <c r="G3700" s="4">
        <f t="shared" si="134"/>
        <v>123</v>
      </c>
      <c r="H3700" s="4">
        <f>G3700-SUMIFS(G:G,A:A,A3700-1,B:B,B3700)</f>
        <v>1</v>
      </c>
      <c r="I3700" s="5">
        <f>IFERROR((G3700-SUMIFS(G:G,A:A,A3700-1,B:B,B3700))/SUMIFS(G:G,A:A,A3700-1,B:B,B3700),0)</f>
        <v>8.1967213114754103E-3</v>
      </c>
      <c r="M3700" s="3">
        <v>11</v>
      </c>
      <c r="N3700" s="11">
        <f>M3700-SUMIFS(M:M,B:B,B3700,A:A,A3700-1)</f>
        <v>0</v>
      </c>
      <c r="O3700" s="3">
        <v>1</v>
      </c>
      <c r="P3700" s="11">
        <f>O3700-SUMIFS(O:O,B:B,B3700,A:A,A3700-1)</f>
        <v>0</v>
      </c>
      <c r="Q3700" s="12">
        <f t="shared" si="135"/>
        <v>111</v>
      </c>
      <c r="R3700" s="12">
        <f>Q3700-SUMIFS(Q:Q,B:B,B3700,A:A,A3700-1)</f>
        <v>1</v>
      </c>
    </row>
    <row r="3701" spans="1:18" x14ac:dyDescent="0.3">
      <c r="A3701" s="1">
        <v>43951</v>
      </c>
      <c r="B3701" t="s">
        <v>60</v>
      </c>
      <c r="C3701" s="3">
        <v>1</v>
      </c>
      <c r="D3701" s="3">
        <v>146</v>
      </c>
      <c r="E3701" s="4">
        <f t="shared" si="136"/>
        <v>147</v>
      </c>
      <c r="F3701" s="4">
        <f>E3701-SUMIFS(E:E,A:A,A3701-1,B:B,B3701)</f>
        <v>4</v>
      </c>
      <c r="G3701" s="4">
        <f t="shared" si="134"/>
        <v>1</v>
      </c>
      <c r="H3701" s="4">
        <f>G3701-SUMIFS(G:G,A:A,A3701-1,B:B,B3701)</f>
        <v>0</v>
      </c>
      <c r="I3701" s="5">
        <f>IFERROR((G3701-SUMIFS(G:G,A:A,A3701-1,B:B,B3701))/SUMIFS(G:G,A:A,A3701-1,B:B,B3701),0)</f>
        <v>0</v>
      </c>
      <c r="M3701" s="3">
        <v>1</v>
      </c>
      <c r="N3701" s="11">
        <f>M3701-SUMIFS(M:M,B:B,B3701,A:A,A3701-1)</f>
        <v>0</v>
      </c>
      <c r="O3701" s="3">
        <v>0</v>
      </c>
      <c r="P3701" s="11">
        <f>O3701-SUMIFS(O:O,B:B,B3701,A:A,A3701-1)</f>
        <v>0</v>
      </c>
      <c r="Q3701" s="12">
        <f t="shared" si="135"/>
        <v>0</v>
      </c>
      <c r="R3701" s="12">
        <f>Q3701-SUMIFS(Q:Q,B:B,B3701,A:A,A3701-1)</f>
        <v>0</v>
      </c>
    </row>
    <row r="3702" spans="1:18" x14ac:dyDescent="0.3">
      <c r="A3702" s="1">
        <v>43951</v>
      </c>
      <c r="B3702" t="s">
        <v>69</v>
      </c>
      <c r="C3702" s="3">
        <v>3</v>
      </c>
      <c r="D3702" s="3">
        <v>251</v>
      </c>
      <c r="E3702" s="4">
        <f t="shared" si="136"/>
        <v>254</v>
      </c>
      <c r="F3702" s="4">
        <f>E3702-SUMIFS(E:E,A:A,A3702-1,B:B,B3702)</f>
        <v>14</v>
      </c>
      <c r="G3702" s="4">
        <f t="shared" si="134"/>
        <v>3</v>
      </c>
      <c r="H3702" s="4">
        <f>G3702-SUMIFS(G:G,A:A,A3702-1,B:B,B3702)</f>
        <v>0</v>
      </c>
      <c r="I3702" s="5">
        <f>IFERROR((G3702-SUMIFS(G:G,A:A,A3702-1,B:B,B3702))/SUMIFS(G:G,A:A,A3702-1,B:B,B3702),0)</f>
        <v>0</v>
      </c>
      <c r="M3702" s="3">
        <v>2</v>
      </c>
      <c r="N3702" s="11">
        <f>M3702-SUMIFS(M:M,B:B,B3702,A:A,A3702-1)</f>
        <v>0</v>
      </c>
      <c r="O3702" s="3">
        <v>0</v>
      </c>
      <c r="P3702" s="11">
        <f>O3702-SUMIFS(O:O,B:B,B3702,A:A,A3702-1)</f>
        <v>0</v>
      </c>
      <c r="Q3702" s="12">
        <f t="shared" si="135"/>
        <v>1</v>
      </c>
      <c r="R3702" s="12">
        <f>Q3702-SUMIFS(Q:Q,B:B,B3702,A:A,A3702-1)</f>
        <v>0</v>
      </c>
    </row>
    <row r="3703" spans="1:18" x14ac:dyDescent="0.3">
      <c r="A3703" s="1">
        <v>43951</v>
      </c>
      <c r="B3703" t="s">
        <v>99</v>
      </c>
      <c r="C3703" s="3">
        <v>2</v>
      </c>
      <c r="D3703" s="3">
        <v>186</v>
      </c>
      <c r="E3703" s="4">
        <f t="shared" si="136"/>
        <v>188</v>
      </c>
      <c r="F3703" s="4">
        <f>E3703-SUMIFS(E:E,A:A,A3703-1,B:B,B3703)</f>
        <v>4</v>
      </c>
      <c r="G3703" s="4">
        <f t="shared" si="134"/>
        <v>2</v>
      </c>
      <c r="H3703" s="4">
        <f>G3703-SUMIFS(G:G,A:A,A3703-1,B:B,B3703)</f>
        <v>0</v>
      </c>
      <c r="I3703" s="5">
        <f>IFERROR((G3703-SUMIFS(G:G,A:A,A3703-1,B:B,B3703))/SUMIFS(G:G,A:A,A3703-1,B:B,B3703),0)</f>
        <v>0</v>
      </c>
      <c r="M3703" s="3">
        <v>1</v>
      </c>
      <c r="N3703" s="11">
        <f>M3703-SUMIFS(M:M,B:B,B3703,A:A,A3703-1)</f>
        <v>1</v>
      </c>
      <c r="O3703" s="3">
        <v>0</v>
      </c>
      <c r="P3703" s="11">
        <f>O3703-SUMIFS(O:O,B:B,B3703,A:A,A3703-1)</f>
        <v>0</v>
      </c>
      <c r="Q3703" s="12">
        <f t="shared" si="135"/>
        <v>1</v>
      </c>
      <c r="R3703" s="12">
        <f>Q3703-SUMIFS(Q:Q,B:B,B3703,A:A,A3703-1)</f>
        <v>-1</v>
      </c>
    </row>
    <row r="3704" spans="1:18" x14ac:dyDescent="0.3">
      <c r="A3704" s="1">
        <v>43951</v>
      </c>
      <c r="B3704" t="s">
        <v>79</v>
      </c>
      <c r="C3704" s="3">
        <v>7</v>
      </c>
      <c r="D3704" s="3">
        <v>662</v>
      </c>
      <c r="E3704" s="4">
        <f t="shared" si="136"/>
        <v>669</v>
      </c>
      <c r="F3704" s="4">
        <f>E3704-SUMIFS(E:E,A:A,A3704-1,B:B,B3704)</f>
        <v>13</v>
      </c>
      <c r="G3704" s="4">
        <f t="shared" si="134"/>
        <v>7</v>
      </c>
      <c r="H3704" s="4">
        <f>G3704-SUMIFS(G:G,A:A,A3704-1,B:B,B3704)</f>
        <v>0</v>
      </c>
      <c r="I3704" s="5">
        <f>IFERROR((G3704-SUMIFS(G:G,A:A,A3704-1,B:B,B3704))/SUMIFS(G:G,A:A,A3704-1,B:B,B3704),0)</f>
        <v>0</v>
      </c>
      <c r="M3704" s="3">
        <v>4</v>
      </c>
      <c r="N3704" s="11">
        <f>M3704-SUMIFS(M:M,B:B,B3704,A:A,A3704-1)</f>
        <v>0</v>
      </c>
      <c r="O3704" s="3">
        <v>0</v>
      </c>
      <c r="P3704" s="11">
        <f>O3704-SUMIFS(O:O,B:B,B3704,A:A,A3704-1)</f>
        <v>0</v>
      </c>
      <c r="Q3704" s="12">
        <f t="shared" si="135"/>
        <v>3</v>
      </c>
      <c r="R3704" s="12">
        <f>Q3704-SUMIFS(Q:Q,B:B,B3704,A:A,A3704-1)</f>
        <v>0</v>
      </c>
    </row>
    <row r="3705" spans="1:18" x14ac:dyDescent="0.3">
      <c r="A3705" s="1">
        <v>43951</v>
      </c>
      <c r="B3705" t="s">
        <v>27</v>
      </c>
      <c r="C3705" s="3">
        <v>54</v>
      </c>
      <c r="D3705" s="3">
        <v>1606</v>
      </c>
      <c r="E3705" s="4">
        <f t="shared" si="136"/>
        <v>1660</v>
      </c>
      <c r="F3705" s="4">
        <f>E3705-SUMIFS(E:E,A:A,A3705-1,B:B,B3705)</f>
        <v>34</v>
      </c>
      <c r="G3705" s="4">
        <f t="shared" si="134"/>
        <v>54</v>
      </c>
      <c r="H3705" s="4">
        <f>G3705-SUMIFS(G:G,A:A,A3705-1,B:B,B3705)</f>
        <v>0</v>
      </c>
      <c r="I3705" s="5">
        <f>IFERROR((G3705-SUMIFS(G:G,A:A,A3705-1,B:B,B3705))/SUMIFS(G:G,A:A,A3705-1,B:B,B3705),0)</f>
        <v>0</v>
      </c>
      <c r="M3705" s="3">
        <v>46</v>
      </c>
      <c r="N3705" s="11">
        <f>M3705-SUMIFS(M:M,B:B,B3705,A:A,A3705-1)</f>
        <v>0</v>
      </c>
      <c r="O3705" s="3">
        <v>0</v>
      </c>
      <c r="P3705" s="11">
        <f>O3705-SUMIFS(O:O,B:B,B3705,A:A,A3705-1)</f>
        <v>0</v>
      </c>
      <c r="Q3705" s="12">
        <f t="shared" si="135"/>
        <v>8</v>
      </c>
      <c r="R3705" s="12">
        <f>Q3705-SUMIFS(Q:Q,B:B,B3705,A:A,A3705-1)</f>
        <v>0</v>
      </c>
    </row>
    <row r="3706" spans="1:18" x14ac:dyDescent="0.3">
      <c r="A3706" s="1">
        <v>43951</v>
      </c>
      <c r="B3706" t="s">
        <v>80</v>
      </c>
      <c r="C3706" s="3">
        <v>4</v>
      </c>
      <c r="D3706" s="3">
        <v>259</v>
      </c>
      <c r="E3706" s="4">
        <f t="shared" si="136"/>
        <v>263</v>
      </c>
      <c r="F3706" s="4">
        <f>E3706-SUMIFS(E:E,A:A,A3706-1,B:B,B3706)</f>
        <v>9</v>
      </c>
      <c r="G3706" s="4">
        <f t="shared" ref="G3706:G3769" si="137">C3706</f>
        <v>4</v>
      </c>
      <c r="H3706" s="4">
        <f>G3706-SUMIFS(G:G,A:A,A3706-1,B:B,B3706)</f>
        <v>0</v>
      </c>
      <c r="I3706" s="5">
        <f>IFERROR((G3706-SUMIFS(G:G,A:A,A3706-1,B:B,B3706))/SUMIFS(G:G,A:A,A3706-1,B:B,B3706),0)</f>
        <v>0</v>
      </c>
      <c r="M3706" s="3">
        <v>2</v>
      </c>
      <c r="N3706" s="11">
        <f>M3706-SUMIFS(M:M,B:B,B3706,A:A,A3706-1)</f>
        <v>0</v>
      </c>
      <c r="O3706" s="3">
        <v>0</v>
      </c>
      <c r="P3706" s="11">
        <f>O3706-SUMIFS(O:O,B:B,B3706,A:A,A3706-1)</f>
        <v>0</v>
      </c>
      <c r="Q3706" s="12">
        <f t="shared" si="135"/>
        <v>2</v>
      </c>
      <c r="R3706" s="12">
        <f>Q3706-SUMIFS(Q:Q,B:B,B3706,A:A,A3706-1)</f>
        <v>0</v>
      </c>
    </row>
    <row r="3707" spans="1:18" x14ac:dyDescent="0.3">
      <c r="A3707" s="1">
        <v>43951</v>
      </c>
      <c r="B3707" t="s">
        <v>47</v>
      </c>
      <c r="C3707" s="3">
        <v>23</v>
      </c>
      <c r="D3707" s="3">
        <v>535</v>
      </c>
      <c r="E3707" s="4">
        <f t="shared" si="136"/>
        <v>558</v>
      </c>
      <c r="F3707" s="4">
        <f>E3707-SUMIFS(E:E,A:A,A3707-1,B:B,B3707)</f>
        <v>39</v>
      </c>
      <c r="G3707" s="4">
        <f t="shared" si="137"/>
        <v>23</v>
      </c>
      <c r="H3707" s="4">
        <f>G3707-SUMIFS(G:G,A:A,A3707-1,B:B,B3707)</f>
        <v>2</v>
      </c>
      <c r="I3707" s="5">
        <f>IFERROR((G3707-SUMIFS(G:G,A:A,A3707-1,B:B,B3707))/SUMIFS(G:G,A:A,A3707-1,B:B,B3707),0)</f>
        <v>9.5238095238095233E-2</v>
      </c>
      <c r="M3707" s="3">
        <v>10</v>
      </c>
      <c r="N3707" s="11">
        <f>M3707-SUMIFS(M:M,B:B,B3707,A:A,A3707-1)</f>
        <v>1</v>
      </c>
      <c r="O3707" s="3">
        <v>0</v>
      </c>
      <c r="P3707" s="11">
        <f>O3707-SUMIFS(O:O,B:B,B3707,A:A,A3707-1)</f>
        <v>0</v>
      </c>
      <c r="Q3707" s="12">
        <f t="shared" si="135"/>
        <v>13</v>
      </c>
      <c r="R3707" s="12">
        <f>Q3707-SUMIFS(Q:Q,B:B,B3707,A:A,A3707-1)</f>
        <v>1</v>
      </c>
    </row>
    <row r="3708" spans="1:18" x14ac:dyDescent="0.3">
      <c r="A3708" s="1">
        <v>43951</v>
      </c>
      <c r="B3708" t="s">
        <v>55</v>
      </c>
      <c r="C3708" s="3">
        <v>7</v>
      </c>
      <c r="D3708" s="3">
        <v>549</v>
      </c>
      <c r="E3708" s="4">
        <f t="shared" si="136"/>
        <v>556</v>
      </c>
      <c r="F3708" s="4">
        <f>E3708-SUMIFS(E:E,A:A,A3708-1,B:B,B3708)</f>
        <v>31</v>
      </c>
      <c r="G3708" s="4">
        <f t="shared" si="137"/>
        <v>7</v>
      </c>
      <c r="H3708" s="4">
        <f>G3708-SUMIFS(G:G,A:A,A3708-1,B:B,B3708)</f>
        <v>1</v>
      </c>
      <c r="I3708" s="5">
        <f>IFERROR((G3708-SUMIFS(G:G,A:A,A3708-1,B:B,B3708))/SUMIFS(G:G,A:A,A3708-1,B:B,B3708),0)</f>
        <v>0.16666666666666666</v>
      </c>
      <c r="M3708" s="3">
        <v>4</v>
      </c>
      <c r="N3708" s="11">
        <f>M3708-SUMIFS(M:M,B:B,B3708,A:A,A3708-1)</f>
        <v>0</v>
      </c>
      <c r="O3708" s="3">
        <v>0</v>
      </c>
      <c r="P3708" s="11">
        <f>O3708-SUMIFS(O:O,B:B,B3708,A:A,A3708-1)</f>
        <v>0</v>
      </c>
      <c r="Q3708" s="12">
        <f t="shared" si="135"/>
        <v>3</v>
      </c>
      <c r="R3708" s="12">
        <f>Q3708-SUMIFS(Q:Q,B:B,B3708,A:A,A3708-1)</f>
        <v>1</v>
      </c>
    </row>
    <row r="3709" spans="1:18" x14ac:dyDescent="0.3">
      <c r="A3709" s="1">
        <v>43951</v>
      </c>
      <c r="B3709" t="s">
        <v>6</v>
      </c>
      <c r="C3709" s="3">
        <v>411</v>
      </c>
      <c r="D3709" s="3">
        <v>4818</v>
      </c>
      <c r="E3709" s="4">
        <f t="shared" si="136"/>
        <v>5229</v>
      </c>
      <c r="F3709" s="4">
        <f>E3709-SUMIFS(E:E,A:A,A3709-1,B:B,B3709)</f>
        <v>141</v>
      </c>
      <c r="G3709" s="4">
        <f t="shared" si="137"/>
        <v>411</v>
      </c>
      <c r="H3709" s="4">
        <f>G3709-SUMIFS(G:G,A:A,A3709-1,B:B,B3709)</f>
        <v>3</v>
      </c>
      <c r="I3709" s="5">
        <f>IFERROR((G3709-SUMIFS(G:G,A:A,A3709-1,B:B,B3709))/SUMIFS(G:G,A:A,A3709-1,B:B,B3709),0)</f>
        <v>7.3529411764705881E-3</v>
      </c>
      <c r="M3709" s="3">
        <v>278</v>
      </c>
      <c r="N3709" s="11">
        <f>M3709-SUMIFS(M:M,B:B,B3709,A:A,A3709-1)</f>
        <v>5</v>
      </c>
      <c r="O3709" s="3">
        <v>9</v>
      </c>
      <c r="P3709" s="11">
        <f>O3709-SUMIFS(O:O,B:B,B3709,A:A,A3709-1)</f>
        <v>0</v>
      </c>
      <c r="Q3709" s="12">
        <f t="shared" si="135"/>
        <v>124</v>
      </c>
      <c r="R3709" s="12">
        <f>Q3709-SUMIFS(Q:Q,B:B,B3709,A:A,A3709-1)</f>
        <v>-2</v>
      </c>
    </row>
    <row r="3710" spans="1:18" x14ac:dyDescent="0.3">
      <c r="A3710" s="1">
        <v>43951</v>
      </c>
      <c r="B3710" t="s">
        <v>18</v>
      </c>
      <c r="C3710" s="3">
        <v>253</v>
      </c>
      <c r="D3710" s="3">
        <v>2456</v>
      </c>
      <c r="E3710" s="4">
        <f t="shared" si="136"/>
        <v>2709</v>
      </c>
      <c r="F3710" s="4">
        <f>E3710-SUMIFS(E:E,A:A,A3710-1,B:B,B3710)</f>
        <v>52</v>
      </c>
      <c r="G3710" s="4">
        <f t="shared" si="137"/>
        <v>253</v>
      </c>
      <c r="H3710" s="4">
        <f>G3710-SUMIFS(G:G,A:A,A3710-1,B:B,B3710)</f>
        <v>3</v>
      </c>
      <c r="I3710" s="5">
        <f>IFERROR((G3710-SUMIFS(G:G,A:A,A3710-1,B:B,B3710))/SUMIFS(G:G,A:A,A3710-1,B:B,B3710),0)</f>
        <v>1.2E-2</v>
      </c>
      <c r="M3710" s="3">
        <v>138</v>
      </c>
      <c r="N3710" s="11">
        <f>M3710-SUMIFS(M:M,B:B,B3710,A:A,A3710-1)</f>
        <v>0</v>
      </c>
      <c r="O3710" s="3">
        <v>4</v>
      </c>
      <c r="P3710" s="11">
        <f>O3710-SUMIFS(O:O,B:B,B3710,A:A,A3710-1)</f>
        <v>0</v>
      </c>
      <c r="Q3710" s="12">
        <f t="shared" si="135"/>
        <v>111</v>
      </c>
      <c r="R3710" s="12">
        <f>Q3710-SUMIFS(Q:Q,B:B,B3710,A:A,A3710-1)</f>
        <v>3</v>
      </c>
    </row>
    <row r="3711" spans="1:18" x14ac:dyDescent="0.3">
      <c r="A3711" s="1">
        <v>43951</v>
      </c>
      <c r="B3711" t="s">
        <v>81</v>
      </c>
      <c r="C3711" s="3">
        <v>254</v>
      </c>
      <c r="D3711" s="3">
        <v>28747</v>
      </c>
      <c r="E3711" s="4">
        <f t="shared" si="136"/>
        <v>29001</v>
      </c>
      <c r="F3711" s="4">
        <f>E3711-SUMIFS(E:E,A:A,A3711-1,B:B,B3711)</f>
        <v>1205</v>
      </c>
      <c r="G3711" s="4">
        <f t="shared" si="137"/>
        <v>254</v>
      </c>
      <c r="H3711" s="4">
        <f>G3711-SUMIFS(G:G,A:A,A3711-1,B:B,B3711)</f>
        <v>20</v>
      </c>
      <c r="I3711" s="5">
        <f>IFERROR((G3711-SUMIFS(G:G,A:A,A3711-1,B:B,B3711))/SUMIFS(G:G,A:A,A3711-1,B:B,B3711),0)</f>
        <v>8.5470085470085472E-2</v>
      </c>
      <c r="M3711" s="3">
        <v>131</v>
      </c>
      <c r="N3711" s="11">
        <f>M3711-SUMIFS(M:M,B:B,B3711,A:A,A3711-1)</f>
        <v>5</v>
      </c>
      <c r="O3711" s="3">
        <v>1</v>
      </c>
      <c r="P3711" s="11">
        <f>O3711-SUMIFS(O:O,B:B,B3711,A:A,A3711-1)</f>
        <v>-2</v>
      </c>
      <c r="Q3711" s="12">
        <f t="shared" si="135"/>
        <v>122</v>
      </c>
      <c r="R3711" s="12">
        <f>Q3711-SUMIFS(Q:Q,B:B,B3711,A:A,A3711-1)</f>
        <v>17</v>
      </c>
    </row>
    <row r="3712" spans="1:18" x14ac:dyDescent="0.3">
      <c r="A3712" s="1">
        <v>43951</v>
      </c>
      <c r="B3712" t="s">
        <v>48</v>
      </c>
      <c r="C3712" s="3">
        <v>33</v>
      </c>
      <c r="D3712" s="3">
        <v>19813</v>
      </c>
      <c r="E3712" s="4">
        <f t="shared" si="136"/>
        <v>19846</v>
      </c>
      <c r="F3712" s="4">
        <f>E3712-SUMIFS(E:E,A:A,A3712-1,B:B,B3712)</f>
        <v>773</v>
      </c>
      <c r="G3712" s="4">
        <f t="shared" si="137"/>
        <v>33</v>
      </c>
      <c r="H3712" s="4">
        <f>G3712-SUMIFS(G:G,A:A,A3712-1,B:B,B3712)</f>
        <v>-9</v>
      </c>
      <c r="I3712" s="5">
        <f>IFERROR((G3712-SUMIFS(G:G,A:A,A3712-1,B:B,B3712))/SUMIFS(G:G,A:A,A3712-1,B:B,B3712),0)</f>
        <v>-0.21428571428571427</v>
      </c>
      <c r="M3712" s="3">
        <v>0</v>
      </c>
      <c r="N3712" s="11">
        <f>M3712-SUMIFS(M:M,B:B,B3712,A:A,A3712-1)</f>
        <v>0</v>
      </c>
      <c r="O3712" s="3">
        <v>0</v>
      </c>
      <c r="P3712" s="11">
        <f>O3712-SUMIFS(O:O,B:B,B3712,A:A,A3712-1)</f>
        <v>0</v>
      </c>
      <c r="Q3712" s="12">
        <f t="shared" si="135"/>
        <v>33</v>
      </c>
      <c r="R3712" s="12">
        <f>Q3712-SUMIFS(Q:Q,B:B,B3712,A:A,A3712-1)</f>
        <v>-9</v>
      </c>
    </row>
    <row r="3713" spans="1:18" x14ac:dyDescent="0.3">
      <c r="A3713" s="1">
        <v>43952</v>
      </c>
      <c r="B3713" t="s">
        <v>19</v>
      </c>
      <c r="C3713" s="3">
        <v>28</v>
      </c>
      <c r="D3713" s="3">
        <v>2041</v>
      </c>
      <c r="E3713" s="4">
        <f t="shared" si="136"/>
        <v>2069</v>
      </c>
      <c r="F3713" s="4">
        <f>E3713-SUMIFS(E:E,A:A,A3713-1,B:B,B3713)</f>
        <v>55</v>
      </c>
      <c r="G3713" s="4">
        <f t="shared" si="137"/>
        <v>28</v>
      </c>
      <c r="H3713" s="4">
        <f>G3713-SUMIFS(G:G,A:A,A3713-1,B:B,B3713)</f>
        <v>0</v>
      </c>
      <c r="I3713" s="5">
        <f>IFERROR((G3713-SUMIFS(G:G,A:A,A3713-1,B:B,B3713))/SUMIFS(G:G,A:A,A3713-1,B:B,B3713),0)</f>
        <v>0</v>
      </c>
      <c r="M3713" s="3">
        <v>21</v>
      </c>
      <c r="N3713" s="11">
        <f>M3713-SUMIFS(M:M,B:B,B3713,A:A,A3713-1)</f>
        <v>0</v>
      </c>
      <c r="O3713" s="3">
        <v>1</v>
      </c>
      <c r="P3713" s="11">
        <f>O3713-SUMIFS(O:O,B:B,B3713,A:A,A3713-1)</f>
        <v>0</v>
      </c>
      <c r="Q3713" s="12">
        <f t="shared" ref="Q3713:Q3776" si="138">G3713-O3713-M3713</f>
        <v>6</v>
      </c>
      <c r="R3713" s="12">
        <f>Q3713-SUMIFS(Q:Q,B:B,B3713,A:A,A3713-1)</f>
        <v>0</v>
      </c>
    </row>
    <row r="3714" spans="1:18" x14ac:dyDescent="0.3">
      <c r="A3714" s="1">
        <v>43952</v>
      </c>
      <c r="B3714" t="s">
        <v>52</v>
      </c>
      <c r="C3714" s="3">
        <v>184</v>
      </c>
      <c r="D3714" s="3">
        <v>1341</v>
      </c>
      <c r="E3714" s="4">
        <f t="shared" si="136"/>
        <v>1525</v>
      </c>
      <c r="F3714" s="4">
        <f>E3714-SUMIFS(E:E,A:A,A3714-1,B:B,B3714)</f>
        <v>90</v>
      </c>
      <c r="G3714" s="4">
        <f t="shared" si="137"/>
        <v>184</v>
      </c>
      <c r="H3714" s="4">
        <f>G3714-SUMIFS(G:G,A:A,A3714-1,B:B,B3714)</f>
        <v>11</v>
      </c>
      <c r="I3714" s="5">
        <f>IFERROR((G3714-SUMIFS(G:G,A:A,A3714-1,B:B,B3714))/SUMIFS(G:G,A:A,A3714-1,B:B,B3714),0)</f>
        <v>6.358381502890173E-2</v>
      </c>
      <c r="M3714" s="3">
        <v>38</v>
      </c>
      <c r="N3714" s="11">
        <f>M3714-SUMIFS(M:M,B:B,B3714,A:A,A3714-1)</f>
        <v>2</v>
      </c>
      <c r="O3714" s="3">
        <v>2</v>
      </c>
      <c r="P3714" s="11">
        <f>O3714-SUMIFS(O:O,B:B,B3714,A:A,A3714-1)</f>
        <v>0</v>
      </c>
      <c r="Q3714" s="12">
        <f t="shared" si="138"/>
        <v>144</v>
      </c>
      <c r="R3714" s="12">
        <f>Q3714-SUMIFS(Q:Q,B:B,B3714,A:A,A3714-1)</f>
        <v>9</v>
      </c>
    </row>
    <row r="3715" spans="1:18" x14ac:dyDescent="0.3">
      <c r="A3715" s="1">
        <v>43952</v>
      </c>
      <c r="B3715" t="s">
        <v>56</v>
      </c>
      <c r="C3715" s="3">
        <v>5</v>
      </c>
      <c r="D3715" s="3">
        <v>209</v>
      </c>
      <c r="E3715" s="4">
        <f t="shared" si="136"/>
        <v>214</v>
      </c>
      <c r="F3715" s="4">
        <f>E3715-SUMIFS(E:E,A:A,A3715-1,B:B,B3715)</f>
        <v>11</v>
      </c>
      <c r="G3715" s="4">
        <f t="shared" si="137"/>
        <v>5</v>
      </c>
      <c r="H3715" s="4">
        <f>G3715-SUMIFS(G:G,A:A,A3715-1,B:B,B3715)</f>
        <v>-1</v>
      </c>
      <c r="I3715" s="5">
        <f>IFERROR((G3715-SUMIFS(G:G,A:A,A3715-1,B:B,B3715))/SUMIFS(G:G,A:A,A3715-1,B:B,B3715),0)</f>
        <v>-0.16666666666666666</v>
      </c>
      <c r="M3715" s="3">
        <v>4</v>
      </c>
      <c r="N3715" s="11">
        <f>M3715-SUMIFS(M:M,B:B,B3715,A:A,A3715-1)</f>
        <v>0</v>
      </c>
      <c r="O3715" s="3">
        <v>1</v>
      </c>
      <c r="P3715" s="11">
        <f>O3715-SUMIFS(O:O,B:B,B3715,A:A,A3715-1)</f>
        <v>0</v>
      </c>
      <c r="Q3715" s="12">
        <f t="shared" si="138"/>
        <v>0</v>
      </c>
      <c r="R3715" s="12">
        <f>Q3715-SUMIFS(Q:Q,B:B,B3715,A:A,A3715-1)</f>
        <v>-1</v>
      </c>
    </row>
    <row r="3716" spans="1:18" x14ac:dyDescent="0.3">
      <c r="A3716" s="1">
        <v>43952</v>
      </c>
      <c r="B3716" t="s">
        <v>62</v>
      </c>
      <c r="C3716" s="3">
        <v>595</v>
      </c>
      <c r="D3716" s="3">
        <v>2947</v>
      </c>
      <c r="E3716" s="4">
        <f t="shared" si="136"/>
        <v>3542</v>
      </c>
      <c r="F3716" s="4">
        <f>E3716-SUMIFS(E:E,A:A,A3716-1,B:B,B3716)</f>
        <v>9</v>
      </c>
      <c r="G3716" s="4">
        <f t="shared" si="137"/>
        <v>595</v>
      </c>
      <c r="H3716" s="4">
        <f>G3716-SUMIFS(G:G,A:A,A3716-1,B:B,B3716)</f>
        <v>1</v>
      </c>
      <c r="I3716" s="5">
        <f>IFERROR((G3716-SUMIFS(G:G,A:A,A3716-1,B:B,B3716))/SUMIFS(G:G,A:A,A3716-1,B:B,B3716),0)</f>
        <v>1.6835016835016834E-3</v>
      </c>
      <c r="M3716" s="3">
        <v>9</v>
      </c>
      <c r="N3716" s="11">
        <f>M3716-SUMIFS(M:M,B:B,B3716,A:A,A3716-1)</f>
        <v>0</v>
      </c>
      <c r="O3716" s="3">
        <v>0</v>
      </c>
      <c r="P3716" s="11">
        <f>O3716-SUMIFS(O:O,B:B,B3716,A:A,A3716-1)</f>
        <v>0</v>
      </c>
      <c r="Q3716" s="12">
        <f t="shared" si="138"/>
        <v>586</v>
      </c>
      <c r="R3716" s="12">
        <f>Q3716-SUMIFS(Q:Q,B:B,B3716,A:A,A3716-1)</f>
        <v>1</v>
      </c>
    </row>
    <row r="3717" spans="1:18" x14ac:dyDescent="0.3">
      <c r="A3717" s="1">
        <v>43952</v>
      </c>
      <c r="B3717" t="s">
        <v>20</v>
      </c>
      <c r="C3717" s="3">
        <v>58</v>
      </c>
      <c r="D3717" s="3">
        <v>1221</v>
      </c>
      <c r="E3717" s="4">
        <f t="shared" si="136"/>
        <v>1279</v>
      </c>
      <c r="F3717" s="4">
        <f>E3717-SUMIFS(E:E,A:A,A3717-1,B:B,B3717)</f>
        <v>61</v>
      </c>
      <c r="G3717" s="4">
        <f t="shared" si="137"/>
        <v>58</v>
      </c>
      <c r="H3717" s="4">
        <f>G3717-SUMIFS(G:G,A:A,A3717-1,B:B,B3717)</f>
        <v>2</v>
      </c>
      <c r="I3717" s="5">
        <f>IFERROR((G3717-SUMIFS(G:G,A:A,A3717-1,B:B,B3717))/SUMIFS(G:G,A:A,A3717-1,B:B,B3717),0)</f>
        <v>3.5714285714285712E-2</v>
      </c>
      <c r="M3717" s="3">
        <v>46</v>
      </c>
      <c r="N3717" s="11">
        <f>M3717-SUMIFS(M:M,B:B,B3717,A:A,A3717-1)</f>
        <v>2</v>
      </c>
      <c r="O3717" s="3">
        <v>3</v>
      </c>
      <c r="P3717" s="11">
        <f>O3717-SUMIFS(O:O,B:B,B3717,A:A,A3717-1)</f>
        <v>0</v>
      </c>
      <c r="Q3717" s="12">
        <f t="shared" si="138"/>
        <v>9</v>
      </c>
      <c r="R3717" s="12">
        <f>Q3717-SUMIFS(Q:Q,B:B,B3717,A:A,A3717-1)</f>
        <v>0</v>
      </c>
    </row>
    <row r="3718" spans="1:18" x14ac:dyDescent="0.3">
      <c r="A3718" s="1">
        <v>43952</v>
      </c>
      <c r="B3718" t="s">
        <v>21</v>
      </c>
      <c r="C3718" s="3">
        <v>52</v>
      </c>
      <c r="D3718" s="3">
        <v>883</v>
      </c>
      <c r="E3718" s="4">
        <f t="shared" si="136"/>
        <v>935</v>
      </c>
      <c r="F3718" s="4">
        <f>E3718-SUMIFS(E:E,A:A,A3718-1,B:B,B3718)</f>
        <v>78</v>
      </c>
      <c r="G3718" s="4">
        <f t="shared" si="137"/>
        <v>52</v>
      </c>
      <c r="H3718" s="4">
        <f>G3718-SUMIFS(G:G,A:A,A3718-1,B:B,B3718)</f>
        <v>3</v>
      </c>
      <c r="I3718" s="5">
        <f>IFERROR((G3718-SUMIFS(G:G,A:A,A3718-1,B:B,B3718))/SUMIFS(G:G,A:A,A3718-1,B:B,B3718),0)</f>
        <v>6.1224489795918366E-2</v>
      </c>
      <c r="M3718" s="3">
        <v>39</v>
      </c>
      <c r="N3718" s="11">
        <f>M3718-SUMIFS(M:M,B:B,B3718,A:A,A3718-1)</f>
        <v>1</v>
      </c>
      <c r="O3718" s="3">
        <v>1</v>
      </c>
      <c r="P3718" s="11">
        <f>O3718-SUMIFS(O:O,B:B,B3718,A:A,A3718-1)</f>
        <v>0</v>
      </c>
      <c r="Q3718" s="12">
        <f t="shared" si="138"/>
        <v>12</v>
      </c>
      <c r="R3718" s="12">
        <f>Q3718-SUMIFS(Q:Q,B:B,B3718,A:A,A3718-1)</f>
        <v>2</v>
      </c>
    </row>
    <row r="3719" spans="1:18" x14ac:dyDescent="0.3">
      <c r="A3719" s="1">
        <v>43952</v>
      </c>
      <c r="B3719" t="s">
        <v>10</v>
      </c>
      <c r="C3719" s="3">
        <v>16</v>
      </c>
      <c r="D3719" s="3">
        <v>437</v>
      </c>
      <c r="E3719" s="4">
        <f t="shared" si="136"/>
        <v>453</v>
      </c>
      <c r="F3719" s="4">
        <f>E3719-SUMIFS(E:E,A:A,A3719-1,B:B,B3719)</f>
        <v>37</v>
      </c>
      <c r="G3719" s="4">
        <f t="shared" si="137"/>
        <v>16</v>
      </c>
      <c r="H3719" s="4">
        <f>G3719-SUMIFS(G:G,A:A,A3719-1,B:B,B3719)</f>
        <v>1</v>
      </c>
      <c r="I3719" s="5">
        <f>IFERROR((G3719-SUMIFS(G:G,A:A,A3719-1,B:B,B3719))/SUMIFS(G:G,A:A,A3719-1,B:B,B3719),0)</f>
        <v>6.6666666666666666E-2</v>
      </c>
      <c r="M3719" s="3">
        <v>13</v>
      </c>
      <c r="N3719" s="11">
        <f>M3719-SUMIFS(M:M,B:B,B3719,A:A,A3719-1)</f>
        <v>0</v>
      </c>
      <c r="O3719" s="3">
        <v>1</v>
      </c>
      <c r="P3719" s="11">
        <f>O3719-SUMIFS(O:O,B:B,B3719,A:A,A3719-1)</f>
        <v>0</v>
      </c>
      <c r="Q3719" s="12">
        <f t="shared" si="138"/>
        <v>2</v>
      </c>
      <c r="R3719" s="12">
        <f>Q3719-SUMIFS(Q:Q,B:B,B3719,A:A,A3719-1)</f>
        <v>1</v>
      </c>
    </row>
    <row r="3720" spans="1:18" x14ac:dyDescent="0.3">
      <c r="A3720" s="1">
        <v>43952</v>
      </c>
      <c r="B3720" t="s">
        <v>57</v>
      </c>
      <c r="C3720" s="3">
        <v>12</v>
      </c>
      <c r="D3720" s="3">
        <v>271</v>
      </c>
      <c r="E3720" s="4">
        <f t="shared" si="136"/>
        <v>283</v>
      </c>
      <c r="F3720" s="4">
        <f>E3720-SUMIFS(E:E,A:A,A3720-1,B:B,B3720)</f>
        <v>17</v>
      </c>
      <c r="G3720" s="4">
        <f t="shared" si="137"/>
        <v>12</v>
      </c>
      <c r="H3720" s="4">
        <f>G3720-SUMIFS(G:G,A:A,A3720-1,B:B,B3720)</f>
        <v>0</v>
      </c>
      <c r="I3720" s="5">
        <f>IFERROR((G3720-SUMIFS(G:G,A:A,A3720-1,B:B,B3720))/SUMIFS(G:G,A:A,A3720-1,B:B,B3720),0)</f>
        <v>0</v>
      </c>
      <c r="M3720" s="3">
        <v>8</v>
      </c>
      <c r="N3720" s="11">
        <f>M3720-SUMIFS(M:M,B:B,B3720,A:A,A3720-1)</f>
        <v>1</v>
      </c>
      <c r="O3720" s="3">
        <v>0</v>
      </c>
      <c r="P3720" s="11">
        <f>O3720-SUMIFS(O:O,B:B,B3720,A:A,A3720-1)</f>
        <v>0</v>
      </c>
      <c r="Q3720" s="12">
        <f t="shared" si="138"/>
        <v>4</v>
      </c>
      <c r="R3720" s="12">
        <f>Q3720-SUMIFS(Q:Q,B:B,B3720,A:A,A3720-1)</f>
        <v>-1</v>
      </c>
    </row>
    <row r="3721" spans="1:18" x14ac:dyDescent="0.3">
      <c r="A3721" s="1">
        <v>43952</v>
      </c>
      <c r="B3721" t="s">
        <v>28</v>
      </c>
      <c r="C3721" s="3">
        <v>18</v>
      </c>
      <c r="D3721" s="3">
        <v>478</v>
      </c>
      <c r="E3721" s="4">
        <f t="shared" si="136"/>
        <v>496</v>
      </c>
      <c r="F3721" s="4">
        <f>E3721-SUMIFS(E:E,A:A,A3721-1,B:B,B3721)</f>
        <v>24</v>
      </c>
      <c r="G3721" s="4">
        <f t="shared" si="137"/>
        <v>18</v>
      </c>
      <c r="H3721" s="4">
        <f>G3721-SUMIFS(G:G,A:A,A3721-1,B:B,B3721)</f>
        <v>0</v>
      </c>
      <c r="I3721" s="5">
        <f>IFERROR((G3721-SUMIFS(G:G,A:A,A3721-1,B:B,B3721))/SUMIFS(G:G,A:A,A3721-1,B:B,B3721),0)</f>
        <v>0</v>
      </c>
      <c r="M3721" s="3">
        <v>13</v>
      </c>
      <c r="N3721" s="11">
        <f>M3721-SUMIFS(M:M,B:B,B3721,A:A,A3721-1)</f>
        <v>1</v>
      </c>
      <c r="O3721" s="3">
        <v>1</v>
      </c>
      <c r="P3721" s="11">
        <f>O3721-SUMIFS(O:O,B:B,B3721,A:A,A3721-1)</f>
        <v>0</v>
      </c>
      <c r="Q3721" s="12">
        <f t="shared" si="138"/>
        <v>4</v>
      </c>
      <c r="R3721" s="12">
        <f>Q3721-SUMIFS(Q:Q,B:B,B3721,A:A,A3721-1)</f>
        <v>-1</v>
      </c>
    </row>
    <row r="3722" spans="1:18" x14ac:dyDescent="0.3">
      <c r="A3722" s="1">
        <v>43952</v>
      </c>
      <c r="B3722" t="s">
        <v>63</v>
      </c>
      <c r="C3722" s="3">
        <v>13</v>
      </c>
      <c r="D3722" s="3">
        <v>518</v>
      </c>
      <c r="E3722" s="4">
        <f t="shared" si="136"/>
        <v>531</v>
      </c>
      <c r="F3722" s="4">
        <f>E3722-SUMIFS(E:E,A:A,A3722-1,B:B,B3722)</f>
        <v>43</v>
      </c>
      <c r="G3722" s="4">
        <f t="shared" si="137"/>
        <v>13</v>
      </c>
      <c r="H3722" s="4">
        <f>G3722-SUMIFS(G:G,A:A,A3722-1,B:B,B3722)</f>
        <v>1</v>
      </c>
      <c r="I3722" s="5">
        <f>IFERROR((G3722-SUMIFS(G:G,A:A,A3722-1,B:B,B3722))/SUMIFS(G:G,A:A,A3722-1,B:B,B3722),0)</f>
        <v>8.3333333333333329E-2</v>
      </c>
      <c r="M3722" s="3">
        <v>10</v>
      </c>
      <c r="N3722" s="11">
        <f>M3722-SUMIFS(M:M,B:B,B3722,A:A,A3722-1)</f>
        <v>4</v>
      </c>
      <c r="O3722" s="3">
        <v>1</v>
      </c>
      <c r="P3722" s="11">
        <f>O3722-SUMIFS(O:O,B:B,B3722,A:A,A3722-1)</f>
        <v>0</v>
      </c>
      <c r="Q3722" s="12">
        <f t="shared" si="138"/>
        <v>2</v>
      </c>
      <c r="R3722" s="12">
        <f>Q3722-SUMIFS(Q:Q,B:B,B3722,A:A,A3722-1)</f>
        <v>-3</v>
      </c>
    </row>
    <row r="3723" spans="1:18" x14ac:dyDescent="0.3">
      <c r="A3723" s="1">
        <v>43952</v>
      </c>
      <c r="B3723" t="s">
        <v>12</v>
      </c>
      <c r="C3723" s="3">
        <v>48</v>
      </c>
      <c r="D3723" s="3">
        <v>881</v>
      </c>
      <c r="E3723" s="4">
        <f t="shared" si="136"/>
        <v>929</v>
      </c>
      <c r="F3723" s="4">
        <f>E3723-SUMIFS(E:E,A:A,A3723-1,B:B,B3723)</f>
        <v>32</v>
      </c>
      <c r="G3723" s="4">
        <f t="shared" si="137"/>
        <v>48</v>
      </c>
      <c r="H3723" s="4">
        <f>G3723-SUMIFS(G:G,A:A,A3723-1,B:B,B3723)</f>
        <v>2</v>
      </c>
      <c r="I3723" s="5">
        <f>IFERROR((G3723-SUMIFS(G:G,A:A,A3723-1,B:B,B3723))/SUMIFS(G:G,A:A,A3723-1,B:B,B3723),0)</f>
        <v>4.3478260869565216E-2</v>
      </c>
      <c r="M3723" s="3">
        <v>25</v>
      </c>
      <c r="N3723" s="11">
        <f>M3723-SUMIFS(M:M,B:B,B3723,A:A,A3723-1)</f>
        <v>0</v>
      </c>
      <c r="O3723" s="3">
        <v>0</v>
      </c>
      <c r="P3723" s="11">
        <f>O3723-SUMIFS(O:O,B:B,B3723,A:A,A3723-1)</f>
        <v>0</v>
      </c>
      <c r="Q3723" s="12">
        <f t="shared" si="138"/>
        <v>23</v>
      </c>
      <c r="R3723" s="12">
        <f>Q3723-SUMIFS(Q:Q,B:B,B3723,A:A,A3723-1)</f>
        <v>2</v>
      </c>
    </row>
    <row r="3724" spans="1:18" x14ac:dyDescent="0.3">
      <c r="A3724" s="1">
        <v>43952</v>
      </c>
      <c r="B3724" t="s">
        <v>35</v>
      </c>
      <c r="C3724" s="3">
        <v>10</v>
      </c>
      <c r="D3724" s="3">
        <v>282</v>
      </c>
      <c r="E3724" s="4">
        <f t="shared" si="136"/>
        <v>292</v>
      </c>
      <c r="F3724" s="4">
        <f>E3724-SUMIFS(E:E,A:A,A3724-1,B:B,B3724)</f>
        <v>20</v>
      </c>
      <c r="G3724" s="4">
        <f t="shared" si="137"/>
        <v>10</v>
      </c>
      <c r="H3724" s="4">
        <f>G3724-SUMIFS(G:G,A:A,A3724-1,B:B,B3724)</f>
        <v>0</v>
      </c>
      <c r="I3724" s="5">
        <f>IFERROR((G3724-SUMIFS(G:G,A:A,A3724-1,B:B,B3724))/SUMIFS(G:G,A:A,A3724-1,B:B,B3724),0)</f>
        <v>0</v>
      </c>
      <c r="M3724" s="3">
        <v>5</v>
      </c>
      <c r="N3724" s="11">
        <f>M3724-SUMIFS(M:M,B:B,B3724,A:A,A3724-1)</f>
        <v>0</v>
      </c>
      <c r="O3724" s="3">
        <v>0</v>
      </c>
      <c r="P3724" s="11">
        <f>O3724-SUMIFS(O:O,B:B,B3724,A:A,A3724-1)</f>
        <v>0</v>
      </c>
      <c r="Q3724" s="12">
        <f t="shared" si="138"/>
        <v>5</v>
      </c>
      <c r="R3724" s="12">
        <f>Q3724-SUMIFS(Q:Q,B:B,B3724,A:A,A3724-1)</f>
        <v>0</v>
      </c>
    </row>
    <row r="3725" spans="1:18" x14ac:dyDescent="0.3">
      <c r="A3725" s="1">
        <v>43952</v>
      </c>
      <c r="B3725" t="s">
        <v>43</v>
      </c>
      <c r="C3725" s="3">
        <v>5</v>
      </c>
      <c r="D3725" s="3">
        <v>274</v>
      </c>
      <c r="E3725" s="4">
        <f t="shared" si="136"/>
        <v>279</v>
      </c>
      <c r="F3725" s="4">
        <f>E3725-SUMIFS(E:E,A:A,A3725-1,B:B,B3725)</f>
        <v>26</v>
      </c>
      <c r="G3725" s="4">
        <f t="shared" si="137"/>
        <v>5</v>
      </c>
      <c r="H3725" s="4">
        <f>G3725-SUMIFS(G:G,A:A,A3725-1,B:B,B3725)</f>
        <v>0</v>
      </c>
      <c r="I3725" s="5">
        <f>IFERROR((G3725-SUMIFS(G:G,A:A,A3725-1,B:B,B3725))/SUMIFS(G:G,A:A,A3725-1,B:B,B3725),0)</f>
        <v>0</v>
      </c>
      <c r="M3725" s="3">
        <v>5</v>
      </c>
      <c r="N3725" s="11">
        <f>M3725-SUMIFS(M:M,B:B,B3725,A:A,A3725-1)</f>
        <v>0</v>
      </c>
      <c r="O3725" s="3">
        <v>0</v>
      </c>
      <c r="P3725" s="11">
        <f>O3725-SUMIFS(O:O,B:B,B3725,A:A,A3725-1)</f>
        <v>0</v>
      </c>
      <c r="Q3725" s="12">
        <f t="shared" si="138"/>
        <v>0</v>
      </c>
      <c r="R3725" s="12">
        <f>Q3725-SUMIFS(Q:Q,B:B,B3725,A:A,A3725-1)</f>
        <v>0</v>
      </c>
    </row>
    <row r="3726" spans="1:18" x14ac:dyDescent="0.3">
      <c r="A3726" s="1">
        <v>43952</v>
      </c>
      <c r="B3726" t="s">
        <v>82</v>
      </c>
      <c r="C3726" s="3">
        <v>5</v>
      </c>
      <c r="D3726" s="3">
        <v>231</v>
      </c>
      <c r="E3726" s="4">
        <f t="shared" si="136"/>
        <v>236</v>
      </c>
      <c r="F3726" s="4">
        <f>E3726-SUMIFS(E:E,A:A,A3726-1,B:B,B3726)</f>
        <v>8</v>
      </c>
      <c r="G3726" s="4">
        <f t="shared" si="137"/>
        <v>5</v>
      </c>
      <c r="H3726" s="4">
        <f>G3726-SUMIFS(G:G,A:A,A3726-1,B:B,B3726)</f>
        <v>0</v>
      </c>
      <c r="I3726" s="5">
        <f>IFERROR((G3726-SUMIFS(G:G,A:A,A3726-1,B:B,B3726))/SUMIFS(G:G,A:A,A3726-1,B:B,B3726),0)</f>
        <v>0</v>
      </c>
      <c r="M3726" s="3">
        <v>5</v>
      </c>
      <c r="N3726" s="11">
        <f>M3726-SUMIFS(M:M,B:B,B3726,A:A,A3726-1)</f>
        <v>0</v>
      </c>
      <c r="O3726" s="3">
        <v>0</v>
      </c>
      <c r="P3726" s="11">
        <f>O3726-SUMIFS(O:O,B:B,B3726,A:A,A3726-1)</f>
        <v>0</v>
      </c>
      <c r="Q3726" s="12">
        <f t="shared" si="138"/>
        <v>0</v>
      </c>
      <c r="R3726" s="12">
        <f>Q3726-SUMIFS(Q:Q,B:B,B3726,A:A,A3726-1)</f>
        <v>0</v>
      </c>
    </row>
    <row r="3727" spans="1:18" x14ac:dyDescent="0.3">
      <c r="A3727" s="1">
        <v>43952</v>
      </c>
      <c r="B3727" t="s">
        <v>29</v>
      </c>
      <c r="C3727" s="3">
        <v>16</v>
      </c>
      <c r="D3727" s="3">
        <v>415</v>
      </c>
      <c r="E3727" s="4">
        <f t="shared" si="136"/>
        <v>431</v>
      </c>
      <c r="F3727" s="4">
        <f>E3727-SUMIFS(E:E,A:A,A3727-1,B:B,B3727)</f>
        <v>13</v>
      </c>
      <c r="G3727" s="4">
        <f t="shared" si="137"/>
        <v>16</v>
      </c>
      <c r="H3727" s="4">
        <f>G3727-SUMIFS(G:G,A:A,A3727-1,B:B,B3727)</f>
        <v>0</v>
      </c>
      <c r="I3727" s="5">
        <f>IFERROR((G3727-SUMIFS(G:G,A:A,A3727-1,B:B,B3727))/SUMIFS(G:G,A:A,A3727-1,B:B,B3727),0)</f>
        <v>0</v>
      </c>
      <c r="M3727" s="3">
        <v>14</v>
      </c>
      <c r="N3727" s="11">
        <f>M3727-SUMIFS(M:M,B:B,B3727,A:A,A3727-1)</f>
        <v>0</v>
      </c>
      <c r="O3727" s="3">
        <v>0</v>
      </c>
      <c r="P3727" s="11">
        <f>O3727-SUMIFS(O:O,B:B,B3727,A:A,A3727-1)</f>
        <v>0</v>
      </c>
      <c r="Q3727" s="12">
        <f t="shared" si="138"/>
        <v>2</v>
      </c>
      <c r="R3727" s="12">
        <f>Q3727-SUMIFS(Q:Q,B:B,B3727,A:A,A3727-1)</f>
        <v>0</v>
      </c>
    </row>
    <row r="3728" spans="1:18" x14ac:dyDescent="0.3">
      <c r="A3728" s="1">
        <v>43952</v>
      </c>
      <c r="B3728" t="s">
        <v>70</v>
      </c>
      <c r="C3728" s="3">
        <v>36</v>
      </c>
      <c r="D3728" s="3">
        <v>1077</v>
      </c>
      <c r="E3728" s="4">
        <f t="shared" si="136"/>
        <v>1113</v>
      </c>
      <c r="F3728" s="4">
        <f>E3728-SUMIFS(E:E,A:A,A3728-1,B:B,B3728)</f>
        <v>47</v>
      </c>
      <c r="G3728" s="4">
        <f t="shared" si="137"/>
        <v>36</v>
      </c>
      <c r="H3728" s="4">
        <f>G3728-SUMIFS(G:G,A:A,A3728-1,B:B,B3728)</f>
        <v>0</v>
      </c>
      <c r="I3728" s="5">
        <f>IFERROR((G3728-SUMIFS(G:G,A:A,A3728-1,B:B,B3728))/SUMIFS(G:G,A:A,A3728-1,B:B,B3728),0)</f>
        <v>0</v>
      </c>
      <c r="M3728" s="3">
        <v>16</v>
      </c>
      <c r="N3728" s="11">
        <f>M3728-SUMIFS(M:M,B:B,B3728,A:A,A3728-1)</f>
        <v>0</v>
      </c>
      <c r="O3728" s="3">
        <v>0</v>
      </c>
      <c r="P3728" s="11">
        <f>O3728-SUMIFS(O:O,B:B,B3728,A:A,A3728-1)</f>
        <v>0</v>
      </c>
      <c r="Q3728" s="12">
        <f t="shared" si="138"/>
        <v>20</v>
      </c>
      <c r="R3728" s="12">
        <f>Q3728-SUMIFS(Q:Q,B:B,B3728,A:A,A3728-1)</f>
        <v>0</v>
      </c>
    </row>
    <row r="3729" spans="1:18" x14ac:dyDescent="0.3">
      <c r="A3729" s="1">
        <v>43952</v>
      </c>
      <c r="B3729" t="s">
        <v>83</v>
      </c>
      <c r="C3729" s="3">
        <v>7</v>
      </c>
      <c r="D3729" s="3">
        <v>309</v>
      </c>
      <c r="E3729" s="4">
        <f t="shared" si="136"/>
        <v>316</v>
      </c>
      <c r="F3729" s="4">
        <f>E3729-SUMIFS(E:E,A:A,A3729-1,B:B,B3729)</f>
        <v>21</v>
      </c>
      <c r="G3729" s="4">
        <f t="shared" si="137"/>
        <v>7</v>
      </c>
      <c r="H3729" s="4">
        <f>G3729-SUMIFS(G:G,A:A,A3729-1,B:B,B3729)</f>
        <v>0</v>
      </c>
      <c r="I3729" s="5">
        <f>IFERROR((G3729-SUMIFS(G:G,A:A,A3729-1,B:B,B3729))/SUMIFS(G:G,A:A,A3729-1,B:B,B3729),0)</f>
        <v>0</v>
      </c>
      <c r="M3729" s="3">
        <v>1</v>
      </c>
      <c r="N3729" s="11">
        <f>M3729-SUMIFS(M:M,B:B,B3729,A:A,A3729-1)</f>
        <v>0</v>
      </c>
      <c r="O3729" s="3">
        <v>0</v>
      </c>
      <c r="P3729" s="11">
        <f>O3729-SUMIFS(O:O,B:B,B3729,A:A,A3729-1)</f>
        <v>0</v>
      </c>
      <c r="Q3729" s="12">
        <f t="shared" si="138"/>
        <v>6</v>
      </c>
      <c r="R3729" s="12">
        <f>Q3729-SUMIFS(Q:Q,B:B,B3729,A:A,A3729-1)</f>
        <v>0</v>
      </c>
    </row>
    <row r="3730" spans="1:18" x14ac:dyDescent="0.3">
      <c r="A3730" s="1">
        <v>43952</v>
      </c>
      <c r="B3730" t="s">
        <v>15</v>
      </c>
      <c r="C3730" s="3">
        <v>74</v>
      </c>
      <c r="D3730" s="3">
        <v>1616</v>
      </c>
      <c r="E3730" s="4">
        <f t="shared" si="136"/>
        <v>1690</v>
      </c>
      <c r="F3730" s="4">
        <f>E3730-SUMIFS(E:E,A:A,A3730-1,B:B,B3730)</f>
        <v>75</v>
      </c>
      <c r="G3730" s="4">
        <f t="shared" si="137"/>
        <v>74</v>
      </c>
      <c r="H3730" s="4">
        <f>G3730-SUMIFS(G:G,A:A,A3730-1,B:B,B3730)</f>
        <v>0</v>
      </c>
      <c r="I3730" s="5">
        <f>IFERROR((G3730-SUMIFS(G:G,A:A,A3730-1,B:B,B3730))/SUMIFS(G:G,A:A,A3730-1,B:B,B3730),0)</f>
        <v>0</v>
      </c>
      <c r="M3730" s="3">
        <v>45</v>
      </c>
      <c r="N3730" s="11">
        <f>M3730-SUMIFS(M:M,B:B,B3730,A:A,A3730-1)</f>
        <v>1</v>
      </c>
      <c r="O3730" s="3">
        <v>1</v>
      </c>
      <c r="P3730" s="11">
        <f>O3730-SUMIFS(O:O,B:B,B3730,A:A,A3730-1)</f>
        <v>0</v>
      </c>
      <c r="Q3730" s="12">
        <f t="shared" si="138"/>
        <v>28</v>
      </c>
      <c r="R3730" s="12">
        <f>Q3730-SUMIFS(Q:Q,B:B,B3730,A:A,A3730-1)</f>
        <v>-1</v>
      </c>
    </row>
    <row r="3731" spans="1:18" x14ac:dyDescent="0.3">
      <c r="A3731" s="1">
        <v>43952</v>
      </c>
      <c r="B3731" t="s">
        <v>2</v>
      </c>
      <c r="C3731" s="3">
        <v>2652</v>
      </c>
      <c r="D3731" s="3">
        <v>15109</v>
      </c>
      <c r="E3731" s="4">
        <f t="shared" si="136"/>
        <v>17761</v>
      </c>
      <c r="F3731" s="4">
        <f>E3731-SUMIFS(E:E,A:A,A3731-1,B:B,B3731)</f>
        <v>346</v>
      </c>
      <c r="G3731" s="4">
        <f t="shared" si="137"/>
        <v>2652</v>
      </c>
      <c r="H3731" s="4">
        <f>G3731-SUMIFS(G:G,A:A,A3731-1,B:B,B3731)</f>
        <v>40</v>
      </c>
      <c r="I3731" s="5">
        <f>IFERROR((G3731-SUMIFS(G:G,A:A,A3731-1,B:B,B3731))/SUMIFS(G:G,A:A,A3731-1,B:B,B3731),0)</f>
        <v>1.5313935681470138E-2</v>
      </c>
      <c r="M3731" s="3">
        <v>1348</v>
      </c>
      <c r="N3731" s="11">
        <f>M3731-SUMIFS(M:M,B:B,B3731,A:A,A3731-1)</f>
        <v>68</v>
      </c>
      <c r="O3731" s="3">
        <v>28</v>
      </c>
      <c r="P3731" s="11">
        <f>O3731-SUMIFS(O:O,B:B,B3731,A:A,A3731-1)</f>
        <v>0</v>
      </c>
      <c r="Q3731" s="12">
        <f t="shared" si="138"/>
        <v>1276</v>
      </c>
      <c r="R3731" s="12">
        <f>Q3731-SUMIFS(Q:Q,B:B,B3731,A:A,A3731-1)</f>
        <v>-28</v>
      </c>
    </row>
    <row r="3732" spans="1:18" x14ac:dyDescent="0.3">
      <c r="A3732" s="1">
        <v>43952</v>
      </c>
      <c r="B3732" t="s">
        <v>84</v>
      </c>
      <c r="C3732" s="3">
        <v>4</v>
      </c>
      <c r="D3732" s="3">
        <v>165</v>
      </c>
      <c r="E3732" s="4">
        <f t="shared" si="136"/>
        <v>169</v>
      </c>
      <c r="F3732" s="4">
        <f>E3732-SUMIFS(E:E,A:A,A3732-1,B:B,B3732)</f>
        <v>7</v>
      </c>
      <c r="G3732" s="4">
        <f t="shared" si="137"/>
        <v>4</v>
      </c>
      <c r="H3732" s="4">
        <f>G3732-SUMIFS(G:G,A:A,A3732-1,B:B,B3732)</f>
        <v>0</v>
      </c>
      <c r="I3732" s="5">
        <f>IFERROR((G3732-SUMIFS(G:G,A:A,A3732-1,B:B,B3732))/SUMIFS(G:G,A:A,A3732-1,B:B,B3732),0)</f>
        <v>0</v>
      </c>
      <c r="M3732" s="3">
        <v>4</v>
      </c>
      <c r="N3732" s="11">
        <f>M3732-SUMIFS(M:M,B:B,B3732,A:A,A3732-1)</f>
        <v>0</v>
      </c>
      <c r="O3732" s="3">
        <v>0</v>
      </c>
      <c r="P3732" s="11">
        <f>O3732-SUMIFS(O:O,B:B,B3732,A:A,A3732-1)</f>
        <v>0</v>
      </c>
      <c r="Q3732" s="12">
        <f t="shared" si="138"/>
        <v>0</v>
      </c>
      <c r="R3732" s="12">
        <f>Q3732-SUMIFS(Q:Q,B:B,B3732,A:A,A3732-1)</f>
        <v>0</v>
      </c>
    </row>
    <row r="3733" spans="1:18" x14ac:dyDescent="0.3">
      <c r="A3733" s="1">
        <v>43952</v>
      </c>
      <c r="B3733" t="s">
        <v>64</v>
      </c>
      <c r="C3733" s="3">
        <v>17</v>
      </c>
      <c r="D3733" s="3">
        <v>625</v>
      </c>
      <c r="E3733" s="4">
        <f t="shared" si="136"/>
        <v>642</v>
      </c>
      <c r="F3733" s="4">
        <f>E3733-SUMIFS(E:E,A:A,A3733-1,B:B,B3733)</f>
        <v>63</v>
      </c>
      <c r="G3733" s="4">
        <f t="shared" si="137"/>
        <v>17</v>
      </c>
      <c r="H3733" s="4">
        <f>G3733-SUMIFS(G:G,A:A,A3733-1,B:B,B3733)</f>
        <v>2</v>
      </c>
      <c r="I3733" s="5">
        <f>IFERROR((G3733-SUMIFS(G:G,A:A,A3733-1,B:B,B3733))/SUMIFS(G:G,A:A,A3733-1,B:B,B3733),0)</f>
        <v>0.13333333333333333</v>
      </c>
      <c r="M3733" s="3">
        <v>10</v>
      </c>
      <c r="N3733" s="11">
        <f>M3733-SUMIFS(M:M,B:B,B3733,A:A,A3733-1)</f>
        <v>1</v>
      </c>
      <c r="O3733" s="3">
        <v>0</v>
      </c>
      <c r="P3733" s="11">
        <f>O3733-SUMIFS(O:O,B:B,B3733,A:A,A3733-1)</f>
        <v>0</v>
      </c>
      <c r="Q3733" s="12">
        <f t="shared" si="138"/>
        <v>7</v>
      </c>
      <c r="R3733" s="12">
        <f>Q3733-SUMIFS(Q:Q,B:B,B3733,A:A,A3733-1)</f>
        <v>1</v>
      </c>
    </row>
    <row r="3734" spans="1:18" x14ac:dyDescent="0.3">
      <c r="A3734" s="1">
        <v>43952</v>
      </c>
      <c r="B3734" t="s">
        <v>22</v>
      </c>
      <c r="C3734" s="3">
        <v>74</v>
      </c>
      <c r="D3734" s="3">
        <v>1046</v>
      </c>
      <c r="E3734" s="4">
        <f t="shared" si="136"/>
        <v>1120</v>
      </c>
      <c r="F3734" s="4">
        <f>E3734-SUMIFS(E:E,A:A,A3734-1,B:B,B3734)</f>
        <v>25</v>
      </c>
      <c r="G3734" s="4">
        <f t="shared" si="137"/>
        <v>74</v>
      </c>
      <c r="H3734" s="4">
        <f>G3734-SUMIFS(G:G,A:A,A3734-1,B:B,B3734)</f>
        <v>2</v>
      </c>
      <c r="I3734" s="5">
        <f>IFERROR((G3734-SUMIFS(G:G,A:A,A3734-1,B:B,B3734))/SUMIFS(G:G,A:A,A3734-1,B:B,B3734),0)</f>
        <v>2.7777777777777776E-2</v>
      </c>
      <c r="M3734" s="3">
        <v>39</v>
      </c>
      <c r="N3734" s="11">
        <f>M3734-SUMIFS(M:M,B:B,B3734,A:A,A3734-1)</f>
        <v>0</v>
      </c>
      <c r="O3734" s="3">
        <v>0</v>
      </c>
      <c r="P3734" s="11">
        <f>O3734-SUMIFS(O:O,B:B,B3734,A:A,A3734-1)</f>
        <v>0</v>
      </c>
      <c r="Q3734" s="12">
        <f t="shared" si="138"/>
        <v>35</v>
      </c>
      <c r="R3734" s="12">
        <f>Q3734-SUMIFS(Q:Q,B:B,B3734,A:A,A3734-1)</f>
        <v>2</v>
      </c>
    </row>
    <row r="3735" spans="1:18" x14ac:dyDescent="0.3">
      <c r="A3735" s="1">
        <v>43952</v>
      </c>
      <c r="B3735" t="s">
        <v>16</v>
      </c>
      <c r="C3735" s="3">
        <v>36</v>
      </c>
      <c r="D3735" s="3">
        <v>623</v>
      </c>
      <c r="E3735" s="4">
        <f t="shared" si="136"/>
        <v>659</v>
      </c>
      <c r="F3735" s="4">
        <f>E3735-SUMIFS(E:E,A:A,A3735-1,B:B,B3735)</f>
        <v>17</v>
      </c>
      <c r="G3735" s="4">
        <f t="shared" si="137"/>
        <v>36</v>
      </c>
      <c r="H3735" s="4">
        <f>G3735-SUMIFS(G:G,A:A,A3735-1,B:B,B3735)</f>
        <v>2</v>
      </c>
      <c r="I3735" s="5">
        <f>IFERROR((G3735-SUMIFS(G:G,A:A,A3735-1,B:B,B3735))/SUMIFS(G:G,A:A,A3735-1,B:B,B3735),0)</f>
        <v>5.8823529411764705E-2</v>
      </c>
      <c r="M3735" s="3">
        <v>21</v>
      </c>
      <c r="N3735" s="11">
        <f>M3735-SUMIFS(M:M,B:B,B3735,A:A,A3735-1)</f>
        <v>3</v>
      </c>
      <c r="O3735" s="3">
        <v>0</v>
      </c>
      <c r="P3735" s="11">
        <f>O3735-SUMIFS(O:O,B:B,B3735,A:A,A3735-1)</f>
        <v>0</v>
      </c>
      <c r="Q3735" s="12">
        <f t="shared" si="138"/>
        <v>15</v>
      </c>
      <c r="R3735" s="12">
        <f>Q3735-SUMIFS(Q:Q,B:B,B3735,A:A,A3735-1)</f>
        <v>-1</v>
      </c>
    </row>
    <row r="3736" spans="1:18" x14ac:dyDescent="0.3">
      <c r="A3736" s="1">
        <v>43952</v>
      </c>
      <c r="B3736" t="s">
        <v>30</v>
      </c>
      <c r="C3736" s="3">
        <v>59</v>
      </c>
      <c r="D3736" s="3">
        <v>1029</v>
      </c>
      <c r="E3736" s="4">
        <f t="shared" si="136"/>
        <v>1088</v>
      </c>
      <c r="F3736" s="4">
        <f>E3736-SUMIFS(E:E,A:A,A3736-1,B:B,B3736)</f>
        <v>53</v>
      </c>
      <c r="G3736" s="4">
        <f t="shared" si="137"/>
        <v>59</v>
      </c>
      <c r="H3736" s="4">
        <f>G3736-SUMIFS(G:G,A:A,A3736-1,B:B,B3736)</f>
        <v>3</v>
      </c>
      <c r="I3736" s="5">
        <f>IFERROR((G3736-SUMIFS(G:G,A:A,A3736-1,B:B,B3736))/SUMIFS(G:G,A:A,A3736-1,B:B,B3736),0)</f>
        <v>5.3571428571428568E-2</v>
      </c>
      <c r="M3736" s="3">
        <v>42</v>
      </c>
      <c r="N3736" s="11">
        <f>M3736-SUMIFS(M:M,B:B,B3736,A:A,A3736-1)</f>
        <v>4</v>
      </c>
      <c r="O3736" s="3">
        <v>1</v>
      </c>
      <c r="P3736" s="11">
        <f>O3736-SUMIFS(O:O,B:B,B3736,A:A,A3736-1)</f>
        <v>0</v>
      </c>
      <c r="Q3736" s="12">
        <f t="shared" si="138"/>
        <v>16</v>
      </c>
      <c r="R3736" s="12">
        <f>Q3736-SUMIFS(Q:Q,B:B,B3736,A:A,A3736-1)</f>
        <v>-1</v>
      </c>
    </row>
    <row r="3737" spans="1:18" x14ac:dyDescent="0.3">
      <c r="A3737" s="1">
        <v>43952</v>
      </c>
      <c r="B3737" t="s">
        <v>75</v>
      </c>
      <c r="C3737" s="3">
        <v>4</v>
      </c>
      <c r="D3737" s="3">
        <v>220</v>
      </c>
      <c r="E3737" s="4">
        <f t="shared" si="136"/>
        <v>224</v>
      </c>
      <c r="F3737" s="4">
        <f>E3737-SUMIFS(E:E,A:A,A3737-1,B:B,B3737)</f>
        <v>5</v>
      </c>
      <c r="G3737" s="4">
        <f t="shared" si="137"/>
        <v>4</v>
      </c>
      <c r="H3737" s="4">
        <f>G3737-SUMIFS(G:G,A:A,A3737-1,B:B,B3737)</f>
        <v>0</v>
      </c>
      <c r="I3737" s="5">
        <f>IFERROR((G3737-SUMIFS(G:G,A:A,A3737-1,B:B,B3737))/SUMIFS(G:G,A:A,A3737-1,B:B,B3737),0)</f>
        <v>0</v>
      </c>
      <c r="M3737" s="3">
        <v>2</v>
      </c>
      <c r="N3737" s="11">
        <f>M3737-SUMIFS(M:M,B:B,B3737,A:A,A3737-1)</f>
        <v>0</v>
      </c>
      <c r="O3737" s="3">
        <v>0</v>
      </c>
      <c r="P3737" s="11">
        <f>O3737-SUMIFS(O:O,B:B,B3737,A:A,A3737-1)</f>
        <v>0</v>
      </c>
      <c r="Q3737" s="12">
        <f t="shared" si="138"/>
        <v>2</v>
      </c>
      <c r="R3737" s="12">
        <f>Q3737-SUMIFS(Q:Q,B:B,B3737,A:A,A3737-1)</f>
        <v>0</v>
      </c>
    </row>
    <row r="3738" spans="1:18" x14ac:dyDescent="0.3">
      <c r="A3738" s="1">
        <v>43952</v>
      </c>
      <c r="B3738" t="s">
        <v>36</v>
      </c>
      <c r="C3738" s="3">
        <v>36</v>
      </c>
      <c r="D3738" s="3">
        <v>1113</v>
      </c>
      <c r="E3738" s="4">
        <f t="shared" si="136"/>
        <v>1149</v>
      </c>
      <c r="F3738" s="4">
        <f>E3738-SUMIFS(E:E,A:A,A3738-1,B:B,B3738)</f>
        <v>74</v>
      </c>
      <c r="G3738" s="4">
        <f t="shared" si="137"/>
        <v>36</v>
      </c>
      <c r="H3738" s="4">
        <f>G3738-SUMIFS(G:G,A:A,A3738-1,B:B,B3738)</f>
        <v>0</v>
      </c>
      <c r="I3738" s="5">
        <f>IFERROR((G3738-SUMIFS(G:G,A:A,A3738-1,B:B,B3738))/SUMIFS(G:G,A:A,A3738-1,B:B,B3738),0)</f>
        <v>0</v>
      </c>
      <c r="M3738" s="3">
        <v>26</v>
      </c>
      <c r="N3738" s="11">
        <f>M3738-SUMIFS(M:M,B:B,B3738,A:A,A3738-1)</f>
        <v>0</v>
      </c>
      <c r="O3738" s="3">
        <v>1</v>
      </c>
      <c r="P3738" s="11">
        <f>O3738-SUMIFS(O:O,B:B,B3738,A:A,A3738-1)</f>
        <v>0</v>
      </c>
      <c r="Q3738" s="12">
        <f t="shared" si="138"/>
        <v>9</v>
      </c>
      <c r="R3738" s="12">
        <f>Q3738-SUMIFS(Q:Q,B:B,B3738,A:A,A3738-1)</f>
        <v>0</v>
      </c>
    </row>
    <row r="3739" spans="1:18" x14ac:dyDescent="0.3">
      <c r="A3739" s="1">
        <v>43952</v>
      </c>
      <c r="B3739" t="s">
        <v>37</v>
      </c>
      <c r="C3739" s="3">
        <v>45</v>
      </c>
      <c r="D3739" s="3">
        <v>1207</v>
      </c>
      <c r="E3739" s="4">
        <f t="shared" si="136"/>
        <v>1252</v>
      </c>
      <c r="F3739" s="4">
        <f>E3739-SUMIFS(E:E,A:A,A3739-1,B:B,B3739)</f>
        <v>94</v>
      </c>
      <c r="G3739" s="4">
        <f t="shared" si="137"/>
        <v>45</v>
      </c>
      <c r="H3739" s="4">
        <f>G3739-SUMIFS(G:G,A:A,A3739-1,B:B,B3739)</f>
        <v>2</v>
      </c>
      <c r="I3739" s="5">
        <f>IFERROR((G3739-SUMIFS(G:G,A:A,A3739-1,B:B,B3739))/SUMIFS(G:G,A:A,A3739-1,B:B,B3739),0)</f>
        <v>4.6511627906976744E-2</v>
      </c>
      <c r="M3739" s="3">
        <v>25</v>
      </c>
      <c r="N3739" s="11">
        <f>M3739-SUMIFS(M:M,B:B,B3739,A:A,A3739-1)</f>
        <v>4</v>
      </c>
      <c r="O3739" s="3">
        <v>1</v>
      </c>
      <c r="P3739" s="11">
        <f>O3739-SUMIFS(O:O,B:B,B3739,A:A,A3739-1)</f>
        <v>0</v>
      </c>
      <c r="Q3739" s="12">
        <f t="shared" si="138"/>
        <v>19</v>
      </c>
      <c r="R3739" s="12">
        <f>Q3739-SUMIFS(Q:Q,B:B,B3739,A:A,A3739-1)</f>
        <v>-2</v>
      </c>
    </row>
    <row r="3740" spans="1:18" x14ac:dyDescent="0.3">
      <c r="A3740" s="1">
        <v>43952</v>
      </c>
      <c r="B3740" t="s">
        <v>76</v>
      </c>
      <c r="C3740" s="3">
        <v>8</v>
      </c>
      <c r="D3740" s="3">
        <v>425</v>
      </c>
      <c r="E3740" s="4">
        <f t="shared" si="136"/>
        <v>433</v>
      </c>
      <c r="F3740" s="4">
        <f>E3740-SUMIFS(E:E,A:A,A3740-1,B:B,B3740)</f>
        <v>24</v>
      </c>
      <c r="G3740" s="4">
        <f t="shared" si="137"/>
        <v>8</v>
      </c>
      <c r="H3740" s="4">
        <f>G3740-SUMIFS(G:G,A:A,A3740-1,B:B,B3740)</f>
        <v>0</v>
      </c>
      <c r="I3740" s="5">
        <f>IFERROR((G3740-SUMIFS(G:G,A:A,A3740-1,B:B,B3740))/SUMIFS(G:G,A:A,A3740-1,B:B,B3740),0)</f>
        <v>0</v>
      </c>
      <c r="M3740" s="3">
        <v>4</v>
      </c>
      <c r="N3740" s="11">
        <f>M3740-SUMIFS(M:M,B:B,B3740,A:A,A3740-1)</f>
        <v>1</v>
      </c>
      <c r="O3740" s="3">
        <v>0</v>
      </c>
      <c r="P3740" s="11">
        <f>O3740-SUMIFS(O:O,B:B,B3740,A:A,A3740-1)</f>
        <v>0</v>
      </c>
      <c r="Q3740" s="12">
        <f t="shared" si="138"/>
        <v>4</v>
      </c>
      <c r="R3740" s="12">
        <f>Q3740-SUMIFS(Q:Q,B:B,B3740,A:A,A3740-1)</f>
        <v>-1</v>
      </c>
    </row>
    <row r="3741" spans="1:18" x14ac:dyDescent="0.3">
      <c r="A3741" s="1">
        <v>43952</v>
      </c>
      <c r="B3741" t="s">
        <v>85</v>
      </c>
      <c r="C3741" s="3">
        <v>6</v>
      </c>
      <c r="D3741" s="3">
        <v>288</v>
      </c>
      <c r="E3741" s="4">
        <f t="shared" si="136"/>
        <v>294</v>
      </c>
      <c r="F3741" s="4">
        <f>E3741-SUMIFS(E:E,A:A,A3741-1,B:B,B3741)</f>
        <v>12</v>
      </c>
      <c r="G3741" s="4">
        <f t="shared" si="137"/>
        <v>6</v>
      </c>
      <c r="H3741" s="4">
        <f>G3741-SUMIFS(G:G,A:A,A3741-1,B:B,B3741)</f>
        <v>1</v>
      </c>
      <c r="I3741" s="5">
        <f>IFERROR((G3741-SUMIFS(G:G,A:A,A3741-1,B:B,B3741))/SUMIFS(G:G,A:A,A3741-1,B:B,B3741),0)</f>
        <v>0.2</v>
      </c>
      <c r="M3741" s="3">
        <v>4</v>
      </c>
      <c r="N3741" s="11">
        <f>M3741-SUMIFS(M:M,B:B,B3741,A:A,A3741-1)</f>
        <v>0</v>
      </c>
      <c r="O3741" s="3">
        <v>0</v>
      </c>
      <c r="P3741" s="11">
        <f>O3741-SUMIFS(O:O,B:B,B3741,A:A,A3741-1)</f>
        <v>0</v>
      </c>
      <c r="Q3741" s="12">
        <f t="shared" si="138"/>
        <v>2</v>
      </c>
      <c r="R3741" s="12">
        <f>Q3741-SUMIFS(Q:Q,B:B,B3741,A:A,A3741-1)</f>
        <v>1</v>
      </c>
    </row>
    <row r="3742" spans="1:18" x14ac:dyDescent="0.3">
      <c r="A3742" s="1">
        <v>43952</v>
      </c>
      <c r="B3742" t="s">
        <v>23</v>
      </c>
      <c r="C3742" s="3">
        <v>44</v>
      </c>
      <c r="D3742" s="3">
        <v>805</v>
      </c>
      <c r="E3742" s="4">
        <f t="shared" si="136"/>
        <v>849</v>
      </c>
      <c r="F3742" s="4">
        <f>E3742-SUMIFS(E:E,A:A,A3742-1,B:B,B3742)</f>
        <v>34</v>
      </c>
      <c r="G3742" s="4">
        <f t="shared" si="137"/>
        <v>44</v>
      </c>
      <c r="H3742" s="4">
        <f>G3742-SUMIFS(G:G,A:A,A3742-1,B:B,B3742)</f>
        <v>0</v>
      </c>
      <c r="I3742" s="5">
        <f>IFERROR((G3742-SUMIFS(G:G,A:A,A3742-1,B:B,B3742))/SUMIFS(G:G,A:A,A3742-1,B:B,B3742),0)</f>
        <v>0</v>
      </c>
      <c r="M3742" s="3">
        <v>35</v>
      </c>
      <c r="N3742" s="11">
        <f>M3742-SUMIFS(M:M,B:B,B3742,A:A,A3742-1)</f>
        <v>7</v>
      </c>
      <c r="O3742" s="3">
        <v>2</v>
      </c>
      <c r="P3742" s="11">
        <f>O3742-SUMIFS(O:O,B:B,B3742,A:A,A3742-1)</f>
        <v>0</v>
      </c>
      <c r="Q3742" s="12">
        <f t="shared" si="138"/>
        <v>7</v>
      </c>
      <c r="R3742" s="12">
        <f>Q3742-SUMIFS(Q:Q,B:B,B3742,A:A,A3742-1)</f>
        <v>-7</v>
      </c>
    </row>
    <row r="3743" spans="1:18" x14ac:dyDescent="0.3">
      <c r="A3743" s="1">
        <v>43952</v>
      </c>
      <c r="B3743" t="s">
        <v>49</v>
      </c>
      <c r="C3743" s="3">
        <v>28</v>
      </c>
      <c r="D3743" s="3">
        <v>309</v>
      </c>
      <c r="E3743" s="4">
        <f t="shared" si="136"/>
        <v>337</v>
      </c>
      <c r="F3743" s="4">
        <f>E3743-SUMIFS(E:E,A:A,A3743-1,B:B,B3743)</f>
        <v>4</v>
      </c>
      <c r="G3743" s="4">
        <f t="shared" si="137"/>
        <v>28</v>
      </c>
      <c r="H3743" s="4">
        <f>G3743-SUMIFS(G:G,A:A,A3743-1,B:B,B3743)</f>
        <v>0</v>
      </c>
      <c r="I3743" s="5">
        <f>IFERROR((G3743-SUMIFS(G:G,A:A,A3743-1,B:B,B3743))/SUMIFS(G:G,A:A,A3743-1,B:B,B3743),0)</f>
        <v>0</v>
      </c>
      <c r="M3743" s="3">
        <v>22</v>
      </c>
      <c r="N3743" s="11">
        <f>M3743-SUMIFS(M:M,B:B,B3743,A:A,A3743-1)</f>
        <v>0</v>
      </c>
      <c r="O3743" s="3">
        <v>1</v>
      </c>
      <c r="P3743" s="11">
        <f>O3743-SUMIFS(O:O,B:B,B3743,A:A,A3743-1)</f>
        <v>0</v>
      </c>
      <c r="Q3743" s="12">
        <f t="shared" si="138"/>
        <v>5</v>
      </c>
      <c r="R3743" s="12">
        <f>Q3743-SUMIFS(Q:Q,B:B,B3743,A:A,A3743-1)</f>
        <v>0</v>
      </c>
    </row>
    <row r="3744" spans="1:18" x14ac:dyDescent="0.3">
      <c r="A3744" s="1">
        <v>43952</v>
      </c>
      <c r="B3744" t="s">
        <v>24</v>
      </c>
      <c r="C3744" s="3">
        <v>18</v>
      </c>
      <c r="D3744" s="3">
        <v>884</v>
      </c>
      <c r="E3744" s="4">
        <f t="shared" si="136"/>
        <v>902</v>
      </c>
      <c r="F3744" s="4">
        <f>E3744-SUMIFS(E:E,A:A,A3744-1,B:B,B3744)</f>
        <v>33</v>
      </c>
      <c r="G3744" s="4">
        <f t="shared" si="137"/>
        <v>18</v>
      </c>
      <c r="H3744" s="4">
        <f>G3744-SUMIFS(G:G,A:A,A3744-1,B:B,B3744)</f>
        <v>0</v>
      </c>
      <c r="I3744" s="5">
        <f>IFERROR((G3744-SUMIFS(G:G,A:A,A3744-1,B:B,B3744))/SUMIFS(G:G,A:A,A3744-1,B:B,B3744),0)</f>
        <v>0</v>
      </c>
      <c r="M3744" s="3">
        <v>11</v>
      </c>
      <c r="N3744" s="11">
        <f>M3744-SUMIFS(M:M,B:B,B3744,A:A,A3744-1)</f>
        <v>0</v>
      </c>
      <c r="O3744" s="3">
        <v>2</v>
      </c>
      <c r="P3744" s="11">
        <f>O3744-SUMIFS(O:O,B:B,B3744,A:A,A3744-1)</f>
        <v>0</v>
      </c>
      <c r="Q3744" s="12">
        <f t="shared" si="138"/>
        <v>5</v>
      </c>
      <c r="R3744" s="12">
        <f>Q3744-SUMIFS(Q:Q,B:B,B3744,A:A,A3744-1)</f>
        <v>0</v>
      </c>
    </row>
    <row r="3745" spans="1:18" x14ac:dyDescent="0.3">
      <c r="A3745" s="1">
        <v>43952</v>
      </c>
      <c r="B3745" t="s">
        <v>7</v>
      </c>
      <c r="C3745" s="3">
        <v>160</v>
      </c>
      <c r="D3745" s="3">
        <v>2628</v>
      </c>
      <c r="E3745" s="4">
        <f t="shared" si="136"/>
        <v>2788</v>
      </c>
      <c r="F3745" s="4">
        <f>E3745-SUMIFS(E:E,A:A,A3745-1,B:B,B3745)</f>
        <v>238</v>
      </c>
      <c r="G3745" s="4">
        <f t="shared" si="137"/>
        <v>160</v>
      </c>
      <c r="H3745" s="4">
        <f>G3745-SUMIFS(G:G,A:A,A3745-1,B:B,B3745)</f>
        <v>4</v>
      </c>
      <c r="I3745" s="5">
        <f>IFERROR((G3745-SUMIFS(G:G,A:A,A3745-1,B:B,B3745))/SUMIFS(G:G,A:A,A3745-1,B:B,B3745),0)</f>
        <v>2.564102564102564E-2</v>
      </c>
      <c r="M3745" s="3">
        <v>88</v>
      </c>
      <c r="N3745" s="11">
        <f>M3745-SUMIFS(M:M,B:B,B3745,A:A,A3745-1)</f>
        <v>0</v>
      </c>
      <c r="O3745" s="3">
        <v>13</v>
      </c>
      <c r="P3745" s="11">
        <f>O3745-SUMIFS(O:O,B:B,B3745,A:A,A3745-1)</f>
        <v>0</v>
      </c>
      <c r="Q3745" s="12">
        <f t="shared" si="138"/>
        <v>59</v>
      </c>
      <c r="R3745" s="12">
        <f>Q3745-SUMIFS(Q:Q,B:B,B3745,A:A,A3745-1)</f>
        <v>4</v>
      </c>
    </row>
    <row r="3746" spans="1:18" x14ac:dyDescent="0.3">
      <c r="A3746" s="1">
        <v>43952</v>
      </c>
      <c r="B3746" t="s">
        <v>86</v>
      </c>
      <c r="C3746" s="3">
        <v>0</v>
      </c>
      <c r="D3746" s="3">
        <v>54</v>
      </c>
      <c r="E3746" s="4">
        <f t="shared" si="136"/>
        <v>54</v>
      </c>
      <c r="F3746" s="4">
        <f>E3746-SUMIFS(E:E,A:A,A3746-1,B:B,B3746)</f>
        <v>3</v>
      </c>
      <c r="G3746" s="4">
        <f t="shared" si="137"/>
        <v>0</v>
      </c>
      <c r="H3746" s="4">
        <f>G3746-SUMIFS(G:G,A:A,A3746-1,B:B,B3746)</f>
        <v>0</v>
      </c>
      <c r="I3746" s="5">
        <f>IFERROR((G3746-SUMIFS(G:G,A:A,A3746-1,B:B,B3746))/SUMIFS(G:G,A:A,A3746-1,B:B,B3746),0)</f>
        <v>0</v>
      </c>
      <c r="M3746" s="3">
        <v>0</v>
      </c>
      <c r="N3746" s="11">
        <f>M3746-SUMIFS(M:M,B:B,B3746,A:A,A3746-1)</f>
        <v>0</v>
      </c>
      <c r="O3746" s="3">
        <v>0</v>
      </c>
      <c r="P3746" s="11">
        <f>O3746-SUMIFS(O:O,B:B,B3746,A:A,A3746-1)</f>
        <v>0</v>
      </c>
      <c r="Q3746" s="12">
        <f t="shared" si="138"/>
        <v>0</v>
      </c>
      <c r="R3746" s="12">
        <f>Q3746-SUMIFS(Q:Q,B:B,B3746,A:A,A3746-1)</f>
        <v>0</v>
      </c>
    </row>
    <row r="3747" spans="1:18" x14ac:dyDescent="0.3">
      <c r="A3747" s="1">
        <v>43952</v>
      </c>
      <c r="B3747" t="s">
        <v>65</v>
      </c>
      <c r="C3747" s="3">
        <v>16</v>
      </c>
      <c r="D3747" s="3">
        <v>356</v>
      </c>
      <c r="E3747" s="4">
        <f t="shared" si="136"/>
        <v>372</v>
      </c>
      <c r="F3747" s="4">
        <f>E3747-SUMIFS(E:E,A:A,A3747-1,B:B,B3747)</f>
        <v>13</v>
      </c>
      <c r="G3747" s="4">
        <f t="shared" si="137"/>
        <v>16</v>
      </c>
      <c r="H3747" s="4">
        <f>G3747-SUMIFS(G:G,A:A,A3747-1,B:B,B3747)</f>
        <v>2</v>
      </c>
      <c r="I3747" s="5">
        <f>IFERROR((G3747-SUMIFS(G:G,A:A,A3747-1,B:B,B3747))/SUMIFS(G:G,A:A,A3747-1,B:B,B3747),0)</f>
        <v>0.14285714285714285</v>
      </c>
      <c r="M3747" s="3">
        <v>9</v>
      </c>
      <c r="N3747" s="11">
        <f>M3747-SUMIFS(M:M,B:B,B3747,A:A,A3747-1)</f>
        <v>1</v>
      </c>
      <c r="O3747" s="3">
        <v>0</v>
      </c>
      <c r="P3747" s="11">
        <f>O3747-SUMIFS(O:O,B:B,B3747,A:A,A3747-1)</f>
        <v>0</v>
      </c>
      <c r="Q3747" s="12">
        <f t="shared" si="138"/>
        <v>7</v>
      </c>
      <c r="R3747" s="12">
        <f>Q3747-SUMIFS(Q:Q,B:B,B3747,A:A,A3747-1)</f>
        <v>1</v>
      </c>
    </row>
    <row r="3748" spans="1:18" x14ac:dyDescent="0.3">
      <c r="A3748" s="1">
        <v>43952</v>
      </c>
      <c r="B3748" t="s">
        <v>45</v>
      </c>
      <c r="C3748" s="3">
        <v>5</v>
      </c>
      <c r="D3748" s="3">
        <v>839</v>
      </c>
      <c r="E3748" s="4">
        <f t="shared" si="136"/>
        <v>844</v>
      </c>
      <c r="F3748" s="4">
        <f>E3748-SUMIFS(E:E,A:A,A3748-1,B:B,B3748)</f>
        <v>17</v>
      </c>
      <c r="G3748" s="4">
        <f t="shared" si="137"/>
        <v>5</v>
      </c>
      <c r="H3748" s="4">
        <f>G3748-SUMIFS(G:G,A:A,A3748-1,B:B,B3748)</f>
        <v>0</v>
      </c>
      <c r="I3748" s="5">
        <f>IFERROR((G3748-SUMIFS(G:G,A:A,A3748-1,B:B,B3748))/SUMIFS(G:G,A:A,A3748-1,B:B,B3748),0)</f>
        <v>0</v>
      </c>
      <c r="M3748" s="3">
        <v>3</v>
      </c>
      <c r="N3748" s="11">
        <f>M3748-SUMIFS(M:M,B:B,B3748,A:A,A3748-1)</f>
        <v>0</v>
      </c>
      <c r="O3748" s="3">
        <v>0</v>
      </c>
      <c r="P3748" s="11">
        <f>O3748-SUMIFS(O:O,B:B,B3748,A:A,A3748-1)</f>
        <v>0</v>
      </c>
      <c r="Q3748" s="12">
        <f t="shared" si="138"/>
        <v>2</v>
      </c>
      <c r="R3748" s="12">
        <f>Q3748-SUMIFS(Q:Q,B:B,B3748,A:A,A3748-1)</f>
        <v>0</v>
      </c>
    </row>
    <row r="3749" spans="1:18" x14ac:dyDescent="0.3">
      <c r="A3749" s="1">
        <v>43952</v>
      </c>
      <c r="B3749" t="s">
        <v>53</v>
      </c>
      <c r="C3749" s="3">
        <v>30</v>
      </c>
      <c r="D3749" s="3">
        <v>812</v>
      </c>
      <c r="E3749" s="4">
        <f t="shared" ref="E3749:E3812" si="139">SUM(C3749:D3749)</f>
        <v>842</v>
      </c>
      <c r="F3749" s="4">
        <f>E3749-SUMIFS(E:E,A:A,A3749-1,B:B,B3749)</f>
        <v>28</v>
      </c>
      <c r="G3749" s="4">
        <f t="shared" si="137"/>
        <v>30</v>
      </c>
      <c r="H3749" s="4">
        <f>G3749-SUMIFS(G:G,A:A,A3749-1,B:B,B3749)</f>
        <v>0</v>
      </c>
      <c r="I3749" s="5">
        <f>IFERROR((G3749-SUMIFS(G:G,A:A,A3749-1,B:B,B3749))/SUMIFS(G:G,A:A,A3749-1,B:B,B3749),0)</f>
        <v>0</v>
      </c>
      <c r="M3749" s="3">
        <v>27</v>
      </c>
      <c r="N3749" s="11">
        <f>M3749-SUMIFS(M:M,B:B,B3749,A:A,A3749-1)</f>
        <v>1</v>
      </c>
      <c r="O3749" s="3">
        <v>2</v>
      </c>
      <c r="P3749" s="11">
        <f>O3749-SUMIFS(O:O,B:B,B3749,A:A,A3749-1)</f>
        <v>0</v>
      </c>
      <c r="Q3749" s="12">
        <f t="shared" si="138"/>
        <v>1</v>
      </c>
      <c r="R3749" s="12">
        <f>Q3749-SUMIFS(Q:Q,B:B,B3749,A:A,A3749-1)</f>
        <v>-1</v>
      </c>
    </row>
    <row r="3750" spans="1:18" x14ac:dyDescent="0.3">
      <c r="A3750" s="1">
        <v>43952</v>
      </c>
      <c r="B3750" t="s">
        <v>71</v>
      </c>
      <c r="C3750" s="3">
        <v>23</v>
      </c>
      <c r="D3750" s="3">
        <v>349</v>
      </c>
      <c r="E3750" s="4">
        <f t="shared" si="139"/>
        <v>372</v>
      </c>
      <c r="F3750" s="4">
        <f>E3750-SUMIFS(E:E,A:A,A3750-1,B:B,B3750)</f>
        <v>22</v>
      </c>
      <c r="G3750" s="4">
        <f t="shared" si="137"/>
        <v>23</v>
      </c>
      <c r="H3750" s="4">
        <f>G3750-SUMIFS(G:G,A:A,A3750-1,B:B,B3750)</f>
        <v>3</v>
      </c>
      <c r="I3750" s="5">
        <f>IFERROR((G3750-SUMIFS(G:G,A:A,A3750-1,B:B,B3750))/SUMIFS(G:G,A:A,A3750-1,B:B,B3750),0)</f>
        <v>0.15</v>
      </c>
      <c r="M3750" s="3">
        <v>11</v>
      </c>
      <c r="N3750" s="11">
        <f>M3750-SUMIFS(M:M,B:B,B3750,A:A,A3750-1)</f>
        <v>0</v>
      </c>
      <c r="O3750" s="3">
        <v>1</v>
      </c>
      <c r="P3750" s="11">
        <f>O3750-SUMIFS(O:O,B:B,B3750,A:A,A3750-1)</f>
        <v>0</v>
      </c>
      <c r="Q3750" s="12">
        <f t="shared" si="138"/>
        <v>11</v>
      </c>
      <c r="R3750" s="12">
        <f>Q3750-SUMIFS(Q:Q,B:B,B3750,A:A,A3750-1)</f>
        <v>3</v>
      </c>
    </row>
    <row r="3751" spans="1:18" x14ac:dyDescent="0.3">
      <c r="A3751" s="1">
        <v>43952</v>
      </c>
      <c r="B3751" t="s">
        <v>87</v>
      </c>
      <c r="C3751" s="3">
        <v>7</v>
      </c>
      <c r="D3751" s="3">
        <v>571</v>
      </c>
      <c r="E3751" s="4">
        <f t="shared" si="139"/>
        <v>578</v>
      </c>
      <c r="F3751" s="4">
        <f>E3751-SUMIFS(E:E,A:A,A3751-1,B:B,B3751)</f>
        <v>34</v>
      </c>
      <c r="G3751" s="4">
        <f t="shared" si="137"/>
        <v>7</v>
      </c>
      <c r="H3751" s="4">
        <f>G3751-SUMIFS(G:G,A:A,A3751-1,B:B,B3751)</f>
        <v>0</v>
      </c>
      <c r="I3751" s="5">
        <f>IFERROR((G3751-SUMIFS(G:G,A:A,A3751-1,B:B,B3751))/SUMIFS(G:G,A:A,A3751-1,B:B,B3751),0)</f>
        <v>0</v>
      </c>
      <c r="M3751" s="3">
        <v>4</v>
      </c>
      <c r="N3751" s="11">
        <f>M3751-SUMIFS(M:M,B:B,B3751,A:A,A3751-1)</f>
        <v>0</v>
      </c>
      <c r="O3751" s="3">
        <v>0</v>
      </c>
      <c r="P3751" s="11">
        <f>O3751-SUMIFS(O:O,B:B,B3751,A:A,A3751-1)</f>
        <v>0</v>
      </c>
      <c r="Q3751" s="12">
        <f t="shared" si="138"/>
        <v>3</v>
      </c>
      <c r="R3751" s="12">
        <f>Q3751-SUMIFS(Q:Q,B:B,B3751,A:A,A3751-1)</f>
        <v>0</v>
      </c>
    </row>
    <row r="3752" spans="1:18" x14ac:dyDescent="0.3">
      <c r="A3752" s="1">
        <v>43952</v>
      </c>
      <c r="B3752" t="s">
        <v>72</v>
      </c>
      <c r="C3752" s="3">
        <v>13</v>
      </c>
      <c r="D3752" s="3">
        <v>631</v>
      </c>
      <c r="E3752" s="4">
        <f t="shared" si="139"/>
        <v>644</v>
      </c>
      <c r="F3752" s="4">
        <f>E3752-SUMIFS(E:E,A:A,A3752-1,B:B,B3752)</f>
        <v>43</v>
      </c>
      <c r="G3752" s="4">
        <f t="shared" si="137"/>
        <v>13</v>
      </c>
      <c r="H3752" s="4">
        <f>G3752-SUMIFS(G:G,A:A,A3752-1,B:B,B3752)</f>
        <v>0</v>
      </c>
      <c r="I3752" s="5">
        <f>IFERROR((G3752-SUMIFS(G:G,A:A,A3752-1,B:B,B3752))/SUMIFS(G:G,A:A,A3752-1,B:B,B3752),0)</f>
        <v>0</v>
      </c>
      <c r="M3752" s="3">
        <v>9</v>
      </c>
      <c r="N3752" s="11">
        <f>M3752-SUMIFS(M:M,B:B,B3752,A:A,A3752-1)</f>
        <v>1</v>
      </c>
      <c r="O3752" s="3">
        <v>0</v>
      </c>
      <c r="P3752" s="11">
        <f>O3752-SUMIFS(O:O,B:B,B3752,A:A,A3752-1)</f>
        <v>0</v>
      </c>
      <c r="Q3752" s="12">
        <f t="shared" si="138"/>
        <v>4</v>
      </c>
      <c r="R3752" s="12">
        <f>Q3752-SUMIFS(Q:Q,B:B,B3752,A:A,A3752-1)</f>
        <v>-1</v>
      </c>
    </row>
    <row r="3753" spans="1:18" x14ac:dyDescent="0.3">
      <c r="A3753" s="1">
        <v>43952</v>
      </c>
      <c r="B3753" t="s">
        <v>88</v>
      </c>
      <c r="C3753" s="3">
        <v>44</v>
      </c>
      <c r="D3753" s="3">
        <v>517</v>
      </c>
      <c r="E3753" s="4">
        <f t="shared" si="139"/>
        <v>561</v>
      </c>
      <c r="F3753" s="4">
        <f>E3753-SUMIFS(E:E,A:A,A3753-1,B:B,B3753)</f>
        <v>26</v>
      </c>
      <c r="G3753" s="4">
        <f t="shared" si="137"/>
        <v>44</v>
      </c>
      <c r="H3753" s="4">
        <f>G3753-SUMIFS(G:G,A:A,A3753-1,B:B,B3753)</f>
        <v>0</v>
      </c>
      <c r="I3753" s="5">
        <f>IFERROR((G3753-SUMIFS(G:G,A:A,A3753-1,B:B,B3753))/SUMIFS(G:G,A:A,A3753-1,B:B,B3753),0)</f>
        <v>0</v>
      </c>
      <c r="M3753" s="3">
        <v>2</v>
      </c>
      <c r="N3753" s="11">
        <f>M3753-SUMIFS(M:M,B:B,B3753,A:A,A3753-1)</f>
        <v>0</v>
      </c>
      <c r="O3753" s="3">
        <v>0</v>
      </c>
      <c r="P3753" s="11">
        <f>O3753-SUMIFS(O:O,B:B,B3753,A:A,A3753-1)</f>
        <v>0</v>
      </c>
      <c r="Q3753" s="12">
        <f t="shared" si="138"/>
        <v>42</v>
      </c>
      <c r="R3753" s="12">
        <f>Q3753-SUMIFS(Q:Q,B:B,B3753,A:A,A3753-1)</f>
        <v>0</v>
      </c>
    </row>
    <row r="3754" spans="1:18" x14ac:dyDescent="0.3">
      <c r="A3754" s="1">
        <v>43952</v>
      </c>
      <c r="B3754" t="s">
        <v>38</v>
      </c>
      <c r="C3754" s="3">
        <v>5</v>
      </c>
      <c r="D3754" s="3">
        <v>176</v>
      </c>
      <c r="E3754" s="4">
        <f t="shared" si="139"/>
        <v>181</v>
      </c>
      <c r="F3754" s="4">
        <f>E3754-SUMIFS(E:E,A:A,A3754-1,B:B,B3754)</f>
        <v>6</v>
      </c>
      <c r="G3754" s="4">
        <f t="shared" si="137"/>
        <v>5</v>
      </c>
      <c r="H3754" s="4">
        <f>G3754-SUMIFS(G:G,A:A,A3754-1,B:B,B3754)</f>
        <v>0</v>
      </c>
      <c r="I3754" s="5">
        <f>IFERROR((G3754-SUMIFS(G:G,A:A,A3754-1,B:B,B3754))/SUMIFS(G:G,A:A,A3754-1,B:B,B3754),0)</f>
        <v>0</v>
      </c>
      <c r="M3754" s="3">
        <v>4</v>
      </c>
      <c r="N3754" s="11">
        <f>M3754-SUMIFS(M:M,B:B,B3754,A:A,A3754-1)</f>
        <v>0</v>
      </c>
      <c r="O3754" s="3">
        <v>0</v>
      </c>
      <c r="P3754" s="11">
        <f>O3754-SUMIFS(O:O,B:B,B3754,A:A,A3754-1)</f>
        <v>0</v>
      </c>
      <c r="Q3754" s="12">
        <f t="shared" si="138"/>
        <v>1</v>
      </c>
      <c r="R3754" s="12">
        <f>Q3754-SUMIFS(Q:Q,B:B,B3754,A:A,A3754-1)</f>
        <v>0</v>
      </c>
    </row>
    <row r="3755" spans="1:18" x14ac:dyDescent="0.3">
      <c r="A3755" s="1">
        <v>43952</v>
      </c>
      <c r="B3755" t="s">
        <v>89</v>
      </c>
      <c r="C3755" s="3">
        <v>11</v>
      </c>
      <c r="D3755" s="3">
        <v>283</v>
      </c>
      <c r="E3755" s="4">
        <f t="shared" si="139"/>
        <v>294</v>
      </c>
      <c r="F3755" s="4">
        <f>E3755-SUMIFS(E:E,A:A,A3755-1,B:B,B3755)</f>
        <v>18</v>
      </c>
      <c r="G3755" s="4">
        <f t="shared" si="137"/>
        <v>11</v>
      </c>
      <c r="H3755" s="4">
        <f>G3755-SUMIFS(G:G,A:A,A3755-1,B:B,B3755)</f>
        <v>1</v>
      </c>
      <c r="I3755" s="5">
        <f>IFERROR((G3755-SUMIFS(G:G,A:A,A3755-1,B:B,B3755))/SUMIFS(G:G,A:A,A3755-1,B:B,B3755),0)</f>
        <v>0.1</v>
      </c>
      <c r="M3755" s="3">
        <v>6</v>
      </c>
      <c r="N3755" s="11">
        <f>M3755-SUMIFS(M:M,B:B,B3755,A:A,A3755-1)</f>
        <v>0</v>
      </c>
      <c r="O3755" s="3">
        <v>1</v>
      </c>
      <c r="P3755" s="11">
        <f>O3755-SUMIFS(O:O,B:B,B3755,A:A,A3755-1)</f>
        <v>0</v>
      </c>
      <c r="Q3755" s="12">
        <f t="shared" si="138"/>
        <v>4</v>
      </c>
      <c r="R3755" s="12">
        <f>Q3755-SUMIFS(Q:Q,B:B,B3755,A:A,A3755-1)</f>
        <v>1</v>
      </c>
    </row>
    <row r="3756" spans="1:18" x14ac:dyDescent="0.3">
      <c r="A3756" s="1">
        <v>43952</v>
      </c>
      <c r="B3756" t="s">
        <v>90</v>
      </c>
      <c r="C3756" s="3">
        <v>7</v>
      </c>
      <c r="D3756" s="3">
        <v>345</v>
      </c>
      <c r="E3756" s="4">
        <f t="shared" si="139"/>
        <v>352</v>
      </c>
      <c r="F3756" s="4">
        <f>E3756-SUMIFS(E:E,A:A,A3756-1,B:B,B3756)</f>
        <v>12</v>
      </c>
      <c r="G3756" s="4">
        <f t="shared" si="137"/>
        <v>7</v>
      </c>
      <c r="H3756" s="4">
        <f>G3756-SUMIFS(G:G,A:A,A3756-1,B:B,B3756)</f>
        <v>0</v>
      </c>
      <c r="I3756" s="5">
        <f>IFERROR((G3756-SUMIFS(G:G,A:A,A3756-1,B:B,B3756))/SUMIFS(G:G,A:A,A3756-1,B:B,B3756),0)</f>
        <v>0</v>
      </c>
      <c r="M3756" s="3">
        <v>6</v>
      </c>
      <c r="N3756" s="11">
        <f>M3756-SUMIFS(M:M,B:B,B3756,A:A,A3756-1)</f>
        <v>0</v>
      </c>
      <c r="O3756" s="3">
        <v>0</v>
      </c>
      <c r="P3756" s="11">
        <f>O3756-SUMIFS(O:O,B:B,B3756,A:A,A3756-1)</f>
        <v>0</v>
      </c>
      <c r="Q3756" s="12">
        <f t="shared" si="138"/>
        <v>1</v>
      </c>
      <c r="R3756" s="12">
        <f>Q3756-SUMIFS(Q:Q,B:B,B3756,A:A,A3756-1)</f>
        <v>0</v>
      </c>
    </row>
    <row r="3757" spans="1:18" x14ac:dyDescent="0.3">
      <c r="A3757" s="1">
        <v>43952</v>
      </c>
      <c r="B3757" t="s">
        <v>8</v>
      </c>
      <c r="C3757" s="3">
        <v>20</v>
      </c>
      <c r="D3757" s="3">
        <v>818</v>
      </c>
      <c r="E3757" s="4">
        <f t="shared" si="139"/>
        <v>838</v>
      </c>
      <c r="F3757" s="4">
        <f>E3757-SUMIFS(E:E,A:A,A3757-1,B:B,B3757)</f>
        <v>16</v>
      </c>
      <c r="G3757" s="4">
        <f t="shared" si="137"/>
        <v>20</v>
      </c>
      <c r="H3757" s="4">
        <f>G3757-SUMIFS(G:G,A:A,A3757-1,B:B,B3757)</f>
        <v>1</v>
      </c>
      <c r="I3757" s="5">
        <f>IFERROR((G3757-SUMIFS(G:G,A:A,A3757-1,B:B,B3757))/SUMIFS(G:G,A:A,A3757-1,B:B,B3757),0)</f>
        <v>5.2631578947368418E-2</v>
      </c>
      <c r="M3757" s="3">
        <v>15</v>
      </c>
      <c r="N3757" s="11">
        <f>M3757-SUMIFS(M:M,B:B,B3757,A:A,A3757-1)</f>
        <v>0</v>
      </c>
      <c r="O3757" s="3">
        <v>0</v>
      </c>
      <c r="P3757" s="11">
        <f>O3757-SUMIFS(O:O,B:B,B3757,A:A,A3757-1)</f>
        <v>0</v>
      </c>
      <c r="Q3757" s="12">
        <f t="shared" si="138"/>
        <v>5</v>
      </c>
      <c r="R3757" s="12">
        <f>Q3757-SUMIFS(Q:Q,B:B,B3757,A:A,A3757-1)</f>
        <v>1</v>
      </c>
    </row>
    <row r="3758" spans="1:18" x14ac:dyDescent="0.3">
      <c r="A3758" s="1">
        <v>43952</v>
      </c>
      <c r="B3758" t="s">
        <v>66</v>
      </c>
      <c r="C3758" s="3">
        <v>3</v>
      </c>
      <c r="D3758" s="3">
        <v>79</v>
      </c>
      <c r="E3758" s="4">
        <f t="shared" si="139"/>
        <v>82</v>
      </c>
      <c r="F3758" s="4">
        <f>E3758-SUMIFS(E:E,A:A,A3758-1,B:B,B3758)</f>
        <v>6</v>
      </c>
      <c r="G3758" s="4">
        <f t="shared" si="137"/>
        <v>3</v>
      </c>
      <c r="H3758" s="4">
        <f>G3758-SUMIFS(G:G,A:A,A3758-1,B:B,B3758)</f>
        <v>0</v>
      </c>
      <c r="I3758" s="5">
        <f>IFERROR((G3758-SUMIFS(G:G,A:A,A3758-1,B:B,B3758))/SUMIFS(G:G,A:A,A3758-1,B:B,B3758),0)</f>
        <v>0</v>
      </c>
      <c r="M3758" s="3">
        <v>3</v>
      </c>
      <c r="N3758" s="11">
        <f>M3758-SUMIFS(M:M,B:B,B3758,A:A,A3758-1)</f>
        <v>1</v>
      </c>
      <c r="O3758" s="3">
        <v>0</v>
      </c>
      <c r="P3758" s="11">
        <f>O3758-SUMIFS(O:O,B:B,B3758,A:A,A3758-1)</f>
        <v>0</v>
      </c>
      <c r="Q3758" s="12">
        <f t="shared" si="138"/>
        <v>0</v>
      </c>
      <c r="R3758" s="12">
        <f>Q3758-SUMIFS(Q:Q,B:B,B3758,A:A,A3758-1)</f>
        <v>-1</v>
      </c>
    </row>
    <row r="3759" spans="1:18" x14ac:dyDescent="0.3">
      <c r="A3759" s="1">
        <v>43952</v>
      </c>
      <c r="B3759" t="s">
        <v>3</v>
      </c>
      <c r="C3759" s="3">
        <v>233</v>
      </c>
      <c r="D3759" s="3">
        <v>7009</v>
      </c>
      <c r="E3759" s="4">
        <f t="shared" si="139"/>
        <v>7242</v>
      </c>
      <c r="F3759" s="4">
        <f>E3759-SUMIFS(E:E,A:A,A3759-1,B:B,B3759)</f>
        <v>348</v>
      </c>
      <c r="G3759" s="4">
        <f t="shared" si="137"/>
        <v>233</v>
      </c>
      <c r="H3759" s="4">
        <f>G3759-SUMIFS(G:G,A:A,A3759-1,B:B,B3759)</f>
        <v>5</v>
      </c>
      <c r="I3759" s="5">
        <f>IFERROR((G3759-SUMIFS(G:G,A:A,A3759-1,B:B,B3759))/SUMIFS(G:G,A:A,A3759-1,B:B,B3759),0)</f>
        <v>2.1929824561403508E-2</v>
      </c>
      <c r="M3759" s="3">
        <v>200</v>
      </c>
      <c r="N3759" s="11">
        <f>M3759-SUMIFS(M:M,B:B,B3759,A:A,A3759-1)</f>
        <v>1</v>
      </c>
      <c r="O3759" s="3">
        <v>5</v>
      </c>
      <c r="P3759" s="11">
        <f>O3759-SUMIFS(O:O,B:B,B3759,A:A,A3759-1)</f>
        <v>0</v>
      </c>
      <c r="Q3759" s="12">
        <f t="shared" si="138"/>
        <v>28</v>
      </c>
      <c r="R3759" s="12">
        <f>Q3759-SUMIFS(Q:Q,B:B,B3759,A:A,A3759-1)</f>
        <v>4</v>
      </c>
    </row>
    <row r="3760" spans="1:18" x14ac:dyDescent="0.3">
      <c r="A3760" s="1">
        <v>43952</v>
      </c>
      <c r="B3760" t="s">
        <v>91</v>
      </c>
      <c r="C3760" s="3">
        <v>55</v>
      </c>
      <c r="D3760" s="3">
        <v>1048</v>
      </c>
      <c r="E3760" s="4">
        <f t="shared" si="139"/>
        <v>1103</v>
      </c>
      <c r="F3760" s="4">
        <f>E3760-SUMIFS(E:E,A:A,A3760-1,B:B,B3760)</f>
        <v>1</v>
      </c>
      <c r="G3760" s="4">
        <f t="shared" si="137"/>
        <v>55</v>
      </c>
      <c r="H3760" s="4">
        <f>G3760-SUMIFS(G:G,A:A,A3760-1,B:B,B3760)</f>
        <v>0</v>
      </c>
      <c r="I3760" s="5">
        <f>IFERROR((G3760-SUMIFS(G:G,A:A,A3760-1,B:B,B3760))/SUMIFS(G:G,A:A,A3760-1,B:B,B3760),0)</f>
        <v>0</v>
      </c>
      <c r="M3760" s="3">
        <v>37</v>
      </c>
      <c r="N3760" s="11">
        <f>M3760-SUMIFS(M:M,B:B,B3760,A:A,A3760-1)</f>
        <v>7</v>
      </c>
      <c r="O3760" s="3">
        <v>0</v>
      </c>
      <c r="P3760" s="11">
        <f>O3760-SUMIFS(O:O,B:B,B3760,A:A,A3760-1)</f>
        <v>0</v>
      </c>
      <c r="Q3760" s="12">
        <f t="shared" si="138"/>
        <v>18</v>
      </c>
      <c r="R3760" s="12">
        <f>Q3760-SUMIFS(Q:Q,B:B,B3760,A:A,A3760-1)</f>
        <v>-7</v>
      </c>
    </row>
    <row r="3761" spans="1:18" x14ac:dyDescent="0.3">
      <c r="A3761" s="1">
        <v>43952</v>
      </c>
      <c r="B3761" t="s">
        <v>92</v>
      </c>
      <c r="C3761" s="3">
        <v>21</v>
      </c>
      <c r="D3761" s="3">
        <v>346</v>
      </c>
      <c r="E3761" s="4">
        <f t="shared" si="139"/>
        <v>367</v>
      </c>
      <c r="F3761" s="4">
        <f>E3761-SUMIFS(E:E,A:A,A3761-1,B:B,B3761)</f>
        <v>11</v>
      </c>
      <c r="G3761" s="4">
        <f t="shared" si="137"/>
        <v>21</v>
      </c>
      <c r="H3761" s="4">
        <f>G3761-SUMIFS(G:G,A:A,A3761-1,B:B,B3761)</f>
        <v>0</v>
      </c>
      <c r="I3761" s="5">
        <f>IFERROR((G3761-SUMIFS(G:G,A:A,A3761-1,B:B,B3761))/SUMIFS(G:G,A:A,A3761-1,B:B,B3761),0)</f>
        <v>0</v>
      </c>
      <c r="M3761" s="3">
        <v>10</v>
      </c>
      <c r="N3761" s="11">
        <f>M3761-SUMIFS(M:M,B:B,B3761,A:A,A3761-1)</f>
        <v>3</v>
      </c>
      <c r="O3761" s="3">
        <v>0</v>
      </c>
      <c r="P3761" s="11">
        <f>O3761-SUMIFS(O:O,B:B,B3761,A:A,A3761-1)</f>
        <v>0</v>
      </c>
      <c r="Q3761" s="12">
        <f t="shared" si="138"/>
        <v>11</v>
      </c>
      <c r="R3761" s="12">
        <f>Q3761-SUMIFS(Q:Q,B:B,B3761,A:A,A3761-1)</f>
        <v>-3</v>
      </c>
    </row>
    <row r="3762" spans="1:18" x14ac:dyDescent="0.3">
      <c r="A3762" s="1">
        <v>43952</v>
      </c>
      <c r="B3762" t="s">
        <v>77</v>
      </c>
      <c r="C3762" s="3">
        <v>17</v>
      </c>
      <c r="D3762" s="3">
        <v>842</v>
      </c>
      <c r="E3762" s="4">
        <f t="shared" si="139"/>
        <v>859</v>
      </c>
      <c r="F3762" s="4">
        <f>E3762-SUMIFS(E:E,A:A,A3762-1,B:B,B3762)</f>
        <v>40</v>
      </c>
      <c r="G3762" s="4">
        <f t="shared" si="137"/>
        <v>17</v>
      </c>
      <c r="H3762" s="4">
        <f>G3762-SUMIFS(G:G,A:A,A3762-1,B:B,B3762)</f>
        <v>0</v>
      </c>
      <c r="I3762" s="5">
        <f>IFERROR((G3762-SUMIFS(G:G,A:A,A3762-1,B:B,B3762))/SUMIFS(G:G,A:A,A3762-1,B:B,B3762),0)</f>
        <v>0</v>
      </c>
      <c r="M3762" s="3">
        <v>16</v>
      </c>
      <c r="N3762" s="11">
        <f>M3762-SUMIFS(M:M,B:B,B3762,A:A,A3762-1)</f>
        <v>0</v>
      </c>
      <c r="O3762" s="3">
        <v>0</v>
      </c>
      <c r="P3762" s="11">
        <f>O3762-SUMIFS(O:O,B:B,B3762,A:A,A3762-1)</f>
        <v>0</v>
      </c>
      <c r="Q3762" s="12">
        <f t="shared" si="138"/>
        <v>1</v>
      </c>
      <c r="R3762" s="12">
        <f>Q3762-SUMIFS(Q:Q,B:B,B3762,A:A,A3762-1)</f>
        <v>0</v>
      </c>
    </row>
    <row r="3763" spans="1:18" x14ac:dyDescent="0.3">
      <c r="A3763" s="1">
        <v>43952</v>
      </c>
      <c r="B3763" t="s">
        <v>54</v>
      </c>
      <c r="C3763" s="3">
        <v>2</v>
      </c>
      <c r="D3763" s="3">
        <v>116</v>
      </c>
      <c r="E3763" s="4">
        <f t="shared" si="139"/>
        <v>118</v>
      </c>
      <c r="F3763" s="4">
        <f>E3763-SUMIFS(E:E,A:A,A3763-1,B:B,B3763)</f>
        <v>15</v>
      </c>
      <c r="G3763" s="4">
        <f t="shared" si="137"/>
        <v>2</v>
      </c>
      <c r="H3763" s="4">
        <f>G3763-SUMIFS(G:G,A:A,A3763-1,B:B,B3763)</f>
        <v>0</v>
      </c>
      <c r="I3763" s="5">
        <f>IFERROR((G3763-SUMIFS(G:G,A:A,A3763-1,B:B,B3763))/SUMIFS(G:G,A:A,A3763-1,B:B,B3763),0)</f>
        <v>0</v>
      </c>
      <c r="M3763" s="3">
        <v>2</v>
      </c>
      <c r="N3763" s="11">
        <f>M3763-SUMIFS(M:M,B:B,B3763,A:A,A3763-1)</f>
        <v>0</v>
      </c>
      <c r="O3763" s="3">
        <v>0</v>
      </c>
      <c r="P3763" s="11">
        <f>O3763-SUMIFS(O:O,B:B,B3763,A:A,A3763-1)</f>
        <v>0</v>
      </c>
      <c r="Q3763" s="12">
        <f t="shared" si="138"/>
        <v>0</v>
      </c>
      <c r="R3763" s="12">
        <f>Q3763-SUMIFS(Q:Q,B:B,B3763,A:A,A3763-1)</f>
        <v>0</v>
      </c>
    </row>
    <row r="3764" spans="1:18" x14ac:dyDescent="0.3">
      <c r="A3764" s="1">
        <v>43952</v>
      </c>
      <c r="B3764" t="s">
        <v>46</v>
      </c>
      <c r="C3764" s="3">
        <v>14</v>
      </c>
      <c r="D3764" s="3">
        <v>545</v>
      </c>
      <c r="E3764" s="4">
        <f t="shared" si="139"/>
        <v>559</v>
      </c>
      <c r="F3764" s="4">
        <f>E3764-SUMIFS(E:E,A:A,A3764-1,B:B,B3764)</f>
        <v>56</v>
      </c>
      <c r="G3764" s="4">
        <f t="shared" si="137"/>
        <v>14</v>
      </c>
      <c r="H3764" s="4">
        <f>G3764-SUMIFS(G:G,A:A,A3764-1,B:B,B3764)</f>
        <v>1</v>
      </c>
      <c r="I3764" s="5">
        <f>IFERROR((G3764-SUMIFS(G:G,A:A,A3764-1,B:B,B3764))/SUMIFS(G:G,A:A,A3764-1,B:B,B3764),0)</f>
        <v>7.6923076923076927E-2</v>
      </c>
      <c r="M3764" s="3">
        <v>8</v>
      </c>
      <c r="N3764" s="11">
        <f>M3764-SUMIFS(M:M,B:B,B3764,A:A,A3764-1)</f>
        <v>0</v>
      </c>
      <c r="O3764" s="3">
        <v>0</v>
      </c>
      <c r="P3764" s="11">
        <f>O3764-SUMIFS(O:O,B:B,B3764,A:A,A3764-1)</f>
        <v>0</v>
      </c>
      <c r="Q3764" s="12">
        <f t="shared" si="138"/>
        <v>6</v>
      </c>
      <c r="R3764" s="12">
        <f>Q3764-SUMIFS(Q:Q,B:B,B3764,A:A,A3764-1)</f>
        <v>1</v>
      </c>
    </row>
    <row r="3765" spans="1:18" x14ac:dyDescent="0.3">
      <c r="A3765" s="1">
        <v>43952</v>
      </c>
      <c r="B3765" t="s">
        <v>39</v>
      </c>
      <c r="C3765" s="3">
        <v>32</v>
      </c>
      <c r="D3765" s="3">
        <v>599</v>
      </c>
      <c r="E3765" s="4">
        <f t="shared" si="139"/>
        <v>631</v>
      </c>
      <c r="F3765" s="4">
        <f>E3765-SUMIFS(E:E,A:A,A3765-1,B:B,B3765)</f>
        <v>32</v>
      </c>
      <c r="G3765" s="4">
        <f t="shared" si="137"/>
        <v>32</v>
      </c>
      <c r="H3765" s="4">
        <f>G3765-SUMIFS(G:G,A:A,A3765-1,B:B,B3765)</f>
        <v>-1</v>
      </c>
      <c r="I3765" s="5">
        <f>IFERROR((G3765-SUMIFS(G:G,A:A,A3765-1,B:B,B3765))/SUMIFS(G:G,A:A,A3765-1,B:B,B3765),0)</f>
        <v>-3.0303030303030304E-2</v>
      </c>
      <c r="M3765" s="3">
        <v>24</v>
      </c>
      <c r="N3765" s="11">
        <f>M3765-SUMIFS(M:M,B:B,B3765,A:A,A3765-1)</f>
        <v>2</v>
      </c>
      <c r="O3765" s="3">
        <v>0</v>
      </c>
      <c r="P3765" s="11">
        <f>O3765-SUMIFS(O:O,B:B,B3765,A:A,A3765-1)</f>
        <v>0</v>
      </c>
      <c r="Q3765" s="12">
        <f t="shared" si="138"/>
        <v>8</v>
      </c>
      <c r="R3765" s="12">
        <f>Q3765-SUMIFS(Q:Q,B:B,B3765,A:A,A3765-1)</f>
        <v>-3</v>
      </c>
    </row>
    <row r="3766" spans="1:18" x14ac:dyDescent="0.3">
      <c r="A3766" s="1">
        <v>43952</v>
      </c>
      <c r="B3766" t="s">
        <v>58</v>
      </c>
      <c r="C3766" s="3">
        <v>41</v>
      </c>
      <c r="D3766" s="3">
        <v>705</v>
      </c>
      <c r="E3766" s="4">
        <f t="shared" si="139"/>
        <v>746</v>
      </c>
      <c r="F3766" s="4">
        <f>E3766-SUMIFS(E:E,A:A,A3766-1,B:B,B3766)</f>
        <v>34</v>
      </c>
      <c r="G3766" s="4">
        <f t="shared" si="137"/>
        <v>41</v>
      </c>
      <c r="H3766" s="4">
        <f>G3766-SUMIFS(G:G,A:A,A3766-1,B:B,B3766)</f>
        <v>1</v>
      </c>
      <c r="I3766" s="5">
        <f>IFERROR((G3766-SUMIFS(G:G,A:A,A3766-1,B:B,B3766))/SUMIFS(G:G,A:A,A3766-1,B:B,B3766),0)</f>
        <v>2.5000000000000001E-2</v>
      </c>
      <c r="M3766" s="3">
        <v>20</v>
      </c>
      <c r="N3766" s="11">
        <f>M3766-SUMIFS(M:M,B:B,B3766,A:A,A3766-1)</f>
        <v>0</v>
      </c>
      <c r="O3766" s="3">
        <v>3</v>
      </c>
      <c r="P3766" s="11">
        <f>O3766-SUMIFS(O:O,B:B,B3766,A:A,A3766-1)</f>
        <v>0</v>
      </c>
      <c r="Q3766" s="12">
        <f t="shared" si="138"/>
        <v>18</v>
      </c>
      <c r="R3766" s="12">
        <f>Q3766-SUMIFS(Q:Q,B:B,B3766,A:A,A3766-1)</f>
        <v>1</v>
      </c>
    </row>
    <row r="3767" spans="1:18" x14ac:dyDescent="0.3">
      <c r="A3767" s="1">
        <v>43952</v>
      </c>
      <c r="B3767" t="s">
        <v>50</v>
      </c>
      <c r="C3767" s="3">
        <v>136</v>
      </c>
      <c r="D3767" s="3">
        <v>2653</v>
      </c>
      <c r="E3767" s="4">
        <f t="shared" si="139"/>
        <v>2789</v>
      </c>
      <c r="F3767" s="4">
        <f>E3767-SUMIFS(E:E,A:A,A3767-1,B:B,B3767)</f>
        <v>183</v>
      </c>
      <c r="G3767" s="4">
        <f t="shared" si="137"/>
        <v>136</v>
      </c>
      <c r="H3767" s="4">
        <f>G3767-SUMIFS(G:G,A:A,A3767-1,B:B,B3767)</f>
        <v>1</v>
      </c>
      <c r="I3767" s="5">
        <f>IFERROR((G3767-SUMIFS(G:G,A:A,A3767-1,B:B,B3767))/SUMIFS(G:G,A:A,A3767-1,B:B,B3767),0)</f>
        <v>7.4074074074074077E-3</v>
      </c>
      <c r="M3767" s="3">
        <v>72</v>
      </c>
      <c r="N3767" s="11">
        <f>M3767-SUMIFS(M:M,B:B,B3767,A:A,A3767-1)</f>
        <v>1</v>
      </c>
      <c r="O3767" s="3">
        <v>1</v>
      </c>
      <c r="P3767" s="11">
        <f>O3767-SUMIFS(O:O,B:B,B3767,A:A,A3767-1)</f>
        <v>0</v>
      </c>
      <c r="Q3767" s="12">
        <f t="shared" si="138"/>
        <v>63</v>
      </c>
      <c r="R3767" s="12">
        <f>Q3767-SUMIFS(Q:Q,B:B,B3767,A:A,A3767-1)</f>
        <v>0</v>
      </c>
    </row>
    <row r="3768" spans="1:18" x14ac:dyDescent="0.3">
      <c r="A3768" s="1">
        <v>43952</v>
      </c>
      <c r="B3768" t="s">
        <v>40</v>
      </c>
      <c r="C3768" s="3">
        <v>29</v>
      </c>
      <c r="D3768" s="3">
        <v>526</v>
      </c>
      <c r="E3768" s="4">
        <f t="shared" si="139"/>
        <v>555</v>
      </c>
      <c r="F3768" s="4">
        <f>E3768-SUMIFS(E:E,A:A,A3768-1,B:B,B3768)</f>
        <v>12</v>
      </c>
      <c r="G3768" s="4">
        <f t="shared" si="137"/>
        <v>29</v>
      </c>
      <c r="H3768" s="4">
        <f>G3768-SUMIFS(G:G,A:A,A3768-1,B:B,B3768)</f>
        <v>0</v>
      </c>
      <c r="I3768" s="5">
        <f>IFERROR((G3768-SUMIFS(G:G,A:A,A3768-1,B:B,B3768))/SUMIFS(G:G,A:A,A3768-1,B:B,B3768),0)</f>
        <v>0</v>
      </c>
      <c r="M3768" s="3">
        <v>22</v>
      </c>
      <c r="N3768" s="11">
        <f>M3768-SUMIFS(M:M,B:B,B3768,A:A,A3768-1)</f>
        <v>0</v>
      </c>
      <c r="O3768" s="3">
        <v>1</v>
      </c>
      <c r="P3768" s="11">
        <f>O3768-SUMIFS(O:O,B:B,B3768,A:A,A3768-1)</f>
        <v>0</v>
      </c>
      <c r="Q3768" s="12">
        <f t="shared" si="138"/>
        <v>6</v>
      </c>
      <c r="R3768" s="12">
        <f>Q3768-SUMIFS(Q:Q,B:B,B3768,A:A,A3768-1)</f>
        <v>0</v>
      </c>
    </row>
    <row r="3769" spans="1:18" x14ac:dyDescent="0.3">
      <c r="A3769" s="1">
        <v>43952</v>
      </c>
      <c r="B3769" t="s">
        <v>78</v>
      </c>
      <c r="C3769" s="3">
        <v>23</v>
      </c>
      <c r="D3769" s="3">
        <v>563</v>
      </c>
      <c r="E3769" s="4">
        <f t="shared" si="139"/>
        <v>586</v>
      </c>
      <c r="F3769" s="4">
        <f>E3769-SUMIFS(E:E,A:A,A3769-1,B:B,B3769)</f>
        <v>25</v>
      </c>
      <c r="G3769" s="4">
        <f t="shared" si="137"/>
        <v>23</v>
      </c>
      <c r="H3769" s="4">
        <f>G3769-SUMIFS(G:G,A:A,A3769-1,B:B,B3769)</f>
        <v>1</v>
      </c>
      <c r="I3769" s="5">
        <f>IFERROR((G3769-SUMIFS(G:G,A:A,A3769-1,B:B,B3769))/SUMIFS(G:G,A:A,A3769-1,B:B,B3769),0)</f>
        <v>4.5454545454545456E-2</v>
      </c>
      <c r="M3769" s="3">
        <v>11</v>
      </c>
      <c r="N3769" s="11">
        <f>M3769-SUMIFS(M:M,B:B,B3769,A:A,A3769-1)</f>
        <v>-1</v>
      </c>
      <c r="O3769" s="3">
        <v>1</v>
      </c>
      <c r="P3769" s="11">
        <f>O3769-SUMIFS(O:O,B:B,B3769,A:A,A3769-1)</f>
        <v>0</v>
      </c>
      <c r="Q3769" s="12">
        <f t="shared" si="138"/>
        <v>11</v>
      </c>
      <c r="R3769" s="12">
        <f>Q3769-SUMIFS(Q:Q,B:B,B3769,A:A,A3769-1)</f>
        <v>2</v>
      </c>
    </row>
    <row r="3770" spans="1:18" x14ac:dyDescent="0.3">
      <c r="A3770" s="1">
        <v>43952</v>
      </c>
      <c r="B3770" t="s">
        <v>25</v>
      </c>
      <c r="C3770" s="3">
        <v>44</v>
      </c>
      <c r="D3770" s="3">
        <v>1543</v>
      </c>
      <c r="E3770" s="4">
        <f t="shared" si="139"/>
        <v>1587</v>
      </c>
      <c r="F3770" s="4">
        <f>E3770-SUMIFS(E:E,A:A,A3770-1,B:B,B3770)</f>
        <v>56</v>
      </c>
      <c r="G3770" s="4">
        <f t="shared" ref="G3770:G3833" si="140">C3770</f>
        <v>44</v>
      </c>
      <c r="H3770" s="4">
        <f>G3770-SUMIFS(G:G,A:A,A3770-1,B:B,B3770)</f>
        <v>2</v>
      </c>
      <c r="I3770" s="5">
        <f>IFERROR((G3770-SUMIFS(G:G,A:A,A3770-1,B:B,B3770))/SUMIFS(G:G,A:A,A3770-1,B:B,B3770),0)</f>
        <v>4.7619047619047616E-2</v>
      </c>
      <c r="M3770" s="3">
        <v>34</v>
      </c>
      <c r="N3770" s="11">
        <f>M3770-SUMIFS(M:M,B:B,B3770,A:A,A3770-1)</f>
        <v>1</v>
      </c>
      <c r="O3770" s="3">
        <v>0</v>
      </c>
      <c r="P3770" s="11">
        <f>O3770-SUMIFS(O:O,B:B,B3770,A:A,A3770-1)</f>
        <v>0</v>
      </c>
      <c r="Q3770" s="12">
        <f t="shared" si="138"/>
        <v>10</v>
      </c>
      <c r="R3770" s="12">
        <f>Q3770-SUMIFS(Q:Q,B:B,B3770,A:A,A3770-1)</f>
        <v>1</v>
      </c>
    </row>
    <row r="3771" spans="1:18" x14ac:dyDescent="0.3">
      <c r="A3771" s="1">
        <v>43952</v>
      </c>
      <c r="B3771" t="s">
        <v>41</v>
      </c>
      <c r="C3771" s="3">
        <v>94</v>
      </c>
      <c r="D3771" s="3">
        <v>1362</v>
      </c>
      <c r="E3771" s="4">
        <f t="shared" si="139"/>
        <v>1456</v>
      </c>
      <c r="F3771" s="4">
        <f>E3771-SUMIFS(E:E,A:A,A3771-1,B:B,B3771)</f>
        <v>94</v>
      </c>
      <c r="G3771" s="4">
        <f t="shared" si="140"/>
        <v>94</v>
      </c>
      <c r="H3771" s="4">
        <f>G3771-SUMIFS(G:G,A:A,A3771-1,B:B,B3771)</f>
        <v>2</v>
      </c>
      <c r="I3771" s="5">
        <f>IFERROR((G3771-SUMIFS(G:G,A:A,A3771-1,B:B,B3771))/SUMIFS(G:G,A:A,A3771-1,B:B,B3771),0)</f>
        <v>2.1739130434782608E-2</v>
      </c>
      <c r="M3771" s="3">
        <v>6</v>
      </c>
      <c r="N3771" s="11">
        <f>M3771-SUMIFS(M:M,B:B,B3771,A:A,A3771-1)</f>
        <v>1</v>
      </c>
      <c r="O3771" s="3">
        <v>1</v>
      </c>
      <c r="P3771" s="11">
        <f>O3771-SUMIFS(O:O,B:B,B3771,A:A,A3771-1)</f>
        <v>0</v>
      </c>
      <c r="Q3771" s="12">
        <f t="shared" si="138"/>
        <v>87</v>
      </c>
      <c r="R3771" s="12">
        <f>Q3771-SUMIFS(Q:Q,B:B,B3771,A:A,A3771-1)</f>
        <v>1</v>
      </c>
    </row>
    <row r="3772" spans="1:18" x14ac:dyDescent="0.3">
      <c r="A3772" s="1">
        <v>43952</v>
      </c>
      <c r="B3772" t="s">
        <v>73</v>
      </c>
      <c r="C3772" s="3">
        <v>11</v>
      </c>
      <c r="D3772" s="3">
        <v>356</v>
      </c>
      <c r="E3772" s="4">
        <f t="shared" si="139"/>
        <v>367</v>
      </c>
      <c r="F3772" s="4">
        <f>E3772-SUMIFS(E:E,A:A,A3772-1,B:B,B3772)</f>
        <v>61</v>
      </c>
      <c r="G3772" s="4">
        <f t="shared" si="140"/>
        <v>11</v>
      </c>
      <c r="H3772" s="4">
        <f>G3772-SUMIFS(G:G,A:A,A3772-1,B:B,B3772)</f>
        <v>0</v>
      </c>
      <c r="I3772" s="5">
        <f>IFERROR((G3772-SUMIFS(G:G,A:A,A3772-1,B:B,B3772))/SUMIFS(G:G,A:A,A3772-1,B:B,B3772),0)</f>
        <v>0</v>
      </c>
      <c r="M3772" s="3">
        <v>10</v>
      </c>
      <c r="N3772" s="11">
        <f>M3772-SUMIFS(M:M,B:B,B3772,A:A,A3772-1)</f>
        <v>1</v>
      </c>
      <c r="O3772" s="3">
        <v>0</v>
      </c>
      <c r="P3772" s="11">
        <f>O3772-SUMIFS(O:O,B:B,B3772,A:A,A3772-1)</f>
        <v>0</v>
      </c>
      <c r="Q3772" s="12">
        <f t="shared" si="138"/>
        <v>1</v>
      </c>
      <c r="R3772" s="12">
        <f>Q3772-SUMIFS(Q:Q,B:B,B3772,A:A,A3772-1)</f>
        <v>-1</v>
      </c>
    </row>
    <row r="3773" spans="1:18" x14ac:dyDescent="0.3">
      <c r="A3773" s="1">
        <v>43952</v>
      </c>
      <c r="B3773" t="s">
        <v>59</v>
      </c>
      <c r="C3773" s="3">
        <v>9</v>
      </c>
      <c r="D3773" s="3">
        <v>161</v>
      </c>
      <c r="E3773" s="4">
        <f t="shared" si="139"/>
        <v>170</v>
      </c>
      <c r="F3773" s="4">
        <f>E3773-SUMIFS(E:E,A:A,A3773-1,B:B,B3773)</f>
        <v>5</v>
      </c>
      <c r="G3773" s="4">
        <f t="shared" si="140"/>
        <v>9</v>
      </c>
      <c r="H3773" s="4">
        <f>G3773-SUMIFS(G:G,A:A,A3773-1,B:B,B3773)</f>
        <v>1</v>
      </c>
      <c r="I3773" s="5">
        <f>IFERROR((G3773-SUMIFS(G:G,A:A,A3773-1,B:B,B3773))/SUMIFS(G:G,A:A,A3773-1,B:B,B3773),0)</f>
        <v>0.125</v>
      </c>
      <c r="M3773" s="3">
        <v>3</v>
      </c>
      <c r="N3773" s="11">
        <f>M3773-SUMIFS(M:M,B:B,B3773,A:A,A3773-1)</f>
        <v>0</v>
      </c>
      <c r="O3773" s="3">
        <v>0</v>
      </c>
      <c r="P3773" s="11">
        <f>O3773-SUMIFS(O:O,B:B,B3773,A:A,A3773-1)</f>
        <v>0</v>
      </c>
      <c r="Q3773" s="12">
        <f t="shared" si="138"/>
        <v>6</v>
      </c>
      <c r="R3773" s="12">
        <f>Q3773-SUMIFS(Q:Q,B:B,B3773,A:A,A3773-1)</f>
        <v>1</v>
      </c>
    </row>
    <row r="3774" spans="1:18" x14ac:dyDescent="0.3">
      <c r="A3774" s="1">
        <v>43952</v>
      </c>
      <c r="B3774" t="s">
        <v>31</v>
      </c>
      <c r="C3774" s="3">
        <v>21</v>
      </c>
      <c r="D3774" s="3">
        <v>420</v>
      </c>
      <c r="E3774" s="4">
        <f t="shared" si="139"/>
        <v>441</v>
      </c>
      <c r="F3774" s="4">
        <f>E3774-SUMIFS(E:E,A:A,A3774-1,B:B,B3774)</f>
        <v>12</v>
      </c>
      <c r="G3774" s="4">
        <f t="shared" si="140"/>
        <v>21</v>
      </c>
      <c r="H3774" s="4">
        <f>G3774-SUMIFS(G:G,A:A,A3774-1,B:B,B3774)</f>
        <v>1</v>
      </c>
      <c r="I3774" s="5">
        <f>IFERROR((G3774-SUMIFS(G:G,A:A,A3774-1,B:B,B3774))/SUMIFS(G:G,A:A,A3774-1,B:B,B3774),0)</f>
        <v>0.05</v>
      </c>
      <c r="M3774" s="3">
        <v>10</v>
      </c>
      <c r="N3774" s="11">
        <f>M3774-SUMIFS(M:M,B:B,B3774,A:A,A3774-1)</f>
        <v>0</v>
      </c>
      <c r="O3774" s="3">
        <v>1</v>
      </c>
      <c r="P3774" s="11">
        <f>O3774-SUMIFS(O:O,B:B,B3774,A:A,A3774-1)</f>
        <v>0</v>
      </c>
      <c r="Q3774" s="12">
        <f t="shared" si="138"/>
        <v>10</v>
      </c>
      <c r="R3774" s="12">
        <f>Q3774-SUMIFS(Q:Q,B:B,B3774,A:A,A3774-1)</f>
        <v>1</v>
      </c>
    </row>
    <row r="3775" spans="1:18" x14ac:dyDescent="0.3">
      <c r="A3775" s="1">
        <v>43952</v>
      </c>
      <c r="B3775" t="s">
        <v>17</v>
      </c>
      <c r="C3775" s="3">
        <v>146</v>
      </c>
      <c r="D3775" s="3">
        <v>3207</v>
      </c>
      <c r="E3775" s="4">
        <f t="shared" si="139"/>
        <v>3353</v>
      </c>
      <c r="F3775" s="4">
        <f>E3775-SUMIFS(E:E,A:A,A3775-1,B:B,B3775)</f>
        <v>237</v>
      </c>
      <c r="G3775" s="4">
        <f t="shared" si="140"/>
        <v>146</v>
      </c>
      <c r="H3775" s="4">
        <f>G3775-SUMIFS(G:G,A:A,A3775-1,B:B,B3775)</f>
        <v>0</v>
      </c>
      <c r="I3775" s="5">
        <f>IFERROR((G3775-SUMIFS(G:G,A:A,A3775-1,B:B,B3775))/SUMIFS(G:G,A:A,A3775-1,B:B,B3775),0)</f>
        <v>0</v>
      </c>
      <c r="M3775" s="3">
        <v>73</v>
      </c>
      <c r="N3775" s="11">
        <f>M3775-SUMIFS(M:M,B:B,B3775,A:A,A3775-1)</f>
        <v>2</v>
      </c>
      <c r="O3775" s="3">
        <v>2</v>
      </c>
      <c r="P3775" s="11">
        <f>O3775-SUMIFS(O:O,B:B,B3775,A:A,A3775-1)</f>
        <v>0</v>
      </c>
      <c r="Q3775" s="12">
        <f t="shared" si="138"/>
        <v>71</v>
      </c>
      <c r="R3775" s="12">
        <f>Q3775-SUMIFS(Q:Q,B:B,B3775,A:A,A3775-1)</f>
        <v>-2</v>
      </c>
    </row>
    <row r="3776" spans="1:18" x14ac:dyDescent="0.3">
      <c r="A3776" s="1">
        <v>43952</v>
      </c>
      <c r="B3776" t="s">
        <v>93</v>
      </c>
      <c r="C3776" s="3">
        <v>3</v>
      </c>
      <c r="D3776" s="3">
        <v>155</v>
      </c>
      <c r="E3776" s="4">
        <f t="shared" si="139"/>
        <v>158</v>
      </c>
      <c r="F3776" s="4">
        <f>E3776-SUMIFS(E:E,A:A,A3776-1,B:B,B3776)</f>
        <v>8</v>
      </c>
      <c r="G3776" s="4">
        <f t="shared" si="140"/>
        <v>3</v>
      </c>
      <c r="H3776" s="4">
        <f>G3776-SUMIFS(G:G,A:A,A3776-1,B:B,B3776)</f>
        <v>0</v>
      </c>
      <c r="I3776" s="5">
        <f>IFERROR((G3776-SUMIFS(G:G,A:A,A3776-1,B:B,B3776))/SUMIFS(G:G,A:A,A3776-1,B:B,B3776),0)</f>
        <v>0</v>
      </c>
      <c r="M3776" s="3">
        <v>1</v>
      </c>
      <c r="N3776" s="11">
        <f>M3776-SUMIFS(M:M,B:B,B3776,A:A,A3776-1)</f>
        <v>0</v>
      </c>
      <c r="O3776" s="3">
        <v>0</v>
      </c>
      <c r="P3776" s="11">
        <f>O3776-SUMIFS(O:O,B:B,B3776,A:A,A3776-1)</f>
        <v>0</v>
      </c>
      <c r="Q3776" s="12">
        <f t="shared" si="138"/>
        <v>2</v>
      </c>
      <c r="R3776" s="12">
        <f>Q3776-SUMIFS(Q:Q,B:B,B3776,A:A,A3776-1)</f>
        <v>0</v>
      </c>
    </row>
    <row r="3777" spans="1:18" x14ac:dyDescent="0.3">
      <c r="A3777" s="1">
        <v>43952</v>
      </c>
      <c r="B3777" t="s">
        <v>67</v>
      </c>
      <c r="C3777" s="3">
        <v>6</v>
      </c>
      <c r="D3777" s="3">
        <v>295</v>
      </c>
      <c r="E3777" s="4">
        <f t="shared" si="139"/>
        <v>301</v>
      </c>
      <c r="F3777" s="4">
        <f>E3777-SUMIFS(E:E,A:A,A3777-1,B:B,B3777)</f>
        <v>23</v>
      </c>
      <c r="G3777" s="4">
        <f t="shared" si="140"/>
        <v>6</v>
      </c>
      <c r="H3777" s="4">
        <f>G3777-SUMIFS(G:G,A:A,A3777-1,B:B,B3777)</f>
        <v>0</v>
      </c>
      <c r="I3777" s="5">
        <f>IFERROR((G3777-SUMIFS(G:G,A:A,A3777-1,B:B,B3777))/SUMIFS(G:G,A:A,A3777-1,B:B,B3777),0)</f>
        <v>0</v>
      </c>
      <c r="M3777" s="3">
        <v>6</v>
      </c>
      <c r="N3777" s="11">
        <f>M3777-SUMIFS(M:M,B:B,B3777,A:A,A3777-1)</f>
        <v>0</v>
      </c>
      <c r="O3777" s="3">
        <v>0</v>
      </c>
      <c r="P3777" s="11">
        <f>O3777-SUMIFS(O:O,B:B,B3777,A:A,A3777-1)</f>
        <v>0</v>
      </c>
      <c r="Q3777" s="12">
        <f t="shared" ref="Q3777:Q3809" si="141">G3777-O3777-M3777</f>
        <v>0</v>
      </c>
      <c r="R3777" s="12">
        <f>Q3777-SUMIFS(Q:Q,B:B,B3777,A:A,A3777-1)</f>
        <v>0</v>
      </c>
    </row>
    <row r="3778" spans="1:18" x14ac:dyDescent="0.3">
      <c r="A3778" s="1">
        <v>43952</v>
      </c>
      <c r="B3778" t="s">
        <v>74</v>
      </c>
      <c r="C3778" s="3">
        <v>14</v>
      </c>
      <c r="D3778" s="3">
        <v>395</v>
      </c>
      <c r="E3778" s="4">
        <f t="shared" si="139"/>
        <v>409</v>
      </c>
      <c r="F3778" s="4">
        <f>E3778-SUMIFS(E:E,A:A,A3778-1,B:B,B3778)</f>
        <v>22</v>
      </c>
      <c r="G3778" s="4">
        <f t="shared" si="140"/>
        <v>14</v>
      </c>
      <c r="H3778" s="4">
        <f>G3778-SUMIFS(G:G,A:A,A3778-1,B:B,B3778)</f>
        <v>1</v>
      </c>
      <c r="I3778" s="5">
        <f>IFERROR((G3778-SUMIFS(G:G,A:A,A3778-1,B:B,B3778))/SUMIFS(G:G,A:A,A3778-1,B:B,B3778),0)</f>
        <v>7.6923076923076927E-2</v>
      </c>
      <c r="M3778" s="3">
        <v>7</v>
      </c>
      <c r="N3778" s="11">
        <f>M3778-SUMIFS(M:M,B:B,B3778,A:A,A3778-1)</f>
        <v>1</v>
      </c>
      <c r="O3778" s="3">
        <v>1</v>
      </c>
      <c r="P3778" s="11">
        <f>O3778-SUMIFS(O:O,B:B,B3778,A:A,A3778-1)</f>
        <v>0</v>
      </c>
      <c r="Q3778" s="12">
        <f t="shared" si="141"/>
        <v>6</v>
      </c>
      <c r="R3778" s="12">
        <f>Q3778-SUMIFS(Q:Q,B:B,B3778,A:A,A3778-1)</f>
        <v>0</v>
      </c>
    </row>
    <row r="3779" spans="1:18" x14ac:dyDescent="0.3">
      <c r="A3779" s="1">
        <v>43952</v>
      </c>
      <c r="B3779" t="s">
        <v>51</v>
      </c>
      <c r="C3779" s="3">
        <v>8</v>
      </c>
      <c r="D3779" s="3">
        <v>587</v>
      </c>
      <c r="E3779" s="4">
        <f t="shared" si="139"/>
        <v>595</v>
      </c>
      <c r="F3779" s="4">
        <f>E3779-SUMIFS(E:E,A:A,A3779-1,B:B,B3779)</f>
        <v>23</v>
      </c>
      <c r="G3779" s="4">
        <f t="shared" si="140"/>
        <v>8</v>
      </c>
      <c r="H3779" s="4">
        <f>G3779-SUMIFS(G:G,A:A,A3779-1,B:B,B3779)</f>
        <v>0</v>
      </c>
      <c r="I3779" s="5">
        <f>IFERROR((G3779-SUMIFS(G:G,A:A,A3779-1,B:B,B3779))/SUMIFS(G:G,A:A,A3779-1,B:B,B3779),0)</f>
        <v>0</v>
      </c>
      <c r="M3779" s="3">
        <v>7</v>
      </c>
      <c r="N3779" s="11">
        <f>M3779-SUMIFS(M:M,B:B,B3779,A:A,A3779-1)</f>
        <v>1</v>
      </c>
      <c r="O3779" s="3">
        <v>0</v>
      </c>
      <c r="P3779" s="11">
        <f>O3779-SUMIFS(O:O,B:B,B3779,A:A,A3779-1)</f>
        <v>0</v>
      </c>
      <c r="Q3779" s="12">
        <f t="shared" si="141"/>
        <v>1</v>
      </c>
      <c r="R3779" s="12">
        <f>Q3779-SUMIFS(Q:Q,B:B,B3779,A:A,A3779-1)</f>
        <v>-1</v>
      </c>
    </row>
    <row r="3780" spans="1:18" x14ac:dyDescent="0.3">
      <c r="A3780" s="1">
        <v>43952</v>
      </c>
      <c r="B3780" t="s">
        <v>42</v>
      </c>
      <c r="C3780" s="3">
        <v>12</v>
      </c>
      <c r="D3780" s="3">
        <v>75</v>
      </c>
      <c r="E3780" s="4">
        <f t="shared" si="139"/>
        <v>87</v>
      </c>
      <c r="F3780" s="4">
        <f>E3780-SUMIFS(E:E,A:A,A3780-1,B:B,B3780)</f>
        <v>4</v>
      </c>
      <c r="G3780" s="4">
        <f t="shared" si="140"/>
        <v>12</v>
      </c>
      <c r="H3780" s="4">
        <f>G3780-SUMIFS(G:G,A:A,A3780-1,B:B,B3780)</f>
        <v>3</v>
      </c>
      <c r="I3780" s="5">
        <f>IFERROR((G3780-SUMIFS(G:G,A:A,A3780-1,B:B,B3780))/SUMIFS(G:G,A:A,A3780-1,B:B,B3780),0)</f>
        <v>0.33333333333333331</v>
      </c>
      <c r="M3780" s="3">
        <v>4</v>
      </c>
      <c r="N3780" s="11">
        <f>M3780-SUMIFS(M:M,B:B,B3780,A:A,A3780-1)</f>
        <v>0</v>
      </c>
      <c r="O3780" s="3">
        <v>0</v>
      </c>
      <c r="P3780" s="11">
        <f>O3780-SUMIFS(O:O,B:B,B3780,A:A,A3780-1)</f>
        <v>0</v>
      </c>
      <c r="Q3780" s="12">
        <f t="shared" si="141"/>
        <v>8</v>
      </c>
      <c r="R3780" s="12">
        <f>Q3780-SUMIFS(Q:Q,B:B,B3780,A:A,A3780-1)</f>
        <v>3</v>
      </c>
    </row>
    <row r="3781" spans="1:18" x14ac:dyDescent="0.3">
      <c r="A3781" s="1">
        <v>43952</v>
      </c>
      <c r="B3781" t="s">
        <v>94</v>
      </c>
      <c r="C3781" s="3">
        <v>0</v>
      </c>
      <c r="D3781" s="3">
        <v>171</v>
      </c>
      <c r="E3781" s="4">
        <f t="shared" si="139"/>
        <v>171</v>
      </c>
      <c r="F3781" s="4">
        <f>E3781-SUMIFS(E:E,A:A,A3781-1,B:B,B3781)</f>
        <v>3</v>
      </c>
      <c r="G3781" s="4">
        <f t="shared" si="140"/>
        <v>0</v>
      </c>
      <c r="H3781" s="4">
        <f>G3781-SUMIFS(G:G,A:A,A3781-1,B:B,B3781)</f>
        <v>0</v>
      </c>
      <c r="I3781" s="5">
        <f>IFERROR((G3781-SUMIFS(G:G,A:A,A3781-1,B:B,B3781))/SUMIFS(G:G,A:A,A3781-1,B:B,B3781),0)</f>
        <v>0</v>
      </c>
      <c r="M3781" s="3">
        <v>0</v>
      </c>
      <c r="N3781" s="11">
        <f>M3781-SUMIFS(M:M,B:B,B3781,A:A,A3781-1)</f>
        <v>0</v>
      </c>
      <c r="O3781" s="3">
        <v>0</v>
      </c>
      <c r="P3781" s="11">
        <f>O3781-SUMIFS(O:O,B:B,B3781,A:A,A3781-1)</f>
        <v>0</v>
      </c>
      <c r="Q3781" s="12">
        <f t="shared" si="141"/>
        <v>0</v>
      </c>
      <c r="R3781" s="12">
        <f>Q3781-SUMIFS(Q:Q,B:B,B3781,A:A,A3781-1)</f>
        <v>0</v>
      </c>
    </row>
    <row r="3782" spans="1:18" x14ac:dyDescent="0.3">
      <c r="A3782" s="1">
        <v>43952</v>
      </c>
      <c r="B3782" t="s">
        <v>95</v>
      </c>
      <c r="C3782" s="3">
        <v>8</v>
      </c>
      <c r="D3782" s="3">
        <v>166</v>
      </c>
      <c r="E3782" s="4">
        <f t="shared" si="139"/>
        <v>174</v>
      </c>
      <c r="F3782" s="4">
        <f>E3782-SUMIFS(E:E,A:A,A3782-1,B:B,B3782)</f>
        <v>7</v>
      </c>
      <c r="G3782" s="4">
        <f t="shared" si="140"/>
        <v>8</v>
      </c>
      <c r="H3782" s="4">
        <f>G3782-SUMIFS(G:G,A:A,A3782-1,B:B,B3782)</f>
        <v>0</v>
      </c>
      <c r="I3782" s="5">
        <f>IFERROR((G3782-SUMIFS(G:G,A:A,A3782-1,B:B,B3782))/SUMIFS(G:G,A:A,A3782-1,B:B,B3782),0)</f>
        <v>0</v>
      </c>
      <c r="M3782" s="3">
        <v>5</v>
      </c>
      <c r="N3782" s="11">
        <f>M3782-SUMIFS(M:M,B:B,B3782,A:A,A3782-1)</f>
        <v>0</v>
      </c>
      <c r="O3782" s="3">
        <v>0</v>
      </c>
      <c r="P3782" s="11">
        <f>O3782-SUMIFS(O:O,B:B,B3782,A:A,A3782-1)</f>
        <v>0</v>
      </c>
      <c r="Q3782" s="12">
        <f t="shared" si="141"/>
        <v>3</v>
      </c>
      <c r="R3782" s="12">
        <f>Q3782-SUMIFS(Q:Q,B:B,B3782,A:A,A3782-1)</f>
        <v>0</v>
      </c>
    </row>
    <row r="3783" spans="1:18" x14ac:dyDescent="0.3">
      <c r="A3783" s="1">
        <v>43952</v>
      </c>
      <c r="B3783" t="s">
        <v>32</v>
      </c>
      <c r="C3783" s="3">
        <v>122</v>
      </c>
      <c r="D3783" s="3">
        <v>1786</v>
      </c>
      <c r="E3783" s="4">
        <f t="shared" si="139"/>
        <v>1908</v>
      </c>
      <c r="F3783" s="4">
        <f>E3783-SUMIFS(E:E,A:A,A3783-1,B:B,B3783)</f>
        <v>21</v>
      </c>
      <c r="G3783" s="4">
        <f t="shared" si="140"/>
        <v>122</v>
      </c>
      <c r="H3783" s="4">
        <f>G3783-SUMIFS(G:G,A:A,A3783-1,B:B,B3783)</f>
        <v>1</v>
      </c>
      <c r="I3783" s="5">
        <f>IFERROR((G3783-SUMIFS(G:G,A:A,A3783-1,B:B,B3783))/SUMIFS(G:G,A:A,A3783-1,B:B,B3783),0)</f>
        <v>8.2644628099173556E-3</v>
      </c>
      <c r="M3783" s="3">
        <v>84</v>
      </c>
      <c r="N3783" s="11">
        <f>M3783-SUMIFS(M:M,B:B,B3783,A:A,A3783-1)</f>
        <v>2</v>
      </c>
      <c r="O3783" s="3">
        <v>5</v>
      </c>
      <c r="P3783" s="11">
        <f>O3783-SUMIFS(O:O,B:B,B3783,A:A,A3783-1)</f>
        <v>0</v>
      </c>
      <c r="Q3783" s="12">
        <f t="shared" si="141"/>
        <v>33</v>
      </c>
      <c r="R3783" s="12">
        <f>Q3783-SUMIFS(Q:Q,B:B,B3783,A:A,A3783-1)</f>
        <v>-1</v>
      </c>
    </row>
    <row r="3784" spans="1:18" x14ac:dyDescent="0.3">
      <c r="A3784" s="1">
        <v>43952</v>
      </c>
      <c r="B3784" t="s">
        <v>96</v>
      </c>
      <c r="C3784" s="3">
        <v>5</v>
      </c>
      <c r="D3784" s="3">
        <v>523</v>
      </c>
      <c r="E3784" s="4">
        <f t="shared" si="139"/>
        <v>528</v>
      </c>
      <c r="F3784" s="4">
        <f>E3784-SUMIFS(E:E,A:A,A3784-1,B:B,B3784)</f>
        <v>34</v>
      </c>
      <c r="G3784" s="4">
        <f t="shared" si="140"/>
        <v>5</v>
      </c>
      <c r="H3784" s="4">
        <f>G3784-SUMIFS(G:G,A:A,A3784-1,B:B,B3784)</f>
        <v>0</v>
      </c>
      <c r="I3784" s="5">
        <f>IFERROR((G3784-SUMIFS(G:G,A:A,A3784-1,B:B,B3784))/SUMIFS(G:G,A:A,A3784-1,B:B,B3784),0)</f>
        <v>0</v>
      </c>
      <c r="M3784" s="3">
        <v>4</v>
      </c>
      <c r="N3784" s="11">
        <f>M3784-SUMIFS(M:M,B:B,B3784,A:A,A3784-1)</f>
        <v>0</v>
      </c>
      <c r="O3784" s="3">
        <v>0</v>
      </c>
      <c r="P3784" s="11">
        <f>O3784-SUMIFS(O:O,B:B,B3784,A:A,A3784-1)</f>
        <v>0</v>
      </c>
      <c r="Q3784" s="12">
        <f t="shared" si="141"/>
        <v>1</v>
      </c>
      <c r="R3784" s="12">
        <f>Q3784-SUMIFS(Q:Q,B:B,B3784,A:A,A3784-1)</f>
        <v>0</v>
      </c>
    </row>
    <row r="3785" spans="1:18" x14ac:dyDescent="0.3">
      <c r="A3785" s="1">
        <v>43952</v>
      </c>
      <c r="B3785" t="s">
        <v>33</v>
      </c>
      <c r="C3785" s="3">
        <v>7</v>
      </c>
      <c r="D3785" s="3">
        <v>1517</v>
      </c>
      <c r="E3785" s="4">
        <f t="shared" si="139"/>
        <v>1524</v>
      </c>
      <c r="F3785" s="4">
        <f>E3785-SUMIFS(E:E,A:A,A3785-1,B:B,B3785)</f>
        <v>46</v>
      </c>
      <c r="G3785" s="4">
        <f t="shared" si="140"/>
        <v>7</v>
      </c>
      <c r="H3785" s="4">
        <f>G3785-SUMIFS(G:G,A:A,A3785-1,B:B,B3785)</f>
        <v>0</v>
      </c>
      <c r="I3785" s="5">
        <f>IFERROR((G3785-SUMIFS(G:G,A:A,A3785-1,B:B,B3785))/SUMIFS(G:G,A:A,A3785-1,B:B,B3785),0)</f>
        <v>0</v>
      </c>
      <c r="M3785" s="3">
        <v>7</v>
      </c>
      <c r="N3785" s="11">
        <f>M3785-SUMIFS(M:M,B:B,B3785,A:A,A3785-1)</f>
        <v>0</v>
      </c>
      <c r="O3785" s="3">
        <v>0</v>
      </c>
      <c r="P3785" s="11">
        <f>O3785-SUMIFS(O:O,B:B,B3785,A:A,A3785-1)</f>
        <v>0</v>
      </c>
      <c r="Q3785" s="12">
        <f t="shared" si="141"/>
        <v>0</v>
      </c>
      <c r="R3785" s="12">
        <f>Q3785-SUMIFS(Q:Q,B:B,B3785,A:A,A3785-1)</f>
        <v>0</v>
      </c>
    </row>
    <row r="3786" spans="1:18" x14ac:dyDescent="0.3">
      <c r="A3786" s="1">
        <v>43952</v>
      </c>
      <c r="B3786" t="s">
        <v>13</v>
      </c>
      <c r="C3786" s="3">
        <v>157</v>
      </c>
      <c r="D3786" s="3">
        <v>1560</v>
      </c>
      <c r="E3786" s="4">
        <f t="shared" si="139"/>
        <v>1717</v>
      </c>
      <c r="F3786" s="4">
        <f>E3786-SUMIFS(E:E,A:A,A3786-1,B:B,B3786)</f>
        <v>113</v>
      </c>
      <c r="G3786" s="4">
        <f t="shared" si="140"/>
        <v>157</v>
      </c>
      <c r="H3786" s="4">
        <f>G3786-SUMIFS(G:G,A:A,A3786-1,B:B,B3786)</f>
        <v>9</v>
      </c>
      <c r="I3786" s="5">
        <f>IFERROR((G3786-SUMIFS(G:G,A:A,A3786-1,B:B,B3786))/SUMIFS(G:G,A:A,A3786-1,B:B,B3786),0)</f>
        <v>6.0810810810810814E-2</v>
      </c>
      <c r="M3786" s="3">
        <v>100</v>
      </c>
      <c r="N3786" s="11">
        <f>M3786-SUMIFS(M:M,B:B,B3786,A:A,A3786-1)</f>
        <v>3</v>
      </c>
      <c r="O3786" s="3">
        <v>0</v>
      </c>
      <c r="P3786" s="11">
        <f>O3786-SUMIFS(O:O,B:B,B3786,A:A,A3786-1)</f>
        <v>0</v>
      </c>
      <c r="Q3786" s="12">
        <f t="shared" si="141"/>
        <v>57</v>
      </c>
      <c r="R3786" s="12">
        <f>Q3786-SUMIFS(Q:Q,B:B,B3786,A:A,A3786-1)</f>
        <v>6</v>
      </c>
    </row>
    <row r="3787" spans="1:18" x14ac:dyDescent="0.3">
      <c r="A3787" s="1">
        <v>43952</v>
      </c>
      <c r="B3787" t="s">
        <v>9</v>
      </c>
      <c r="C3787" s="3">
        <v>502</v>
      </c>
      <c r="D3787" s="3">
        <v>4695</v>
      </c>
      <c r="E3787" s="4">
        <f t="shared" si="139"/>
        <v>5197</v>
      </c>
      <c r="F3787" s="4">
        <f>E3787-SUMIFS(E:E,A:A,A3787-1,B:B,B3787)</f>
        <v>277</v>
      </c>
      <c r="G3787" s="4">
        <f t="shared" si="140"/>
        <v>502</v>
      </c>
      <c r="H3787" s="4">
        <f>G3787-SUMIFS(G:G,A:A,A3787-1,B:B,B3787)</f>
        <v>28</v>
      </c>
      <c r="I3787" s="5">
        <f>IFERROR((G3787-SUMIFS(G:G,A:A,A3787-1,B:B,B3787))/SUMIFS(G:G,A:A,A3787-1,B:B,B3787),0)</f>
        <v>5.9071729957805907E-2</v>
      </c>
      <c r="M3787" s="3">
        <v>207</v>
      </c>
      <c r="N3787" s="11">
        <f>M3787-SUMIFS(M:M,B:B,B3787,A:A,A3787-1)</f>
        <v>8</v>
      </c>
      <c r="O3787" s="3">
        <v>11</v>
      </c>
      <c r="P3787" s="11">
        <f>O3787-SUMIFS(O:O,B:B,B3787,A:A,A3787-1)</f>
        <v>0</v>
      </c>
      <c r="Q3787" s="12">
        <f t="shared" si="141"/>
        <v>284</v>
      </c>
      <c r="R3787" s="12">
        <f>Q3787-SUMIFS(Q:Q,B:B,B3787,A:A,A3787-1)</f>
        <v>20</v>
      </c>
    </row>
    <row r="3788" spans="1:18" x14ac:dyDescent="0.3">
      <c r="A3788" s="1">
        <v>43952</v>
      </c>
      <c r="B3788" t="s">
        <v>34</v>
      </c>
      <c r="C3788" s="3">
        <v>11</v>
      </c>
      <c r="D3788" s="3">
        <v>248</v>
      </c>
      <c r="E3788" s="4">
        <f t="shared" si="139"/>
        <v>259</v>
      </c>
      <c r="F3788" s="4">
        <f>E3788-SUMIFS(E:E,A:A,A3788-1,B:B,B3788)</f>
        <v>9</v>
      </c>
      <c r="G3788" s="4">
        <f t="shared" si="140"/>
        <v>11</v>
      </c>
      <c r="H3788" s="4">
        <f>G3788-SUMIFS(G:G,A:A,A3788-1,B:B,B3788)</f>
        <v>0</v>
      </c>
      <c r="I3788" s="5">
        <f>IFERROR((G3788-SUMIFS(G:G,A:A,A3788-1,B:B,B3788))/SUMIFS(G:G,A:A,A3788-1,B:B,B3788),0)</f>
        <v>0</v>
      </c>
      <c r="M3788" s="3">
        <v>11</v>
      </c>
      <c r="N3788" s="11">
        <f>M3788-SUMIFS(M:M,B:B,B3788,A:A,A3788-1)</f>
        <v>0</v>
      </c>
      <c r="O3788" s="3">
        <v>0</v>
      </c>
      <c r="P3788" s="11">
        <f>O3788-SUMIFS(O:O,B:B,B3788,A:A,A3788-1)</f>
        <v>0</v>
      </c>
      <c r="Q3788" s="12">
        <f t="shared" si="141"/>
        <v>0</v>
      </c>
      <c r="R3788" s="12">
        <f>Q3788-SUMIFS(Q:Q,B:B,B3788,A:A,A3788-1)</f>
        <v>0</v>
      </c>
    </row>
    <row r="3789" spans="1:18" x14ac:dyDescent="0.3">
      <c r="A3789" s="1">
        <v>43952</v>
      </c>
      <c r="B3789" t="s">
        <v>97</v>
      </c>
      <c r="C3789" s="3">
        <v>5</v>
      </c>
      <c r="D3789" s="3">
        <v>465</v>
      </c>
      <c r="E3789" s="4">
        <f t="shared" si="139"/>
        <v>470</v>
      </c>
      <c r="F3789" s="4">
        <f>E3789-SUMIFS(E:E,A:A,A3789-1,B:B,B3789)</f>
        <v>36</v>
      </c>
      <c r="G3789" s="4">
        <f t="shared" si="140"/>
        <v>5</v>
      </c>
      <c r="H3789" s="4">
        <f>G3789-SUMIFS(G:G,A:A,A3789-1,B:B,B3789)</f>
        <v>0</v>
      </c>
      <c r="I3789" s="5">
        <f>IFERROR((G3789-SUMIFS(G:G,A:A,A3789-1,B:B,B3789))/SUMIFS(G:G,A:A,A3789-1,B:B,B3789),0)</f>
        <v>0</v>
      </c>
      <c r="M3789" s="3">
        <v>5</v>
      </c>
      <c r="N3789" s="11">
        <f>M3789-SUMIFS(M:M,B:B,B3789,A:A,A3789-1)</f>
        <v>2</v>
      </c>
      <c r="O3789" s="3">
        <v>0</v>
      </c>
      <c r="P3789" s="11">
        <f>O3789-SUMIFS(O:O,B:B,B3789,A:A,A3789-1)</f>
        <v>0</v>
      </c>
      <c r="Q3789" s="12">
        <f t="shared" si="141"/>
        <v>0</v>
      </c>
      <c r="R3789" s="12">
        <f>Q3789-SUMIFS(Q:Q,B:B,B3789,A:A,A3789-1)</f>
        <v>-2</v>
      </c>
    </row>
    <row r="3790" spans="1:18" x14ac:dyDescent="0.3">
      <c r="A3790" s="1">
        <v>43952</v>
      </c>
      <c r="B3790" t="s">
        <v>11</v>
      </c>
      <c r="C3790" s="3">
        <v>49</v>
      </c>
      <c r="D3790" s="3">
        <v>1639</v>
      </c>
      <c r="E3790" s="4">
        <f t="shared" si="139"/>
        <v>1688</v>
      </c>
      <c r="F3790" s="4">
        <f>E3790-SUMIFS(E:E,A:A,A3790-1,B:B,B3790)</f>
        <v>105</v>
      </c>
      <c r="G3790" s="4">
        <f t="shared" si="140"/>
        <v>49</v>
      </c>
      <c r="H3790" s="4">
        <f>G3790-SUMIFS(G:G,A:A,A3790-1,B:B,B3790)</f>
        <v>0</v>
      </c>
      <c r="I3790" s="5">
        <f>IFERROR((G3790-SUMIFS(G:G,A:A,A3790-1,B:B,B3790))/SUMIFS(G:G,A:A,A3790-1,B:B,B3790),0)</f>
        <v>0</v>
      </c>
      <c r="M3790" s="3">
        <v>29</v>
      </c>
      <c r="N3790" s="11">
        <f>M3790-SUMIFS(M:M,B:B,B3790,A:A,A3790-1)</f>
        <v>1</v>
      </c>
      <c r="O3790" s="3">
        <v>1</v>
      </c>
      <c r="P3790" s="11">
        <f>O3790-SUMIFS(O:O,B:B,B3790,A:A,A3790-1)</f>
        <v>0</v>
      </c>
      <c r="Q3790" s="12">
        <f t="shared" si="141"/>
        <v>19</v>
      </c>
      <c r="R3790" s="12">
        <f>Q3790-SUMIFS(Q:Q,B:B,B3790,A:A,A3790-1)</f>
        <v>-1</v>
      </c>
    </row>
    <row r="3791" spans="1:18" x14ac:dyDescent="0.3">
      <c r="A3791" s="1">
        <v>43952</v>
      </c>
      <c r="B3791" t="s">
        <v>4</v>
      </c>
      <c r="C3791" s="3">
        <v>2599</v>
      </c>
      <c r="D3791" s="3">
        <v>20465</v>
      </c>
      <c r="E3791" s="4">
        <f t="shared" si="139"/>
        <v>23064</v>
      </c>
      <c r="F3791" s="4">
        <f>E3791-SUMIFS(E:E,A:A,A3791-1,B:B,B3791)</f>
        <v>1212</v>
      </c>
      <c r="G3791" s="4">
        <f t="shared" si="140"/>
        <v>2599</v>
      </c>
      <c r="H3791" s="4">
        <f>G3791-SUMIFS(G:G,A:A,A3791-1,B:B,B3791)</f>
        <v>92</v>
      </c>
      <c r="I3791" s="5">
        <f>IFERROR((G3791-SUMIFS(G:G,A:A,A3791-1,B:B,B3791))/SUMIFS(G:G,A:A,A3791-1,B:B,B3791),0)</f>
        <v>3.669724770642202E-2</v>
      </c>
      <c r="M3791" s="3">
        <v>1338</v>
      </c>
      <c r="N3791" s="11">
        <f>M3791-SUMIFS(M:M,B:B,B3791,A:A,A3791-1)</f>
        <v>50</v>
      </c>
      <c r="O3791" s="3">
        <v>51</v>
      </c>
      <c r="P3791" s="11">
        <f>O3791-SUMIFS(O:O,B:B,B3791,A:A,A3791-1)</f>
        <v>4</v>
      </c>
      <c r="Q3791" s="12">
        <f t="shared" si="141"/>
        <v>1210</v>
      </c>
      <c r="R3791" s="12">
        <f>Q3791-SUMIFS(Q:Q,B:B,B3791,A:A,A3791-1)</f>
        <v>38</v>
      </c>
    </row>
    <row r="3792" spans="1:18" x14ac:dyDescent="0.3">
      <c r="A3792" s="1">
        <v>43952</v>
      </c>
      <c r="B3792" t="s">
        <v>61</v>
      </c>
      <c r="C3792" s="3">
        <v>22</v>
      </c>
      <c r="D3792" s="3">
        <v>448</v>
      </c>
      <c r="E3792" s="4">
        <f t="shared" si="139"/>
        <v>470</v>
      </c>
      <c r="F3792" s="4">
        <f>E3792-SUMIFS(E:E,A:A,A3792-1,B:B,B3792)</f>
        <v>29</v>
      </c>
      <c r="G3792" s="4">
        <f t="shared" si="140"/>
        <v>22</v>
      </c>
      <c r="H3792" s="4">
        <f>G3792-SUMIFS(G:G,A:A,A3792-1,B:B,B3792)</f>
        <v>1</v>
      </c>
      <c r="I3792" s="5">
        <f>IFERROR((G3792-SUMIFS(G:G,A:A,A3792-1,B:B,B3792))/SUMIFS(G:G,A:A,A3792-1,B:B,B3792),0)</f>
        <v>4.7619047619047616E-2</v>
      </c>
      <c r="M3792" s="3">
        <v>11</v>
      </c>
      <c r="N3792" s="11">
        <f>M3792-SUMIFS(M:M,B:B,B3792,A:A,A3792-1)</f>
        <v>2</v>
      </c>
      <c r="O3792" s="3">
        <v>1</v>
      </c>
      <c r="P3792" s="11">
        <f>O3792-SUMIFS(O:O,B:B,B3792,A:A,A3792-1)</f>
        <v>0</v>
      </c>
      <c r="Q3792" s="12">
        <f t="shared" si="141"/>
        <v>10</v>
      </c>
      <c r="R3792" s="12">
        <f>Q3792-SUMIFS(Q:Q,B:B,B3792,A:A,A3792-1)</f>
        <v>-1</v>
      </c>
    </row>
    <row r="3793" spans="1:18" x14ac:dyDescent="0.3">
      <c r="A3793" s="1">
        <v>43952</v>
      </c>
      <c r="B3793" t="s">
        <v>98</v>
      </c>
      <c r="C3793" s="3">
        <v>7</v>
      </c>
      <c r="D3793" s="3">
        <v>184</v>
      </c>
      <c r="E3793" s="4">
        <f t="shared" si="139"/>
        <v>191</v>
      </c>
      <c r="F3793" s="4">
        <f>E3793-SUMIFS(E:E,A:A,A3793-1,B:B,B3793)</f>
        <v>14</v>
      </c>
      <c r="G3793" s="4">
        <f t="shared" si="140"/>
        <v>7</v>
      </c>
      <c r="H3793" s="4">
        <f>G3793-SUMIFS(G:G,A:A,A3793-1,B:B,B3793)</f>
        <v>0</v>
      </c>
      <c r="I3793" s="5">
        <f>IFERROR((G3793-SUMIFS(G:G,A:A,A3793-1,B:B,B3793))/SUMIFS(G:G,A:A,A3793-1,B:B,B3793),0)</f>
        <v>0</v>
      </c>
      <c r="M3793" s="3">
        <v>2</v>
      </c>
      <c r="N3793" s="11">
        <f>M3793-SUMIFS(M:M,B:B,B3793,A:A,A3793-1)</f>
        <v>0</v>
      </c>
      <c r="O3793" s="3">
        <v>0</v>
      </c>
      <c r="P3793" s="11">
        <f>O3793-SUMIFS(O:O,B:B,B3793,A:A,A3793-1)</f>
        <v>0</v>
      </c>
      <c r="Q3793" s="12">
        <f t="shared" si="141"/>
        <v>5</v>
      </c>
      <c r="R3793" s="12">
        <f>Q3793-SUMIFS(Q:Q,B:B,B3793,A:A,A3793-1)</f>
        <v>0</v>
      </c>
    </row>
    <row r="3794" spans="1:18" x14ac:dyDescent="0.3">
      <c r="A3794" s="1">
        <v>43952</v>
      </c>
      <c r="B3794" t="s">
        <v>5</v>
      </c>
      <c r="C3794" s="3">
        <v>49</v>
      </c>
      <c r="D3794" s="3">
        <v>1349</v>
      </c>
      <c r="E3794" s="4">
        <f t="shared" si="139"/>
        <v>1398</v>
      </c>
      <c r="F3794" s="4">
        <f>E3794-SUMIFS(E:E,A:A,A3794-1,B:B,B3794)</f>
        <v>68</v>
      </c>
      <c r="G3794" s="4">
        <f t="shared" si="140"/>
        <v>49</v>
      </c>
      <c r="H3794" s="4">
        <f>G3794-SUMIFS(G:G,A:A,A3794-1,B:B,B3794)</f>
        <v>0</v>
      </c>
      <c r="I3794" s="5">
        <f>IFERROR((G3794-SUMIFS(G:G,A:A,A3794-1,B:B,B3794))/SUMIFS(G:G,A:A,A3794-1,B:B,B3794),0)</f>
        <v>0</v>
      </c>
      <c r="M3794" s="3">
        <v>44</v>
      </c>
      <c r="N3794" s="11">
        <f>M3794-SUMIFS(M:M,B:B,B3794,A:A,A3794-1)</f>
        <v>1</v>
      </c>
      <c r="O3794" s="3">
        <v>1</v>
      </c>
      <c r="P3794" s="11">
        <f>O3794-SUMIFS(O:O,B:B,B3794,A:A,A3794-1)</f>
        <v>0</v>
      </c>
      <c r="Q3794" s="12">
        <f t="shared" si="141"/>
        <v>4</v>
      </c>
      <c r="R3794" s="12">
        <f>Q3794-SUMIFS(Q:Q,B:B,B3794,A:A,A3794-1)</f>
        <v>-1</v>
      </c>
    </row>
    <row r="3795" spans="1:18" x14ac:dyDescent="0.3">
      <c r="A3795" s="1">
        <v>43952</v>
      </c>
      <c r="B3795" t="s">
        <v>14</v>
      </c>
      <c r="C3795" s="3">
        <v>632</v>
      </c>
      <c r="D3795" s="3">
        <v>3490</v>
      </c>
      <c r="E3795" s="4">
        <f t="shared" si="139"/>
        <v>4122</v>
      </c>
      <c r="F3795" s="4">
        <f>E3795-SUMIFS(E:E,A:A,A3795-1,B:B,B3795)</f>
        <v>187</v>
      </c>
      <c r="G3795" s="4">
        <f t="shared" si="140"/>
        <v>632</v>
      </c>
      <c r="H3795" s="4">
        <f>G3795-SUMIFS(G:G,A:A,A3795-1,B:B,B3795)</f>
        <v>9</v>
      </c>
      <c r="I3795" s="5">
        <f>IFERROR((G3795-SUMIFS(G:G,A:A,A3795-1,B:B,B3795))/SUMIFS(G:G,A:A,A3795-1,B:B,B3795),0)</f>
        <v>1.4446227929373997E-2</v>
      </c>
      <c r="M3795" s="3">
        <v>325</v>
      </c>
      <c r="N3795" s="11">
        <f>M3795-SUMIFS(M:M,B:B,B3795,A:A,A3795-1)</f>
        <v>0</v>
      </c>
      <c r="O3795" s="3">
        <v>37</v>
      </c>
      <c r="P3795" s="11">
        <f>O3795-SUMIFS(O:O,B:B,B3795,A:A,A3795-1)</f>
        <v>0</v>
      </c>
      <c r="Q3795" s="12">
        <f t="shared" si="141"/>
        <v>270</v>
      </c>
      <c r="R3795" s="12">
        <f>Q3795-SUMIFS(Q:Q,B:B,B3795,A:A,A3795-1)</f>
        <v>9</v>
      </c>
    </row>
    <row r="3796" spans="1:18" x14ac:dyDescent="0.3">
      <c r="A3796" s="1">
        <v>43952</v>
      </c>
      <c r="B3796" t="s">
        <v>26</v>
      </c>
      <c r="C3796" s="3">
        <v>98</v>
      </c>
      <c r="D3796" s="3">
        <v>1378</v>
      </c>
      <c r="E3796" s="4">
        <f t="shared" si="139"/>
        <v>1476</v>
      </c>
      <c r="F3796" s="4">
        <f>E3796-SUMIFS(E:E,A:A,A3796-1,B:B,B3796)</f>
        <v>74</v>
      </c>
      <c r="G3796" s="4">
        <f t="shared" si="140"/>
        <v>98</v>
      </c>
      <c r="H3796" s="4">
        <f>G3796-SUMIFS(G:G,A:A,A3796-1,B:B,B3796)</f>
        <v>0</v>
      </c>
      <c r="I3796" s="5">
        <f>IFERROR((G3796-SUMIFS(G:G,A:A,A3796-1,B:B,B3796))/SUMIFS(G:G,A:A,A3796-1,B:B,B3796),0)</f>
        <v>0</v>
      </c>
      <c r="M3796" s="3">
        <v>51</v>
      </c>
      <c r="N3796" s="11">
        <f>M3796-SUMIFS(M:M,B:B,B3796,A:A,A3796-1)</f>
        <v>0</v>
      </c>
      <c r="O3796" s="3">
        <v>0</v>
      </c>
      <c r="P3796" s="11">
        <f>O3796-SUMIFS(O:O,B:B,B3796,A:A,A3796-1)</f>
        <v>0</v>
      </c>
      <c r="Q3796" s="12">
        <f t="shared" si="141"/>
        <v>47</v>
      </c>
      <c r="R3796" s="12">
        <f>Q3796-SUMIFS(Q:Q,B:B,B3796,A:A,A3796-1)</f>
        <v>0</v>
      </c>
    </row>
    <row r="3797" spans="1:18" x14ac:dyDescent="0.3">
      <c r="A3797" s="1">
        <v>43952</v>
      </c>
      <c r="B3797" t="s">
        <v>68</v>
      </c>
      <c r="C3797" s="3">
        <v>1020</v>
      </c>
      <c r="D3797" s="3">
        <v>843</v>
      </c>
      <c r="E3797" s="4">
        <f t="shared" si="139"/>
        <v>1863</v>
      </c>
      <c r="F3797" s="4">
        <f>E3797-SUMIFS(E:E,A:A,A3797-1,B:B,B3797)</f>
        <v>970</v>
      </c>
      <c r="G3797" s="4">
        <f t="shared" si="140"/>
        <v>1020</v>
      </c>
      <c r="H3797" s="4">
        <f>G3797-SUMIFS(G:G,A:A,A3797-1,B:B,B3797)</f>
        <v>897</v>
      </c>
      <c r="I3797" s="5">
        <f>IFERROR((G3797-SUMIFS(G:G,A:A,A3797-1,B:B,B3797))/SUMIFS(G:G,A:A,A3797-1,B:B,B3797),0)</f>
        <v>7.2926829268292686</v>
      </c>
      <c r="M3797" s="3">
        <v>11</v>
      </c>
      <c r="N3797" s="11">
        <f>M3797-SUMIFS(M:M,B:B,B3797,A:A,A3797-1)</f>
        <v>0</v>
      </c>
      <c r="O3797" s="3">
        <v>1</v>
      </c>
      <c r="P3797" s="11">
        <f>O3797-SUMIFS(O:O,B:B,B3797,A:A,A3797-1)</f>
        <v>0</v>
      </c>
      <c r="Q3797" s="12">
        <f t="shared" si="141"/>
        <v>1008</v>
      </c>
      <c r="R3797" s="12">
        <f>Q3797-SUMIFS(Q:Q,B:B,B3797,A:A,A3797-1)</f>
        <v>897</v>
      </c>
    </row>
    <row r="3798" spans="1:18" x14ac:dyDescent="0.3">
      <c r="A3798" s="1">
        <v>43952</v>
      </c>
      <c r="B3798" t="s">
        <v>60</v>
      </c>
      <c r="C3798" s="3">
        <v>2</v>
      </c>
      <c r="D3798" s="3">
        <v>152</v>
      </c>
      <c r="E3798" s="4">
        <f t="shared" si="139"/>
        <v>154</v>
      </c>
      <c r="F3798" s="4">
        <f>E3798-SUMIFS(E:E,A:A,A3798-1,B:B,B3798)</f>
        <v>7</v>
      </c>
      <c r="G3798" s="4">
        <f t="shared" si="140"/>
        <v>2</v>
      </c>
      <c r="H3798" s="4">
        <f>G3798-SUMIFS(G:G,A:A,A3798-1,B:B,B3798)</f>
        <v>1</v>
      </c>
      <c r="I3798" s="5">
        <f>IFERROR((G3798-SUMIFS(G:G,A:A,A3798-1,B:B,B3798))/SUMIFS(G:G,A:A,A3798-1,B:B,B3798),0)</f>
        <v>1</v>
      </c>
      <c r="M3798" s="3">
        <v>1</v>
      </c>
      <c r="N3798" s="11">
        <f>M3798-SUMIFS(M:M,B:B,B3798,A:A,A3798-1)</f>
        <v>0</v>
      </c>
      <c r="O3798" s="3">
        <v>0</v>
      </c>
      <c r="P3798" s="11">
        <f>O3798-SUMIFS(O:O,B:B,B3798,A:A,A3798-1)</f>
        <v>0</v>
      </c>
      <c r="Q3798" s="12">
        <f t="shared" si="141"/>
        <v>1</v>
      </c>
      <c r="R3798" s="12">
        <f>Q3798-SUMIFS(Q:Q,B:B,B3798,A:A,A3798-1)</f>
        <v>1</v>
      </c>
    </row>
    <row r="3799" spans="1:18" x14ac:dyDescent="0.3">
      <c r="A3799" s="1">
        <v>43952</v>
      </c>
      <c r="B3799" t="s">
        <v>69</v>
      </c>
      <c r="C3799" s="3">
        <v>3</v>
      </c>
      <c r="D3799" s="3">
        <v>263</v>
      </c>
      <c r="E3799" s="4">
        <f t="shared" si="139"/>
        <v>266</v>
      </c>
      <c r="F3799" s="4">
        <f>E3799-SUMIFS(E:E,A:A,A3799-1,B:B,B3799)</f>
        <v>12</v>
      </c>
      <c r="G3799" s="4">
        <f t="shared" si="140"/>
        <v>3</v>
      </c>
      <c r="H3799" s="4">
        <f>G3799-SUMIFS(G:G,A:A,A3799-1,B:B,B3799)</f>
        <v>0</v>
      </c>
      <c r="I3799" s="5">
        <f>IFERROR((G3799-SUMIFS(G:G,A:A,A3799-1,B:B,B3799))/SUMIFS(G:G,A:A,A3799-1,B:B,B3799),0)</f>
        <v>0</v>
      </c>
      <c r="M3799" s="3">
        <v>2</v>
      </c>
      <c r="N3799" s="11">
        <f>M3799-SUMIFS(M:M,B:B,B3799,A:A,A3799-1)</f>
        <v>0</v>
      </c>
      <c r="O3799" s="3">
        <v>0</v>
      </c>
      <c r="P3799" s="11">
        <f>O3799-SUMIFS(O:O,B:B,B3799,A:A,A3799-1)</f>
        <v>0</v>
      </c>
      <c r="Q3799" s="12">
        <f t="shared" si="141"/>
        <v>1</v>
      </c>
      <c r="R3799" s="12">
        <f>Q3799-SUMIFS(Q:Q,B:B,B3799,A:A,A3799-1)</f>
        <v>0</v>
      </c>
    </row>
    <row r="3800" spans="1:18" x14ac:dyDescent="0.3">
      <c r="A3800" s="1">
        <v>43952</v>
      </c>
      <c r="B3800" t="s">
        <v>99</v>
      </c>
      <c r="C3800" s="3">
        <v>2</v>
      </c>
      <c r="D3800" s="3">
        <v>194</v>
      </c>
      <c r="E3800" s="4">
        <f t="shared" si="139"/>
        <v>196</v>
      </c>
      <c r="F3800" s="4">
        <f>E3800-SUMIFS(E:E,A:A,A3800-1,B:B,B3800)</f>
        <v>8</v>
      </c>
      <c r="G3800" s="4">
        <f t="shared" si="140"/>
        <v>2</v>
      </c>
      <c r="H3800" s="4">
        <f>G3800-SUMIFS(G:G,A:A,A3800-1,B:B,B3800)</f>
        <v>0</v>
      </c>
      <c r="I3800" s="5">
        <f>IFERROR((G3800-SUMIFS(G:G,A:A,A3800-1,B:B,B3800))/SUMIFS(G:G,A:A,A3800-1,B:B,B3800),0)</f>
        <v>0</v>
      </c>
      <c r="M3800" s="3">
        <v>1</v>
      </c>
      <c r="N3800" s="11">
        <f>M3800-SUMIFS(M:M,B:B,B3800,A:A,A3800-1)</f>
        <v>0</v>
      </c>
      <c r="O3800" s="3">
        <v>0</v>
      </c>
      <c r="P3800" s="11">
        <f>O3800-SUMIFS(O:O,B:B,B3800,A:A,A3800-1)</f>
        <v>0</v>
      </c>
      <c r="Q3800" s="12">
        <f t="shared" si="141"/>
        <v>1</v>
      </c>
      <c r="R3800" s="12">
        <f>Q3800-SUMIFS(Q:Q,B:B,B3800,A:A,A3800-1)</f>
        <v>0</v>
      </c>
    </row>
    <row r="3801" spans="1:18" x14ac:dyDescent="0.3">
      <c r="A3801" s="1">
        <v>43952</v>
      </c>
      <c r="B3801" t="s">
        <v>79</v>
      </c>
      <c r="C3801" s="3">
        <v>8</v>
      </c>
      <c r="D3801" s="3">
        <v>724</v>
      </c>
      <c r="E3801" s="4">
        <f t="shared" si="139"/>
        <v>732</v>
      </c>
      <c r="F3801" s="4">
        <f>E3801-SUMIFS(E:E,A:A,A3801-1,B:B,B3801)</f>
        <v>63</v>
      </c>
      <c r="G3801" s="4">
        <f t="shared" si="140"/>
        <v>8</v>
      </c>
      <c r="H3801" s="4">
        <f>G3801-SUMIFS(G:G,A:A,A3801-1,B:B,B3801)</f>
        <v>1</v>
      </c>
      <c r="I3801" s="5">
        <f>IFERROR((G3801-SUMIFS(G:G,A:A,A3801-1,B:B,B3801))/SUMIFS(G:G,A:A,A3801-1,B:B,B3801),0)</f>
        <v>0.14285714285714285</v>
      </c>
      <c r="M3801" s="3">
        <v>4</v>
      </c>
      <c r="N3801" s="11">
        <f>M3801-SUMIFS(M:M,B:B,B3801,A:A,A3801-1)</f>
        <v>0</v>
      </c>
      <c r="O3801" s="3">
        <v>0</v>
      </c>
      <c r="P3801" s="11">
        <f>O3801-SUMIFS(O:O,B:B,B3801,A:A,A3801-1)</f>
        <v>0</v>
      </c>
      <c r="Q3801" s="12">
        <f t="shared" si="141"/>
        <v>4</v>
      </c>
      <c r="R3801" s="12">
        <f>Q3801-SUMIFS(Q:Q,B:B,B3801,A:A,A3801-1)</f>
        <v>1</v>
      </c>
    </row>
    <row r="3802" spans="1:18" x14ac:dyDescent="0.3">
      <c r="A3802" s="1">
        <v>43952</v>
      </c>
      <c r="B3802" t="s">
        <v>27</v>
      </c>
      <c r="C3802" s="3">
        <v>55</v>
      </c>
      <c r="D3802" s="3">
        <v>1664</v>
      </c>
      <c r="E3802" s="4">
        <f t="shared" si="139"/>
        <v>1719</v>
      </c>
      <c r="F3802" s="4">
        <f>E3802-SUMIFS(E:E,A:A,A3802-1,B:B,B3802)</f>
        <v>59</v>
      </c>
      <c r="G3802" s="4">
        <f t="shared" si="140"/>
        <v>55</v>
      </c>
      <c r="H3802" s="4">
        <f>G3802-SUMIFS(G:G,A:A,A3802-1,B:B,B3802)</f>
        <v>1</v>
      </c>
      <c r="I3802" s="5">
        <f>IFERROR((G3802-SUMIFS(G:G,A:A,A3802-1,B:B,B3802))/SUMIFS(G:G,A:A,A3802-1,B:B,B3802),0)</f>
        <v>1.8518518518518517E-2</v>
      </c>
      <c r="M3802" s="3">
        <v>49</v>
      </c>
      <c r="N3802" s="11">
        <f>M3802-SUMIFS(M:M,B:B,B3802,A:A,A3802-1)</f>
        <v>3</v>
      </c>
      <c r="O3802" s="3">
        <v>0</v>
      </c>
      <c r="P3802" s="11">
        <f>O3802-SUMIFS(O:O,B:B,B3802,A:A,A3802-1)</f>
        <v>0</v>
      </c>
      <c r="Q3802" s="12">
        <f t="shared" si="141"/>
        <v>6</v>
      </c>
      <c r="R3802" s="12">
        <f>Q3802-SUMIFS(Q:Q,B:B,B3802,A:A,A3802-1)</f>
        <v>-2</v>
      </c>
    </row>
    <row r="3803" spans="1:18" x14ac:dyDescent="0.3">
      <c r="A3803" s="1">
        <v>43952</v>
      </c>
      <c r="B3803" t="s">
        <v>80</v>
      </c>
      <c r="C3803" s="3">
        <v>4</v>
      </c>
      <c r="D3803" s="3">
        <v>262</v>
      </c>
      <c r="E3803" s="4">
        <f t="shared" si="139"/>
        <v>266</v>
      </c>
      <c r="F3803" s="4">
        <f>E3803-SUMIFS(E:E,A:A,A3803-1,B:B,B3803)</f>
        <v>3</v>
      </c>
      <c r="G3803" s="4">
        <f t="shared" si="140"/>
        <v>4</v>
      </c>
      <c r="H3803" s="4">
        <f>G3803-SUMIFS(G:G,A:A,A3803-1,B:B,B3803)</f>
        <v>0</v>
      </c>
      <c r="I3803" s="5">
        <f>IFERROR((G3803-SUMIFS(G:G,A:A,A3803-1,B:B,B3803))/SUMIFS(G:G,A:A,A3803-1,B:B,B3803),0)</f>
        <v>0</v>
      </c>
      <c r="M3803" s="3">
        <v>2</v>
      </c>
      <c r="N3803" s="11">
        <f>M3803-SUMIFS(M:M,B:B,B3803,A:A,A3803-1)</f>
        <v>0</v>
      </c>
      <c r="O3803" s="3">
        <v>0</v>
      </c>
      <c r="P3803" s="11">
        <f>O3803-SUMIFS(O:O,B:B,B3803,A:A,A3803-1)</f>
        <v>0</v>
      </c>
      <c r="Q3803" s="12">
        <f t="shared" si="141"/>
        <v>2</v>
      </c>
      <c r="R3803" s="12">
        <f>Q3803-SUMIFS(Q:Q,B:B,B3803,A:A,A3803-1)</f>
        <v>0</v>
      </c>
    </row>
    <row r="3804" spans="1:18" x14ac:dyDescent="0.3">
      <c r="A3804" s="1">
        <v>43952</v>
      </c>
      <c r="B3804" t="s">
        <v>47</v>
      </c>
      <c r="C3804" s="3">
        <v>23</v>
      </c>
      <c r="D3804" s="3">
        <v>593</v>
      </c>
      <c r="E3804" s="4">
        <f t="shared" si="139"/>
        <v>616</v>
      </c>
      <c r="F3804" s="4">
        <f>E3804-SUMIFS(E:E,A:A,A3804-1,B:B,B3804)</f>
        <v>58</v>
      </c>
      <c r="G3804" s="4">
        <f t="shared" si="140"/>
        <v>23</v>
      </c>
      <c r="H3804" s="4">
        <f>G3804-SUMIFS(G:G,A:A,A3804-1,B:B,B3804)</f>
        <v>0</v>
      </c>
      <c r="I3804" s="5">
        <f>IFERROR((G3804-SUMIFS(G:G,A:A,A3804-1,B:B,B3804))/SUMIFS(G:G,A:A,A3804-1,B:B,B3804),0)</f>
        <v>0</v>
      </c>
      <c r="M3804" s="3">
        <v>11</v>
      </c>
      <c r="N3804" s="11">
        <f>M3804-SUMIFS(M:M,B:B,B3804,A:A,A3804-1)</f>
        <v>1</v>
      </c>
      <c r="O3804" s="3">
        <v>0</v>
      </c>
      <c r="P3804" s="11">
        <f>O3804-SUMIFS(O:O,B:B,B3804,A:A,A3804-1)</f>
        <v>0</v>
      </c>
      <c r="Q3804" s="12">
        <f t="shared" si="141"/>
        <v>12</v>
      </c>
      <c r="R3804" s="12">
        <f>Q3804-SUMIFS(Q:Q,B:B,B3804,A:A,A3804-1)</f>
        <v>-1</v>
      </c>
    </row>
    <row r="3805" spans="1:18" x14ac:dyDescent="0.3">
      <c r="A3805" s="1">
        <v>43952</v>
      </c>
      <c r="B3805" t="s">
        <v>55</v>
      </c>
      <c r="C3805" s="3">
        <v>7</v>
      </c>
      <c r="D3805" s="3">
        <v>564</v>
      </c>
      <c r="E3805" s="4">
        <f t="shared" si="139"/>
        <v>571</v>
      </c>
      <c r="F3805" s="4">
        <f>E3805-SUMIFS(E:E,A:A,A3805-1,B:B,B3805)</f>
        <v>15</v>
      </c>
      <c r="G3805" s="4">
        <f t="shared" si="140"/>
        <v>7</v>
      </c>
      <c r="H3805" s="4">
        <f>G3805-SUMIFS(G:G,A:A,A3805-1,B:B,B3805)</f>
        <v>0</v>
      </c>
      <c r="I3805" s="5">
        <f>IFERROR((G3805-SUMIFS(G:G,A:A,A3805-1,B:B,B3805))/SUMIFS(G:G,A:A,A3805-1,B:B,B3805),0)</f>
        <v>0</v>
      </c>
      <c r="M3805" s="3">
        <v>4</v>
      </c>
      <c r="N3805" s="11">
        <f>M3805-SUMIFS(M:M,B:B,B3805,A:A,A3805-1)</f>
        <v>0</v>
      </c>
      <c r="O3805" s="3">
        <v>0</v>
      </c>
      <c r="P3805" s="11">
        <f>O3805-SUMIFS(O:O,B:B,B3805,A:A,A3805-1)</f>
        <v>0</v>
      </c>
      <c r="Q3805" s="12">
        <f t="shared" si="141"/>
        <v>3</v>
      </c>
      <c r="R3805" s="12">
        <f>Q3805-SUMIFS(Q:Q,B:B,B3805,A:A,A3805-1)</f>
        <v>0</v>
      </c>
    </row>
    <row r="3806" spans="1:18" x14ac:dyDescent="0.3">
      <c r="A3806" s="1">
        <v>43952</v>
      </c>
      <c r="B3806" t="s">
        <v>6</v>
      </c>
      <c r="C3806" s="3">
        <v>416</v>
      </c>
      <c r="D3806" s="3">
        <v>4919</v>
      </c>
      <c r="E3806" s="4">
        <f t="shared" si="139"/>
        <v>5335</v>
      </c>
      <c r="F3806" s="4">
        <f>E3806-SUMIFS(E:E,A:A,A3806-1,B:B,B3806)</f>
        <v>106</v>
      </c>
      <c r="G3806" s="4">
        <f t="shared" si="140"/>
        <v>416</v>
      </c>
      <c r="H3806" s="4">
        <f>G3806-SUMIFS(G:G,A:A,A3806-1,B:B,B3806)</f>
        <v>5</v>
      </c>
      <c r="I3806" s="5">
        <f>IFERROR((G3806-SUMIFS(G:G,A:A,A3806-1,B:B,B3806))/SUMIFS(G:G,A:A,A3806-1,B:B,B3806),0)</f>
        <v>1.2165450121654502E-2</v>
      </c>
      <c r="M3806" s="3">
        <v>280</v>
      </c>
      <c r="N3806" s="11">
        <f>M3806-SUMIFS(M:M,B:B,B3806,A:A,A3806-1)</f>
        <v>2</v>
      </c>
      <c r="O3806" s="3">
        <v>9</v>
      </c>
      <c r="P3806" s="11">
        <f>O3806-SUMIFS(O:O,B:B,B3806,A:A,A3806-1)</f>
        <v>0</v>
      </c>
      <c r="Q3806" s="12">
        <f t="shared" si="141"/>
        <v>127</v>
      </c>
      <c r="R3806" s="12">
        <f>Q3806-SUMIFS(Q:Q,B:B,B3806,A:A,A3806-1)</f>
        <v>3</v>
      </c>
    </row>
    <row r="3807" spans="1:18" x14ac:dyDescent="0.3">
      <c r="A3807" s="1">
        <v>43952</v>
      </c>
      <c r="B3807" t="s">
        <v>18</v>
      </c>
      <c r="C3807" s="3">
        <v>259</v>
      </c>
      <c r="D3807" s="3">
        <v>2548</v>
      </c>
      <c r="E3807" s="4">
        <f t="shared" si="139"/>
        <v>2807</v>
      </c>
      <c r="F3807" s="4">
        <f>E3807-SUMIFS(E:E,A:A,A3807-1,B:B,B3807)</f>
        <v>98</v>
      </c>
      <c r="G3807" s="4">
        <f t="shared" si="140"/>
        <v>259</v>
      </c>
      <c r="H3807" s="4">
        <f>G3807-SUMIFS(G:G,A:A,A3807-1,B:B,B3807)</f>
        <v>6</v>
      </c>
      <c r="I3807" s="5">
        <f>IFERROR((G3807-SUMIFS(G:G,A:A,A3807-1,B:B,B3807))/SUMIFS(G:G,A:A,A3807-1,B:B,B3807),0)</f>
        <v>2.3715415019762844E-2</v>
      </c>
      <c r="M3807" s="3">
        <v>144</v>
      </c>
      <c r="N3807" s="11">
        <f>M3807-SUMIFS(M:M,B:B,B3807,A:A,A3807-1)</f>
        <v>6</v>
      </c>
      <c r="O3807" s="3">
        <v>5</v>
      </c>
      <c r="P3807" s="11">
        <f>O3807-SUMIFS(O:O,B:B,B3807,A:A,A3807-1)</f>
        <v>1</v>
      </c>
      <c r="Q3807" s="12">
        <f t="shared" si="141"/>
        <v>110</v>
      </c>
      <c r="R3807" s="12">
        <f>Q3807-SUMIFS(Q:Q,B:B,B3807,A:A,A3807-1)</f>
        <v>-1</v>
      </c>
    </row>
    <row r="3808" spans="1:18" x14ac:dyDescent="0.3">
      <c r="A3808" s="1">
        <v>43952</v>
      </c>
      <c r="B3808" t="s">
        <v>81</v>
      </c>
      <c r="C3808" s="3">
        <v>258</v>
      </c>
      <c r="D3808" s="3">
        <v>29685</v>
      </c>
      <c r="E3808" s="4">
        <f t="shared" si="139"/>
        <v>29943</v>
      </c>
      <c r="F3808" s="4">
        <f>E3808-SUMIFS(E:E,A:A,A3808-1,B:B,B3808)</f>
        <v>942</v>
      </c>
      <c r="G3808" s="4">
        <f t="shared" si="140"/>
        <v>258</v>
      </c>
      <c r="H3808" s="4">
        <f>G3808-SUMIFS(G:G,A:A,A3808-1,B:B,B3808)</f>
        <v>4</v>
      </c>
      <c r="I3808" s="5">
        <f>IFERROR((G3808-SUMIFS(G:G,A:A,A3808-1,B:B,B3808))/SUMIFS(G:G,A:A,A3808-1,B:B,B3808),0)</f>
        <v>1.5748031496062992E-2</v>
      </c>
      <c r="M3808" s="3">
        <v>133</v>
      </c>
      <c r="N3808" s="11">
        <f>M3808-SUMIFS(M:M,B:B,B3808,A:A,A3808-1)</f>
        <v>2</v>
      </c>
      <c r="O3808" s="3">
        <v>1</v>
      </c>
      <c r="P3808" s="11">
        <f>O3808-SUMIFS(O:O,B:B,B3808,A:A,A3808-1)</f>
        <v>0</v>
      </c>
      <c r="Q3808" s="12">
        <f t="shared" si="141"/>
        <v>124</v>
      </c>
      <c r="R3808" s="12">
        <f>Q3808-SUMIFS(Q:Q,B:B,B3808,A:A,A3808-1)</f>
        <v>2</v>
      </c>
    </row>
    <row r="3809" spans="1:18" x14ac:dyDescent="0.3">
      <c r="A3809" s="1">
        <v>43952</v>
      </c>
      <c r="B3809" t="s">
        <v>48</v>
      </c>
      <c r="C3809" s="3">
        <v>33</v>
      </c>
      <c r="D3809" s="3">
        <v>20501</v>
      </c>
      <c r="E3809" s="4">
        <f t="shared" si="139"/>
        <v>20534</v>
      </c>
      <c r="F3809" s="4">
        <f>E3809-SUMIFS(E:E,A:A,A3809-1,B:B,B3809)</f>
        <v>688</v>
      </c>
      <c r="G3809" s="4">
        <f t="shared" si="140"/>
        <v>33</v>
      </c>
      <c r="H3809" s="4">
        <f>G3809-SUMIFS(G:G,A:A,A3809-1,B:B,B3809)</f>
        <v>0</v>
      </c>
      <c r="I3809" s="5">
        <f>IFERROR((G3809-SUMIFS(G:G,A:A,A3809-1,B:B,B3809))/SUMIFS(G:G,A:A,A3809-1,B:B,B3809),0)</f>
        <v>0</v>
      </c>
      <c r="M3809" s="3">
        <v>1</v>
      </c>
      <c r="N3809" s="11">
        <f>M3809-SUMIFS(M:M,B:B,B3809,A:A,A3809-1)</f>
        <v>1</v>
      </c>
      <c r="O3809" s="3">
        <v>0</v>
      </c>
      <c r="P3809" s="11">
        <f>O3809-SUMIFS(O:O,B:B,B3809,A:A,A3809-1)</f>
        <v>0</v>
      </c>
      <c r="Q3809" s="12">
        <f t="shared" si="141"/>
        <v>32</v>
      </c>
      <c r="R3809" s="12">
        <f>Q3809-SUMIFS(Q:Q,B:B,B3809,A:A,A3809-1)</f>
        <v>-1</v>
      </c>
    </row>
    <row r="3810" spans="1:18" x14ac:dyDescent="0.3">
      <c r="A3810" s="1">
        <v>43953</v>
      </c>
      <c r="B3810" t="s">
        <v>19</v>
      </c>
      <c r="C3810" s="3">
        <v>28</v>
      </c>
      <c r="D3810" s="3">
        <v>2203</v>
      </c>
      <c r="E3810" s="4">
        <f t="shared" si="139"/>
        <v>2231</v>
      </c>
      <c r="F3810" s="4">
        <f>E3810-SUMIFS(E:E,A:A,A3810-1,B:B,B3810)</f>
        <v>162</v>
      </c>
      <c r="G3810" s="4">
        <f t="shared" si="140"/>
        <v>28</v>
      </c>
      <c r="H3810" s="4">
        <f>G3810-SUMIFS(G:G,A:A,A3810-1,B:B,B3810)</f>
        <v>0</v>
      </c>
      <c r="I3810" s="5">
        <f>IFERROR((G3810-SUMIFS(G:G,A:A,A3810-1,B:B,B3810))/SUMIFS(G:G,A:A,A3810-1,B:B,B3810),0)</f>
        <v>0</v>
      </c>
      <c r="M3810" s="3">
        <v>22</v>
      </c>
      <c r="N3810" s="11">
        <f>M3810-SUMIFS(M:M,B:B,B3810,A:A,A3810-1)</f>
        <v>1</v>
      </c>
      <c r="O3810" s="3">
        <v>1</v>
      </c>
      <c r="P3810" s="11">
        <f>O3810-SUMIFS(O:O,B:B,B3810,A:A,A3810-1)</f>
        <v>0</v>
      </c>
      <c r="Q3810" s="12">
        <f t="shared" ref="Q3810:Q3873" si="142">G3810-O3810-M3810</f>
        <v>5</v>
      </c>
      <c r="R3810" s="12">
        <f>Q3810-SUMIFS(Q:Q,B:B,B3810,A:A,A3810-1)</f>
        <v>-1</v>
      </c>
    </row>
    <row r="3811" spans="1:18" x14ac:dyDescent="0.3">
      <c r="A3811" s="1">
        <v>43953</v>
      </c>
      <c r="B3811" t="s">
        <v>52</v>
      </c>
      <c r="C3811" s="3">
        <v>193</v>
      </c>
      <c r="D3811" s="3">
        <v>1391</v>
      </c>
      <c r="E3811" s="4">
        <f t="shared" si="139"/>
        <v>1584</v>
      </c>
      <c r="F3811" s="4">
        <f>E3811-SUMIFS(E:E,A:A,A3811-1,B:B,B3811)</f>
        <v>59</v>
      </c>
      <c r="G3811" s="4">
        <f t="shared" si="140"/>
        <v>193</v>
      </c>
      <c r="H3811" s="4">
        <f>G3811-SUMIFS(G:G,A:A,A3811-1,B:B,B3811)</f>
        <v>9</v>
      </c>
      <c r="I3811" s="5">
        <f>IFERROR((G3811-SUMIFS(G:G,A:A,A3811-1,B:B,B3811))/SUMIFS(G:G,A:A,A3811-1,B:B,B3811),0)</f>
        <v>4.8913043478260872E-2</v>
      </c>
      <c r="M3811" s="3">
        <v>42</v>
      </c>
      <c r="N3811" s="11">
        <f>M3811-SUMIFS(M:M,B:B,B3811,A:A,A3811-1)</f>
        <v>4</v>
      </c>
      <c r="O3811" s="3">
        <v>2</v>
      </c>
      <c r="P3811" s="11">
        <f>O3811-SUMIFS(O:O,B:B,B3811,A:A,A3811-1)</f>
        <v>0</v>
      </c>
      <c r="Q3811" s="12">
        <f t="shared" si="142"/>
        <v>149</v>
      </c>
      <c r="R3811" s="12">
        <f>Q3811-SUMIFS(Q:Q,B:B,B3811,A:A,A3811-1)</f>
        <v>5</v>
      </c>
    </row>
    <row r="3812" spans="1:18" x14ac:dyDescent="0.3">
      <c r="A3812" s="1">
        <v>43953</v>
      </c>
      <c r="B3812" t="s">
        <v>56</v>
      </c>
      <c r="C3812" s="3">
        <v>6</v>
      </c>
      <c r="D3812" s="3">
        <v>221</v>
      </c>
      <c r="E3812" s="4">
        <f t="shared" si="139"/>
        <v>227</v>
      </c>
      <c r="F3812" s="4">
        <f>E3812-SUMIFS(E:E,A:A,A3812-1,B:B,B3812)</f>
        <v>13</v>
      </c>
      <c r="G3812" s="4">
        <f t="shared" si="140"/>
        <v>6</v>
      </c>
      <c r="H3812" s="4">
        <f>G3812-SUMIFS(G:G,A:A,A3812-1,B:B,B3812)</f>
        <v>1</v>
      </c>
      <c r="I3812" s="5">
        <f>IFERROR((G3812-SUMIFS(G:G,A:A,A3812-1,B:B,B3812))/SUMIFS(G:G,A:A,A3812-1,B:B,B3812),0)</f>
        <v>0.2</v>
      </c>
      <c r="M3812" s="3">
        <v>4</v>
      </c>
      <c r="N3812" s="11">
        <f>M3812-SUMIFS(M:M,B:B,B3812,A:A,A3812-1)</f>
        <v>0</v>
      </c>
      <c r="O3812" s="3">
        <v>1</v>
      </c>
      <c r="P3812" s="11">
        <f>O3812-SUMIFS(O:O,B:B,B3812,A:A,A3812-1)</f>
        <v>0</v>
      </c>
      <c r="Q3812" s="12">
        <f t="shared" si="142"/>
        <v>1</v>
      </c>
      <c r="R3812" s="12">
        <f>Q3812-SUMIFS(Q:Q,B:B,B3812,A:A,A3812-1)</f>
        <v>1</v>
      </c>
    </row>
    <row r="3813" spans="1:18" x14ac:dyDescent="0.3">
      <c r="A3813" s="1">
        <v>43953</v>
      </c>
      <c r="B3813" t="s">
        <v>62</v>
      </c>
      <c r="C3813" s="3">
        <v>596</v>
      </c>
      <c r="D3813" s="3">
        <v>3023</v>
      </c>
      <c r="E3813" s="4">
        <f t="shared" ref="E3813:E3876" si="143">SUM(C3813:D3813)</f>
        <v>3619</v>
      </c>
      <c r="F3813" s="4">
        <f>E3813-SUMIFS(E:E,A:A,A3813-1,B:B,B3813)</f>
        <v>77</v>
      </c>
      <c r="G3813" s="4">
        <f t="shared" si="140"/>
        <v>596</v>
      </c>
      <c r="H3813" s="4">
        <f>G3813-SUMIFS(G:G,A:A,A3813-1,B:B,B3813)</f>
        <v>1</v>
      </c>
      <c r="I3813" s="5">
        <f>IFERROR((G3813-SUMIFS(G:G,A:A,A3813-1,B:B,B3813))/SUMIFS(G:G,A:A,A3813-1,B:B,B3813),0)</f>
        <v>1.6806722689075631E-3</v>
      </c>
      <c r="M3813" s="3">
        <v>9</v>
      </c>
      <c r="N3813" s="11">
        <f>M3813-SUMIFS(M:M,B:B,B3813,A:A,A3813-1)</f>
        <v>0</v>
      </c>
      <c r="O3813" s="3">
        <v>0</v>
      </c>
      <c r="P3813" s="11">
        <f>O3813-SUMIFS(O:O,B:B,B3813,A:A,A3813-1)</f>
        <v>0</v>
      </c>
      <c r="Q3813" s="12">
        <f t="shared" si="142"/>
        <v>587</v>
      </c>
      <c r="R3813" s="12">
        <f>Q3813-SUMIFS(Q:Q,B:B,B3813,A:A,A3813-1)</f>
        <v>1</v>
      </c>
    </row>
    <row r="3814" spans="1:18" x14ac:dyDescent="0.3">
      <c r="A3814" s="1">
        <v>43953</v>
      </c>
      <c r="B3814" t="s">
        <v>20</v>
      </c>
      <c r="C3814" s="3">
        <v>63</v>
      </c>
      <c r="D3814" s="3">
        <v>1283</v>
      </c>
      <c r="E3814" s="4">
        <f t="shared" si="143"/>
        <v>1346</v>
      </c>
      <c r="F3814" s="4">
        <f>E3814-SUMIFS(E:E,A:A,A3814-1,B:B,B3814)</f>
        <v>67</v>
      </c>
      <c r="G3814" s="4">
        <f t="shared" si="140"/>
        <v>63</v>
      </c>
      <c r="H3814" s="4">
        <f>G3814-SUMIFS(G:G,A:A,A3814-1,B:B,B3814)</f>
        <v>5</v>
      </c>
      <c r="I3814" s="5">
        <f>IFERROR((G3814-SUMIFS(G:G,A:A,A3814-1,B:B,B3814))/SUMIFS(G:G,A:A,A3814-1,B:B,B3814),0)</f>
        <v>8.6206896551724144E-2</v>
      </c>
      <c r="M3814" s="3">
        <v>48</v>
      </c>
      <c r="N3814" s="11">
        <f>M3814-SUMIFS(M:M,B:B,B3814,A:A,A3814-1)</f>
        <v>2</v>
      </c>
      <c r="O3814" s="3">
        <v>3</v>
      </c>
      <c r="P3814" s="11">
        <f>O3814-SUMIFS(O:O,B:B,B3814,A:A,A3814-1)</f>
        <v>0</v>
      </c>
      <c r="Q3814" s="12">
        <f t="shared" si="142"/>
        <v>12</v>
      </c>
      <c r="R3814" s="12">
        <f>Q3814-SUMIFS(Q:Q,B:B,B3814,A:A,A3814-1)</f>
        <v>3</v>
      </c>
    </row>
    <row r="3815" spans="1:18" x14ac:dyDescent="0.3">
      <c r="A3815" s="1">
        <v>43953</v>
      </c>
      <c r="B3815" t="s">
        <v>21</v>
      </c>
      <c r="C3815" s="3">
        <v>52</v>
      </c>
      <c r="D3815" s="3">
        <v>953</v>
      </c>
      <c r="E3815" s="4">
        <f t="shared" si="143"/>
        <v>1005</v>
      </c>
      <c r="F3815" s="4">
        <f>E3815-SUMIFS(E:E,A:A,A3815-1,B:B,B3815)</f>
        <v>70</v>
      </c>
      <c r="G3815" s="4">
        <f t="shared" si="140"/>
        <v>52</v>
      </c>
      <c r="H3815" s="4">
        <f>G3815-SUMIFS(G:G,A:A,A3815-1,B:B,B3815)</f>
        <v>0</v>
      </c>
      <c r="I3815" s="5">
        <f>IFERROR((G3815-SUMIFS(G:G,A:A,A3815-1,B:B,B3815))/SUMIFS(G:G,A:A,A3815-1,B:B,B3815),0)</f>
        <v>0</v>
      </c>
      <c r="M3815" s="3">
        <v>41</v>
      </c>
      <c r="N3815" s="11">
        <f>M3815-SUMIFS(M:M,B:B,B3815,A:A,A3815-1)</f>
        <v>2</v>
      </c>
      <c r="O3815" s="3">
        <v>1</v>
      </c>
      <c r="P3815" s="11">
        <f>O3815-SUMIFS(O:O,B:B,B3815,A:A,A3815-1)</f>
        <v>0</v>
      </c>
      <c r="Q3815" s="12">
        <f t="shared" si="142"/>
        <v>10</v>
      </c>
      <c r="R3815" s="12">
        <f>Q3815-SUMIFS(Q:Q,B:B,B3815,A:A,A3815-1)</f>
        <v>-2</v>
      </c>
    </row>
    <row r="3816" spans="1:18" x14ac:dyDescent="0.3">
      <c r="A3816" s="1">
        <v>43953</v>
      </c>
      <c r="B3816" t="s">
        <v>10</v>
      </c>
      <c r="C3816" s="3">
        <v>16</v>
      </c>
      <c r="D3816" s="3">
        <v>493</v>
      </c>
      <c r="E3816" s="4">
        <f t="shared" si="143"/>
        <v>509</v>
      </c>
      <c r="F3816" s="4">
        <f>E3816-SUMIFS(E:E,A:A,A3816-1,B:B,B3816)</f>
        <v>56</v>
      </c>
      <c r="G3816" s="4">
        <f t="shared" si="140"/>
        <v>16</v>
      </c>
      <c r="H3816" s="4">
        <f>G3816-SUMIFS(G:G,A:A,A3816-1,B:B,B3816)</f>
        <v>0</v>
      </c>
      <c r="I3816" s="5">
        <f>IFERROR((G3816-SUMIFS(G:G,A:A,A3816-1,B:B,B3816))/SUMIFS(G:G,A:A,A3816-1,B:B,B3816),0)</f>
        <v>0</v>
      </c>
      <c r="M3816" s="3">
        <v>13</v>
      </c>
      <c r="N3816" s="11">
        <f>M3816-SUMIFS(M:M,B:B,B3816,A:A,A3816-1)</f>
        <v>0</v>
      </c>
      <c r="O3816" s="3">
        <v>1</v>
      </c>
      <c r="P3816" s="11">
        <f>O3816-SUMIFS(O:O,B:B,B3816,A:A,A3816-1)</f>
        <v>0</v>
      </c>
      <c r="Q3816" s="12">
        <f t="shared" si="142"/>
        <v>2</v>
      </c>
      <c r="R3816" s="12">
        <f>Q3816-SUMIFS(Q:Q,B:B,B3816,A:A,A3816-1)</f>
        <v>0</v>
      </c>
    </row>
    <row r="3817" spans="1:18" x14ac:dyDescent="0.3">
      <c r="A3817" s="1">
        <v>43953</v>
      </c>
      <c r="B3817" t="s">
        <v>57</v>
      </c>
      <c r="C3817" s="3">
        <v>12</v>
      </c>
      <c r="D3817" s="3">
        <v>279</v>
      </c>
      <c r="E3817" s="4">
        <f t="shared" si="143"/>
        <v>291</v>
      </c>
      <c r="F3817" s="4">
        <f>E3817-SUMIFS(E:E,A:A,A3817-1,B:B,B3817)</f>
        <v>8</v>
      </c>
      <c r="G3817" s="4">
        <f t="shared" si="140"/>
        <v>12</v>
      </c>
      <c r="H3817" s="4">
        <f>G3817-SUMIFS(G:G,A:A,A3817-1,B:B,B3817)</f>
        <v>0</v>
      </c>
      <c r="I3817" s="5">
        <f>IFERROR((G3817-SUMIFS(G:G,A:A,A3817-1,B:B,B3817))/SUMIFS(G:G,A:A,A3817-1,B:B,B3817),0)</f>
        <v>0</v>
      </c>
      <c r="M3817" s="3">
        <v>8</v>
      </c>
      <c r="N3817" s="11">
        <f>M3817-SUMIFS(M:M,B:B,B3817,A:A,A3817-1)</f>
        <v>0</v>
      </c>
      <c r="O3817" s="3">
        <v>0</v>
      </c>
      <c r="P3817" s="11">
        <f>O3817-SUMIFS(O:O,B:B,B3817,A:A,A3817-1)</f>
        <v>0</v>
      </c>
      <c r="Q3817" s="12">
        <f t="shared" si="142"/>
        <v>4</v>
      </c>
      <c r="R3817" s="12">
        <f>Q3817-SUMIFS(Q:Q,B:B,B3817,A:A,A3817-1)</f>
        <v>0</v>
      </c>
    </row>
    <row r="3818" spans="1:18" x14ac:dyDescent="0.3">
      <c r="A3818" s="1">
        <v>43953</v>
      </c>
      <c r="B3818" t="s">
        <v>28</v>
      </c>
      <c r="C3818" s="3">
        <v>18</v>
      </c>
      <c r="D3818" s="3">
        <v>506</v>
      </c>
      <c r="E3818" s="4">
        <f t="shared" si="143"/>
        <v>524</v>
      </c>
      <c r="F3818" s="4">
        <f>E3818-SUMIFS(E:E,A:A,A3818-1,B:B,B3818)</f>
        <v>28</v>
      </c>
      <c r="G3818" s="4">
        <f t="shared" si="140"/>
        <v>18</v>
      </c>
      <c r="H3818" s="4">
        <f>G3818-SUMIFS(G:G,A:A,A3818-1,B:B,B3818)</f>
        <v>0</v>
      </c>
      <c r="I3818" s="5">
        <f>IFERROR((G3818-SUMIFS(G:G,A:A,A3818-1,B:B,B3818))/SUMIFS(G:G,A:A,A3818-1,B:B,B3818),0)</f>
        <v>0</v>
      </c>
      <c r="M3818" s="3">
        <v>13</v>
      </c>
      <c r="N3818" s="11">
        <f>M3818-SUMIFS(M:M,B:B,B3818,A:A,A3818-1)</f>
        <v>0</v>
      </c>
      <c r="O3818" s="3">
        <v>1</v>
      </c>
      <c r="P3818" s="11">
        <f>O3818-SUMIFS(O:O,B:B,B3818,A:A,A3818-1)</f>
        <v>0</v>
      </c>
      <c r="Q3818" s="12">
        <f t="shared" si="142"/>
        <v>4</v>
      </c>
      <c r="R3818" s="12">
        <f>Q3818-SUMIFS(Q:Q,B:B,B3818,A:A,A3818-1)</f>
        <v>0</v>
      </c>
    </row>
    <row r="3819" spans="1:18" x14ac:dyDescent="0.3">
      <c r="A3819" s="1">
        <v>43953</v>
      </c>
      <c r="B3819" t="s">
        <v>63</v>
      </c>
      <c r="C3819" s="3">
        <v>14</v>
      </c>
      <c r="D3819" s="3">
        <v>558</v>
      </c>
      <c r="E3819" s="4">
        <f t="shared" si="143"/>
        <v>572</v>
      </c>
      <c r="F3819" s="4">
        <f>E3819-SUMIFS(E:E,A:A,A3819-1,B:B,B3819)</f>
        <v>41</v>
      </c>
      <c r="G3819" s="4">
        <f t="shared" si="140"/>
        <v>14</v>
      </c>
      <c r="H3819" s="4">
        <f>G3819-SUMIFS(G:G,A:A,A3819-1,B:B,B3819)</f>
        <v>1</v>
      </c>
      <c r="I3819" s="5">
        <f>IFERROR((G3819-SUMIFS(G:G,A:A,A3819-1,B:B,B3819))/SUMIFS(G:G,A:A,A3819-1,B:B,B3819),0)</f>
        <v>7.6923076923076927E-2</v>
      </c>
      <c r="M3819" s="3">
        <v>10</v>
      </c>
      <c r="N3819" s="11">
        <f>M3819-SUMIFS(M:M,B:B,B3819,A:A,A3819-1)</f>
        <v>0</v>
      </c>
      <c r="O3819" s="3">
        <v>1</v>
      </c>
      <c r="P3819" s="11">
        <f>O3819-SUMIFS(O:O,B:B,B3819,A:A,A3819-1)</f>
        <v>0</v>
      </c>
      <c r="Q3819" s="12">
        <f t="shared" si="142"/>
        <v>3</v>
      </c>
      <c r="R3819" s="12">
        <f>Q3819-SUMIFS(Q:Q,B:B,B3819,A:A,A3819-1)</f>
        <v>1</v>
      </c>
    </row>
    <row r="3820" spans="1:18" x14ac:dyDescent="0.3">
      <c r="A3820" s="1">
        <v>43953</v>
      </c>
      <c r="B3820" t="s">
        <v>12</v>
      </c>
      <c r="C3820" s="3">
        <v>48</v>
      </c>
      <c r="D3820" s="3">
        <v>933</v>
      </c>
      <c r="E3820" s="4">
        <f t="shared" si="143"/>
        <v>981</v>
      </c>
      <c r="F3820" s="4">
        <f>E3820-SUMIFS(E:E,A:A,A3820-1,B:B,B3820)</f>
        <v>52</v>
      </c>
      <c r="G3820" s="4">
        <f t="shared" si="140"/>
        <v>48</v>
      </c>
      <c r="H3820" s="4">
        <f>G3820-SUMIFS(G:G,A:A,A3820-1,B:B,B3820)</f>
        <v>0</v>
      </c>
      <c r="I3820" s="5">
        <f>IFERROR((G3820-SUMIFS(G:G,A:A,A3820-1,B:B,B3820))/SUMIFS(G:G,A:A,A3820-1,B:B,B3820),0)</f>
        <v>0</v>
      </c>
      <c r="M3820" s="3">
        <v>26</v>
      </c>
      <c r="N3820" s="11">
        <f>M3820-SUMIFS(M:M,B:B,B3820,A:A,A3820-1)</f>
        <v>1</v>
      </c>
      <c r="O3820" s="3">
        <v>0</v>
      </c>
      <c r="P3820" s="11">
        <f>O3820-SUMIFS(O:O,B:B,B3820,A:A,A3820-1)</f>
        <v>0</v>
      </c>
      <c r="Q3820" s="12">
        <f t="shared" si="142"/>
        <v>22</v>
      </c>
      <c r="R3820" s="12">
        <f>Q3820-SUMIFS(Q:Q,B:B,B3820,A:A,A3820-1)</f>
        <v>-1</v>
      </c>
    </row>
    <row r="3821" spans="1:18" x14ac:dyDescent="0.3">
      <c r="A3821" s="1">
        <v>43953</v>
      </c>
      <c r="B3821" t="s">
        <v>35</v>
      </c>
      <c r="C3821" s="3">
        <v>10</v>
      </c>
      <c r="D3821" s="3">
        <v>296</v>
      </c>
      <c r="E3821" s="4">
        <f t="shared" si="143"/>
        <v>306</v>
      </c>
      <c r="F3821" s="4">
        <f>E3821-SUMIFS(E:E,A:A,A3821-1,B:B,B3821)</f>
        <v>14</v>
      </c>
      <c r="G3821" s="4">
        <f t="shared" si="140"/>
        <v>10</v>
      </c>
      <c r="H3821" s="4">
        <f>G3821-SUMIFS(G:G,A:A,A3821-1,B:B,B3821)</f>
        <v>0</v>
      </c>
      <c r="I3821" s="5">
        <f>IFERROR((G3821-SUMIFS(G:G,A:A,A3821-1,B:B,B3821))/SUMIFS(G:G,A:A,A3821-1,B:B,B3821),0)</f>
        <v>0</v>
      </c>
      <c r="M3821" s="3">
        <v>6</v>
      </c>
      <c r="N3821" s="11">
        <f>M3821-SUMIFS(M:M,B:B,B3821,A:A,A3821-1)</f>
        <v>1</v>
      </c>
      <c r="O3821" s="3">
        <v>0</v>
      </c>
      <c r="P3821" s="11">
        <f>O3821-SUMIFS(O:O,B:B,B3821,A:A,A3821-1)</f>
        <v>0</v>
      </c>
      <c r="Q3821" s="12">
        <f t="shared" si="142"/>
        <v>4</v>
      </c>
      <c r="R3821" s="12">
        <f>Q3821-SUMIFS(Q:Q,B:B,B3821,A:A,A3821-1)</f>
        <v>-1</v>
      </c>
    </row>
    <row r="3822" spans="1:18" x14ac:dyDescent="0.3">
      <c r="A3822" s="1">
        <v>43953</v>
      </c>
      <c r="B3822" t="s">
        <v>43</v>
      </c>
      <c r="C3822" s="3">
        <v>5</v>
      </c>
      <c r="D3822" s="3">
        <v>291</v>
      </c>
      <c r="E3822" s="4">
        <f t="shared" si="143"/>
        <v>296</v>
      </c>
      <c r="F3822" s="4">
        <f>E3822-SUMIFS(E:E,A:A,A3822-1,B:B,B3822)</f>
        <v>17</v>
      </c>
      <c r="G3822" s="4">
        <f t="shared" si="140"/>
        <v>5</v>
      </c>
      <c r="H3822" s="4">
        <f>G3822-SUMIFS(G:G,A:A,A3822-1,B:B,B3822)</f>
        <v>0</v>
      </c>
      <c r="I3822" s="5">
        <f>IFERROR((G3822-SUMIFS(G:G,A:A,A3822-1,B:B,B3822))/SUMIFS(G:G,A:A,A3822-1,B:B,B3822),0)</f>
        <v>0</v>
      </c>
      <c r="M3822" s="3">
        <v>5</v>
      </c>
      <c r="N3822" s="11">
        <f>M3822-SUMIFS(M:M,B:B,B3822,A:A,A3822-1)</f>
        <v>0</v>
      </c>
      <c r="O3822" s="3">
        <v>0</v>
      </c>
      <c r="P3822" s="11">
        <f>O3822-SUMIFS(O:O,B:B,B3822,A:A,A3822-1)</f>
        <v>0</v>
      </c>
      <c r="Q3822" s="12">
        <f t="shared" si="142"/>
        <v>0</v>
      </c>
      <c r="R3822" s="12">
        <f>Q3822-SUMIFS(Q:Q,B:B,B3822,A:A,A3822-1)</f>
        <v>0</v>
      </c>
    </row>
    <row r="3823" spans="1:18" x14ac:dyDescent="0.3">
      <c r="A3823" s="1">
        <v>43953</v>
      </c>
      <c r="B3823" t="s">
        <v>82</v>
      </c>
      <c r="C3823" s="3">
        <v>5</v>
      </c>
      <c r="D3823" s="3">
        <v>244</v>
      </c>
      <c r="E3823" s="4">
        <f t="shared" si="143"/>
        <v>249</v>
      </c>
      <c r="F3823" s="4">
        <f>E3823-SUMIFS(E:E,A:A,A3823-1,B:B,B3823)</f>
        <v>13</v>
      </c>
      <c r="G3823" s="4">
        <f t="shared" si="140"/>
        <v>5</v>
      </c>
      <c r="H3823" s="4">
        <f>G3823-SUMIFS(G:G,A:A,A3823-1,B:B,B3823)</f>
        <v>0</v>
      </c>
      <c r="I3823" s="5">
        <f>IFERROR((G3823-SUMIFS(G:G,A:A,A3823-1,B:B,B3823))/SUMIFS(G:G,A:A,A3823-1,B:B,B3823),0)</f>
        <v>0</v>
      </c>
      <c r="M3823" s="3">
        <v>5</v>
      </c>
      <c r="N3823" s="11">
        <f>M3823-SUMIFS(M:M,B:B,B3823,A:A,A3823-1)</f>
        <v>0</v>
      </c>
      <c r="O3823" s="3">
        <v>0</v>
      </c>
      <c r="P3823" s="11">
        <f>O3823-SUMIFS(O:O,B:B,B3823,A:A,A3823-1)</f>
        <v>0</v>
      </c>
      <c r="Q3823" s="12">
        <f t="shared" si="142"/>
        <v>0</v>
      </c>
      <c r="R3823" s="12">
        <f>Q3823-SUMIFS(Q:Q,B:B,B3823,A:A,A3823-1)</f>
        <v>0</v>
      </c>
    </row>
    <row r="3824" spans="1:18" x14ac:dyDescent="0.3">
      <c r="A3824" s="1">
        <v>43953</v>
      </c>
      <c r="B3824" t="s">
        <v>29</v>
      </c>
      <c r="C3824" s="3">
        <v>16</v>
      </c>
      <c r="D3824" s="3">
        <v>450</v>
      </c>
      <c r="E3824" s="4">
        <f t="shared" si="143"/>
        <v>466</v>
      </c>
      <c r="F3824" s="4">
        <f>E3824-SUMIFS(E:E,A:A,A3824-1,B:B,B3824)</f>
        <v>35</v>
      </c>
      <c r="G3824" s="4">
        <f t="shared" si="140"/>
        <v>16</v>
      </c>
      <c r="H3824" s="4">
        <f>G3824-SUMIFS(G:G,A:A,A3824-1,B:B,B3824)</f>
        <v>0</v>
      </c>
      <c r="I3824" s="5">
        <f>IFERROR((G3824-SUMIFS(G:G,A:A,A3824-1,B:B,B3824))/SUMIFS(G:G,A:A,A3824-1,B:B,B3824),0)</f>
        <v>0</v>
      </c>
      <c r="M3824" s="3">
        <v>14</v>
      </c>
      <c r="N3824" s="11">
        <f>M3824-SUMIFS(M:M,B:B,B3824,A:A,A3824-1)</f>
        <v>0</v>
      </c>
      <c r="O3824" s="3">
        <v>0</v>
      </c>
      <c r="P3824" s="11">
        <f>O3824-SUMIFS(O:O,B:B,B3824,A:A,A3824-1)</f>
        <v>0</v>
      </c>
      <c r="Q3824" s="12">
        <f t="shared" si="142"/>
        <v>2</v>
      </c>
      <c r="R3824" s="12">
        <f>Q3824-SUMIFS(Q:Q,B:B,B3824,A:A,A3824-1)</f>
        <v>0</v>
      </c>
    </row>
    <row r="3825" spans="1:18" x14ac:dyDescent="0.3">
      <c r="A3825" s="1">
        <v>43953</v>
      </c>
      <c r="B3825" t="s">
        <v>70</v>
      </c>
      <c r="C3825" s="3">
        <v>38</v>
      </c>
      <c r="D3825" s="3">
        <v>1130</v>
      </c>
      <c r="E3825" s="4">
        <f t="shared" si="143"/>
        <v>1168</v>
      </c>
      <c r="F3825" s="4">
        <f>E3825-SUMIFS(E:E,A:A,A3825-1,B:B,B3825)</f>
        <v>55</v>
      </c>
      <c r="G3825" s="4">
        <f t="shared" si="140"/>
        <v>38</v>
      </c>
      <c r="H3825" s="4">
        <f>G3825-SUMIFS(G:G,A:A,A3825-1,B:B,B3825)</f>
        <v>2</v>
      </c>
      <c r="I3825" s="5">
        <f>IFERROR((G3825-SUMIFS(G:G,A:A,A3825-1,B:B,B3825))/SUMIFS(G:G,A:A,A3825-1,B:B,B3825),0)</f>
        <v>5.5555555555555552E-2</v>
      </c>
      <c r="M3825" s="3">
        <v>16</v>
      </c>
      <c r="N3825" s="11">
        <f>M3825-SUMIFS(M:M,B:B,B3825,A:A,A3825-1)</f>
        <v>0</v>
      </c>
      <c r="O3825" s="3">
        <v>0</v>
      </c>
      <c r="P3825" s="11">
        <f>O3825-SUMIFS(O:O,B:B,B3825,A:A,A3825-1)</f>
        <v>0</v>
      </c>
      <c r="Q3825" s="12">
        <f t="shared" si="142"/>
        <v>22</v>
      </c>
      <c r="R3825" s="12">
        <f>Q3825-SUMIFS(Q:Q,B:B,B3825,A:A,A3825-1)</f>
        <v>2</v>
      </c>
    </row>
    <row r="3826" spans="1:18" x14ac:dyDescent="0.3">
      <c r="A3826" s="1">
        <v>43953</v>
      </c>
      <c r="B3826" t="s">
        <v>83</v>
      </c>
      <c r="C3826" s="3">
        <v>7</v>
      </c>
      <c r="D3826" s="3">
        <v>317</v>
      </c>
      <c r="E3826" s="4">
        <f t="shared" si="143"/>
        <v>324</v>
      </c>
      <c r="F3826" s="4">
        <f>E3826-SUMIFS(E:E,A:A,A3826-1,B:B,B3826)</f>
        <v>8</v>
      </c>
      <c r="G3826" s="4">
        <f t="shared" si="140"/>
        <v>7</v>
      </c>
      <c r="H3826" s="4">
        <f>G3826-SUMIFS(G:G,A:A,A3826-1,B:B,B3826)</f>
        <v>0</v>
      </c>
      <c r="I3826" s="5">
        <f>IFERROR((G3826-SUMIFS(G:G,A:A,A3826-1,B:B,B3826))/SUMIFS(G:G,A:A,A3826-1,B:B,B3826),0)</f>
        <v>0</v>
      </c>
      <c r="M3826" s="3">
        <v>1</v>
      </c>
      <c r="N3826" s="11">
        <f>M3826-SUMIFS(M:M,B:B,B3826,A:A,A3826-1)</f>
        <v>0</v>
      </c>
      <c r="O3826" s="3">
        <v>0</v>
      </c>
      <c r="P3826" s="11">
        <f>O3826-SUMIFS(O:O,B:B,B3826,A:A,A3826-1)</f>
        <v>0</v>
      </c>
      <c r="Q3826" s="12">
        <f t="shared" si="142"/>
        <v>6</v>
      </c>
      <c r="R3826" s="12">
        <f>Q3826-SUMIFS(Q:Q,B:B,B3826,A:A,A3826-1)</f>
        <v>0</v>
      </c>
    </row>
    <row r="3827" spans="1:18" x14ac:dyDescent="0.3">
      <c r="A3827" s="1">
        <v>43953</v>
      </c>
      <c r="B3827" t="s">
        <v>15</v>
      </c>
      <c r="C3827" s="3">
        <v>74</v>
      </c>
      <c r="D3827" s="3">
        <v>1735</v>
      </c>
      <c r="E3827" s="4">
        <f t="shared" si="143"/>
        <v>1809</v>
      </c>
      <c r="F3827" s="4">
        <f>E3827-SUMIFS(E:E,A:A,A3827-1,B:B,B3827)</f>
        <v>119</v>
      </c>
      <c r="G3827" s="4">
        <f t="shared" si="140"/>
        <v>74</v>
      </c>
      <c r="H3827" s="4">
        <f>G3827-SUMIFS(G:G,A:A,A3827-1,B:B,B3827)</f>
        <v>0</v>
      </c>
      <c r="I3827" s="5">
        <f>IFERROR((G3827-SUMIFS(G:G,A:A,A3827-1,B:B,B3827))/SUMIFS(G:G,A:A,A3827-1,B:B,B3827),0)</f>
        <v>0</v>
      </c>
      <c r="M3827" s="3">
        <v>49</v>
      </c>
      <c r="N3827" s="11">
        <f>M3827-SUMIFS(M:M,B:B,B3827,A:A,A3827-1)</f>
        <v>4</v>
      </c>
      <c r="O3827" s="3">
        <v>1</v>
      </c>
      <c r="P3827" s="11">
        <f>O3827-SUMIFS(O:O,B:B,B3827,A:A,A3827-1)</f>
        <v>0</v>
      </c>
      <c r="Q3827" s="12">
        <f t="shared" si="142"/>
        <v>24</v>
      </c>
      <c r="R3827" s="12">
        <f>Q3827-SUMIFS(Q:Q,B:B,B3827,A:A,A3827-1)</f>
        <v>-4</v>
      </c>
    </row>
    <row r="3828" spans="1:18" x14ac:dyDescent="0.3">
      <c r="A3828" s="1">
        <v>43953</v>
      </c>
      <c r="B3828" t="s">
        <v>2</v>
      </c>
      <c r="C3828" s="3">
        <v>2773</v>
      </c>
      <c r="D3828" s="3">
        <v>15944</v>
      </c>
      <c r="E3828" s="4">
        <f t="shared" si="143"/>
        <v>18717</v>
      </c>
      <c r="F3828" s="4">
        <f>E3828-SUMIFS(E:E,A:A,A3828-1,B:B,B3828)</f>
        <v>956</v>
      </c>
      <c r="G3828" s="4">
        <f t="shared" si="140"/>
        <v>2773</v>
      </c>
      <c r="H3828" s="4">
        <f>G3828-SUMIFS(G:G,A:A,A3828-1,B:B,B3828)</f>
        <v>121</v>
      </c>
      <c r="I3828" s="5">
        <f>IFERROR((G3828-SUMIFS(G:G,A:A,A3828-1,B:B,B3828))/SUMIFS(G:G,A:A,A3828-1,B:B,B3828),0)</f>
        <v>4.5625942684766212E-2</v>
      </c>
      <c r="M3828" s="3">
        <v>1401</v>
      </c>
      <c r="N3828" s="11">
        <f>M3828-SUMIFS(M:M,B:B,B3828,A:A,A3828-1)</f>
        <v>53</v>
      </c>
      <c r="O3828" s="3">
        <v>28</v>
      </c>
      <c r="P3828" s="11">
        <f>O3828-SUMIFS(O:O,B:B,B3828,A:A,A3828-1)</f>
        <v>0</v>
      </c>
      <c r="Q3828" s="12">
        <f t="shared" si="142"/>
        <v>1344</v>
      </c>
      <c r="R3828" s="12">
        <f>Q3828-SUMIFS(Q:Q,B:B,B3828,A:A,A3828-1)</f>
        <v>68</v>
      </c>
    </row>
    <row r="3829" spans="1:18" x14ac:dyDescent="0.3">
      <c r="A3829" s="1">
        <v>43953</v>
      </c>
      <c r="B3829" t="s">
        <v>84</v>
      </c>
      <c r="C3829" s="3">
        <v>4</v>
      </c>
      <c r="D3829" s="3">
        <v>171</v>
      </c>
      <c r="E3829" s="4">
        <f t="shared" si="143"/>
        <v>175</v>
      </c>
      <c r="F3829" s="4">
        <f>E3829-SUMIFS(E:E,A:A,A3829-1,B:B,B3829)</f>
        <v>6</v>
      </c>
      <c r="G3829" s="4">
        <f t="shared" si="140"/>
        <v>4</v>
      </c>
      <c r="H3829" s="4">
        <f>G3829-SUMIFS(G:G,A:A,A3829-1,B:B,B3829)</f>
        <v>0</v>
      </c>
      <c r="I3829" s="5">
        <f>IFERROR((G3829-SUMIFS(G:G,A:A,A3829-1,B:B,B3829))/SUMIFS(G:G,A:A,A3829-1,B:B,B3829),0)</f>
        <v>0</v>
      </c>
      <c r="M3829" s="3">
        <v>4</v>
      </c>
      <c r="N3829" s="11">
        <f>M3829-SUMIFS(M:M,B:B,B3829,A:A,A3829-1)</f>
        <v>0</v>
      </c>
      <c r="O3829" s="3">
        <v>0</v>
      </c>
      <c r="P3829" s="11">
        <f>O3829-SUMIFS(O:O,B:B,B3829,A:A,A3829-1)</f>
        <v>0</v>
      </c>
      <c r="Q3829" s="12">
        <f t="shared" si="142"/>
        <v>0</v>
      </c>
      <c r="R3829" s="12">
        <f>Q3829-SUMIFS(Q:Q,B:B,B3829,A:A,A3829-1)</f>
        <v>0</v>
      </c>
    </row>
    <row r="3830" spans="1:18" x14ac:dyDescent="0.3">
      <c r="A3830" s="1">
        <v>43953</v>
      </c>
      <c r="B3830" t="s">
        <v>64</v>
      </c>
      <c r="C3830" s="3">
        <v>18</v>
      </c>
      <c r="D3830" s="3">
        <v>641</v>
      </c>
      <c r="E3830" s="4">
        <f t="shared" si="143"/>
        <v>659</v>
      </c>
      <c r="F3830" s="4">
        <f>E3830-SUMIFS(E:E,A:A,A3830-1,B:B,B3830)</f>
        <v>17</v>
      </c>
      <c r="G3830" s="4">
        <f t="shared" si="140"/>
        <v>18</v>
      </c>
      <c r="H3830" s="4">
        <f>G3830-SUMIFS(G:G,A:A,A3830-1,B:B,B3830)</f>
        <v>1</v>
      </c>
      <c r="I3830" s="5">
        <f>IFERROR((G3830-SUMIFS(G:G,A:A,A3830-1,B:B,B3830))/SUMIFS(G:G,A:A,A3830-1,B:B,B3830),0)</f>
        <v>5.8823529411764705E-2</v>
      </c>
      <c r="M3830" s="3">
        <v>0</v>
      </c>
      <c r="N3830" s="11">
        <f>M3830-SUMIFS(M:M,B:B,B3830,A:A,A3830-1)</f>
        <v>-10</v>
      </c>
      <c r="O3830" s="3">
        <v>0</v>
      </c>
      <c r="P3830" s="11">
        <f>O3830-SUMIFS(O:O,B:B,B3830,A:A,A3830-1)</f>
        <v>0</v>
      </c>
      <c r="Q3830" s="12">
        <f t="shared" si="142"/>
        <v>18</v>
      </c>
      <c r="R3830" s="12">
        <f>Q3830-SUMIFS(Q:Q,B:B,B3830,A:A,A3830-1)</f>
        <v>11</v>
      </c>
    </row>
    <row r="3831" spans="1:18" x14ac:dyDescent="0.3">
      <c r="A3831" s="1">
        <v>43953</v>
      </c>
      <c r="B3831" t="s">
        <v>22</v>
      </c>
      <c r="C3831" s="3">
        <v>77</v>
      </c>
      <c r="D3831" s="3">
        <v>1110</v>
      </c>
      <c r="E3831" s="4">
        <f t="shared" si="143"/>
        <v>1187</v>
      </c>
      <c r="F3831" s="4">
        <f>E3831-SUMIFS(E:E,A:A,A3831-1,B:B,B3831)</f>
        <v>67</v>
      </c>
      <c r="G3831" s="4">
        <f t="shared" si="140"/>
        <v>77</v>
      </c>
      <c r="H3831" s="4">
        <f>G3831-SUMIFS(G:G,A:A,A3831-1,B:B,B3831)</f>
        <v>3</v>
      </c>
      <c r="I3831" s="5">
        <f>IFERROR((G3831-SUMIFS(G:G,A:A,A3831-1,B:B,B3831))/SUMIFS(G:G,A:A,A3831-1,B:B,B3831),0)</f>
        <v>4.0540540540540543E-2</v>
      </c>
      <c r="M3831" s="3">
        <v>39</v>
      </c>
      <c r="N3831" s="11">
        <f>M3831-SUMIFS(M:M,B:B,B3831,A:A,A3831-1)</f>
        <v>0</v>
      </c>
      <c r="O3831" s="3">
        <v>0</v>
      </c>
      <c r="P3831" s="11">
        <f>O3831-SUMIFS(O:O,B:B,B3831,A:A,A3831-1)</f>
        <v>0</v>
      </c>
      <c r="Q3831" s="12">
        <f t="shared" si="142"/>
        <v>38</v>
      </c>
      <c r="R3831" s="12">
        <f>Q3831-SUMIFS(Q:Q,B:B,B3831,A:A,A3831-1)</f>
        <v>3</v>
      </c>
    </row>
    <row r="3832" spans="1:18" x14ac:dyDescent="0.3">
      <c r="A3832" s="1">
        <v>43953</v>
      </c>
      <c r="B3832" t="s">
        <v>16</v>
      </c>
      <c r="C3832" s="3">
        <v>36</v>
      </c>
      <c r="D3832" s="3">
        <v>693</v>
      </c>
      <c r="E3832" s="4">
        <f t="shared" si="143"/>
        <v>729</v>
      </c>
      <c r="F3832" s="4">
        <f>E3832-SUMIFS(E:E,A:A,A3832-1,B:B,B3832)</f>
        <v>70</v>
      </c>
      <c r="G3832" s="4">
        <f t="shared" si="140"/>
        <v>36</v>
      </c>
      <c r="H3832" s="4">
        <f>G3832-SUMIFS(G:G,A:A,A3832-1,B:B,B3832)</f>
        <v>0</v>
      </c>
      <c r="I3832" s="5">
        <f>IFERROR((G3832-SUMIFS(G:G,A:A,A3832-1,B:B,B3832))/SUMIFS(G:G,A:A,A3832-1,B:B,B3832),0)</f>
        <v>0</v>
      </c>
      <c r="M3832" s="3">
        <v>24</v>
      </c>
      <c r="N3832" s="11">
        <f>M3832-SUMIFS(M:M,B:B,B3832,A:A,A3832-1)</f>
        <v>3</v>
      </c>
      <c r="O3832" s="3">
        <v>0</v>
      </c>
      <c r="P3832" s="11">
        <f>O3832-SUMIFS(O:O,B:B,B3832,A:A,A3832-1)</f>
        <v>0</v>
      </c>
      <c r="Q3832" s="12">
        <f t="shared" si="142"/>
        <v>12</v>
      </c>
      <c r="R3832" s="12">
        <f>Q3832-SUMIFS(Q:Q,B:B,B3832,A:A,A3832-1)</f>
        <v>-3</v>
      </c>
    </row>
    <row r="3833" spans="1:18" x14ac:dyDescent="0.3">
      <c r="A3833" s="1">
        <v>43953</v>
      </c>
      <c r="B3833" t="s">
        <v>30</v>
      </c>
      <c r="C3833" s="3">
        <v>59</v>
      </c>
      <c r="D3833" s="3">
        <v>1105</v>
      </c>
      <c r="E3833" s="4">
        <f t="shared" si="143"/>
        <v>1164</v>
      </c>
      <c r="F3833" s="4">
        <f>E3833-SUMIFS(E:E,A:A,A3833-1,B:B,B3833)</f>
        <v>76</v>
      </c>
      <c r="G3833" s="4">
        <f t="shared" si="140"/>
        <v>59</v>
      </c>
      <c r="H3833" s="4">
        <f>G3833-SUMIFS(G:G,A:A,A3833-1,B:B,B3833)</f>
        <v>0</v>
      </c>
      <c r="I3833" s="5">
        <f>IFERROR((G3833-SUMIFS(G:G,A:A,A3833-1,B:B,B3833))/SUMIFS(G:G,A:A,A3833-1,B:B,B3833),0)</f>
        <v>0</v>
      </c>
      <c r="M3833" s="3">
        <v>45</v>
      </c>
      <c r="N3833" s="11">
        <f>M3833-SUMIFS(M:M,B:B,B3833,A:A,A3833-1)</f>
        <v>3</v>
      </c>
      <c r="O3833" s="3">
        <v>1</v>
      </c>
      <c r="P3833" s="11">
        <f>O3833-SUMIFS(O:O,B:B,B3833,A:A,A3833-1)</f>
        <v>0</v>
      </c>
      <c r="Q3833" s="12">
        <f t="shared" si="142"/>
        <v>13</v>
      </c>
      <c r="R3833" s="12">
        <f>Q3833-SUMIFS(Q:Q,B:B,B3833,A:A,A3833-1)</f>
        <v>-3</v>
      </c>
    </row>
    <row r="3834" spans="1:18" x14ac:dyDescent="0.3">
      <c r="A3834" s="1">
        <v>43953</v>
      </c>
      <c r="B3834" t="s">
        <v>75</v>
      </c>
      <c r="C3834" s="3">
        <v>4</v>
      </c>
      <c r="D3834" s="3">
        <v>240</v>
      </c>
      <c r="E3834" s="4">
        <f t="shared" si="143"/>
        <v>244</v>
      </c>
      <c r="F3834" s="4">
        <f>E3834-SUMIFS(E:E,A:A,A3834-1,B:B,B3834)</f>
        <v>20</v>
      </c>
      <c r="G3834" s="4">
        <f t="shared" ref="G3834:G3897" si="144">C3834</f>
        <v>4</v>
      </c>
      <c r="H3834" s="4">
        <f>G3834-SUMIFS(G:G,A:A,A3834-1,B:B,B3834)</f>
        <v>0</v>
      </c>
      <c r="I3834" s="5">
        <f>IFERROR((G3834-SUMIFS(G:G,A:A,A3834-1,B:B,B3834))/SUMIFS(G:G,A:A,A3834-1,B:B,B3834),0)</f>
        <v>0</v>
      </c>
      <c r="M3834" s="3">
        <v>2</v>
      </c>
      <c r="N3834" s="11">
        <f>M3834-SUMIFS(M:M,B:B,B3834,A:A,A3834-1)</f>
        <v>0</v>
      </c>
      <c r="O3834" s="3">
        <v>0</v>
      </c>
      <c r="P3834" s="11">
        <f>O3834-SUMIFS(O:O,B:B,B3834,A:A,A3834-1)</f>
        <v>0</v>
      </c>
      <c r="Q3834" s="12">
        <f t="shared" si="142"/>
        <v>2</v>
      </c>
      <c r="R3834" s="12">
        <f>Q3834-SUMIFS(Q:Q,B:B,B3834,A:A,A3834-1)</f>
        <v>0</v>
      </c>
    </row>
    <row r="3835" spans="1:18" x14ac:dyDescent="0.3">
      <c r="A3835" s="1">
        <v>43953</v>
      </c>
      <c r="B3835" t="s">
        <v>36</v>
      </c>
      <c r="C3835" s="3">
        <v>36</v>
      </c>
      <c r="D3835" s="3">
        <v>1227</v>
      </c>
      <c r="E3835" s="4">
        <f t="shared" si="143"/>
        <v>1263</v>
      </c>
      <c r="F3835" s="4">
        <f>E3835-SUMIFS(E:E,A:A,A3835-1,B:B,B3835)</f>
        <v>114</v>
      </c>
      <c r="G3835" s="4">
        <f t="shared" si="144"/>
        <v>36</v>
      </c>
      <c r="H3835" s="4">
        <f>G3835-SUMIFS(G:G,A:A,A3835-1,B:B,B3835)</f>
        <v>0</v>
      </c>
      <c r="I3835" s="5">
        <f>IFERROR((G3835-SUMIFS(G:G,A:A,A3835-1,B:B,B3835))/SUMIFS(G:G,A:A,A3835-1,B:B,B3835),0)</f>
        <v>0</v>
      </c>
      <c r="M3835" s="3">
        <v>28</v>
      </c>
      <c r="N3835" s="11">
        <f>M3835-SUMIFS(M:M,B:B,B3835,A:A,A3835-1)</f>
        <v>2</v>
      </c>
      <c r="O3835" s="3">
        <v>1</v>
      </c>
      <c r="P3835" s="11">
        <f>O3835-SUMIFS(O:O,B:B,B3835,A:A,A3835-1)</f>
        <v>0</v>
      </c>
      <c r="Q3835" s="12">
        <f t="shared" si="142"/>
        <v>7</v>
      </c>
      <c r="R3835" s="12">
        <f>Q3835-SUMIFS(Q:Q,B:B,B3835,A:A,A3835-1)</f>
        <v>-2</v>
      </c>
    </row>
    <row r="3836" spans="1:18" x14ac:dyDescent="0.3">
      <c r="A3836" s="1">
        <v>43953</v>
      </c>
      <c r="B3836" t="s">
        <v>37</v>
      </c>
      <c r="C3836" s="3">
        <v>48</v>
      </c>
      <c r="D3836" s="3">
        <v>1288</v>
      </c>
      <c r="E3836" s="4">
        <f t="shared" si="143"/>
        <v>1336</v>
      </c>
      <c r="F3836" s="4">
        <f>E3836-SUMIFS(E:E,A:A,A3836-1,B:B,B3836)</f>
        <v>84</v>
      </c>
      <c r="G3836" s="4">
        <f t="shared" si="144"/>
        <v>48</v>
      </c>
      <c r="H3836" s="4">
        <f>G3836-SUMIFS(G:G,A:A,A3836-1,B:B,B3836)</f>
        <v>3</v>
      </c>
      <c r="I3836" s="5">
        <f>IFERROR((G3836-SUMIFS(G:G,A:A,A3836-1,B:B,B3836))/SUMIFS(G:G,A:A,A3836-1,B:B,B3836),0)</f>
        <v>6.6666666666666666E-2</v>
      </c>
      <c r="M3836" s="3">
        <v>28</v>
      </c>
      <c r="N3836" s="11">
        <f>M3836-SUMIFS(M:M,B:B,B3836,A:A,A3836-1)</f>
        <v>3</v>
      </c>
      <c r="O3836" s="3">
        <v>1</v>
      </c>
      <c r="P3836" s="11">
        <f>O3836-SUMIFS(O:O,B:B,B3836,A:A,A3836-1)</f>
        <v>0</v>
      </c>
      <c r="Q3836" s="12">
        <f t="shared" si="142"/>
        <v>19</v>
      </c>
      <c r="R3836" s="12">
        <f>Q3836-SUMIFS(Q:Q,B:B,B3836,A:A,A3836-1)</f>
        <v>0</v>
      </c>
    </row>
    <row r="3837" spans="1:18" x14ac:dyDescent="0.3">
      <c r="A3837" s="1">
        <v>43953</v>
      </c>
      <c r="B3837" t="s">
        <v>76</v>
      </c>
      <c r="C3837" s="3">
        <v>8</v>
      </c>
      <c r="D3837" s="3">
        <v>450</v>
      </c>
      <c r="E3837" s="4">
        <f t="shared" si="143"/>
        <v>458</v>
      </c>
      <c r="F3837" s="4">
        <f>E3837-SUMIFS(E:E,A:A,A3837-1,B:B,B3837)</f>
        <v>25</v>
      </c>
      <c r="G3837" s="4">
        <f t="shared" si="144"/>
        <v>8</v>
      </c>
      <c r="H3837" s="4">
        <f>G3837-SUMIFS(G:G,A:A,A3837-1,B:B,B3837)</f>
        <v>0</v>
      </c>
      <c r="I3837" s="5">
        <f>IFERROR((G3837-SUMIFS(G:G,A:A,A3837-1,B:B,B3837))/SUMIFS(G:G,A:A,A3837-1,B:B,B3837),0)</f>
        <v>0</v>
      </c>
      <c r="M3837" s="3">
        <v>4</v>
      </c>
      <c r="N3837" s="11">
        <f>M3837-SUMIFS(M:M,B:B,B3837,A:A,A3837-1)</f>
        <v>0</v>
      </c>
      <c r="O3837" s="3">
        <v>0</v>
      </c>
      <c r="P3837" s="11">
        <f>O3837-SUMIFS(O:O,B:B,B3837,A:A,A3837-1)</f>
        <v>0</v>
      </c>
      <c r="Q3837" s="12">
        <f t="shared" si="142"/>
        <v>4</v>
      </c>
      <c r="R3837" s="12">
        <f>Q3837-SUMIFS(Q:Q,B:B,B3837,A:A,A3837-1)</f>
        <v>0</v>
      </c>
    </row>
    <row r="3838" spans="1:18" x14ac:dyDescent="0.3">
      <c r="A3838" s="1">
        <v>43953</v>
      </c>
      <c r="B3838" t="s">
        <v>85</v>
      </c>
      <c r="C3838" s="3">
        <v>6</v>
      </c>
      <c r="D3838" s="3">
        <v>296</v>
      </c>
      <c r="E3838" s="4">
        <f t="shared" si="143"/>
        <v>302</v>
      </c>
      <c r="F3838" s="4">
        <f>E3838-SUMIFS(E:E,A:A,A3838-1,B:B,B3838)</f>
        <v>8</v>
      </c>
      <c r="G3838" s="4">
        <f t="shared" si="144"/>
        <v>6</v>
      </c>
      <c r="H3838" s="4">
        <f>G3838-SUMIFS(G:G,A:A,A3838-1,B:B,B3838)</f>
        <v>0</v>
      </c>
      <c r="I3838" s="5">
        <f>IFERROR((G3838-SUMIFS(G:G,A:A,A3838-1,B:B,B3838))/SUMIFS(G:G,A:A,A3838-1,B:B,B3838),0)</f>
        <v>0</v>
      </c>
      <c r="M3838" s="3">
        <v>4</v>
      </c>
      <c r="N3838" s="11">
        <f>M3838-SUMIFS(M:M,B:B,B3838,A:A,A3838-1)</f>
        <v>0</v>
      </c>
      <c r="O3838" s="3">
        <v>0</v>
      </c>
      <c r="P3838" s="11">
        <f>O3838-SUMIFS(O:O,B:B,B3838,A:A,A3838-1)</f>
        <v>0</v>
      </c>
      <c r="Q3838" s="12">
        <f t="shared" si="142"/>
        <v>2</v>
      </c>
      <c r="R3838" s="12">
        <f>Q3838-SUMIFS(Q:Q,B:B,B3838,A:A,A3838-1)</f>
        <v>0</v>
      </c>
    </row>
    <row r="3839" spans="1:18" x14ac:dyDescent="0.3">
      <c r="A3839" s="1">
        <v>43953</v>
      </c>
      <c r="B3839" t="s">
        <v>23</v>
      </c>
      <c r="C3839" s="3">
        <v>43</v>
      </c>
      <c r="D3839" s="3">
        <v>844</v>
      </c>
      <c r="E3839" s="4">
        <f t="shared" si="143"/>
        <v>887</v>
      </c>
      <c r="F3839" s="4">
        <f>E3839-SUMIFS(E:E,A:A,A3839-1,B:B,B3839)</f>
        <v>38</v>
      </c>
      <c r="G3839" s="4">
        <f t="shared" si="144"/>
        <v>43</v>
      </c>
      <c r="H3839" s="4">
        <f>G3839-SUMIFS(G:G,A:A,A3839-1,B:B,B3839)</f>
        <v>-1</v>
      </c>
      <c r="I3839" s="5">
        <f>IFERROR((G3839-SUMIFS(G:G,A:A,A3839-1,B:B,B3839))/SUMIFS(G:G,A:A,A3839-1,B:B,B3839),0)</f>
        <v>-2.2727272727272728E-2</v>
      </c>
      <c r="M3839" s="3">
        <v>35</v>
      </c>
      <c r="N3839" s="11">
        <f>M3839-SUMIFS(M:M,B:B,B3839,A:A,A3839-1)</f>
        <v>0</v>
      </c>
      <c r="O3839" s="3">
        <v>2</v>
      </c>
      <c r="P3839" s="11">
        <f>O3839-SUMIFS(O:O,B:B,B3839,A:A,A3839-1)</f>
        <v>0</v>
      </c>
      <c r="Q3839" s="12">
        <f t="shared" si="142"/>
        <v>6</v>
      </c>
      <c r="R3839" s="12">
        <f>Q3839-SUMIFS(Q:Q,B:B,B3839,A:A,A3839-1)</f>
        <v>-1</v>
      </c>
    </row>
    <row r="3840" spans="1:18" x14ac:dyDescent="0.3">
      <c r="A3840" s="1">
        <v>43953</v>
      </c>
      <c r="B3840" t="s">
        <v>49</v>
      </c>
      <c r="C3840" s="3">
        <v>28</v>
      </c>
      <c r="D3840" s="3">
        <v>320</v>
      </c>
      <c r="E3840" s="4">
        <f t="shared" si="143"/>
        <v>348</v>
      </c>
      <c r="F3840" s="4">
        <f>E3840-SUMIFS(E:E,A:A,A3840-1,B:B,B3840)</f>
        <v>11</v>
      </c>
      <c r="G3840" s="4">
        <f t="shared" si="144"/>
        <v>28</v>
      </c>
      <c r="H3840" s="4">
        <f>G3840-SUMIFS(G:G,A:A,A3840-1,B:B,B3840)</f>
        <v>0</v>
      </c>
      <c r="I3840" s="5">
        <f>IFERROR((G3840-SUMIFS(G:G,A:A,A3840-1,B:B,B3840))/SUMIFS(G:G,A:A,A3840-1,B:B,B3840),0)</f>
        <v>0</v>
      </c>
      <c r="M3840" s="3">
        <v>22</v>
      </c>
      <c r="N3840" s="11">
        <f>M3840-SUMIFS(M:M,B:B,B3840,A:A,A3840-1)</f>
        <v>0</v>
      </c>
      <c r="O3840" s="3">
        <v>1</v>
      </c>
      <c r="P3840" s="11">
        <f>O3840-SUMIFS(O:O,B:B,B3840,A:A,A3840-1)</f>
        <v>0</v>
      </c>
      <c r="Q3840" s="12">
        <f t="shared" si="142"/>
        <v>5</v>
      </c>
      <c r="R3840" s="12">
        <f>Q3840-SUMIFS(Q:Q,B:B,B3840,A:A,A3840-1)</f>
        <v>0</v>
      </c>
    </row>
    <row r="3841" spans="1:18" x14ac:dyDescent="0.3">
      <c r="A3841" s="1">
        <v>43953</v>
      </c>
      <c r="B3841" t="s">
        <v>24</v>
      </c>
      <c r="C3841" s="3">
        <v>18</v>
      </c>
      <c r="D3841" s="3">
        <v>967</v>
      </c>
      <c r="E3841" s="4">
        <f t="shared" si="143"/>
        <v>985</v>
      </c>
      <c r="F3841" s="4">
        <f>E3841-SUMIFS(E:E,A:A,A3841-1,B:B,B3841)</f>
        <v>83</v>
      </c>
      <c r="G3841" s="4">
        <f t="shared" si="144"/>
        <v>18</v>
      </c>
      <c r="H3841" s="4">
        <f>G3841-SUMIFS(G:G,A:A,A3841-1,B:B,B3841)</f>
        <v>0</v>
      </c>
      <c r="I3841" s="5">
        <f>IFERROR((G3841-SUMIFS(G:G,A:A,A3841-1,B:B,B3841))/SUMIFS(G:G,A:A,A3841-1,B:B,B3841),0)</f>
        <v>0</v>
      </c>
      <c r="M3841" s="3">
        <v>12</v>
      </c>
      <c r="N3841" s="11">
        <f>M3841-SUMIFS(M:M,B:B,B3841,A:A,A3841-1)</f>
        <v>1</v>
      </c>
      <c r="O3841" s="3">
        <v>2</v>
      </c>
      <c r="P3841" s="11">
        <f>O3841-SUMIFS(O:O,B:B,B3841,A:A,A3841-1)</f>
        <v>0</v>
      </c>
      <c r="Q3841" s="12">
        <f t="shared" si="142"/>
        <v>4</v>
      </c>
      <c r="R3841" s="12">
        <f>Q3841-SUMIFS(Q:Q,B:B,B3841,A:A,A3841-1)</f>
        <v>-1</v>
      </c>
    </row>
    <row r="3842" spans="1:18" x14ac:dyDescent="0.3">
      <c r="A3842" s="1">
        <v>43953</v>
      </c>
      <c r="B3842" t="s">
        <v>7</v>
      </c>
      <c r="C3842" s="3">
        <v>168</v>
      </c>
      <c r="D3842" s="3">
        <v>3177</v>
      </c>
      <c r="E3842" s="4">
        <f t="shared" si="143"/>
        <v>3345</v>
      </c>
      <c r="F3842" s="4">
        <f>E3842-SUMIFS(E:E,A:A,A3842-1,B:B,B3842)</f>
        <v>557</v>
      </c>
      <c r="G3842" s="4">
        <f t="shared" si="144"/>
        <v>168</v>
      </c>
      <c r="H3842" s="4">
        <f>G3842-SUMIFS(G:G,A:A,A3842-1,B:B,B3842)</f>
        <v>8</v>
      </c>
      <c r="I3842" s="5">
        <f>IFERROR((G3842-SUMIFS(G:G,A:A,A3842-1,B:B,B3842))/SUMIFS(G:G,A:A,A3842-1,B:B,B3842),0)</f>
        <v>0.05</v>
      </c>
      <c r="M3842" s="3">
        <v>88</v>
      </c>
      <c r="N3842" s="11">
        <f>M3842-SUMIFS(M:M,B:B,B3842,A:A,A3842-1)</f>
        <v>0</v>
      </c>
      <c r="O3842" s="3">
        <v>13</v>
      </c>
      <c r="P3842" s="11">
        <f>O3842-SUMIFS(O:O,B:B,B3842,A:A,A3842-1)</f>
        <v>0</v>
      </c>
      <c r="Q3842" s="12">
        <f t="shared" si="142"/>
        <v>67</v>
      </c>
      <c r="R3842" s="12">
        <f>Q3842-SUMIFS(Q:Q,B:B,B3842,A:A,A3842-1)</f>
        <v>8</v>
      </c>
    </row>
    <row r="3843" spans="1:18" x14ac:dyDescent="0.3">
      <c r="A3843" s="1">
        <v>43953</v>
      </c>
      <c r="B3843" t="s">
        <v>86</v>
      </c>
      <c r="C3843" s="3">
        <v>0</v>
      </c>
      <c r="D3843" s="3">
        <v>75</v>
      </c>
      <c r="E3843" s="4">
        <f t="shared" si="143"/>
        <v>75</v>
      </c>
      <c r="F3843" s="4">
        <f>E3843-SUMIFS(E:E,A:A,A3843-1,B:B,B3843)</f>
        <v>21</v>
      </c>
      <c r="G3843" s="4">
        <f t="shared" si="144"/>
        <v>0</v>
      </c>
      <c r="H3843" s="4">
        <f>G3843-SUMIFS(G:G,A:A,A3843-1,B:B,B3843)</f>
        <v>0</v>
      </c>
      <c r="I3843" s="5">
        <f>IFERROR((G3843-SUMIFS(G:G,A:A,A3843-1,B:B,B3843))/SUMIFS(G:G,A:A,A3843-1,B:B,B3843),0)</f>
        <v>0</v>
      </c>
      <c r="M3843" s="3">
        <v>0</v>
      </c>
      <c r="N3843" s="11">
        <f>M3843-SUMIFS(M:M,B:B,B3843,A:A,A3843-1)</f>
        <v>0</v>
      </c>
      <c r="O3843" s="3">
        <v>0</v>
      </c>
      <c r="P3843" s="11">
        <f>O3843-SUMIFS(O:O,B:B,B3843,A:A,A3843-1)</f>
        <v>0</v>
      </c>
      <c r="Q3843" s="12">
        <f t="shared" si="142"/>
        <v>0</v>
      </c>
      <c r="R3843" s="12">
        <f>Q3843-SUMIFS(Q:Q,B:B,B3843,A:A,A3843-1)</f>
        <v>0</v>
      </c>
    </row>
    <row r="3844" spans="1:18" x14ac:dyDescent="0.3">
      <c r="A3844" s="1">
        <v>43953</v>
      </c>
      <c r="B3844" t="s">
        <v>65</v>
      </c>
      <c r="C3844" s="3">
        <v>17</v>
      </c>
      <c r="D3844" s="3">
        <v>377</v>
      </c>
      <c r="E3844" s="4">
        <f t="shared" si="143"/>
        <v>394</v>
      </c>
      <c r="F3844" s="4">
        <f>E3844-SUMIFS(E:E,A:A,A3844-1,B:B,B3844)</f>
        <v>22</v>
      </c>
      <c r="G3844" s="4">
        <f t="shared" si="144"/>
        <v>17</v>
      </c>
      <c r="H3844" s="4">
        <f>G3844-SUMIFS(G:G,A:A,A3844-1,B:B,B3844)</f>
        <v>1</v>
      </c>
      <c r="I3844" s="5">
        <f>IFERROR((G3844-SUMIFS(G:G,A:A,A3844-1,B:B,B3844))/SUMIFS(G:G,A:A,A3844-1,B:B,B3844),0)</f>
        <v>6.25E-2</v>
      </c>
      <c r="M3844" s="3">
        <v>9</v>
      </c>
      <c r="N3844" s="11">
        <f>M3844-SUMIFS(M:M,B:B,B3844,A:A,A3844-1)</f>
        <v>0</v>
      </c>
      <c r="O3844" s="3">
        <v>0</v>
      </c>
      <c r="P3844" s="11">
        <f>O3844-SUMIFS(O:O,B:B,B3844,A:A,A3844-1)</f>
        <v>0</v>
      </c>
      <c r="Q3844" s="12">
        <f t="shared" si="142"/>
        <v>8</v>
      </c>
      <c r="R3844" s="12">
        <f>Q3844-SUMIFS(Q:Q,B:B,B3844,A:A,A3844-1)</f>
        <v>1</v>
      </c>
    </row>
    <row r="3845" spans="1:18" x14ac:dyDescent="0.3">
      <c r="A3845" s="1">
        <v>43953</v>
      </c>
      <c r="B3845" t="s">
        <v>45</v>
      </c>
      <c r="C3845" s="3">
        <v>5</v>
      </c>
      <c r="D3845" s="3">
        <v>849</v>
      </c>
      <c r="E3845" s="4">
        <f t="shared" si="143"/>
        <v>854</v>
      </c>
      <c r="F3845" s="4">
        <f>E3845-SUMIFS(E:E,A:A,A3845-1,B:B,B3845)</f>
        <v>10</v>
      </c>
      <c r="G3845" s="4">
        <f t="shared" si="144"/>
        <v>5</v>
      </c>
      <c r="H3845" s="4">
        <f>G3845-SUMIFS(G:G,A:A,A3845-1,B:B,B3845)</f>
        <v>0</v>
      </c>
      <c r="I3845" s="5">
        <f>IFERROR((G3845-SUMIFS(G:G,A:A,A3845-1,B:B,B3845))/SUMIFS(G:G,A:A,A3845-1,B:B,B3845),0)</f>
        <v>0</v>
      </c>
      <c r="M3845" s="3">
        <v>3</v>
      </c>
      <c r="N3845" s="11">
        <f>M3845-SUMIFS(M:M,B:B,B3845,A:A,A3845-1)</f>
        <v>0</v>
      </c>
      <c r="O3845" s="3">
        <v>0</v>
      </c>
      <c r="P3845" s="11">
        <f>O3845-SUMIFS(O:O,B:B,B3845,A:A,A3845-1)</f>
        <v>0</v>
      </c>
      <c r="Q3845" s="12">
        <f t="shared" si="142"/>
        <v>2</v>
      </c>
      <c r="R3845" s="12">
        <f>Q3845-SUMIFS(Q:Q,B:B,B3845,A:A,A3845-1)</f>
        <v>0</v>
      </c>
    </row>
    <row r="3846" spans="1:18" x14ac:dyDescent="0.3">
      <c r="A3846" s="1">
        <v>43953</v>
      </c>
      <c r="B3846" t="s">
        <v>53</v>
      </c>
      <c r="C3846" s="3">
        <v>30</v>
      </c>
      <c r="D3846" s="3">
        <v>853</v>
      </c>
      <c r="E3846" s="4">
        <f t="shared" si="143"/>
        <v>883</v>
      </c>
      <c r="F3846" s="4">
        <f>E3846-SUMIFS(E:E,A:A,A3846-1,B:B,B3846)</f>
        <v>41</v>
      </c>
      <c r="G3846" s="4">
        <f t="shared" si="144"/>
        <v>30</v>
      </c>
      <c r="H3846" s="4">
        <f>G3846-SUMIFS(G:G,A:A,A3846-1,B:B,B3846)</f>
        <v>0</v>
      </c>
      <c r="I3846" s="5">
        <f>IFERROR((G3846-SUMIFS(G:G,A:A,A3846-1,B:B,B3846))/SUMIFS(G:G,A:A,A3846-1,B:B,B3846),0)</f>
        <v>0</v>
      </c>
      <c r="M3846" s="3">
        <v>27</v>
      </c>
      <c r="N3846" s="11">
        <f>M3846-SUMIFS(M:M,B:B,B3846,A:A,A3846-1)</f>
        <v>0</v>
      </c>
      <c r="O3846" s="3">
        <v>2</v>
      </c>
      <c r="P3846" s="11">
        <f>O3846-SUMIFS(O:O,B:B,B3846,A:A,A3846-1)</f>
        <v>0</v>
      </c>
      <c r="Q3846" s="12">
        <f t="shared" si="142"/>
        <v>1</v>
      </c>
      <c r="R3846" s="12">
        <f>Q3846-SUMIFS(Q:Q,B:B,B3846,A:A,A3846-1)</f>
        <v>0</v>
      </c>
    </row>
    <row r="3847" spans="1:18" x14ac:dyDescent="0.3">
      <c r="A3847" s="1">
        <v>43953</v>
      </c>
      <c r="B3847" t="s">
        <v>71</v>
      </c>
      <c r="C3847" s="3">
        <v>23</v>
      </c>
      <c r="D3847" s="3">
        <v>367</v>
      </c>
      <c r="E3847" s="4">
        <f t="shared" si="143"/>
        <v>390</v>
      </c>
      <c r="F3847" s="4">
        <f>E3847-SUMIFS(E:E,A:A,A3847-1,B:B,B3847)</f>
        <v>18</v>
      </c>
      <c r="G3847" s="4">
        <f t="shared" si="144"/>
        <v>23</v>
      </c>
      <c r="H3847" s="4">
        <f>G3847-SUMIFS(G:G,A:A,A3847-1,B:B,B3847)</f>
        <v>0</v>
      </c>
      <c r="I3847" s="5">
        <f>IFERROR((G3847-SUMIFS(G:G,A:A,A3847-1,B:B,B3847))/SUMIFS(G:G,A:A,A3847-1,B:B,B3847),0)</f>
        <v>0</v>
      </c>
      <c r="M3847" s="3">
        <v>12</v>
      </c>
      <c r="N3847" s="11">
        <f>M3847-SUMIFS(M:M,B:B,B3847,A:A,A3847-1)</f>
        <v>1</v>
      </c>
      <c r="O3847" s="3">
        <v>1</v>
      </c>
      <c r="P3847" s="11">
        <f>O3847-SUMIFS(O:O,B:B,B3847,A:A,A3847-1)</f>
        <v>0</v>
      </c>
      <c r="Q3847" s="12">
        <f t="shared" si="142"/>
        <v>10</v>
      </c>
      <c r="R3847" s="12">
        <f>Q3847-SUMIFS(Q:Q,B:B,B3847,A:A,A3847-1)</f>
        <v>-1</v>
      </c>
    </row>
    <row r="3848" spans="1:18" x14ac:dyDescent="0.3">
      <c r="A3848" s="1">
        <v>43953</v>
      </c>
      <c r="B3848" t="s">
        <v>87</v>
      </c>
      <c r="C3848" s="3">
        <v>9</v>
      </c>
      <c r="D3848" s="3">
        <v>598</v>
      </c>
      <c r="E3848" s="4">
        <f t="shared" si="143"/>
        <v>607</v>
      </c>
      <c r="F3848" s="4">
        <f>E3848-SUMIFS(E:E,A:A,A3848-1,B:B,B3848)</f>
        <v>29</v>
      </c>
      <c r="G3848" s="4">
        <f t="shared" si="144"/>
        <v>9</v>
      </c>
      <c r="H3848" s="4">
        <f>G3848-SUMIFS(G:G,A:A,A3848-1,B:B,B3848)</f>
        <v>2</v>
      </c>
      <c r="I3848" s="5">
        <f>IFERROR((G3848-SUMIFS(G:G,A:A,A3848-1,B:B,B3848))/SUMIFS(G:G,A:A,A3848-1,B:B,B3848),0)</f>
        <v>0.2857142857142857</v>
      </c>
      <c r="M3848" s="3">
        <v>4</v>
      </c>
      <c r="N3848" s="11">
        <f>M3848-SUMIFS(M:M,B:B,B3848,A:A,A3848-1)</f>
        <v>0</v>
      </c>
      <c r="O3848" s="3">
        <v>0</v>
      </c>
      <c r="P3848" s="11">
        <f>O3848-SUMIFS(O:O,B:B,B3848,A:A,A3848-1)</f>
        <v>0</v>
      </c>
      <c r="Q3848" s="12">
        <f t="shared" si="142"/>
        <v>5</v>
      </c>
      <c r="R3848" s="12">
        <f>Q3848-SUMIFS(Q:Q,B:B,B3848,A:A,A3848-1)</f>
        <v>2</v>
      </c>
    </row>
    <row r="3849" spans="1:18" x14ac:dyDescent="0.3">
      <c r="A3849" s="1">
        <v>43953</v>
      </c>
      <c r="B3849" t="s">
        <v>72</v>
      </c>
      <c r="C3849" s="3">
        <v>13</v>
      </c>
      <c r="D3849" s="3">
        <v>675</v>
      </c>
      <c r="E3849" s="4">
        <f t="shared" si="143"/>
        <v>688</v>
      </c>
      <c r="F3849" s="4">
        <f>E3849-SUMIFS(E:E,A:A,A3849-1,B:B,B3849)</f>
        <v>44</v>
      </c>
      <c r="G3849" s="4">
        <f t="shared" si="144"/>
        <v>13</v>
      </c>
      <c r="H3849" s="4">
        <f>G3849-SUMIFS(G:G,A:A,A3849-1,B:B,B3849)</f>
        <v>0</v>
      </c>
      <c r="I3849" s="5">
        <f>IFERROR((G3849-SUMIFS(G:G,A:A,A3849-1,B:B,B3849))/SUMIFS(G:G,A:A,A3849-1,B:B,B3849),0)</f>
        <v>0</v>
      </c>
      <c r="M3849" s="3">
        <v>10</v>
      </c>
      <c r="N3849" s="11">
        <f>M3849-SUMIFS(M:M,B:B,B3849,A:A,A3849-1)</f>
        <v>1</v>
      </c>
      <c r="O3849" s="3">
        <v>0</v>
      </c>
      <c r="P3849" s="11">
        <f>O3849-SUMIFS(O:O,B:B,B3849,A:A,A3849-1)</f>
        <v>0</v>
      </c>
      <c r="Q3849" s="12">
        <f t="shared" si="142"/>
        <v>3</v>
      </c>
      <c r="R3849" s="12">
        <f>Q3849-SUMIFS(Q:Q,B:B,B3849,A:A,A3849-1)</f>
        <v>-1</v>
      </c>
    </row>
    <row r="3850" spans="1:18" x14ac:dyDescent="0.3">
      <c r="A3850" s="1">
        <v>43953</v>
      </c>
      <c r="B3850" t="s">
        <v>88</v>
      </c>
      <c r="C3850" s="3">
        <v>44</v>
      </c>
      <c r="D3850" s="3">
        <v>536</v>
      </c>
      <c r="E3850" s="4">
        <f t="shared" si="143"/>
        <v>580</v>
      </c>
      <c r="F3850" s="4">
        <f>E3850-SUMIFS(E:E,A:A,A3850-1,B:B,B3850)</f>
        <v>19</v>
      </c>
      <c r="G3850" s="4">
        <f t="shared" si="144"/>
        <v>44</v>
      </c>
      <c r="H3850" s="4">
        <f>G3850-SUMIFS(G:G,A:A,A3850-1,B:B,B3850)</f>
        <v>0</v>
      </c>
      <c r="I3850" s="5">
        <f>IFERROR((G3850-SUMIFS(G:G,A:A,A3850-1,B:B,B3850))/SUMIFS(G:G,A:A,A3850-1,B:B,B3850),0)</f>
        <v>0</v>
      </c>
      <c r="M3850" s="3">
        <v>2</v>
      </c>
      <c r="N3850" s="11">
        <f>M3850-SUMIFS(M:M,B:B,B3850,A:A,A3850-1)</f>
        <v>0</v>
      </c>
      <c r="O3850" s="3">
        <v>0</v>
      </c>
      <c r="P3850" s="11">
        <f>O3850-SUMIFS(O:O,B:B,B3850,A:A,A3850-1)</f>
        <v>0</v>
      </c>
      <c r="Q3850" s="12">
        <f t="shared" si="142"/>
        <v>42</v>
      </c>
      <c r="R3850" s="12">
        <f>Q3850-SUMIFS(Q:Q,B:B,B3850,A:A,A3850-1)</f>
        <v>0</v>
      </c>
    </row>
    <row r="3851" spans="1:18" x14ac:dyDescent="0.3">
      <c r="A3851" s="1">
        <v>43953</v>
      </c>
      <c r="B3851" t="s">
        <v>38</v>
      </c>
      <c r="C3851" s="3">
        <v>5</v>
      </c>
      <c r="D3851" s="3">
        <v>182</v>
      </c>
      <c r="E3851" s="4">
        <f t="shared" si="143"/>
        <v>187</v>
      </c>
      <c r="F3851" s="4">
        <f>E3851-SUMIFS(E:E,A:A,A3851-1,B:B,B3851)</f>
        <v>6</v>
      </c>
      <c r="G3851" s="4">
        <f t="shared" si="144"/>
        <v>5</v>
      </c>
      <c r="H3851" s="4">
        <f>G3851-SUMIFS(G:G,A:A,A3851-1,B:B,B3851)</f>
        <v>0</v>
      </c>
      <c r="I3851" s="5">
        <f>IFERROR((G3851-SUMIFS(G:G,A:A,A3851-1,B:B,B3851))/SUMIFS(G:G,A:A,A3851-1,B:B,B3851),0)</f>
        <v>0</v>
      </c>
      <c r="M3851" s="3">
        <v>4</v>
      </c>
      <c r="N3851" s="11">
        <f>M3851-SUMIFS(M:M,B:B,B3851,A:A,A3851-1)</f>
        <v>0</v>
      </c>
      <c r="O3851" s="3">
        <v>0</v>
      </c>
      <c r="P3851" s="11">
        <f>O3851-SUMIFS(O:O,B:B,B3851,A:A,A3851-1)</f>
        <v>0</v>
      </c>
      <c r="Q3851" s="12">
        <f t="shared" si="142"/>
        <v>1</v>
      </c>
      <c r="R3851" s="12">
        <f>Q3851-SUMIFS(Q:Q,B:B,B3851,A:A,A3851-1)</f>
        <v>0</v>
      </c>
    </row>
    <row r="3852" spans="1:18" x14ac:dyDescent="0.3">
      <c r="A3852" s="1">
        <v>43953</v>
      </c>
      <c r="B3852" t="s">
        <v>89</v>
      </c>
      <c r="C3852" s="3">
        <v>11</v>
      </c>
      <c r="D3852" s="3">
        <v>317</v>
      </c>
      <c r="E3852" s="4">
        <f t="shared" si="143"/>
        <v>328</v>
      </c>
      <c r="F3852" s="4">
        <f>E3852-SUMIFS(E:E,A:A,A3852-1,B:B,B3852)</f>
        <v>34</v>
      </c>
      <c r="G3852" s="4">
        <f t="shared" si="144"/>
        <v>11</v>
      </c>
      <c r="H3852" s="4">
        <f>G3852-SUMIFS(G:G,A:A,A3852-1,B:B,B3852)</f>
        <v>0</v>
      </c>
      <c r="I3852" s="5">
        <f>IFERROR((G3852-SUMIFS(G:G,A:A,A3852-1,B:B,B3852))/SUMIFS(G:G,A:A,A3852-1,B:B,B3852),0)</f>
        <v>0</v>
      </c>
      <c r="M3852" s="3">
        <v>6</v>
      </c>
      <c r="N3852" s="11">
        <f>M3852-SUMIFS(M:M,B:B,B3852,A:A,A3852-1)</f>
        <v>0</v>
      </c>
      <c r="O3852" s="3">
        <v>1</v>
      </c>
      <c r="P3852" s="11">
        <f>O3852-SUMIFS(O:O,B:B,B3852,A:A,A3852-1)</f>
        <v>0</v>
      </c>
      <c r="Q3852" s="12">
        <f t="shared" si="142"/>
        <v>4</v>
      </c>
      <c r="R3852" s="12">
        <f>Q3852-SUMIFS(Q:Q,B:B,B3852,A:A,A3852-1)</f>
        <v>0</v>
      </c>
    </row>
    <row r="3853" spans="1:18" x14ac:dyDescent="0.3">
      <c r="A3853" s="1">
        <v>43953</v>
      </c>
      <c r="B3853" t="s">
        <v>90</v>
      </c>
      <c r="C3853" s="3">
        <v>7</v>
      </c>
      <c r="D3853" s="3">
        <v>367</v>
      </c>
      <c r="E3853" s="4">
        <f t="shared" si="143"/>
        <v>374</v>
      </c>
      <c r="F3853" s="4">
        <f>E3853-SUMIFS(E:E,A:A,A3853-1,B:B,B3853)</f>
        <v>22</v>
      </c>
      <c r="G3853" s="4">
        <f t="shared" si="144"/>
        <v>7</v>
      </c>
      <c r="H3853" s="4">
        <f>G3853-SUMIFS(G:G,A:A,A3853-1,B:B,B3853)</f>
        <v>0</v>
      </c>
      <c r="I3853" s="5">
        <f>IFERROR((G3853-SUMIFS(G:G,A:A,A3853-1,B:B,B3853))/SUMIFS(G:G,A:A,A3853-1,B:B,B3853),0)</f>
        <v>0</v>
      </c>
      <c r="M3853" s="3">
        <v>6</v>
      </c>
      <c r="N3853" s="11">
        <f>M3853-SUMIFS(M:M,B:B,B3853,A:A,A3853-1)</f>
        <v>0</v>
      </c>
      <c r="O3853" s="3">
        <v>0</v>
      </c>
      <c r="P3853" s="11">
        <f>O3853-SUMIFS(O:O,B:B,B3853,A:A,A3853-1)</f>
        <v>0</v>
      </c>
      <c r="Q3853" s="12">
        <f t="shared" si="142"/>
        <v>1</v>
      </c>
      <c r="R3853" s="12">
        <f>Q3853-SUMIFS(Q:Q,B:B,B3853,A:A,A3853-1)</f>
        <v>0</v>
      </c>
    </row>
    <row r="3854" spans="1:18" x14ac:dyDescent="0.3">
      <c r="A3854" s="1">
        <v>43953</v>
      </c>
      <c r="B3854" t="s">
        <v>8</v>
      </c>
      <c r="C3854" s="3">
        <v>22</v>
      </c>
      <c r="D3854" s="3">
        <v>859</v>
      </c>
      <c r="E3854" s="4">
        <f t="shared" si="143"/>
        <v>881</v>
      </c>
      <c r="F3854" s="4">
        <f>E3854-SUMIFS(E:E,A:A,A3854-1,B:B,B3854)</f>
        <v>43</v>
      </c>
      <c r="G3854" s="4">
        <f t="shared" si="144"/>
        <v>22</v>
      </c>
      <c r="H3854" s="4">
        <f>G3854-SUMIFS(G:G,A:A,A3854-1,B:B,B3854)</f>
        <v>2</v>
      </c>
      <c r="I3854" s="5">
        <f>IFERROR((G3854-SUMIFS(G:G,A:A,A3854-1,B:B,B3854))/SUMIFS(G:G,A:A,A3854-1,B:B,B3854),0)</f>
        <v>0.1</v>
      </c>
      <c r="M3854" s="3">
        <v>15</v>
      </c>
      <c r="N3854" s="11">
        <f>M3854-SUMIFS(M:M,B:B,B3854,A:A,A3854-1)</f>
        <v>0</v>
      </c>
      <c r="O3854" s="3">
        <v>0</v>
      </c>
      <c r="P3854" s="11">
        <f>O3854-SUMIFS(O:O,B:B,B3854,A:A,A3854-1)</f>
        <v>0</v>
      </c>
      <c r="Q3854" s="12">
        <f t="shared" si="142"/>
        <v>7</v>
      </c>
      <c r="R3854" s="12">
        <f>Q3854-SUMIFS(Q:Q,B:B,B3854,A:A,A3854-1)</f>
        <v>2</v>
      </c>
    </row>
    <row r="3855" spans="1:18" x14ac:dyDescent="0.3">
      <c r="A3855" s="1">
        <v>43953</v>
      </c>
      <c r="B3855" t="s">
        <v>66</v>
      </c>
      <c r="C3855" s="3">
        <v>3</v>
      </c>
      <c r="D3855" s="3">
        <v>81</v>
      </c>
      <c r="E3855" s="4">
        <f t="shared" si="143"/>
        <v>84</v>
      </c>
      <c r="F3855" s="4">
        <f>E3855-SUMIFS(E:E,A:A,A3855-1,B:B,B3855)</f>
        <v>2</v>
      </c>
      <c r="G3855" s="4">
        <f t="shared" si="144"/>
        <v>3</v>
      </c>
      <c r="H3855" s="4">
        <f>G3855-SUMIFS(G:G,A:A,A3855-1,B:B,B3855)</f>
        <v>0</v>
      </c>
      <c r="I3855" s="5">
        <f>IFERROR((G3855-SUMIFS(G:G,A:A,A3855-1,B:B,B3855))/SUMIFS(G:G,A:A,A3855-1,B:B,B3855),0)</f>
        <v>0</v>
      </c>
      <c r="M3855" s="3">
        <v>3</v>
      </c>
      <c r="N3855" s="11">
        <f>M3855-SUMIFS(M:M,B:B,B3855,A:A,A3855-1)</f>
        <v>0</v>
      </c>
      <c r="O3855" s="3">
        <v>0</v>
      </c>
      <c r="P3855" s="11">
        <f>O3855-SUMIFS(O:O,B:B,B3855,A:A,A3855-1)</f>
        <v>0</v>
      </c>
      <c r="Q3855" s="12">
        <f t="shared" si="142"/>
        <v>0</v>
      </c>
      <c r="R3855" s="12">
        <f>Q3855-SUMIFS(Q:Q,B:B,B3855,A:A,A3855-1)</f>
        <v>0</v>
      </c>
    </row>
    <row r="3856" spans="1:18" x14ac:dyDescent="0.3">
      <c r="A3856" s="1">
        <v>43953</v>
      </c>
      <c r="B3856" t="s">
        <v>3</v>
      </c>
      <c r="C3856" s="3">
        <v>236</v>
      </c>
      <c r="D3856" s="3">
        <v>7341</v>
      </c>
      <c r="E3856" s="4">
        <f t="shared" si="143"/>
        <v>7577</v>
      </c>
      <c r="F3856" s="4">
        <f>E3856-SUMIFS(E:E,A:A,A3856-1,B:B,B3856)</f>
        <v>335</v>
      </c>
      <c r="G3856" s="4">
        <f t="shared" si="144"/>
        <v>236</v>
      </c>
      <c r="H3856" s="4">
        <f>G3856-SUMIFS(G:G,A:A,A3856-1,B:B,B3856)</f>
        <v>3</v>
      </c>
      <c r="I3856" s="5">
        <f>IFERROR((G3856-SUMIFS(G:G,A:A,A3856-1,B:B,B3856))/SUMIFS(G:G,A:A,A3856-1,B:B,B3856),0)</f>
        <v>1.2875536480686695E-2</v>
      </c>
      <c r="M3856" s="3">
        <v>201</v>
      </c>
      <c r="N3856" s="11">
        <f>M3856-SUMIFS(M:M,B:B,B3856,A:A,A3856-1)</f>
        <v>1</v>
      </c>
      <c r="O3856" s="3">
        <v>5</v>
      </c>
      <c r="P3856" s="11">
        <f>O3856-SUMIFS(O:O,B:B,B3856,A:A,A3856-1)</f>
        <v>0</v>
      </c>
      <c r="Q3856" s="12">
        <f t="shared" si="142"/>
        <v>30</v>
      </c>
      <c r="R3856" s="12">
        <f>Q3856-SUMIFS(Q:Q,B:B,B3856,A:A,A3856-1)</f>
        <v>2</v>
      </c>
    </row>
    <row r="3857" spans="1:18" x14ac:dyDescent="0.3">
      <c r="A3857" s="1">
        <v>43953</v>
      </c>
      <c r="B3857" t="s">
        <v>91</v>
      </c>
      <c r="C3857" s="3">
        <v>55</v>
      </c>
      <c r="D3857" s="3">
        <v>1060</v>
      </c>
      <c r="E3857" s="4">
        <f t="shared" si="143"/>
        <v>1115</v>
      </c>
      <c r="F3857" s="4">
        <f>E3857-SUMIFS(E:E,A:A,A3857-1,B:B,B3857)</f>
        <v>12</v>
      </c>
      <c r="G3857" s="4">
        <f t="shared" si="144"/>
        <v>55</v>
      </c>
      <c r="H3857" s="4">
        <f>G3857-SUMIFS(G:G,A:A,A3857-1,B:B,B3857)</f>
        <v>0</v>
      </c>
      <c r="I3857" s="5">
        <f>IFERROR((G3857-SUMIFS(G:G,A:A,A3857-1,B:B,B3857))/SUMIFS(G:G,A:A,A3857-1,B:B,B3857),0)</f>
        <v>0</v>
      </c>
      <c r="M3857" s="3">
        <v>40</v>
      </c>
      <c r="N3857" s="11">
        <f>M3857-SUMIFS(M:M,B:B,B3857,A:A,A3857-1)</f>
        <v>3</v>
      </c>
      <c r="O3857" s="3">
        <v>0</v>
      </c>
      <c r="P3857" s="11">
        <f>O3857-SUMIFS(O:O,B:B,B3857,A:A,A3857-1)</f>
        <v>0</v>
      </c>
      <c r="Q3857" s="12">
        <f t="shared" si="142"/>
        <v>15</v>
      </c>
      <c r="R3857" s="12">
        <f>Q3857-SUMIFS(Q:Q,B:B,B3857,A:A,A3857-1)</f>
        <v>-3</v>
      </c>
    </row>
    <row r="3858" spans="1:18" x14ac:dyDescent="0.3">
      <c r="A3858" s="1">
        <v>43953</v>
      </c>
      <c r="B3858" t="s">
        <v>92</v>
      </c>
      <c r="C3858" s="3">
        <v>21</v>
      </c>
      <c r="D3858" s="3">
        <v>361</v>
      </c>
      <c r="E3858" s="4">
        <f t="shared" si="143"/>
        <v>382</v>
      </c>
      <c r="F3858" s="4">
        <f>E3858-SUMIFS(E:E,A:A,A3858-1,B:B,B3858)</f>
        <v>15</v>
      </c>
      <c r="G3858" s="4">
        <f t="shared" si="144"/>
        <v>21</v>
      </c>
      <c r="H3858" s="4">
        <f>G3858-SUMIFS(G:G,A:A,A3858-1,B:B,B3858)</f>
        <v>0</v>
      </c>
      <c r="I3858" s="5">
        <f>IFERROR((G3858-SUMIFS(G:G,A:A,A3858-1,B:B,B3858))/SUMIFS(G:G,A:A,A3858-1,B:B,B3858),0)</f>
        <v>0</v>
      </c>
      <c r="M3858" s="3">
        <v>11</v>
      </c>
      <c r="N3858" s="11">
        <f>M3858-SUMIFS(M:M,B:B,B3858,A:A,A3858-1)</f>
        <v>1</v>
      </c>
      <c r="O3858" s="3">
        <v>0</v>
      </c>
      <c r="P3858" s="11">
        <f>O3858-SUMIFS(O:O,B:B,B3858,A:A,A3858-1)</f>
        <v>0</v>
      </c>
      <c r="Q3858" s="12">
        <f t="shared" si="142"/>
        <v>10</v>
      </c>
      <c r="R3858" s="12">
        <f>Q3858-SUMIFS(Q:Q,B:B,B3858,A:A,A3858-1)</f>
        <v>-1</v>
      </c>
    </row>
    <row r="3859" spans="1:18" x14ac:dyDescent="0.3">
      <c r="A3859" s="1">
        <v>43953</v>
      </c>
      <c r="B3859" t="s">
        <v>77</v>
      </c>
      <c r="C3859" s="3">
        <v>17</v>
      </c>
      <c r="D3859" s="3">
        <v>868</v>
      </c>
      <c r="E3859" s="4">
        <f t="shared" si="143"/>
        <v>885</v>
      </c>
      <c r="F3859" s="4">
        <f>E3859-SUMIFS(E:E,A:A,A3859-1,B:B,B3859)</f>
        <v>26</v>
      </c>
      <c r="G3859" s="4">
        <f t="shared" si="144"/>
        <v>17</v>
      </c>
      <c r="H3859" s="4">
        <f>G3859-SUMIFS(G:G,A:A,A3859-1,B:B,B3859)</f>
        <v>0</v>
      </c>
      <c r="I3859" s="5">
        <f>IFERROR((G3859-SUMIFS(G:G,A:A,A3859-1,B:B,B3859))/SUMIFS(G:G,A:A,A3859-1,B:B,B3859),0)</f>
        <v>0</v>
      </c>
      <c r="M3859" s="3">
        <v>16</v>
      </c>
      <c r="N3859" s="11">
        <f>M3859-SUMIFS(M:M,B:B,B3859,A:A,A3859-1)</f>
        <v>0</v>
      </c>
      <c r="O3859" s="3">
        <v>0</v>
      </c>
      <c r="P3859" s="11">
        <f>O3859-SUMIFS(O:O,B:B,B3859,A:A,A3859-1)</f>
        <v>0</v>
      </c>
      <c r="Q3859" s="12">
        <f t="shared" si="142"/>
        <v>1</v>
      </c>
      <c r="R3859" s="12">
        <f>Q3859-SUMIFS(Q:Q,B:B,B3859,A:A,A3859-1)</f>
        <v>0</v>
      </c>
    </row>
    <row r="3860" spans="1:18" x14ac:dyDescent="0.3">
      <c r="A3860" s="1">
        <v>43953</v>
      </c>
      <c r="B3860" t="s">
        <v>54</v>
      </c>
      <c r="C3860" s="3">
        <v>2</v>
      </c>
      <c r="D3860" s="3">
        <v>125</v>
      </c>
      <c r="E3860" s="4">
        <f t="shared" si="143"/>
        <v>127</v>
      </c>
      <c r="F3860" s="4">
        <f>E3860-SUMIFS(E:E,A:A,A3860-1,B:B,B3860)</f>
        <v>9</v>
      </c>
      <c r="G3860" s="4">
        <f t="shared" si="144"/>
        <v>2</v>
      </c>
      <c r="H3860" s="4">
        <f>G3860-SUMIFS(G:G,A:A,A3860-1,B:B,B3860)</f>
        <v>0</v>
      </c>
      <c r="I3860" s="5">
        <f>IFERROR((G3860-SUMIFS(G:G,A:A,A3860-1,B:B,B3860))/SUMIFS(G:G,A:A,A3860-1,B:B,B3860),0)</f>
        <v>0</v>
      </c>
      <c r="M3860" s="3">
        <v>2</v>
      </c>
      <c r="N3860" s="11">
        <f>M3860-SUMIFS(M:M,B:B,B3860,A:A,A3860-1)</f>
        <v>0</v>
      </c>
      <c r="O3860" s="3">
        <v>0</v>
      </c>
      <c r="P3860" s="11">
        <f>O3860-SUMIFS(O:O,B:B,B3860,A:A,A3860-1)</f>
        <v>0</v>
      </c>
      <c r="Q3860" s="12">
        <f t="shared" si="142"/>
        <v>0</v>
      </c>
      <c r="R3860" s="12">
        <f>Q3860-SUMIFS(Q:Q,B:B,B3860,A:A,A3860-1)</f>
        <v>0</v>
      </c>
    </row>
    <row r="3861" spans="1:18" x14ac:dyDescent="0.3">
      <c r="A3861" s="1">
        <v>43953</v>
      </c>
      <c r="B3861" t="s">
        <v>46</v>
      </c>
      <c r="C3861" s="3">
        <v>14</v>
      </c>
      <c r="D3861" s="3">
        <v>598</v>
      </c>
      <c r="E3861" s="4">
        <f t="shared" si="143"/>
        <v>612</v>
      </c>
      <c r="F3861" s="4">
        <f>E3861-SUMIFS(E:E,A:A,A3861-1,B:B,B3861)</f>
        <v>53</v>
      </c>
      <c r="G3861" s="4">
        <f t="shared" si="144"/>
        <v>14</v>
      </c>
      <c r="H3861" s="4">
        <f>G3861-SUMIFS(G:G,A:A,A3861-1,B:B,B3861)</f>
        <v>0</v>
      </c>
      <c r="I3861" s="5">
        <f>IFERROR((G3861-SUMIFS(G:G,A:A,A3861-1,B:B,B3861))/SUMIFS(G:G,A:A,A3861-1,B:B,B3861),0)</f>
        <v>0</v>
      </c>
      <c r="M3861" s="3">
        <v>9</v>
      </c>
      <c r="N3861" s="11">
        <f>M3861-SUMIFS(M:M,B:B,B3861,A:A,A3861-1)</f>
        <v>1</v>
      </c>
      <c r="O3861" s="3">
        <v>0</v>
      </c>
      <c r="P3861" s="11">
        <f>O3861-SUMIFS(O:O,B:B,B3861,A:A,A3861-1)</f>
        <v>0</v>
      </c>
      <c r="Q3861" s="12">
        <f t="shared" si="142"/>
        <v>5</v>
      </c>
      <c r="R3861" s="12">
        <f>Q3861-SUMIFS(Q:Q,B:B,B3861,A:A,A3861-1)</f>
        <v>-1</v>
      </c>
    </row>
    <row r="3862" spans="1:18" x14ac:dyDescent="0.3">
      <c r="A3862" s="1">
        <v>43953</v>
      </c>
      <c r="B3862" t="s">
        <v>39</v>
      </c>
      <c r="C3862" s="3">
        <v>37</v>
      </c>
      <c r="D3862" s="3">
        <v>647</v>
      </c>
      <c r="E3862" s="4">
        <f t="shared" si="143"/>
        <v>684</v>
      </c>
      <c r="F3862" s="4">
        <f>E3862-SUMIFS(E:E,A:A,A3862-1,B:B,B3862)</f>
        <v>53</v>
      </c>
      <c r="G3862" s="4">
        <f t="shared" si="144"/>
        <v>37</v>
      </c>
      <c r="H3862" s="4">
        <f>G3862-SUMIFS(G:G,A:A,A3862-1,B:B,B3862)</f>
        <v>5</v>
      </c>
      <c r="I3862" s="5">
        <f>IFERROR((G3862-SUMIFS(G:G,A:A,A3862-1,B:B,B3862))/SUMIFS(G:G,A:A,A3862-1,B:B,B3862),0)</f>
        <v>0.15625</v>
      </c>
      <c r="M3862" s="3">
        <v>24</v>
      </c>
      <c r="N3862" s="11">
        <f>M3862-SUMIFS(M:M,B:B,B3862,A:A,A3862-1)</f>
        <v>0</v>
      </c>
      <c r="O3862" s="3">
        <v>0</v>
      </c>
      <c r="P3862" s="11">
        <f>O3862-SUMIFS(O:O,B:B,B3862,A:A,A3862-1)</f>
        <v>0</v>
      </c>
      <c r="Q3862" s="12">
        <f t="shared" si="142"/>
        <v>13</v>
      </c>
      <c r="R3862" s="12">
        <f>Q3862-SUMIFS(Q:Q,B:B,B3862,A:A,A3862-1)</f>
        <v>5</v>
      </c>
    </row>
    <row r="3863" spans="1:18" x14ac:dyDescent="0.3">
      <c r="A3863" s="1">
        <v>43953</v>
      </c>
      <c r="B3863" t="s">
        <v>58</v>
      </c>
      <c r="C3863" s="3">
        <v>44</v>
      </c>
      <c r="D3863" s="3">
        <v>740</v>
      </c>
      <c r="E3863" s="4">
        <f t="shared" si="143"/>
        <v>784</v>
      </c>
      <c r="F3863" s="4">
        <f>E3863-SUMIFS(E:E,A:A,A3863-1,B:B,B3863)</f>
        <v>38</v>
      </c>
      <c r="G3863" s="4">
        <f t="shared" si="144"/>
        <v>44</v>
      </c>
      <c r="H3863" s="4">
        <f>G3863-SUMIFS(G:G,A:A,A3863-1,B:B,B3863)</f>
        <v>3</v>
      </c>
      <c r="I3863" s="5">
        <f>IFERROR((G3863-SUMIFS(G:G,A:A,A3863-1,B:B,B3863))/SUMIFS(G:G,A:A,A3863-1,B:B,B3863),0)</f>
        <v>7.3170731707317069E-2</v>
      </c>
      <c r="M3863" s="3">
        <v>20</v>
      </c>
      <c r="N3863" s="11">
        <f>M3863-SUMIFS(M:M,B:B,B3863,A:A,A3863-1)</f>
        <v>0</v>
      </c>
      <c r="O3863" s="3">
        <v>3</v>
      </c>
      <c r="P3863" s="11">
        <f>O3863-SUMIFS(O:O,B:B,B3863,A:A,A3863-1)</f>
        <v>0</v>
      </c>
      <c r="Q3863" s="12">
        <f t="shared" si="142"/>
        <v>21</v>
      </c>
      <c r="R3863" s="12">
        <f>Q3863-SUMIFS(Q:Q,B:B,B3863,A:A,A3863-1)</f>
        <v>3</v>
      </c>
    </row>
    <row r="3864" spans="1:18" x14ac:dyDescent="0.3">
      <c r="A3864" s="1">
        <v>43953</v>
      </c>
      <c r="B3864" t="s">
        <v>50</v>
      </c>
      <c r="C3864" s="3">
        <v>138</v>
      </c>
      <c r="D3864" s="3">
        <v>2788</v>
      </c>
      <c r="E3864" s="4">
        <f t="shared" si="143"/>
        <v>2926</v>
      </c>
      <c r="F3864" s="4">
        <f>E3864-SUMIFS(E:E,A:A,A3864-1,B:B,B3864)</f>
        <v>137</v>
      </c>
      <c r="G3864" s="4">
        <f t="shared" si="144"/>
        <v>138</v>
      </c>
      <c r="H3864" s="4">
        <f>G3864-SUMIFS(G:G,A:A,A3864-1,B:B,B3864)</f>
        <v>2</v>
      </c>
      <c r="I3864" s="5">
        <f>IFERROR((G3864-SUMIFS(G:G,A:A,A3864-1,B:B,B3864))/SUMIFS(G:G,A:A,A3864-1,B:B,B3864),0)</f>
        <v>1.4705882352941176E-2</v>
      </c>
      <c r="M3864" s="3">
        <v>74</v>
      </c>
      <c r="N3864" s="11">
        <f>M3864-SUMIFS(M:M,B:B,B3864,A:A,A3864-1)</f>
        <v>2</v>
      </c>
      <c r="O3864" s="3">
        <v>1</v>
      </c>
      <c r="P3864" s="11">
        <f>O3864-SUMIFS(O:O,B:B,B3864,A:A,A3864-1)</f>
        <v>0</v>
      </c>
      <c r="Q3864" s="12">
        <f t="shared" si="142"/>
        <v>63</v>
      </c>
      <c r="R3864" s="12">
        <f>Q3864-SUMIFS(Q:Q,B:B,B3864,A:A,A3864-1)</f>
        <v>0</v>
      </c>
    </row>
    <row r="3865" spans="1:18" x14ac:dyDescent="0.3">
      <c r="A3865" s="1">
        <v>43953</v>
      </c>
      <c r="B3865" t="s">
        <v>40</v>
      </c>
      <c r="C3865" s="3">
        <v>29</v>
      </c>
      <c r="D3865" s="3">
        <v>541</v>
      </c>
      <c r="E3865" s="4">
        <f t="shared" si="143"/>
        <v>570</v>
      </c>
      <c r="F3865" s="4">
        <f>E3865-SUMIFS(E:E,A:A,A3865-1,B:B,B3865)</f>
        <v>15</v>
      </c>
      <c r="G3865" s="4">
        <f t="shared" si="144"/>
        <v>29</v>
      </c>
      <c r="H3865" s="4">
        <f>G3865-SUMIFS(G:G,A:A,A3865-1,B:B,B3865)</f>
        <v>0</v>
      </c>
      <c r="I3865" s="5">
        <f>IFERROR((G3865-SUMIFS(G:G,A:A,A3865-1,B:B,B3865))/SUMIFS(G:G,A:A,A3865-1,B:B,B3865),0)</f>
        <v>0</v>
      </c>
      <c r="M3865" s="3">
        <v>23</v>
      </c>
      <c r="N3865" s="11">
        <f>M3865-SUMIFS(M:M,B:B,B3865,A:A,A3865-1)</f>
        <v>1</v>
      </c>
      <c r="O3865" s="3">
        <v>1</v>
      </c>
      <c r="P3865" s="11">
        <f>O3865-SUMIFS(O:O,B:B,B3865,A:A,A3865-1)</f>
        <v>0</v>
      </c>
      <c r="Q3865" s="12">
        <f t="shared" si="142"/>
        <v>5</v>
      </c>
      <c r="R3865" s="12">
        <f>Q3865-SUMIFS(Q:Q,B:B,B3865,A:A,A3865-1)</f>
        <v>-1</v>
      </c>
    </row>
    <row r="3866" spans="1:18" x14ac:dyDescent="0.3">
      <c r="A3866" s="1">
        <v>43953</v>
      </c>
      <c r="B3866" t="s">
        <v>78</v>
      </c>
      <c r="C3866" s="3">
        <v>23</v>
      </c>
      <c r="D3866" s="3">
        <v>596</v>
      </c>
      <c r="E3866" s="4">
        <f t="shared" si="143"/>
        <v>619</v>
      </c>
      <c r="F3866" s="4">
        <f>E3866-SUMIFS(E:E,A:A,A3866-1,B:B,B3866)</f>
        <v>33</v>
      </c>
      <c r="G3866" s="4">
        <f t="shared" si="144"/>
        <v>23</v>
      </c>
      <c r="H3866" s="4">
        <f>G3866-SUMIFS(G:G,A:A,A3866-1,B:B,B3866)</f>
        <v>0</v>
      </c>
      <c r="I3866" s="5">
        <f>IFERROR((G3866-SUMIFS(G:G,A:A,A3866-1,B:B,B3866))/SUMIFS(G:G,A:A,A3866-1,B:B,B3866),0)</f>
        <v>0</v>
      </c>
      <c r="M3866" s="3">
        <v>11</v>
      </c>
      <c r="N3866" s="11">
        <f>M3866-SUMIFS(M:M,B:B,B3866,A:A,A3866-1)</f>
        <v>0</v>
      </c>
      <c r="O3866" s="3">
        <v>1</v>
      </c>
      <c r="P3866" s="11">
        <f>O3866-SUMIFS(O:O,B:B,B3866,A:A,A3866-1)</f>
        <v>0</v>
      </c>
      <c r="Q3866" s="12">
        <f t="shared" si="142"/>
        <v>11</v>
      </c>
      <c r="R3866" s="12">
        <f>Q3866-SUMIFS(Q:Q,B:B,B3866,A:A,A3866-1)</f>
        <v>0</v>
      </c>
    </row>
    <row r="3867" spans="1:18" x14ac:dyDescent="0.3">
      <c r="A3867" s="1">
        <v>43953</v>
      </c>
      <c r="B3867" t="s">
        <v>25</v>
      </c>
      <c r="C3867" s="3">
        <v>44</v>
      </c>
      <c r="D3867" s="3">
        <v>1586</v>
      </c>
      <c r="E3867" s="4">
        <f t="shared" si="143"/>
        <v>1630</v>
      </c>
      <c r="F3867" s="4">
        <f>E3867-SUMIFS(E:E,A:A,A3867-1,B:B,B3867)</f>
        <v>43</v>
      </c>
      <c r="G3867" s="4">
        <f t="shared" si="144"/>
        <v>44</v>
      </c>
      <c r="H3867" s="4">
        <f>G3867-SUMIFS(G:G,A:A,A3867-1,B:B,B3867)</f>
        <v>0</v>
      </c>
      <c r="I3867" s="5">
        <f>IFERROR((G3867-SUMIFS(G:G,A:A,A3867-1,B:B,B3867))/SUMIFS(G:G,A:A,A3867-1,B:B,B3867),0)</f>
        <v>0</v>
      </c>
      <c r="M3867" s="3">
        <v>34</v>
      </c>
      <c r="N3867" s="11">
        <f>M3867-SUMIFS(M:M,B:B,B3867,A:A,A3867-1)</f>
        <v>0</v>
      </c>
      <c r="O3867" s="3">
        <v>0</v>
      </c>
      <c r="P3867" s="11">
        <f>O3867-SUMIFS(O:O,B:B,B3867,A:A,A3867-1)</f>
        <v>0</v>
      </c>
      <c r="Q3867" s="12">
        <f t="shared" si="142"/>
        <v>10</v>
      </c>
      <c r="R3867" s="12">
        <f>Q3867-SUMIFS(Q:Q,B:B,B3867,A:A,A3867-1)</f>
        <v>0</v>
      </c>
    </row>
    <row r="3868" spans="1:18" x14ac:dyDescent="0.3">
      <c r="A3868" s="1">
        <v>43953</v>
      </c>
      <c r="B3868" t="s">
        <v>41</v>
      </c>
      <c r="C3868" s="3">
        <v>97</v>
      </c>
      <c r="D3868" s="3">
        <v>1473</v>
      </c>
      <c r="E3868" s="4">
        <f t="shared" si="143"/>
        <v>1570</v>
      </c>
      <c r="F3868" s="4">
        <f>E3868-SUMIFS(E:E,A:A,A3868-1,B:B,B3868)</f>
        <v>114</v>
      </c>
      <c r="G3868" s="4">
        <f t="shared" si="144"/>
        <v>97</v>
      </c>
      <c r="H3868" s="4">
        <f>G3868-SUMIFS(G:G,A:A,A3868-1,B:B,B3868)</f>
        <v>3</v>
      </c>
      <c r="I3868" s="5">
        <f>IFERROR((G3868-SUMIFS(G:G,A:A,A3868-1,B:B,B3868))/SUMIFS(G:G,A:A,A3868-1,B:B,B3868),0)</f>
        <v>3.1914893617021274E-2</v>
      </c>
      <c r="M3868" s="3">
        <v>9</v>
      </c>
      <c r="N3868" s="11">
        <f>M3868-SUMIFS(M:M,B:B,B3868,A:A,A3868-1)</f>
        <v>3</v>
      </c>
      <c r="O3868" s="3">
        <v>1</v>
      </c>
      <c r="P3868" s="11">
        <f>O3868-SUMIFS(O:O,B:B,B3868,A:A,A3868-1)</f>
        <v>0</v>
      </c>
      <c r="Q3868" s="12">
        <f t="shared" si="142"/>
        <v>87</v>
      </c>
      <c r="R3868" s="12">
        <f>Q3868-SUMIFS(Q:Q,B:B,B3868,A:A,A3868-1)</f>
        <v>0</v>
      </c>
    </row>
    <row r="3869" spans="1:18" x14ac:dyDescent="0.3">
      <c r="A3869" s="1">
        <v>43953</v>
      </c>
      <c r="B3869" t="s">
        <v>73</v>
      </c>
      <c r="C3869" s="3">
        <v>11</v>
      </c>
      <c r="D3869" s="3">
        <v>387</v>
      </c>
      <c r="E3869" s="4">
        <f t="shared" si="143"/>
        <v>398</v>
      </c>
      <c r="F3869" s="4">
        <f>E3869-SUMIFS(E:E,A:A,A3869-1,B:B,B3869)</f>
        <v>31</v>
      </c>
      <c r="G3869" s="4">
        <f t="shared" si="144"/>
        <v>11</v>
      </c>
      <c r="H3869" s="4">
        <f>G3869-SUMIFS(G:G,A:A,A3869-1,B:B,B3869)</f>
        <v>0</v>
      </c>
      <c r="I3869" s="5">
        <f>IFERROR((G3869-SUMIFS(G:G,A:A,A3869-1,B:B,B3869))/SUMIFS(G:G,A:A,A3869-1,B:B,B3869),0)</f>
        <v>0</v>
      </c>
      <c r="M3869" s="3">
        <v>10</v>
      </c>
      <c r="N3869" s="11">
        <f>M3869-SUMIFS(M:M,B:B,B3869,A:A,A3869-1)</f>
        <v>0</v>
      </c>
      <c r="O3869" s="3">
        <v>0</v>
      </c>
      <c r="P3869" s="11">
        <f>O3869-SUMIFS(O:O,B:B,B3869,A:A,A3869-1)</f>
        <v>0</v>
      </c>
      <c r="Q3869" s="12">
        <f t="shared" si="142"/>
        <v>1</v>
      </c>
      <c r="R3869" s="12">
        <f>Q3869-SUMIFS(Q:Q,B:B,B3869,A:A,A3869-1)</f>
        <v>0</v>
      </c>
    </row>
    <row r="3870" spans="1:18" x14ac:dyDescent="0.3">
      <c r="A3870" s="1">
        <v>43953</v>
      </c>
      <c r="B3870" t="s">
        <v>59</v>
      </c>
      <c r="C3870" s="3">
        <v>9</v>
      </c>
      <c r="D3870" s="3">
        <v>170</v>
      </c>
      <c r="E3870" s="4">
        <f t="shared" si="143"/>
        <v>179</v>
      </c>
      <c r="F3870" s="4">
        <f>E3870-SUMIFS(E:E,A:A,A3870-1,B:B,B3870)</f>
        <v>9</v>
      </c>
      <c r="G3870" s="4">
        <f t="shared" si="144"/>
        <v>9</v>
      </c>
      <c r="H3870" s="4">
        <f>G3870-SUMIFS(G:G,A:A,A3870-1,B:B,B3870)</f>
        <v>0</v>
      </c>
      <c r="I3870" s="5">
        <f>IFERROR((G3870-SUMIFS(G:G,A:A,A3870-1,B:B,B3870))/SUMIFS(G:G,A:A,A3870-1,B:B,B3870),0)</f>
        <v>0</v>
      </c>
      <c r="M3870" s="3">
        <v>4</v>
      </c>
      <c r="N3870" s="11">
        <f>M3870-SUMIFS(M:M,B:B,B3870,A:A,A3870-1)</f>
        <v>1</v>
      </c>
      <c r="O3870" s="3">
        <v>0</v>
      </c>
      <c r="P3870" s="11">
        <f>O3870-SUMIFS(O:O,B:B,B3870,A:A,A3870-1)</f>
        <v>0</v>
      </c>
      <c r="Q3870" s="12">
        <f t="shared" si="142"/>
        <v>5</v>
      </c>
      <c r="R3870" s="12">
        <f>Q3870-SUMIFS(Q:Q,B:B,B3870,A:A,A3870-1)</f>
        <v>-1</v>
      </c>
    </row>
    <row r="3871" spans="1:18" x14ac:dyDescent="0.3">
      <c r="A3871" s="1">
        <v>43953</v>
      </c>
      <c r="B3871" t="s">
        <v>31</v>
      </c>
      <c r="C3871" s="3">
        <v>22</v>
      </c>
      <c r="D3871" s="3">
        <v>440</v>
      </c>
      <c r="E3871" s="4">
        <f t="shared" si="143"/>
        <v>462</v>
      </c>
      <c r="F3871" s="4">
        <f>E3871-SUMIFS(E:E,A:A,A3871-1,B:B,B3871)</f>
        <v>21</v>
      </c>
      <c r="G3871" s="4">
        <f t="shared" si="144"/>
        <v>22</v>
      </c>
      <c r="H3871" s="4">
        <f>G3871-SUMIFS(G:G,A:A,A3871-1,B:B,B3871)</f>
        <v>1</v>
      </c>
      <c r="I3871" s="5">
        <f>IFERROR((G3871-SUMIFS(G:G,A:A,A3871-1,B:B,B3871))/SUMIFS(G:G,A:A,A3871-1,B:B,B3871),0)</f>
        <v>4.7619047619047616E-2</v>
      </c>
      <c r="M3871" s="3">
        <v>11</v>
      </c>
      <c r="N3871" s="11">
        <f>M3871-SUMIFS(M:M,B:B,B3871,A:A,A3871-1)</f>
        <v>1</v>
      </c>
      <c r="O3871" s="3">
        <v>1</v>
      </c>
      <c r="P3871" s="11">
        <f>O3871-SUMIFS(O:O,B:B,B3871,A:A,A3871-1)</f>
        <v>0</v>
      </c>
      <c r="Q3871" s="12">
        <f t="shared" si="142"/>
        <v>10</v>
      </c>
      <c r="R3871" s="12">
        <f>Q3871-SUMIFS(Q:Q,B:B,B3871,A:A,A3871-1)</f>
        <v>0</v>
      </c>
    </row>
    <row r="3872" spans="1:18" x14ac:dyDescent="0.3">
      <c r="A3872" s="1">
        <v>43953</v>
      </c>
      <c r="B3872" t="s">
        <v>17</v>
      </c>
      <c r="C3872" s="3">
        <v>148</v>
      </c>
      <c r="D3872" s="3">
        <v>3428</v>
      </c>
      <c r="E3872" s="4">
        <f t="shared" si="143"/>
        <v>3576</v>
      </c>
      <c r="F3872" s="4">
        <f>E3872-SUMIFS(E:E,A:A,A3872-1,B:B,B3872)</f>
        <v>223</v>
      </c>
      <c r="G3872" s="4">
        <f t="shared" si="144"/>
        <v>148</v>
      </c>
      <c r="H3872" s="4">
        <f>G3872-SUMIFS(G:G,A:A,A3872-1,B:B,B3872)</f>
        <v>2</v>
      </c>
      <c r="I3872" s="5">
        <f>IFERROR((G3872-SUMIFS(G:G,A:A,A3872-1,B:B,B3872))/SUMIFS(G:G,A:A,A3872-1,B:B,B3872),0)</f>
        <v>1.3698630136986301E-2</v>
      </c>
      <c r="M3872" s="3">
        <v>75</v>
      </c>
      <c r="N3872" s="11">
        <f>M3872-SUMIFS(M:M,B:B,B3872,A:A,A3872-1)</f>
        <v>2</v>
      </c>
      <c r="O3872" s="3">
        <v>2</v>
      </c>
      <c r="P3872" s="11">
        <f>O3872-SUMIFS(O:O,B:B,B3872,A:A,A3872-1)</f>
        <v>0</v>
      </c>
      <c r="Q3872" s="12">
        <f t="shared" si="142"/>
        <v>71</v>
      </c>
      <c r="R3872" s="12">
        <f>Q3872-SUMIFS(Q:Q,B:B,B3872,A:A,A3872-1)</f>
        <v>0</v>
      </c>
    </row>
    <row r="3873" spans="1:18" x14ac:dyDescent="0.3">
      <c r="A3873" s="1">
        <v>43953</v>
      </c>
      <c r="B3873" t="s">
        <v>93</v>
      </c>
      <c r="C3873" s="3">
        <v>3</v>
      </c>
      <c r="D3873" s="3">
        <v>164</v>
      </c>
      <c r="E3873" s="4">
        <f t="shared" si="143"/>
        <v>167</v>
      </c>
      <c r="F3873" s="4">
        <f>E3873-SUMIFS(E:E,A:A,A3873-1,B:B,B3873)</f>
        <v>9</v>
      </c>
      <c r="G3873" s="4">
        <f t="shared" si="144"/>
        <v>3</v>
      </c>
      <c r="H3873" s="4">
        <f>G3873-SUMIFS(G:G,A:A,A3873-1,B:B,B3873)</f>
        <v>0</v>
      </c>
      <c r="I3873" s="5">
        <f>IFERROR((G3873-SUMIFS(G:G,A:A,A3873-1,B:B,B3873))/SUMIFS(G:G,A:A,A3873-1,B:B,B3873),0)</f>
        <v>0</v>
      </c>
      <c r="M3873" s="3">
        <v>1</v>
      </c>
      <c r="N3873" s="11">
        <f>M3873-SUMIFS(M:M,B:B,B3873,A:A,A3873-1)</f>
        <v>0</v>
      </c>
      <c r="O3873" s="3">
        <v>0</v>
      </c>
      <c r="P3873" s="11">
        <f>O3873-SUMIFS(O:O,B:B,B3873,A:A,A3873-1)</f>
        <v>0</v>
      </c>
      <c r="Q3873" s="12">
        <f t="shared" si="142"/>
        <v>2</v>
      </c>
      <c r="R3873" s="12">
        <f>Q3873-SUMIFS(Q:Q,B:B,B3873,A:A,A3873-1)</f>
        <v>0</v>
      </c>
    </row>
    <row r="3874" spans="1:18" x14ac:dyDescent="0.3">
      <c r="A3874" s="1">
        <v>43953</v>
      </c>
      <c r="B3874" t="s">
        <v>67</v>
      </c>
      <c r="C3874" s="3">
        <v>6</v>
      </c>
      <c r="D3874" s="3">
        <v>330</v>
      </c>
      <c r="E3874" s="4">
        <f t="shared" si="143"/>
        <v>336</v>
      </c>
      <c r="F3874" s="4">
        <f>E3874-SUMIFS(E:E,A:A,A3874-1,B:B,B3874)</f>
        <v>35</v>
      </c>
      <c r="G3874" s="4">
        <f t="shared" si="144"/>
        <v>6</v>
      </c>
      <c r="H3874" s="4">
        <f>G3874-SUMIFS(G:G,A:A,A3874-1,B:B,B3874)</f>
        <v>0</v>
      </c>
      <c r="I3874" s="5">
        <f>IFERROR((G3874-SUMIFS(G:G,A:A,A3874-1,B:B,B3874))/SUMIFS(G:G,A:A,A3874-1,B:B,B3874),0)</f>
        <v>0</v>
      </c>
      <c r="M3874" s="3">
        <v>6</v>
      </c>
      <c r="N3874" s="11">
        <f>M3874-SUMIFS(M:M,B:B,B3874,A:A,A3874-1)</f>
        <v>0</v>
      </c>
      <c r="O3874" s="3">
        <v>0</v>
      </c>
      <c r="P3874" s="11">
        <f>O3874-SUMIFS(O:O,B:B,B3874,A:A,A3874-1)</f>
        <v>0</v>
      </c>
      <c r="Q3874" s="12">
        <f t="shared" ref="Q3874:Q3906" si="145">G3874-O3874-M3874</f>
        <v>0</v>
      </c>
      <c r="R3874" s="12">
        <f>Q3874-SUMIFS(Q:Q,B:B,B3874,A:A,A3874-1)</f>
        <v>0</v>
      </c>
    </row>
    <row r="3875" spans="1:18" x14ac:dyDescent="0.3">
      <c r="A3875" s="1">
        <v>43953</v>
      </c>
      <c r="B3875" t="s">
        <v>74</v>
      </c>
      <c r="C3875" s="3">
        <v>15</v>
      </c>
      <c r="D3875" s="3">
        <v>431</v>
      </c>
      <c r="E3875" s="4">
        <f t="shared" si="143"/>
        <v>446</v>
      </c>
      <c r="F3875" s="4">
        <f>E3875-SUMIFS(E:E,A:A,A3875-1,B:B,B3875)</f>
        <v>37</v>
      </c>
      <c r="G3875" s="4">
        <f t="shared" si="144"/>
        <v>15</v>
      </c>
      <c r="H3875" s="4">
        <f>G3875-SUMIFS(G:G,A:A,A3875-1,B:B,B3875)</f>
        <v>1</v>
      </c>
      <c r="I3875" s="5">
        <f>IFERROR((G3875-SUMIFS(G:G,A:A,A3875-1,B:B,B3875))/SUMIFS(G:G,A:A,A3875-1,B:B,B3875),0)</f>
        <v>7.1428571428571425E-2</v>
      </c>
      <c r="M3875" s="3">
        <v>8</v>
      </c>
      <c r="N3875" s="11">
        <f>M3875-SUMIFS(M:M,B:B,B3875,A:A,A3875-1)</f>
        <v>1</v>
      </c>
      <c r="O3875" s="3">
        <v>1</v>
      </c>
      <c r="P3875" s="11">
        <f>O3875-SUMIFS(O:O,B:B,B3875,A:A,A3875-1)</f>
        <v>0</v>
      </c>
      <c r="Q3875" s="12">
        <f t="shared" si="145"/>
        <v>6</v>
      </c>
      <c r="R3875" s="12">
        <f>Q3875-SUMIFS(Q:Q,B:B,B3875,A:A,A3875-1)</f>
        <v>0</v>
      </c>
    </row>
    <row r="3876" spans="1:18" x14ac:dyDescent="0.3">
      <c r="A3876" s="1">
        <v>43953</v>
      </c>
      <c r="B3876" t="s">
        <v>51</v>
      </c>
      <c r="C3876" s="3">
        <v>9</v>
      </c>
      <c r="D3876" s="3">
        <v>620</v>
      </c>
      <c r="E3876" s="4">
        <f t="shared" si="143"/>
        <v>629</v>
      </c>
      <c r="F3876" s="4">
        <f>E3876-SUMIFS(E:E,A:A,A3876-1,B:B,B3876)</f>
        <v>34</v>
      </c>
      <c r="G3876" s="4">
        <f t="shared" si="144"/>
        <v>9</v>
      </c>
      <c r="H3876" s="4">
        <f>G3876-SUMIFS(G:G,A:A,A3876-1,B:B,B3876)</f>
        <v>1</v>
      </c>
      <c r="I3876" s="5">
        <f>IFERROR((G3876-SUMIFS(G:G,A:A,A3876-1,B:B,B3876))/SUMIFS(G:G,A:A,A3876-1,B:B,B3876),0)</f>
        <v>0.125</v>
      </c>
      <c r="M3876" s="3">
        <v>7</v>
      </c>
      <c r="N3876" s="11">
        <f>M3876-SUMIFS(M:M,B:B,B3876,A:A,A3876-1)</f>
        <v>0</v>
      </c>
      <c r="O3876" s="3">
        <v>0</v>
      </c>
      <c r="P3876" s="11">
        <f>O3876-SUMIFS(O:O,B:B,B3876,A:A,A3876-1)</f>
        <v>0</v>
      </c>
      <c r="Q3876" s="12">
        <f t="shared" si="145"/>
        <v>2</v>
      </c>
      <c r="R3876" s="12">
        <f>Q3876-SUMIFS(Q:Q,B:B,B3876,A:A,A3876-1)</f>
        <v>1</v>
      </c>
    </row>
    <row r="3877" spans="1:18" x14ac:dyDescent="0.3">
      <c r="A3877" s="1">
        <v>43953</v>
      </c>
      <c r="B3877" t="s">
        <v>42</v>
      </c>
      <c r="C3877" s="3">
        <v>12</v>
      </c>
      <c r="D3877" s="3">
        <v>86</v>
      </c>
      <c r="E3877" s="4">
        <f t="shared" ref="E3877:E3940" si="146">SUM(C3877:D3877)</f>
        <v>98</v>
      </c>
      <c r="F3877" s="4">
        <f>E3877-SUMIFS(E:E,A:A,A3877-1,B:B,B3877)</f>
        <v>11</v>
      </c>
      <c r="G3877" s="4">
        <f t="shared" si="144"/>
        <v>12</v>
      </c>
      <c r="H3877" s="4">
        <f>G3877-SUMIFS(G:G,A:A,A3877-1,B:B,B3877)</f>
        <v>0</v>
      </c>
      <c r="I3877" s="5">
        <f>IFERROR((G3877-SUMIFS(G:G,A:A,A3877-1,B:B,B3877))/SUMIFS(G:G,A:A,A3877-1,B:B,B3877),0)</f>
        <v>0</v>
      </c>
      <c r="M3877" s="3">
        <v>5</v>
      </c>
      <c r="N3877" s="11">
        <f>M3877-SUMIFS(M:M,B:B,B3877,A:A,A3877-1)</f>
        <v>1</v>
      </c>
      <c r="O3877" s="3">
        <v>0</v>
      </c>
      <c r="P3877" s="11">
        <f>O3877-SUMIFS(O:O,B:B,B3877,A:A,A3877-1)</f>
        <v>0</v>
      </c>
      <c r="Q3877" s="12">
        <f t="shared" si="145"/>
        <v>7</v>
      </c>
      <c r="R3877" s="12">
        <f>Q3877-SUMIFS(Q:Q,B:B,B3877,A:A,A3877-1)</f>
        <v>-1</v>
      </c>
    </row>
    <row r="3878" spans="1:18" x14ac:dyDescent="0.3">
      <c r="A3878" s="1">
        <v>43953</v>
      </c>
      <c r="B3878" t="s">
        <v>94</v>
      </c>
      <c r="C3878" s="3">
        <v>0</v>
      </c>
      <c r="D3878" s="3">
        <v>171</v>
      </c>
      <c r="E3878" s="4">
        <f t="shared" si="146"/>
        <v>171</v>
      </c>
      <c r="F3878" s="4">
        <f>E3878-SUMIFS(E:E,A:A,A3878-1,B:B,B3878)</f>
        <v>0</v>
      </c>
      <c r="G3878" s="4">
        <f t="shared" si="144"/>
        <v>0</v>
      </c>
      <c r="H3878" s="4">
        <f>G3878-SUMIFS(G:G,A:A,A3878-1,B:B,B3878)</f>
        <v>0</v>
      </c>
      <c r="I3878" s="5">
        <f>IFERROR((G3878-SUMIFS(G:G,A:A,A3878-1,B:B,B3878))/SUMIFS(G:G,A:A,A3878-1,B:B,B3878),0)</f>
        <v>0</v>
      </c>
      <c r="M3878" s="3">
        <v>0</v>
      </c>
      <c r="N3878" s="11">
        <f>M3878-SUMIFS(M:M,B:B,B3878,A:A,A3878-1)</f>
        <v>0</v>
      </c>
      <c r="O3878" s="3">
        <v>0</v>
      </c>
      <c r="P3878" s="11">
        <f>O3878-SUMIFS(O:O,B:B,B3878,A:A,A3878-1)</f>
        <v>0</v>
      </c>
      <c r="Q3878" s="12">
        <f t="shared" si="145"/>
        <v>0</v>
      </c>
      <c r="R3878" s="12">
        <f>Q3878-SUMIFS(Q:Q,B:B,B3878,A:A,A3878-1)</f>
        <v>0</v>
      </c>
    </row>
    <row r="3879" spans="1:18" x14ac:dyDescent="0.3">
      <c r="A3879" s="1">
        <v>43953</v>
      </c>
      <c r="B3879" t="s">
        <v>95</v>
      </c>
      <c r="C3879" s="3">
        <v>11</v>
      </c>
      <c r="D3879" s="3">
        <v>187</v>
      </c>
      <c r="E3879" s="4">
        <f t="shared" si="146"/>
        <v>198</v>
      </c>
      <c r="F3879" s="4">
        <f>E3879-SUMIFS(E:E,A:A,A3879-1,B:B,B3879)</f>
        <v>24</v>
      </c>
      <c r="G3879" s="4">
        <f t="shared" si="144"/>
        <v>11</v>
      </c>
      <c r="H3879" s="4">
        <f>G3879-SUMIFS(G:G,A:A,A3879-1,B:B,B3879)</f>
        <v>3</v>
      </c>
      <c r="I3879" s="5">
        <f>IFERROR((G3879-SUMIFS(G:G,A:A,A3879-1,B:B,B3879))/SUMIFS(G:G,A:A,A3879-1,B:B,B3879),0)</f>
        <v>0.375</v>
      </c>
      <c r="M3879" s="3">
        <v>5</v>
      </c>
      <c r="N3879" s="11">
        <f>M3879-SUMIFS(M:M,B:B,B3879,A:A,A3879-1)</f>
        <v>0</v>
      </c>
      <c r="O3879" s="3">
        <v>0</v>
      </c>
      <c r="P3879" s="11">
        <f>O3879-SUMIFS(O:O,B:B,B3879,A:A,A3879-1)</f>
        <v>0</v>
      </c>
      <c r="Q3879" s="12">
        <f t="shared" si="145"/>
        <v>6</v>
      </c>
      <c r="R3879" s="12">
        <f>Q3879-SUMIFS(Q:Q,B:B,B3879,A:A,A3879-1)</f>
        <v>3</v>
      </c>
    </row>
    <row r="3880" spans="1:18" x14ac:dyDescent="0.3">
      <c r="A3880" s="1">
        <v>43953</v>
      </c>
      <c r="B3880" t="s">
        <v>32</v>
      </c>
      <c r="C3880" s="3">
        <v>136</v>
      </c>
      <c r="D3880" s="3">
        <v>1932</v>
      </c>
      <c r="E3880" s="4">
        <f t="shared" si="146"/>
        <v>2068</v>
      </c>
      <c r="F3880" s="4">
        <f>E3880-SUMIFS(E:E,A:A,A3880-1,B:B,B3880)</f>
        <v>160</v>
      </c>
      <c r="G3880" s="4">
        <f t="shared" si="144"/>
        <v>136</v>
      </c>
      <c r="H3880" s="4">
        <f>G3880-SUMIFS(G:G,A:A,A3880-1,B:B,B3880)</f>
        <v>14</v>
      </c>
      <c r="I3880" s="5">
        <f>IFERROR((G3880-SUMIFS(G:G,A:A,A3880-1,B:B,B3880))/SUMIFS(G:G,A:A,A3880-1,B:B,B3880),0)</f>
        <v>0.11475409836065574</v>
      </c>
      <c r="M3880" s="3">
        <v>85</v>
      </c>
      <c r="N3880" s="11">
        <f>M3880-SUMIFS(M:M,B:B,B3880,A:A,A3880-1)</f>
        <v>1</v>
      </c>
      <c r="O3880" s="3">
        <v>5</v>
      </c>
      <c r="P3880" s="11">
        <f>O3880-SUMIFS(O:O,B:B,B3880,A:A,A3880-1)</f>
        <v>0</v>
      </c>
      <c r="Q3880" s="12">
        <f t="shared" si="145"/>
        <v>46</v>
      </c>
      <c r="R3880" s="12">
        <f>Q3880-SUMIFS(Q:Q,B:B,B3880,A:A,A3880-1)</f>
        <v>13</v>
      </c>
    </row>
    <row r="3881" spans="1:18" x14ac:dyDescent="0.3">
      <c r="A3881" s="1">
        <v>43953</v>
      </c>
      <c r="B3881" t="s">
        <v>96</v>
      </c>
      <c r="C3881" s="3">
        <v>5</v>
      </c>
      <c r="D3881" s="3">
        <v>571</v>
      </c>
      <c r="E3881" s="4">
        <f t="shared" si="146"/>
        <v>576</v>
      </c>
      <c r="F3881" s="4">
        <f>E3881-SUMIFS(E:E,A:A,A3881-1,B:B,B3881)</f>
        <v>48</v>
      </c>
      <c r="G3881" s="4">
        <f t="shared" si="144"/>
        <v>5</v>
      </c>
      <c r="H3881" s="4">
        <f>G3881-SUMIFS(G:G,A:A,A3881-1,B:B,B3881)</f>
        <v>0</v>
      </c>
      <c r="I3881" s="5">
        <f>IFERROR((G3881-SUMIFS(G:G,A:A,A3881-1,B:B,B3881))/SUMIFS(G:G,A:A,A3881-1,B:B,B3881),0)</f>
        <v>0</v>
      </c>
      <c r="M3881" s="3">
        <v>4</v>
      </c>
      <c r="N3881" s="11">
        <f>M3881-SUMIFS(M:M,B:B,B3881,A:A,A3881-1)</f>
        <v>0</v>
      </c>
      <c r="O3881" s="3">
        <v>0</v>
      </c>
      <c r="P3881" s="11">
        <f>O3881-SUMIFS(O:O,B:B,B3881,A:A,A3881-1)</f>
        <v>0</v>
      </c>
      <c r="Q3881" s="12">
        <f t="shared" si="145"/>
        <v>1</v>
      </c>
      <c r="R3881" s="12">
        <f>Q3881-SUMIFS(Q:Q,B:B,B3881,A:A,A3881-1)</f>
        <v>0</v>
      </c>
    </row>
    <row r="3882" spans="1:18" x14ac:dyDescent="0.3">
      <c r="A3882" s="1">
        <v>43953</v>
      </c>
      <c r="B3882" t="s">
        <v>33</v>
      </c>
      <c r="C3882" s="3">
        <v>7</v>
      </c>
      <c r="D3882" s="3">
        <v>1603</v>
      </c>
      <c r="E3882" s="4">
        <f t="shared" si="146"/>
        <v>1610</v>
      </c>
      <c r="F3882" s="4">
        <f>E3882-SUMIFS(E:E,A:A,A3882-1,B:B,B3882)</f>
        <v>86</v>
      </c>
      <c r="G3882" s="4">
        <f t="shared" si="144"/>
        <v>7</v>
      </c>
      <c r="H3882" s="4">
        <f>G3882-SUMIFS(G:G,A:A,A3882-1,B:B,B3882)</f>
        <v>0</v>
      </c>
      <c r="I3882" s="5">
        <f>IFERROR((G3882-SUMIFS(G:G,A:A,A3882-1,B:B,B3882))/SUMIFS(G:G,A:A,A3882-1,B:B,B3882),0)</f>
        <v>0</v>
      </c>
      <c r="M3882" s="3">
        <v>7</v>
      </c>
      <c r="N3882" s="11">
        <f>M3882-SUMIFS(M:M,B:B,B3882,A:A,A3882-1)</f>
        <v>0</v>
      </c>
      <c r="O3882" s="3">
        <v>0</v>
      </c>
      <c r="P3882" s="11">
        <f>O3882-SUMIFS(O:O,B:B,B3882,A:A,A3882-1)</f>
        <v>0</v>
      </c>
      <c r="Q3882" s="12">
        <f t="shared" si="145"/>
        <v>0</v>
      </c>
      <c r="R3882" s="12">
        <f>Q3882-SUMIFS(Q:Q,B:B,B3882,A:A,A3882-1)</f>
        <v>0</v>
      </c>
    </row>
    <row r="3883" spans="1:18" x14ac:dyDescent="0.3">
      <c r="A3883" s="1">
        <v>43953</v>
      </c>
      <c r="B3883" t="s">
        <v>13</v>
      </c>
      <c r="C3883" s="3">
        <v>168</v>
      </c>
      <c r="D3883" s="3">
        <v>1619</v>
      </c>
      <c r="E3883" s="4">
        <f t="shared" si="146"/>
        <v>1787</v>
      </c>
      <c r="F3883" s="4">
        <f>E3883-SUMIFS(E:E,A:A,A3883-1,B:B,B3883)</f>
        <v>70</v>
      </c>
      <c r="G3883" s="4">
        <f t="shared" si="144"/>
        <v>168</v>
      </c>
      <c r="H3883" s="4">
        <f>G3883-SUMIFS(G:G,A:A,A3883-1,B:B,B3883)</f>
        <v>11</v>
      </c>
      <c r="I3883" s="5">
        <f>IFERROR((G3883-SUMIFS(G:G,A:A,A3883-1,B:B,B3883))/SUMIFS(G:G,A:A,A3883-1,B:B,B3883),0)</f>
        <v>7.0063694267515922E-2</v>
      </c>
      <c r="M3883" s="3">
        <v>109</v>
      </c>
      <c r="N3883" s="11">
        <f>M3883-SUMIFS(M:M,B:B,B3883,A:A,A3883-1)</f>
        <v>9</v>
      </c>
      <c r="O3883" s="3">
        <v>0</v>
      </c>
      <c r="P3883" s="11">
        <f>O3883-SUMIFS(O:O,B:B,B3883,A:A,A3883-1)</f>
        <v>0</v>
      </c>
      <c r="Q3883" s="12">
        <f t="shared" si="145"/>
        <v>59</v>
      </c>
      <c r="R3883" s="12">
        <f>Q3883-SUMIFS(Q:Q,B:B,B3883,A:A,A3883-1)</f>
        <v>2</v>
      </c>
    </row>
    <row r="3884" spans="1:18" x14ac:dyDescent="0.3">
      <c r="A3884" s="1">
        <v>43953</v>
      </c>
      <c r="B3884" t="s">
        <v>9</v>
      </c>
      <c r="C3884" s="3">
        <v>547</v>
      </c>
      <c r="D3884" s="3">
        <v>4899</v>
      </c>
      <c r="E3884" s="4">
        <f t="shared" si="146"/>
        <v>5446</v>
      </c>
      <c r="F3884" s="4">
        <f>E3884-SUMIFS(E:E,A:A,A3884-1,B:B,B3884)</f>
        <v>249</v>
      </c>
      <c r="G3884" s="4">
        <f t="shared" si="144"/>
        <v>547</v>
      </c>
      <c r="H3884" s="4">
        <f>G3884-SUMIFS(G:G,A:A,A3884-1,B:B,B3884)</f>
        <v>45</v>
      </c>
      <c r="I3884" s="5">
        <f>IFERROR((G3884-SUMIFS(G:G,A:A,A3884-1,B:B,B3884))/SUMIFS(G:G,A:A,A3884-1,B:B,B3884),0)</f>
        <v>8.9641434262948211E-2</v>
      </c>
      <c r="M3884" s="3">
        <v>208</v>
      </c>
      <c r="N3884" s="11">
        <f>M3884-SUMIFS(M:M,B:B,B3884,A:A,A3884-1)</f>
        <v>1</v>
      </c>
      <c r="O3884" s="3">
        <v>11</v>
      </c>
      <c r="P3884" s="11">
        <f>O3884-SUMIFS(O:O,B:B,B3884,A:A,A3884-1)</f>
        <v>0</v>
      </c>
      <c r="Q3884" s="12">
        <f t="shared" si="145"/>
        <v>328</v>
      </c>
      <c r="R3884" s="12">
        <f>Q3884-SUMIFS(Q:Q,B:B,B3884,A:A,A3884-1)</f>
        <v>44</v>
      </c>
    </row>
    <row r="3885" spans="1:18" x14ac:dyDescent="0.3">
      <c r="A3885" s="1">
        <v>43953</v>
      </c>
      <c r="B3885" t="s">
        <v>34</v>
      </c>
      <c r="C3885" s="3">
        <v>11</v>
      </c>
      <c r="D3885" s="3">
        <v>269</v>
      </c>
      <c r="E3885" s="4">
        <f t="shared" si="146"/>
        <v>280</v>
      </c>
      <c r="F3885" s="4">
        <f>E3885-SUMIFS(E:E,A:A,A3885-1,B:B,B3885)</f>
        <v>21</v>
      </c>
      <c r="G3885" s="4">
        <f t="shared" si="144"/>
        <v>11</v>
      </c>
      <c r="H3885" s="4">
        <f>G3885-SUMIFS(G:G,A:A,A3885-1,B:B,B3885)</f>
        <v>0</v>
      </c>
      <c r="I3885" s="5">
        <f>IFERROR((G3885-SUMIFS(G:G,A:A,A3885-1,B:B,B3885))/SUMIFS(G:G,A:A,A3885-1,B:B,B3885),0)</f>
        <v>0</v>
      </c>
      <c r="M3885" s="3">
        <v>11</v>
      </c>
      <c r="N3885" s="11">
        <f>M3885-SUMIFS(M:M,B:B,B3885,A:A,A3885-1)</f>
        <v>0</v>
      </c>
      <c r="O3885" s="3">
        <v>0</v>
      </c>
      <c r="P3885" s="11">
        <f>O3885-SUMIFS(O:O,B:B,B3885,A:A,A3885-1)</f>
        <v>0</v>
      </c>
      <c r="Q3885" s="12">
        <f t="shared" si="145"/>
        <v>0</v>
      </c>
      <c r="R3885" s="12">
        <f>Q3885-SUMIFS(Q:Q,B:B,B3885,A:A,A3885-1)</f>
        <v>0</v>
      </c>
    </row>
    <row r="3886" spans="1:18" x14ac:dyDescent="0.3">
      <c r="A3886" s="1">
        <v>43953</v>
      </c>
      <c r="B3886" t="s">
        <v>97</v>
      </c>
      <c r="C3886" s="3">
        <v>5</v>
      </c>
      <c r="D3886" s="3">
        <v>506</v>
      </c>
      <c r="E3886" s="4">
        <f t="shared" si="146"/>
        <v>511</v>
      </c>
      <c r="F3886" s="4">
        <f>E3886-SUMIFS(E:E,A:A,A3886-1,B:B,B3886)</f>
        <v>41</v>
      </c>
      <c r="G3886" s="4">
        <f t="shared" si="144"/>
        <v>5</v>
      </c>
      <c r="H3886" s="4">
        <f>G3886-SUMIFS(G:G,A:A,A3886-1,B:B,B3886)</f>
        <v>0</v>
      </c>
      <c r="I3886" s="5">
        <f>IFERROR((G3886-SUMIFS(G:G,A:A,A3886-1,B:B,B3886))/SUMIFS(G:G,A:A,A3886-1,B:B,B3886),0)</f>
        <v>0</v>
      </c>
      <c r="M3886" s="3">
        <v>5</v>
      </c>
      <c r="N3886" s="11">
        <f>M3886-SUMIFS(M:M,B:B,B3886,A:A,A3886-1)</f>
        <v>0</v>
      </c>
      <c r="O3886" s="3">
        <v>0</v>
      </c>
      <c r="P3886" s="11">
        <f>O3886-SUMIFS(O:O,B:B,B3886,A:A,A3886-1)</f>
        <v>0</v>
      </c>
      <c r="Q3886" s="12">
        <f t="shared" si="145"/>
        <v>0</v>
      </c>
      <c r="R3886" s="12">
        <f>Q3886-SUMIFS(Q:Q,B:B,B3886,A:A,A3886-1)</f>
        <v>0</v>
      </c>
    </row>
    <row r="3887" spans="1:18" x14ac:dyDescent="0.3">
      <c r="A3887" s="1">
        <v>43953</v>
      </c>
      <c r="B3887" t="s">
        <v>11</v>
      </c>
      <c r="C3887" s="3">
        <v>49</v>
      </c>
      <c r="D3887" s="3">
        <v>1770</v>
      </c>
      <c r="E3887" s="4">
        <f t="shared" si="146"/>
        <v>1819</v>
      </c>
      <c r="F3887" s="4">
        <f>E3887-SUMIFS(E:E,A:A,A3887-1,B:B,B3887)</f>
        <v>131</v>
      </c>
      <c r="G3887" s="4">
        <f t="shared" si="144"/>
        <v>49</v>
      </c>
      <c r="H3887" s="4">
        <f>G3887-SUMIFS(G:G,A:A,A3887-1,B:B,B3887)</f>
        <v>0</v>
      </c>
      <c r="I3887" s="5">
        <f>IFERROR((G3887-SUMIFS(G:G,A:A,A3887-1,B:B,B3887))/SUMIFS(G:G,A:A,A3887-1,B:B,B3887),0)</f>
        <v>0</v>
      </c>
      <c r="M3887" s="3">
        <v>36</v>
      </c>
      <c r="N3887" s="11">
        <f>M3887-SUMIFS(M:M,B:B,B3887,A:A,A3887-1)</f>
        <v>7</v>
      </c>
      <c r="O3887" s="3">
        <v>1</v>
      </c>
      <c r="P3887" s="11">
        <f>O3887-SUMIFS(O:O,B:B,B3887,A:A,A3887-1)</f>
        <v>0</v>
      </c>
      <c r="Q3887" s="12">
        <f t="shared" si="145"/>
        <v>12</v>
      </c>
      <c r="R3887" s="12">
        <f>Q3887-SUMIFS(Q:Q,B:B,B3887,A:A,A3887-1)</f>
        <v>-7</v>
      </c>
    </row>
    <row r="3888" spans="1:18" x14ac:dyDescent="0.3">
      <c r="A3888" s="1">
        <v>43953</v>
      </c>
      <c r="B3888" t="s">
        <v>4</v>
      </c>
      <c r="C3888" s="3">
        <v>2672</v>
      </c>
      <c r="D3888" s="3">
        <v>21552</v>
      </c>
      <c r="E3888" s="4">
        <f t="shared" si="146"/>
        <v>24224</v>
      </c>
      <c r="F3888" s="4">
        <f>E3888-SUMIFS(E:E,A:A,A3888-1,B:B,B3888)</f>
        <v>1160</v>
      </c>
      <c r="G3888" s="4">
        <f t="shared" si="144"/>
        <v>2672</v>
      </c>
      <c r="H3888" s="4">
        <f>G3888-SUMIFS(G:G,A:A,A3888-1,B:B,B3888)</f>
        <v>73</v>
      </c>
      <c r="I3888" s="5">
        <f>IFERROR((G3888-SUMIFS(G:G,A:A,A3888-1,B:B,B3888))/SUMIFS(G:G,A:A,A3888-1,B:B,B3888),0)</f>
        <v>2.8087726048480186E-2</v>
      </c>
      <c r="M3888" s="3">
        <v>1374</v>
      </c>
      <c r="N3888" s="11">
        <f>M3888-SUMIFS(M:M,B:B,B3888,A:A,A3888-1)</f>
        <v>36</v>
      </c>
      <c r="O3888" s="3">
        <v>55</v>
      </c>
      <c r="P3888" s="11">
        <f>O3888-SUMIFS(O:O,B:B,B3888,A:A,A3888-1)</f>
        <v>4</v>
      </c>
      <c r="Q3888" s="12">
        <f t="shared" si="145"/>
        <v>1243</v>
      </c>
      <c r="R3888" s="12">
        <f>Q3888-SUMIFS(Q:Q,B:B,B3888,A:A,A3888-1)</f>
        <v>33</v>
      </c>
    </row>
    <row r="3889" spans="1:18" x14ac:dyDescent="0.3">
      <c r="A3889" s="1">
        <v>43953</v>
      </c>
      <c r="B3889" t="s">
        <v>61</v>
      </c>
      <c r="C3889" s="3">
        <v>22</v>
      </c>
      <c r="D3889" s="3">
        <v>454</v>
      </c>
      <c r="E3889" s="4">
        <f t="shared" si="146"/>
        <v>476</v>
      </c>
      <c r="F3889" s="4">
        <f>E3889-SUMIFS(E:E,A:A,A3889-1,B:B,B3889)</f>
        <v>6</v>
      </c>
      <c r="G3889" s="4">
        <f t="shared" si="144"/>
        <v>22</v>
      </c>
      <c r="H3889" s="4">
        <f>G3889-SUMIFS(G:G,A:A,A3889-1,B:B,B3889)</f>
        <v>0</v>
      </c>
      <c r="I3889" s="5">
        <f>IFERROR((G3889-SUMIFS(G:G,A:A,A3889-1,B:B,B3889))/SUMIFS(G:G,A:A,A3889-1,B:B,B3889),0)</f>
        <v>0</v>
      </c>
      <c r="M3889" s="3">
        <v>12</v>
      </c>
      <c r="N3889" s="11">
        <f>M3889-SUMIFS(M:M,B:B,B3889,A:A,A3889-1)</f>
        <v>1</v>
      </c>
      <c r="O3889" s="3">
        <v>1</v>
      </c>
      <c r="P3889" s="11">
        <f>O3889-SUMIFS(O:O,B:B,B3889,A:A,A3889-1)</f>
        <v>0</v>
      </c>
      <c r="Q3889" s="12">
        <f t="shared" si="145"/>
        <v>9</v>
      </c>
      <c r="R3889" s="12">
        <f>Q3889-SUMIFS(Q:Q,B:B,B3889,A:A,A3889-1)</f>
        <v>-1</v>
      </c>
    </row>
    <row r="3890" spans="1:18" x14ac:dyDescent="0.3">
      <c r="A3890" s="1">
        <v>43953</v>
      </c>
      <c r="B3890" t="s">
        <v>98</v>
      </c>
      <c r="C3890" s="3">
        <v>7</v>
      </c>
      <c r="D3890" s="3">
        <v>192</v>
      </c>
      <c r="E3890" s="4">
        <f t="shared" si="146"/>
        <v>199</v>
      </c>
      <c r="F3890" s="4">
        <f>E3890-SUMIFS(E:E,A:A,A3890-1,B:B,B3890)</f>
        <v>8</v>
      </c>
      <c r="G3890" s="4">
        <f t="shared" si="144"/>
        <v>7</v>
      </c>
      <c r="H3890" s="4">
        <f>G3890-SUMIFS(G:G,A:A,A3890-1,B:B,B3890)</f>
        <v>0</v>
      </c>
      <c r="I3890" s="5">
        <f>IFERROR((G3890-SUMIFS(G:G,A:A,A3890-1,B:B,B3890))/SUMIFS(G:G,A:A,A3890-1,B:B,B3890),0)</f>
        <v>0</v>
      </c>
      <c r="M3890" s="3">
        <v>2</v>
      </c>
      <c r="N3890" s="11">
        <f>M3890-SUMIFS(M:M,B:B,B3890,A:A,A3890-1)</f>
        <v>0</v>
      </c>
      <c r="O3890" s="3">
        <v>0</v>
      </c>
      <c r="P3890" s="11">
        <f>O3890-SUMIFS(O:O,B:B,B3890,A:A,A3890-1)</f>
        <v>0</v>
      </c>
      <c r="Q3890" s="12">
        <f t="shared" si="145"/>
        <v>5</v>
      </c>
      <c r="R3890" s="12">
        <f>Q3890-SUMIFS(Q:Q,B:B,B3890,A:A,A3890-1)</f>
        <v>0</v>
      </c>
    </row>
    <row r="3891" spans="1:18" x14ac:dyDescent="0.3">
      <c r="A3891" s="1">
        <v>43953</v>
      </c>
      <c r="B3891" t="s">
        <v>5</v>
      </c>
      <c r="C3891" s="3">
        <v>49</v>
      </c>
      <c r="D3891" s="3">
        <v>1480</v>
      </c>
      <c r="E3891" s="4">
        <f t="shared" si="146"/>
        <v>1529</v>
      </c>
      <c r="F3891" s="4">
        <f>E3891-SUMIFS(E:E,A:A,A3891-1,B:B,B3891)</f>
        <v>131</v>
      </c>
      <c r="G3891" s="4">
        <f t="shared" si="144"/>
        <v>49</v>
      </c>
      <c r="H3891" s="4">
        <f>G3891-SUMIFS(G:G,A:A,A3891-1,B:B,B3891)</f>
        <v>0</v>
      </c>
      <c r="I3891" s="5">
        <f>IFERROR((G3891-SUMIFS(G:G,A:A,A3891-1,B:B,B3891))/SUMIFS(G:G,A:A,A3891-1,B:B,B3891),0)</f>
        <v>0</v>
      </c>
      <c r="M3891" s="3">
        <v>45</v>
      </c>
      <c r="N3891" s="11">
        <f>M3891-SUMIFS(M:M,B:B,B3891,A:A,A3891-1)</f>
        <v>1</v>
      </c>
      <c r="O3891" s="3">
        <v>1</v>
      </c>
      <c r="P3891" s="11">
        <f>O3891-SUMIFS(O:O,B:B,B3891,A:A,A3891-1)</f>
        <v>0</v>
      </c>
      <c r="Q3891" s="12">
        <f t="shared" si="145"/>
        <v>3</v>
      </c>
      <c r="R3891" s="12">
        <f>Q3891-SUMIFS(Q:Q,B:B,B3891,A:A,A3891-1)</f>
        <v>-1</v>
      </c>
    </row>
    <row r="3892" spans="1:18" x14ac:dyDescent="0.3">
      <c r="A3892" s="1">
        <v>43953</v>
      </c>
      <c r="B3892" t="s">
        <v>14</v>
      </c>
      <c r="C3892" s="3">
        <v>640</v>
      </c>
      <c r="D3892" s="3">
        <v>3558</v>
      </c>
      <c r="E3892" s="4">
        <f t="shared" si="146"/>
        <v>4198</v>
      </c>
      <c r="F3892" s="4">
        <f>E3892-SUMIFS(E:E,A:A,A3892-1,B:B,B3892)</f>
        <v>76</v>
      </c>
      <c r="G3892" s="4">
        <f t="shared" si="144"/>
        <v>640</v>
      </c>
      <c r="H3892" s="4">
        <f>G3892-SUMIFS(G:G,A:A,A3892-1,B:B,B3892)</f>
        <v>8</v>
      </c>
      <c r="I3892" s="5">
        <f>IFERROR((G3892-SUMIFS(G:G,A:A,A3892-1,B:B,B3892))/SUMIFS(G:G,A:A,A3892-1,B:B,B3892),0)</f>
        <v>1.2658227848101266E-2</v>
      </c>
      <c r="M3892" s="3">
        <v>326</v>
      </c>
      <c r="N3892" s="11">
        <f>M3892-SUMIFS(M:M,B:B,B3892,A:A,A3892-1)</f>
        <v>1</v>
      </c>
      <c r="O3892" s="3">
        <v>38</v>
      </c>
      <c r="P3892" s="11">
        <f>O3892-SUMIFS(O:O,B:B,B3892,A:A,A3892-1)</f>
        <v>1</v>
      </c>
      <c r="Q3892" s="12">
        <f t="shared" si="145"/>
        <v>276</v>
      </c>
      <c r="R3892" s="12">
        <f>Q3892-SUMIFS(Q:Q,B:B,B3892,A:A,A3892-1)</f>
        <v>6</v>
      </c>
    </row>
    <row r="3893" spans="1:18" x14ac:dyDescent="0.3">
      <c r="A3893" s="1">
        <v>43953</v>
      </c>
      <c r="B3893" t="s">
        <v>26</v>
      </c>
      <c r="C3893" s="3">
        <v>99</v>
      </c>
      <c r="D3893" s="3">
        <v>1409</v>
      </c>
      <c r="E3893" s="4">
        <f t="shared" si="146"/>
        <v>1508</v>
      </c>
      <c r="F3893" s="4">
        <f>E3893-SUMIFS(E:E,A:A,A3893-1,B:B,B3893)</f>
        <v>32</v>
      </c>
      <c r="G3893" s="4">
        <f t="shared" si="144"/>
        <v>99</v>
      </c>
      <c r="H3893" s="4">
        <f>G3893-SUMIFS(G:G,A:A,A3893-1,B:B,B3893)</f>
        <v>1</v>
      </c>
      <c r="I3893" s="5">
        <f>IFERROR((G3893-SUMIFS(G:G,A:A,A3893-1,B:B,B3893))/SUMIFS(G:G,A:A,A3893-1,B:B,B3893),0)</f>
        <v>1.020408163265306E-2</v>
      </c>
      <c r="M3893" s="3">
        <v>54</v>
      </c>
      <c r="N3893" s="11">
        <f>M3893-SUMIFS(M:M,B:B,B3893,A:A,A3893-1)</f>
        <v>3</v>
      </c>
      <c r="O3893" s="3">
        <v>0</v>
      </c>
      <c r="P3893" s="11">
        <f>O3893-SUMIFS(O:O,B:B,B3893,A:A,A3893-1)</f>
        <v>0</v>
      </c>
      <c r="Q3893" s="12">
        <f t="shared" si="145"/>
        <v>45</v>
      </c>
      <c r="R3893" s="12">
        <f>Q3893-SUMIFS(Q:Q,B:B,B3893,A:A,A3893-1)</f>
        <v>-2</v>
      </c>
    </row>
    <row r="3894" spans="1:18" x14ac:dyDescent="0.3">
      <c r="A3894" s="1">
        <v>43953</v>
      </c>
      <c r="B3894" t="s">
        <v>68</v>
      </c>
      <c r="C3894" s="3">
        <v>1344</v>
      </c>
      <c r="D3894" s="3">
        <v>1500</v>
      </c>
      <c r="E3894" s="4">
        <f t="shared" si="146"/>
        <v>2844</v>
      </c>
      <c r="F3894" s="4">
        <f>E3894-SUMIFS(E:E,A:A,A3894-1,B:B,B3894)</f>
        <v>981</v>
      </c>
      <c r="G3894" s="4">
        <f t="shared" si="144"/>
        <v>1344</v>
      </c>
      <c r="H3894" s="4">
        <f>G3894-SUMIFS(G:G,A:A,A3894-1,B:B,B3894)</f>
        <v>324</v>
      </c>
      <c r="I3894" s="5">
        <f>IFERROR((G3894-SUMIFS(G:G,A:A,A3894-1,B:B,B3894))/SUMIFS(G:G,A:A,A3894-1,B:B,B3894),0)</f>
        <v>0.31764705882352939</v>
      </c>
      <c r="M3894" s="3">
        <v>12</v>
      </c>
      <c r="N3894" s="11">
        <f>M3894-SUMIFS(M:M,B:B,B3894,A:A,A3894-1)</f>
        <v>1</v>
      </c>
      <c r="O3894" s="3">
        <v>1</v>
      </c>
      <c r="P3894" s="11">
        <f>O3894-SUMIFS(O:O,B:B,B3894,A:A,A3894-1)</f>
        <v>0</v>
      </c>
      <c r="Q3894" s="12">
        <f t="shared" si="145"/>
        <v>1331</v>
      </c>
      <c r="R3894" s="12">
        <f>Q3894-SUMIFS(Q:Q,B:B,B3894,A:A,A3894-1)</f>
        <v>323</v>
      </c>
    </row>
    <row r="3895" spans="1:18" x14ac:dyDescent="0.3">
      <c r="A3895" s="1">
        <v>43953</v>
      </c>
      <c r="B3895" t="s">
        <v>60</v>
      </c>
      <c r="C3895" s="3">
        <v>2</v>
      </c>
      <c r="D3895" s="3">
        <v>155</v>
      </c>
      <c r="E3895" s="4">
        <f t="shared" si="146"/>
        <v>157</v>
      </c>
      <c r="F3895" s="4">
        <f>E3895-SUMIFS(E:E,A:A,A3895-1,B:B,B3895)</f>
        <v>3</v>
      </c>
      <c r="G3895" s="4">
        <f t="shared" si="144"/>
        <v>2</v>
      </c>
      <c r="H3895" s="4">
        <f>G3895-SUMIFS(G:G,A:A,A3895-1,B:B,B3895)</f>
        <v>0</v>
      </c>
      <c r="I3895" s="5">
        <f>IFERROR((G3895-SUMIFS(G:G,A:A,A3895-1,B:B,B3895))/SUMIFS(G:G,A:A,A3895-1,B:B,B3895),0)</f>
        <v>0</v>
      </c>
      <c r="M3895" s="3">
        <v>1</v>
      </c>
      <c r="N3895" s="11">
        <f>M3895-SUMIFS(M:M,B:B,B3895,A:A,A3895-1)</f>
        <v>0</v>
      </c>
      <c r="O3895" s="3">
        <v>0</v>
      </c>
      <c r="P3895" s="11">
        <f>O3895-SUMIFS(O:O,B:B,B3895,A:A,A3895-1)</f>
        <v>0</v>
      </c>
      <c r="Q3895" s="12">
        <f t="shared" si="145"/>
        <v>1</v>
      </c>
      <c r="R3895" s="12">
        <f>Q3895-SUMIFS(Q:Q,B:B,B3895,A:A,A3895-1)</f>
        <v>0</v>
      </c>
    </row>
    <row r="3896" spans="1:18" x14ac:dyDescent="0.3">
      <c r="A3896" s="1">
        <v>43953</v>
      </c>
      <c r="B3896" t="s">
        <v>69</v>
      </c>
      <c r="C3896" s="3">
        <v>3</v>
      </c>
      <c r="D3896" s="3">
        <v>278</v>
      </c>
      <c r="E3896" s="4">
        <f t="shared" si="146"/>
        <v>281</v>
      </c>
      <c r="F3896" s="4">
        <f>E3896-SUMIFS(E:E,A:A,A3896-1,B:B,B3896)</f>
        <v>15</v>
      </c>
      <c r="G3896" s="4">
        <f t="shared" si="144"/>
        <v>3</v>
      </c>
      <c r="H3896" s="4">
        <f>G3896-SUMIFS(G:G,A:A,A3896-1,B:B,B3896)</f>
        <v>0</v>
      </c>
      <c r="I3896" s="5">
        <f>IFERROR((G3896-SUMIFS(G:G,A:A,A3896-1,B:B,B3896))/SUMIFS(G:G,A:A,A3896-1,B:B,B3896),0)</f>
        <v>0</v>
      </c>
      <c r="M3896" s="3">
        <v>2</v>
      </c>
      <c r="N3896" s="11">
        <f>M3896-SUMIFS(M:M,B:B,B3896,A:A,A3896-1)</f>
        <v>0</v>
      </c>
      <c r="O3896" s="3">
        <v>0</v>
      </c>
      <c r="P3896" s="11">
        <f>O3896-SUMIFS(O:O,B:B,B3896,A:A,A3896-1)</f>
        <v>0</v>
      </c>
      <c r="Q3896" s="12">
        <f t="shared" si="145"/>
        <v>1</v>
      </c>
      <c r="R3896" s="12">
        <f>Q3896-SUMIFS(Q:Q,B:B,B3896,A:A,A3896-1)</f>
        <v>0</v>
      </c>
    </row>
    <row r="3897" spans="1:18" x14ac:dyDescent="0.3">
      <c r="A3897" s="1">
        <v>43953</v>
      </c>
      <c r="B3897" t="s">
        <v>99</v>
      </c>
      <c r="C3897" s="3">
        <v>2</v>
      </c>
      <c r="D3897" s="3">
        <v>196</v>
      </c>
      <c r="E3897" s="4">
        <f t="shared" si="146"/>
        <v>198</v>
      </c>
      <c r="F3897" s="4">
        <f>E3897-SUMIFS(E:E,A:A,A3897-1,B:B,B3897)</f>
        <v>2</v>
      </c>
      <c r="G3897" s="4">
        <f t="shared" si="144"/>
        <v>2</v>
      </c>
      <c r="H3897" s="4">
        <f>G3897-SUMIFS(G:G,A:A,A3897-1,B:B,B3897)</f>
        <v>0</v>
      </c>
      <c r="I3897" s="5">
        <f>IFERROR((G3897-SUMIFS(G:G,A:A,A3897-1,B:B,B3897))/SUMIFS(G:G,A:A,A3897-1,B:B,B3897),0)</f>
        <v>0</v>
      </c>
      <c r="M3897" s="3">
        <v>2</v>
      </c>
      <c r="N3897" s="11">
        <f>M3897-SUMIFS(M:M,B:B,B3897,A:A,A3897-1)</f>
        <v>1</v>
      </c>
      <c r="O3897" s="3">
        <v>0</v>
      </c>
      <c r="P3897" s="11">
        <f>O3897-SUMIFS(O:O,B:B,B3897,A:A,A3897-1)</f>
        <v>0</v>
      </c>
      <c r="Q3897" s="12">
        <f t="shared" si="145"/>
        <v>0</v>
      </c>
      <c r="R3897" s="12">
        <f>Q3897-SUMIFS(Q:Q,B:B,B3897,A:A,A3897-1)</f>
        <v>-1</v>
      </c>
    </row>
    <row r="3898" spans="1:18" x14ac:dyDescent="0.3">
      <c r="A3898" s="1">
        <v>43953</v>
      </c>
      <c r="B3898" t="s">
        <v>79</v>
      </c>
      <c r="C3898" s="3">
        <v>8</v>
      </c>
      <c r="D3898" s="3">
        <v>743</v>
      </c>
      <c r="E3898" s="4">
        <f t="shared" si="146"/>
        <v>751</v>
      </c>
      <c r="F3898" s="4">
        <f>E3898-SUMIFS(E:E,A:A,A3898-1,B:B,B3898)</f>
        <v>19</v>
      </c>
      <c r="G3898" s="4">
        <f t="shared" ref="G3898:G3961" si="147">C3898</f>
        <v>8</v>
      </c>
      <c r="H3898" s="4">
        <f>G3898-SUMIFS(G:G,A:A,A3898-1,B:B,B3898)</f>
        <v>0</v>
      </c>
      <c r="I3898" s="5">
        <f>IFERROR((G3898-SUMIFS(G:G,A:A,A3898-1,B:B,B3898))/SUMIFS(G:G,A:A,A3898-1,B:B,B3898),0)</f>
        <v>0</v>
      </c>
      <c r="M3898" s="3">
        <v>4</v>
      </c>
      <c r="N3898" s="11">
        <f>M3898-SUMIFS(M:M,B:B,B3898,A:A,A3898-1)</f>
        <v>0</v>
      </c>
      <c r="O3898" s="3">
        <v>0</v>
      </c>
      <c r="P3898" s="11">
        <f>O3898-SUMIFS(O:O,B:B,B3898,A:A,A3898-1)</f>
        <v>0</v>
      </c>
      <c r="Q3898" s="12">
        <f t="shared" si="145"/>
        <v>4</v>
      </c>
      <c r="R3898" s="12">
        <f>Q3898-SUMIFS(Q:Q,B:B,B3898,A:A,A3898-1)</f>
        <v>0</v>
      </c>
    </row>
    <row r="3899" spans="1:18" x14ac:dyDescent="0.3">
      <c r="A3899" s="1">
        <v>43953</v>
      </c>
      <c r="B3899" t="s">
        <v>27</v>
      </c>
      <c r="C3899" s="3">
        <v>57</v>
      </c>
      <c r="D3899" s="3">
        <v>1773</v>
      </c>
      <c r="E3899" s="4">
        <f t="shared" si="146"/>
        <v>1830</v>
      </c>
      <c r="F3899" s="4">
        <f>E3899-SUMIFS(E:E,A:A,A3899-1,B:B,B3899)</f>
        <v>111</v>
      </c>
      <c r="G3899" s="4">
        <f t="shared" si="147"/>
        <v>57</v>
      </c>
      <c r="H3899" s="4">
        <f>G3899-SUMIFS(G:G,A:A,A3899-1,B:B,B3899)</f>
        <v>2</v>
      </c>
      <c r="I3899" s="5">
        <f>IFERROR((G3899-SUMIFS(G:G,A:A,A3899-1,B:B,B3899))/SUMIFS(G:G,A:A,A3899-1,B:B,B3899),0)</f>
        <v>3.6363636363636362E-2</v>
      </c>
      <c r="M3899" s="3">
        <v>50</v>
      </c>
      <c r="N3899" s="11">
        <f>M3899-SUMIFS(M:M,B:B,B3899,A:A,A3899-1)</f>
        <v>1</v>
      </c>
      <c r="O3899" s="3">
        <v>0</v>
      </c>
      <c r="P3899" s="11">
        <f>O3899-SUMIFS(O:O,B:B,B3899,A:A,A3899-1)</f>
        <v>0</v>
      </c>
      <c r="Q3899" s="12">
        <f t="shared" si="145"/>
        <v>7</v>
      </c>
      <c r="R3899" s="12">
        <f>Q3899-SUMIFS(Q:Q,B:B,B3899,A:A,A3899-1)</f>
        <v>1</v>
      </c>
    </row>
    <row r="3900" spans="1:18" x14ac:dyDescent="0.3">
      <c r="A3900" s="1">
        <v>43953</v>
      </c>
      <c r="B3900" t="s">
        <v>80</v>
      </c>
      <c r="C3900" s="3">
        <v>4</v>
      </c>
      <c r="D3900" s="3">
        <v>267</v>
      </c>
      <c r="E3900" s="4">
        <f t="shared" si="146"/>
        <v>271</v>
      </c>
      <c r="F3900" s="4">
        <f>E3900-SUMIFS(E:E,A:A,A3900-1,B:B,B3900)</f>
        <v>5</v>
      </c>
      <c r="G3900" s="4">
        <f t="shared" si="147"/>
        <v>4</v>
      </c>
      <c r="H3900" s="4">
        <f>G3900-SUMIFS(G:G,A:A,A3900-1,B:B,B3900)</f>
        <v>0</v>
      </c>
      <c r="I3900" s="5">
        <f>IFERROR((G3900-SUMIFS(G:G,A:A,A3900-1,B:B,B3900))/SUMIFS(G:G,A:A,A3900-1,B:B,B3900),0)</f>
        <v>0</v>
      </c>
      <c r="M3900" s="3">
        <v>2</v>
      </c>
      <c r="N3900" s="11">
        <f>M3900-SUMIFS(M:M,B:B,B3900,A:A,A3900-1)</f>
        <v>0</v>
      </c>
      <c r="O3900" s="3">
        <v>0</v>
      </c>
      <c r="P3900" s="11">
        <f>O3900-SUMIFS(O:O,B:B,B3900,A:A,A3900-1)</f>
        <v>0</v>
      </c>
      <c r="Q3900" s="12">
        <f t="shared" si="145"/>
        <v>2</v>
      </c>
      <c r="R3900" s="12">
        <f>Q3900-SUMIFS(Q:Q,B:B,B3900,A:A,A3900-1)</f>
        <v>0</v>
      </c>
    </row>
    <row r="3901" spans="1:18" x14ac:dyDescent="0.3">
      <c r="A3901" s="1">
        <v>43953</v>
      </c>
      <c r="B3901" t="s">
        <v>47</v>
      </c>
      <c r="C3901" s="3">
        <v>23</v>
      </c>
      <c r="D3901" s="3">
        <v>618</v>
      </c>
      <c r="E3901" s="4">
        <f t="shared" si="146"/>
        <v>641</v>
      </c>
      <c r="F3901" s="4">
        <f>E3901-SUMIFS(E:E,A:A,A3901-1,B:B,B3901)</f>
        <v>25</v>
      </c>
      <c r="G3901" s="4">
        <f t="shared" si="147"/>
        <v>23</v>
      </c>
      <c r="H3901" s="4">
        <f>G3901-SUMIFS(G:G,A:A,A3901-1,B:B,B3901)</f>
        <v>0</v>
      </c>
      <c r="I3901" s="5">
        <f>IFERROR((G3901-SUMIFS(G:G,A:A,A3901-1,B:B,B3901))/SUMIFS(G:G,A:A,A3901-1,B:B,B3901),0)</f>
        <v>0</v>
      </c>
      <c r="M3901" s="3">
        <v>11</v>
      </c>
      <c r="N3901" s="11">
        <f>M3901-SUMIFS(M:M,B:B,B3901,A:A,A3901-1)</f>
        <v>0</v>
      </c>
      <c r="O3901" s="3">
        <v>0</v>
      </c>
      <c r="P3901" s="11">
        <f>O3901-SUMIFS(O:O,B:B,B3901,A:A,A3901-1)</f>
        <v>0</v>
      </c>
      <c r="Q3901" s="12">
        <f t="shared" si="145"/>
        <v>12</v>
      </c>
      <c r="R3901" s="12">
        <f>Q3901-SUMIFS(Q:Q,B:B,B3901,A:A,A3901-1)</f>
        <v>0</v>
      </c>
    </row>
    <row r="3902" spans="1:18" x14ac:dyDescent="0.3">
      <c r="A3902" s="1">
        <v>43953</v>
      </c>
      <c r="B3902" t="s">
        <v>55</v>
      </c>
      <c r="C3902" s="3">
        <v>7</v>
      </c>
      <c r="D3902" s="3">
        <v>575</v>
      </c>
      <c r="E3902" s="4">
        <f t="shared" si="146"/>
        <v>582</v>
      </c>
      <c r="F3902" s="4">
        <f>E3902-SUMIFS(E:E,A:A,A3902-1,B:B,B3902)</f>
        <v>11</v>
      </c>
      <c r="G3902" s="4">
        <f t="shared" si="147"/>
        <v>7</v>
      </c>
      <c r="H3902" s="4">
        <f>G3902-SUMIFS(G:G,A:A,A3902-1,B:B,B3902)</f>
        <v>0</v>
      </c>
      <c r="I3902" s="5">
        <f>IFERROR((G3902-SUMIFS(G:G,A:A,A3902-1,B:B,B3902))/SUMIFS(G:G,A:A,A3902-1,B:B,B3902),0)</f>
        <v>0</v>
      </c>
      <c r="M3902" s="3">
        <v>4</v>
      </c>
      <c r="N3902" s="11">
        <f>M3902-SUMIFS(M:M,B:B,B3902,A:A,A3902-1)</f>
        <v>0</v>
      </c>
      <c r="O3902" s="3">
        <v>0</v>
      </c>
      <c r="P3902" s="11">
        <f>O3902-SUMIFS(O:O,B:B,B3902,A:A,A3902-1)</f>
        <v>0</v>
      </c>
      <c r="Q3902" s="12">
        <f t="shared" si="145"/>
        <v>3</v>
      </c>
      <c r="R3902" s="12">
        <f>Q3902-SUMIFS(Q:Q,B:B,B3902,A:A,A3902-1)</f>
        <v>0</v>
      </c>
    </row>
    <row r="3903" spans="1:18" x14ac:dyDescent="0.3">
      <c r="A3903" s="1">
        <v>43953</v>
      </c>
      <c r="B3903" t="s">
        <v>6</v>
      </c>
      <c r="C3903" s="3">
        <v>419</v>
      </c>
      <c r="D3903" s="3">
        <v>5012</v>
      </c>
      <c r="E3903" s="4">
        <f t="shared" si="146"/>
        <v>5431</v>
      </c>
      <c r="F3903" s="4">
        <f>E3903-SUMIFS(E:E,A:A,A3903-1,B:B,B3903)</f>
        <v>96</v>
      </c>
      <c r="G3903" s="4">
        <f t="shared" si="147"/>
        <v>419</v>
      </c>
      <c r="H3903" s="4">
        <f>G3903-SUMIFS(G:G,A:A,A3903-1,B:B,B3903)</f>
        <v>3</v>
      </c>
      <c r="I3903" s="5">
        <f>IFERROR((G3903-SUMIFS(G:G,A:A,A3903-1,B:B,B3903))/SUMIFS(G:G,A:A,A3903-1,B:B,B3903),0)</f>
        <v>7.2115384615384619E-3</v>
      </c>
      <c r="M3903" s="3">
        <v>282</v>
      </c>
      <c r="N3903" s="11">
        <f>M3903-SUMIFS(M:M,B:B,B3903,A:A,A3903-1)</f>
        <v>2</v>
      </c>
      <c r="O3903" s="3">
        <v>9</v>
      </c>
      <c r="P3903" s="11">
        <f>O3903-SUMIFS(O:O,B:B,B3903,A:A,A3903-1)</f>
        <v>0</v>
      </c>
      <c r="Q3903" s="12">
        <f t="shared" si="145"/>
        <v>128</v>
      </c>
      <c r="R3903" s="12">
        <f>Q3903-SUMIFS(Q:Q,B:B,B3903,A:A,A3903-1)</f>
        <v>1</v>
      </c>
    </row>
    <row r="3904" spans="1:18" x14ac:dyDescent="0.3">
      <c r="A3904" s="1">
        <v>43953</v>
      </c>
      <c r="B3904" t="s">
        <v>18</v>
      </c>
      <c r="C3904" s="3">
        <v>268</v>
      </c>
      <c r="D3904" s="3">
        <v>2628</v>
      </c>
      <c r="E3904" s="4">
        <f t="shared" si="146"/>
        <v>2896</v>
      </c>
      <c r="F3904" s="4">
        <f>E3904-SUMIFS(E:E,A:A,A3904-1,B:B,B3904)</f>
        <v>89</v>
      </c>
      <c r="G3904" s="4">
        <f t="shared" si="147"/>
        <v>268</v>
      </c>
      <c r="H3904" s="4">
        <f>G3904-SUMIFS(G:G,A:A,A3904-1,B:B,B3904)</f>
        <v>9</v>
      </c>
      <c r="I3904" s="5">
        <f>IFERROR((G3904-SUMIFS(G:G,A:A,A3904-1,B:B,B3904))/SUMIFS(G:G,A:A,A3904-1,B:B,B3904),0)</f>
        <v>3.4749034749034749E-2</v>
      </c>
      <c r="M3904" s="3">
        <v>148</v>
      </c>
      <c r="N3904" s="11">
        <f>M3904-SUMIFS(M:M,B:B,B3904,A:A,A3904-1)</f>
        <v>4</v>
      </c>
      <c r="O3904" s="3">
        <v>5</v>
      </c>
      <c r="P3904" s="11">
        <f>O3904-SUMIFS(O:O,B:B,B3904,A:A,A3904-1)</f>
        <v>0</v>
      </c>
      <c r="Q3904" s="12">
        <f t="shared" si="145"/>
        <v>115</v>
      </c>
      <c r="R3904" s="12">
        <f>Q3904-SUMIFS(Q:Q,B:B,B3904,A:A,A3904-1)</f>
        <v>5</v>
      </c>
    </row>
    <row r="3905" spans="1:18" x14ac:dyDescent="0.3">
      <c r="A3905" s="1">
        <v>43953</v>
      </c>
      <c r="B3905" t="s">
        <v>81</v>
      </c>
      <c r="C3905" s="3">
        <v>302</v>
      </c>
      <c r="D3905" s="3">
        <v>30808</v>
      </c>
      <c r="E3905" s="4">
        <f t="shared" si="146"/>
        <v>31110</v>
      </c>
      <c r="F3905" s="4">
        <f>E3905-SUMIFS(E:E,A:A,A3905-1,B:B,B3905)</f>
        <v>1167</v>
      </c>
      <c r="G3905" s="4">
        <f t="shared" si="147"/>
        <v>302</v>
      </c>
      <c r="H3905" s="4">
        <f>G3905-SUMIFS(G:G,A:A,A3905-1,B:B,B3905)</f>
        <v>44</v>
      </c>
      <c r="I3905" s="5">
        <f>IFERROR((G3905-SUMIFS(G:G,A:A,A3905-1,B:B,B3905))/SUMIFS(G:G,A:A,A3905-1,B:B,B3905),0)</f>
        <v>0.17054263565891473</v>
      </c>
      <c r="M3905" s="3">
        <v>146</v>
      </c>
      <c r="N3905" s="11">
        <f>M3905-SUMIFS(M:M,B:B,B3905,A:A,A3905-1)</f>
        <v>13</v>
      </c>
      <c r="O3905" s="3">
        <v>1</v>
      </c>
      <c r="P3905" s="11">
        <f>O3905-SUMIFS(O:O,B:B,B3905,A:A,A3905-1)</f>
        <v>0</v>
      </c>
      <c r="Q3905" s="12">
        <f t="shared" si="145"/>
        <v>155</v>
      </c>
      <c r="R3905" s="12">
        <f>Q3905-SUMIFS(Q:Q,B:B,B3905,A:A,A3905-1)</f>
        <v>31</v>
      </c>
    </row>
    <row r="3906" spans="1:18" x14ac:dyDescent="0.3">
      <c r="A3906" s="1">
        <v>43953</v>
      </c>
      <c r="B3906" t="s">
        <v>48</v>
      </c>
      <c r="C3906" s="3">
        <v>86</v>
      </c>
      <c r="D3906" s="3">
        <v>21195</v>
      </c>
      <c r="E3906" s="4">
        <f t="shared" si="146"/>
        <v>21281</v>
      </c>
      <c r="F3906" s="4">
        <f>E3906-SUMIFS(E:E,A:A,A3906-1,B:B,B3906)</f>
        <v>747</v>
      </c>
      <c r="G3906" s="4">
        <f t="shared" si="147"/>
        <v>86</v>
      </c>
      <c r="H3906" s="4">
        <f>G3906-SUMIFS(G:G,A:A,A3906-1,B:B,B3906)</f>
        <v>53</v>
      </c>
      <c r="I3906" s="5">
        <f>IFERROR((G3906-SUMIFS(G:G,A:A,A3906-1,B:B,B3906))/SUMIFS(G:G,A:A,A3906-1,B:B,B3906),0)</f>
        <v>1.606060606060606</v>
      </c>
      <c r="M3906" s="3">
        <v>1</v>
      </c>
      <c r="N3906" s="11">
        <f>M3906-SUMIFS(M:M,B:B,B3906,A:A,A3906-1)</f>
        <v>0</v>
      </c>
      <c r="O3906" s="3">
        <v>0</v>
      </c>
      <c r="P3906" s="11">
        <f>O3906-SUMIFS(O:O,B:B,B3906,A:A,A3906-1)</f>
        <v>0</v>
      </c>
      <c r="Q3906" s="12">
        <f t="shared" si="145"/>
        <v>85</v>
      </c>
      <c r="R3906" s="12">
        <f>Q3906-SUMIFS(Q:Q,B:B,B3906,A:A,A3906-1)</f>
        <v>53</v>
      </c>
    </row>
    <row r="3907" spans="1:18" x14ac:dyDescent="0.3">
      <c r="A3907" s="1">
        <v>43954</v>
      </c>
      <c r="B3907" t="s">
        <v>19</v>
      </c>
      <c r="C3907" s="3">
        <v>28</v>
      </c>
      <c r="D3907" s="3">
        <v>2273</v>
      </c>
      <c r="E3907" s="4">
        <f t="shared" si="146"/>
        <v>2301</v>
      </c>
      <c r="F3907" s="4">
        <f>E3907-SUMIFS(E:E,A:A,A3907-1,B:B,B3907)</f>
        <v>70</v>
      </c>
      <c r="G3907" s="4">
        <f t="shared" si="147"/>
        <v>28</v>
      </c>
      <c r="H3907" s="4">
        <f>G3907-SUMIFS(G:G,A:A,A3907-1,B:B,B3907)</f>
        <v>0</v>
      </c>
      <c r="I3907" s="5">
        <f>IFERROR((G3907-SUMIFS(G:G,A:A,A3907-1,B:B,B3907))/SUMIFS(G:G,A:A,A3907-1,B:B,B3907),0)</f>
        <v>0</v>
      </c>
      <c r="M3907" s="3">
        <v>22</v>
      </c>
      <c r="N3907" s="11">
        <f>M3907-SUMIFS(M:M,B:B,B3907,A:A,A3907-1)</f>
        <v>0</v>
      </c>
      <c r="O3907" s="3">
        <v>1</v>
      </c>
      <c r="P3907" s="11">
        <f>O3907-SUMIFS(O:O,B:B,B3907,A:A,A3907-1)</f>
        <v>0</v>
      </c>
      <c r="Q3907" s="12">
        <f t="shared" ref="Q3907:Q3970" si="148">G3907-O3907-M3907</f>
        <v>5</v>
      </c>
      <c r="R3907" s="12">
        <f>Q3907-SUMIFS(Q:Q,B:B,B3907,A:A,A3907-1)</f>
        <v>0</v>
      </c>
    </row>
    <row r="3908" spans="1:18" x14ac:dyDescent="0.3">
      <c r="A3908" s="1">
        <v>43954</v>
      </c>
      <c r="B3908" t="s">
        <v>52</v>
      </c>
      <c r="C3908" s="3">
        <v>200</v>
      </c>
      <c r="D3908" s="3">
        <v>1471</v>
      </c>
      <c r="E3908" s="4">
        <f t="shared" si="146"/>
        <v>1671</v>
      </c>
      <c r="F3908" s="4">
        <f>E3908-SUMIFS(E:E,A:A,A3908-1,B:B,B3908)</f>
        <v>87</v>
      </c>
      <c r="G3908" s="4">
        <f t="shared" si="147"/>
        <v>200</v>
      </c>
      <c r="H3908" s="4">
        <f>G3908-SUMIFS(G:G,A:A,A3908-1,B:B,B3908)</f>
        <v>7</v>
      </c>
      <c r="I3908" s="5">
        <f>IFERROR((G3908-SUMIFS(G:G,A:A,A3908-1,B:B,B3908))/SUMIFS(G:G,A:A,A3908-1,B:B,B3908),0)</f>
        <v>3.6269430051813469E-2</v>
      </c>
      <c r="M3908" s="3">
        <v>45</v>
      </c>
      <c r="N3908" s="11">
        <f>M3908-SUMIFS(M:M,B:B,B3908,A:A,A3908-1)</f>
        <v>3</v>
      </c>
      <c r="O3908" s="3">
        <v>3</v>
      </c>
      <c r="P3908" s="11">
        <f>O3908-SUMIFS(O:O,B:B,B3908,A:A,A3908-1)</f>
        <v>1</v>
      </c>
      <c r="Q3908" s="12">
        <f t="shared" si="148"/>
        <v>152</v>
      </c>
      <c r="R3908" s="12">
        <f>Q3908-SUMIFS(Q:Q,B:B,B3908,A:A,A3908-1)</f>
        <v>3</v>
      </c>
    </row>
    <row r="3909" spans="1:18" x14ac:dyDescent="0.3">
      <c r="A3909" s="1">
        <v>43954</v>
      </c>
      <c r="B3909" t="s">
        <v>56</v>
      </c>
      <c r="C3909" s="3">
        <v>6</v>
      </c>
      <c r="D3909" s="3">
        <v>237</v>
      </c>
      <c r="E3909" s="4">
        <f t="shared" si="146"/>
        <v>243</v>
      </c>
      <c r="F3909" s="4">
        <f>E3909-SUMIFS(E:E,A:A,A3909-1,B:B,B3909)</f>
        <v>16</v>
      </c>
      <c r="G3909" s="4">
        <f t="shared" si="147"/>
        <v>6</v>
      </c>
      <c r="H3909" s="4">
        <f>G3909-SUMIFS(G:G,A:A,A3909-1,B:B,B3909)</f>
        <v>0</v>
      </c>
      <c r="I3909" s="5">
        <f>IFERROR((G3909-SUMIFS(G:G,A:A,A3909-1,B:B,B3909))/SUMIFS(G:G,A:A,A3909-1,B:B,B3909),0)</f>
        <v>0</v>
      </c>
      <c r="M3909" s="3">
        <v>4</v>
      </c>
      <c r="N3909" s="11">
        <f>M3909-SUMIFS(M:M,B:B,B3909,A:A,A3909-1)</f>
        <v>0</v>
      </c>
      <c r="O3909" s="3">
        <v>1</v>
      </c>
      <c r="P3909" s="11">
        <f>O3909-SUMIFS(O:O,B:B,B3909,A:A,A3909-1)</f>
        <v>0</v>
      </c>
      <c r="Q3909" s="12">
        <f t="shared" si="148"/>
        <v>1</v>
      </c>
      <c r="R3909" s="12">
        <f>Q3909-SUMIFS(Q:Q,B:B,B3909,A:A,A3909-1)</f>
        <v>0</v>
      </c>
    </row>
    <row r="3910" spans="1:18" x14ac:dyDescent="0.3">
      <c r="A3910" s="1">
        <v>43954</v>
      </c>
      <c r="B3910" t="s">
        <v>62</v>
      </c>
      <c r="C3910" s="3">
        <v>598</v>
      </c>
      <c r="D3910" s="3">
        <v>3051</v>
      </c>
      <c r="E3910" s="4">
        <f t="shared" si="146"/>
        <v>3649</v>
      </c>
      <c r="F3910" s="4">
        <f>E3910-SUMIFS(E:E,A:A,A3910-1,B:B,B3910)</f>
        <v>30</v>
      </c>
      <c r="G3910" s="4">
        <f t="shared" si="147"/>
        <v>598</v>
      </c>
      <c r="H3910" s="4">
        <f>G3910-SUMIFS(G:G,A:A,A3910-1,B:B,B3910)</f>
        <v>2</v>
      </c>
      <c r="I3910" s="5">
        <f>IFERROR((G3910-SUMIFS(G:G,A:A,A3910-1,B:B,B3910))/SUMIFS(G:G,A:A,A3910-1,B:B,B3910),0)</f>
        <v>3.3557046979865771E-3</v>
      </c>
      <c r="M3910" s="3">
        <v>10</v>
      </c>
      <c r="N3910" s="11">
        <f>M3910-SUMIFS(M:M,B:B,B3910,A:A,A3910-1)</f>
        <v>1</v>
      </c>
      <c r="O3910" s="3">
        <v>0</v>
      </c>
      <c r="P3910" s="11">
        <f>O3910-SUMIFS(O:O,B:B,B3910,A:A,A3910-1)</f>
        <v>0</v>
      </c>
      <c r="Q3910" s="12">
        <f t="shared" si="148"/>
        <v>588</v>
      </c>
      <c r="R3910" s="12">
        <f>Q3910-SUMIFS(Q:Q,B:B,B3910,A:A,A3910-1)</f>
        <v>1</v>
      </c>
    </row>
    <row r="3911" spans="1:18" x14ac:dyDescent="0.3">
      <c r="A3911" s="1">
        <v>43954</v>
      </c>
      <c r="B3911" t="s">
        <v>20</v>
      </c>
      <c r="C3911" s="3">
        <v>63</v>
      </c>
      <c r="D3911" s="3">
        <v>1335</v>
      </c>
      <c r="E3911" s="4">
        <f t="shared" si="146"/>
        <v>1398</v>
      </c>
      <c r="F3911" s="4">
        <f>E3911-SUMIFS(E:E,A:A,A3911-1,B:B,B3911)</f>
        <v>52</v>
      </c>
      <c r="G3911" s="4">
        <f t="shared" si="147"/>
        <v>63</v>
      </c>
      <c r="H3911" s="4">
        <f>G3911-SUMIFS(G:G,A:A,A3911-1,B:B,B3911)</f>
        <v>0</v>
      </c>
      <c r="I3911" s="5">
        <f>IFERROR((G3911-SUMIFS(G:G,A:A,A3911-1,B:B,B3911))/SUMIFS(G:G,A:A,A3911-1,B:B,B3911),0)</f>
        <v>0</v>
      </c>
      <c r="M3911" s="3">
        <v>48</v>
      </c>
      <c r="N3911" s="11">
        <f>M3911-SUMIFS(M:M,B:B,B3911,A:A,A3911-1)</f>
        <v>0</v>
      </c>
      <c r="O3911" s="3">
        <v>3</v>
      </c>
      <c r="P3911" s="11">
        <f>O3911-SUMIFS(O:O,B:B,B3911,A:A,A3911-1)</f>
        <v>0</v>
      </c>
      <c r="Q3911" s="12">
        <f t="shared" si="148"/>
        <v>12</v>
      </c>
      <c r="R3911" s="12">
        <f>Q3911-SUMIFS(Q:Q,B:B,B3911,A:A,A3911-1)</f>
        <v>0</v>
      </c>
    </row>
    <row r="3912" spans="1:18" x14ac:dyDescent="0.3">
      <c r="A3912" s="1">
        <v>43954</v>
      </c>
      <c r="B3912" t="s">
        <v>21</v>
      </c>
      <c r="C3912" s="3">
        <v>53</v>
      </c>
      <c r="D3912" s="3">
        <v>1005</v>
      </c>
      <c r="E3912" s="4">
        <f t="shared" si="146"/>
        <v>1058</v>
      </c>
      <c r="F3912" s="4">
        <f>E3912-SUMIFS(E:E,A:A,A3912-1,B:B,B3912)</f>
        <v>53</v>
      </c>
      <c r="G3912" s="4">
        <f t="shared" si="147"/>
        <v>53</v>
      </c>
      <c r="H3912" s="4">
        <f>G3912-SUMIFS(G:G,A:A,A3912-1,B:B,B3912)</f>
        <v>1</v>
      </c>
      <c r="I3912" s="5">
        <f>IFERROR((G3912-SUMIFS(G:G,A:A,A3912-1,B:B,B3912))/SUMIFS(G:G,A:A,A3912-1,B:B,B3912),0)</f>
        <v>1.9230769230769232E-2</v>
      </c>
      <c r="M3912" s="3">
        <v>43</v>
      </c>
      <c r="N3912" s="11">
        <f>M3912-SUMIFS(M:M,B:B,B3912,A:A,A3912-1)</f>
        <v>2</v>
      </c>
      <c r="O3912" s="3">
        <v>1</v>
      </c>
      <c r="P3912" s="11">
        <f>O3912-SUMIFS(O:O,B:B,B3912,A:A,A3912-1)</f>
        <v>0</v>
      </c>
      <c r="Q3912" s="12">
        <f t="shared" si="148"/>
        <v>9</v>
      </c>
      <c r="R3912" s="12">
        <f>Q3912-SUMIFS(Q:Q,B:B,B3912,A:A,A3912-1)</f>
        <v>-1</v>
      </c>
    </row>
    <row r="3913" spans="1:18" x14ac:dyDescent="0.3">
      <c r="A3913" s="1">
        <v>43954</v>
      </c>
      <c r="B3913" t="s">
        <v>10</v>
      </c>
      <c r="C3913" s="3">
        <v>16</v>
      </c>
      <c r="D3913" s="3">
        <v>519</v>
      </c>
      <c r="E3913" s="4">
        <f t="shared" si="146"/>
        <v>535</v>
      </c>
      <c r="F3913" s="4">
        <f>E3913-SUMIFS(E:E,A:A,A3913-1,B:B,B3913)</f>
        <v>26</v>
      </c>
      <c r="G3913" s="4">
        <f t="shared" si="147"/>
        <v>16</v>
      </c>
      <c r="H3913" s="4">
        <f>G3913-SUMIFS(G:G,A:A,A3913-1,B:B,B3913)</f>
        <v>0</v>
      </c>
      <c r="I3913" s="5">
        <f>IFERROR((G3913-SUMIFS(G:G,A:A,A3913-1,B:B,B3913))/SUMIFS(G:G,A:A,A3913-1,B:B,B3913),0)</f>
        <v>0</v>
      </c>
      <c r="M3913" s="3">
        <v>13</v>
      </c>
      <c r="N3913" s="11">
        <f>M3913-SUMIFS(M:M,B:B,B3913,A:A,A3913-1)</f>
        <v>0</v>
      </c>
      <c r="O3913" s="3">
        <v>1</v>
      </c>
      <c r="P3913" s="11">
        <f>O3913-SUMIFS(O:O,B:B,B3913,A:A,A3913-1)</f>
        <v>0</v>
      </c>
      <c r="Q3913" s="12">
        <f t="shared" si="148"/>
        <v>2</v>
      </c>
      <c r="R3913" s="12">
        <f>Q3913-SUMIFS(Q:Q,B:B,B3913,A:A,A3913-1)</f>
        <v>0</v>
      </c>
    </row>
    <row r="3914" spans="1:18" x14ac:dyDescent="0.3">
      <c r="A3914" s="1">
        <v>43954</v>
      </c>
      <c r="B3914" t="s">
        <v>57</v>
      </c>
      <c r="C3914" s="3">
        <v>12</v>
      </c>
      <c r="D3914" s="3">
        <v>283</v>
      </c>
      <c r="E3914" s="4">
        <f t="shared" si="146"/>
        <v>295</v>
      </c>
      <c r="F3914" s="4">
        <f>E3914-SUMIFS(E:E,A:A,A3914-1,B:B,B3914)</f>
        <v>4</v>
      </c>
      <c r="G3914" s="4">
        <f t="shared" si="147"/>
        <v>12</v>
      </c>
      <c r="H3914" s="4">
        <f>G3914-SUMIFS(G:G,A:A,A3914-1,B:B,B3914)</f>
        <v>0</v>
      </c>
      <c r="I3914" s="5">
        <f>IFERROR((G3914-SUMIFS(G:G,A:A,A3914-1,B:B,B3914))/SUMIFS(G:G,A:A,A3914-1,B:B,B3914),0)</f>
        <v>0</v>
      </c>
      <c r="M3914" s="3">
        <v>8</v>
      </c>
      <c r="N3914" s="11">
        <f>M3914-SUMIFS(M:M,B:B,B3914,A:A,A3914-1)</f>
        <v>0</v>
      </c>
      <c r="O3914" s="3">
        <v>0</v>
      </c>
      <c r="P3914" s="11">
        <f>O3914-SUMIFS(O:O,B:B,B3914,A:A,A3914-1)</f>
        <v>0</v>
      </c>
      <c r="Q3914" s="12">
        <f t="shared" si="148"/>
        <v>4</v>
      </c>
      <c r="R3914" s="12">
        <f>Q3914-SUMIFS(Q:Q,B:B,B3914,A:A,A3914-1)</f>
        <v>0</v>
      </c>
    </row>
    <row r="3915" spans="1:18" x14ac:dyDescent="0.3">
      <c r="A3915" s="1">
        <v>43954</v>
      </c>
      <c r="B3915" t="s">
        <v>28</v>
      </c>
      <c r="C3915" s="3">
        <v>18</v>
      </c>
      <c r="D3915" s="3">
        <v>527</v>
      </c>
      <c r="E3915" s="4">
        <f t="shared" si="146"/>
        <v>545</v>
      </c>
      <c r="F3915" s="4">
        <f>E3915-SUMIFS(E:E,A:A,A3915-1,B:B,B3915)</f>
        <v>21</v>
      </c>
      <c r="G3915" s="4">
        <f t="shared" si="147"/>
        <v>18</v>
      </c>
      <c r="H3915" s="4">
        <f>G3915-SUMIFS(G:G,A:A,A3915-1,B:B,B3915)</f>
        <v>0</v>
      </c>
      <c r="I3915" s="5">
        <f>IFERROR((G3915-SUMIFS(G:G,A:A,A3915-1,B:B,B3915))/SUMIFS(G:G,A:A,A3915-1,B:B,B3915),0)</f>
        <v>0</v>
      </c>
      <c r="M3915" s="3">
        <v>15</v>
      </c>
      <c r="N3915" s="11">
        <f>M3915-SUMIFS(M:M,B:B,B3915,A:A,A3915-1)</f>
        <v>2</v>
      </c>
      <c r="O3915" s="3">
        <v>1</v>
      </c>
      <c r="P3915" s="11">
        <f>O3915-SUMIFS(O:O,B:B,B3915,A:A,A3915-1)</f>
        <v>0</v>
      </c>
      <c r="Q3915" s="12">
        <f t="shared" si="148"/>
        <v>2</v>
      </c>
      <c r="R3915" s="12">
        <f>Q3915-SUMIFS(Q:Q,B:B,B3915,A:A,A3915-1)</f>
        <v>-2</v>
      </c>
    </row>
    <row r="3916" spans="1:18" x14ac:dyDescent="0.3">
      <c r="A3916" s="1">
        <v>43954</v>
      </c>
      <c r="B3916" t="s">
        <v>63</v>
      </c>
      <c r="C3916" s="3">
        <v>14</v>
      </c>
      <c r="D3916" s="3">
        <v>584</v>
      </c>
      <c r="E3916" s="4">
        <f t="shared" si="146"/>
        <v>598</v>
      </c>
      <c r="F3916" s="4">
        <f>E3916-SUMIFS(E:E,A:A,A3916-1,B:B,B3916)</f>
        <v>26</v>
      </c>
      <c r="G3916" s="4">
        <f t="shared" si="147"/>
        <v>14</v>
      </c>
      <c r="H3916" s="4">
        <f>G3916-SUMIFS(G:G,A:A,A3916-1,B:B,B3916)</f>
        <v>0</v>
      </c>
      <c r="I3916" s="5">
        <f>IFERROR((G3916-SUMIFS(G:G,A:A,A3916-1,B:B,B3916))/SUMIFS(G:G,A:A,A3916-1,B:B,B3916),0)</f>
        <v>0</v>
      </c>
      <c r="M3916" s="3">
        <v>10</v>
      </c>
      <c r="N3916" s="11">
        <f>M3916-SUMIFS(M:M,B:B,B3916,A:A,A3916-1)</f>
        <v>0</v>
      </c>
      <c r="O3916" s="3">
        <v>1</v>
      </c>
      <c r="P3916" s="11">
        <f>O3916-SUMIFS(O:O,B:B,B3916,A:A,A3916-1)</f>
        <v>0</v>
      </c>
      <c r="Q3916" s="12">
        <f t="shared" si="148"/>
        <v>3</v>
      </c>
      <c r="R3916" s="12">
        <f>Q3916-SUMIFS(Q:Q,B:B,B3916,A:A,A3916-1)</f>
        <v>0</v>
      </c>
    </row>
    <row r="3917" spans="1:18" x14ac:dyDescent="0.3">
      <c r="A3917" s="1">
        <v>43954</v>
      </c>
      <c r="B3917" t="s">
        <v>12</v>
      </c>
      <c r="C3917" s="3">
        <v>53</v>
      </c>
      <c r="D3917" s="3">
        <v>966</v>
      </c>
      <c r="E3917" s="4">
        <f t="shared" si="146"/>
        <v>1019</v>
      </c>
      <c r="F3917" s="4">
        <f>E3917-SUMIFS(E:E,A:A,A3917-1,B:B,B3917)</f>
        <v>38</v>
      </c>
      <c r="G3917" s="4">
        <f t="shared" si="147"/>
        <v>53</v>
      </c>
      <c r="H3917" s="4">
        <f>G3917-SUMIFS(G:G,A:A,A3917-1,B:B,B3917)</f>
        <v>5</v>
      </c>
      <c r="I3917" s="5">
        <f>IFERROR((G3917-SUMIFS(G:G,A:A,A3917-1,B:B,B3917))/SUMIFS(G:G,A:A,A3917-1,B:B,B3917),0)</f>
        <v>0.10416666666666667</v>
      </c>
      <c r="M3917" s="3">
        <v>27</v>
      </c>
      <c r="N3917" s="11">
        <f>M3917-SUMIFS(M:M,B:B,B3917,A:A,A3917-1)</f>
        <v>1</v>
      </c>
      <c r="O3917" s="3">
        <v>0</v>
      </c>
      <c r="P3917" s="11">
        <f>O3917-SUMIFS(O:O,B:B,B3917,A:A,A3917-1)</f>
        <v>0</v>
      </c>
      <c r="Q3917" s="12">
        <f t="shared" si="148"/>
        <v>26</v>
      </c>
      <c r="R3917" s="12">
        <f>Q3917-SUMIFS(Q:Q,B:B,B3917,A:A,A3917-1)</f>
        <v>4</v>
      </c>
    </row>
    <row r="3918" spans="1:18" x14ac:dyDescent="0.3">
      <c r="A3918" s="1">
        <v>43954</v>
      </c>
      <c r="B3918" t="s">
        <v>35</v>
      </c>
      <c r="C3918" s="3">
        <v>10</v>
      </c>
      <c r="D3918" s="3">
        <v>311</v>
      </c>
      <c r="E3918" s="4">
        <f t="shared" si="146"/>
        <v>321</v>
      </c>
      <c r="F3918" s="4">
        <f>E3918-SUMIFS(E:E,A:A,A3918-1,B:B,B3918)</f>
        <v>15</v>
      </c>
      <c r="G3918" s="4">
        <f t="shared" si="147"/>
        <v>10</v>
      </c>
      <c r="H3918" s="4">
        <f>G3918-SUMIFS(G:G,A:A,A3918-1,B:B,B3918)</f>
        <v>0</v>
      </c>
      <c r="I3918" s="5">
        <f>IFERROR((G3918-SUMIFS(G:G,A:A,A3918-1,B:B,B3918))/SUMIFS(G:G,A:A,A3918-1,B:B,B3918),0)</f>
        <v>0</v>
      </c>
      <c r="M3918" s="3">
        <v>7</v>
      </c>
      <c r="N3918" s="11">
        <f>M3918-SUMIFS(M:M,B:B,B3918,A:A,A3918-1)</f>
        <v>1</v>
      </c>
      <c r="O3918" s="3">
        <v>0</v>
      </c>
      <c r="P3918" s="11">
        <f>O3918-SUMIFS(O:O,B:B,B3918,A:A,A3918-1)</f>
        <v>0</v>
      </c>
      <c r="Q3918" s="12">
        <f t="shared" si="148"/>
        <v>3</v>
      </c>
      <c r="R3918" s="12">
        <f>Q3918-SUMIFS(Q:Q,B:B,B3918,A:A,A3918-1)</f>
        <v>-1</v>
      </c>
    </row>
    <row r="3919" spans="1:18" x14ac:dyDescent="0.3">
      <c r="A3919" s="1">
        <v>43954</v>
      </c>
      <c r="B3919" t="s">
        <v>43</v>
      </c>
      <c r="C3919" s="3">
        <v>5</v>
      </c>
      <c r="D3919" s="3">
        <v>302</v>
      </c>
      <c r="E3919" s="4">
        <f t="shared" si="146"/>
        <v>307</v>
      </c>
      <c r="F3919" s="4">
        <f>E3919-SUMIFS(E:E,A:A,A3919-1,B:B,B3919)</f>
        <v>11</v>
      </c>
      <c r="G3919" s="4">
        <f t="shared" si="147"/>
        <v>5</v>
      </c>
      <c r="H3919" s="4">
        <f>G3919-SUMIFS(G:G,A:A,A3919-1,B:B,B3919)</f>
        <v>0</v>
      </c>
      <c r="I3919" s="5">
        <f>IFERROR((G3919-SUMIFS(G:G,A:A,A3919-1,B:B,B3919))/SUMIFS(G:G,A:A,A3919-1,B:B,B3919),0)</f>
        <v>0</v>
      </c>
      <c r="M3919" s="3">
        <v>5</v>
      </c>
      <c r="N3919" s="11">
        <f>M3919-SUMIFS(M:M,B:B,B3919,A:A,A3919-1)</f>
        <v>0</v>
      </c>
      <c r="O3919" s="3">
        <v>0</v>
      </c>
      <c r="P3919" s="11">
        <f>O3919-SUMIFS(O:O,B:B,B3919,A:A,A3919-1)</f>
        <v>0</v>
      </c>
      <c r="Q3919" s="12">
        <f t="shared" si="148"/>
        <v>0</v>
      </c>
      <c r="R3919" s="12">
        <f>Q3919-SUMIFS(Q:Q,B:B,B3919,A:A,A3919-1)</f>
        <v>0</v>
      </c>
    </row>
    <row r="3920" spans="1:18" x14ac:dyDescent="0.3">
      <c r="A3920" s="1">
        <v>43954</v>
      </c>
      <c r="B3920" t="s">
        <v>82</v>
      </c>
      <c r="C3920" s="3">
        <v>5</v>
      </c>
      <c r="D3920" s="3">
        <v>250</v>
      </c>
      <c r="E3920" s="4">
        <f t="shared" si="146"/>
        <v>255</v>
      </c>
      <c r="F3920" s="4">
        <f>E3920-SUMIFS(E:E,A:A,A3920-1,B:B,B3920)</f>
        <v>6</v>
      </c>
      <c r="G3920" s="4">
        <f t="shared" si="147"/>
        <v>5</v>
      </c>
      <c r="H3920" s="4">
        <f>G3920-SUMIFS(G:G,A:A,A3920-1,B:B,B3920)</f>
        <v>0</v>
      </c>
      <c r="I3920" s="5">
        <f>IFERROR((G3920-SUMIFS(G:G,A:A,A3920-1,B:B,B3920))/SUMIFS(G:G,A:A,A3920-1,B:B,B3920),0)</f>
        <v>0</v>
      </c>
      <c r="M3920" s="3">
        <v>5</v>
      </c>
      <c r="N3920" s="11">
        <f>M3920-SUMIFS(M:M,B:B,B3920,A:A,A3920-1)</f>
        <v>0</v>
      </c>
      <c r="O3920" s="3">
        <v>0</v>
      </c>
      <c r="P3920" s="11">
        <f>O3920-SUMIFS(O:O,B:B,B3920,A:A,A3920-1)</f>
        <v>0</v>
      </c>
      <c r="Q3920" s="12">
        <f t="shared" si="148"/>
        <v>0</v>
      </c>
      <c r="R3920" s="12">
        <f>Q3920-SUMIFS(Q:Q,B:B,B3920,A:A,A3920-1)</f>
        <v>0</v>
      </c>
    </row>
    <row r="3921" spans="1:18" x14ac:dyDescent="0.3">
      <c r="A3921" s="1">
        <v>43954</v>
      </c>
      <c r="B3921" t="s">
        <v>29</v>
      </c>
      <c r="C3921" s="3">
        <v>16</v>
      </c>
      <c r="D3921" s="3">
        <v>489</v>
      </c>
      <c r="E3921" s="4">
        <f t="shared" si="146"/>
        <v>505</v>
      </c>
      <c r="F3921" s="4">
        <f>E3921-SUMIFS(E:E,A:A,A3921-1,B:B,B3921)</f>
        <v>39</v>
      </c>
      <c r="G3921" s="4">
        <f t="shared" si="147"/>
        <v>16</v>
      </c>
      <c r="H3921" s="4">
        <f>G3921-SUMIFS(G:G,A:A,A3921-1,B:B,B3921)</f>
        <v>0</v>
      </c>
      <c r="I3921" s="5">
        <f>IFERROR((G3921-SUMIFS(G:G,A:A,A3921-1,B:B,B3921))/SUMIFS(G:G,A:A,A3921-1,B:B,B3921),0)</f>
        <v>0</v>
      </c>
      <c r="M3921" s="3">
        <v>14</v>
      </c>
      <c r="N3921" s="11">
        <f>M3921-SUMIFS(M:M,B:B,B3921,A:A,A3921-1)</f>
        <v>0</v>
      </c>
      <c r="O3921" s="3">
        <v>0</v>
      </c>
      <c r="P3921" s="11">
        <f>O3921-SUMIFS(O:O,B:B,B3921,A:A,A3921-1)</f>
        <v>0</v>
      </c>
      <c r="Q3921" s="12">
        <f t="shared" si="148"/>
        <v>2</v>
      </c>
      <c r="R3921" s="12">
        <f>Q3921-SUMIFS(Q:Q,B:B,B3921,A:A,A3921-1)</f>
        <v>0</v>
      </c>
    </row>
    <row r="3922" spans="1:18" x14ac:dyDescent="0.3">
      <c r="A3922" s="1">
        <v>43954</v>
      </c>
      <c r="B3922" t="s">
        <v>70</v>
      </c>
      <c r="C3922" s="3">
        <v>41</v>
      </c>
      <c r="D3922" s="3">
        <v>1178</v>
      </c>
      <c r="E3922" s="4">
        <f t="shared" si="146"/>
        <v>1219</v>
      </c>
      <c r="F3922" s="4">
        <f>E3922-SUMIFS(E:E,A:A,A3922-1,B:B,B3922)</f>
        <v>51</v>
      </c>
      <c r="G3922" s="4">
        <f t="shared" si="147"/>
        <v>41</v>
      </c>
      <c r="H3922" s="4">
        <f>G3922-SUMIFS(G:G,A:A,A3922-1,B:B,B3922)</f>
        <v>3</v>
      </c>
      <c r="I3922" s="5">
        <f>IFERROR((G3922-SUMIFS(G:G,A:A,A3922-1,B:B,B3922))/SUMIFS(G:G,A:A,A3922-1,B:B,B3922),0)</f>
        <v>7.8947368421052627E-2</v>
      </c>
      <c r="M3922" s="3">
        <v>16</v>
      </c>
      <c r="N3922" s="11">
        <f>M3922-SUMIFS(M:M,B:B,B3922,A:A,A3922-1)</f>
        <v>0</v>
      </c>
      <c r="O3922" s="3">
        <v>0</v>
      </c>
      <c r="P3922" s="11">
        <f>O3922-SUMIFS(O:O,B:B,B3922,A:A,A3922-1)</f>
        <v>0</v>
      </c>
      <c r="Q3922" s="12">
        <f t="shared" si="148"/>
        <v>25</v>
      </c>
      <c r="R3922" s="12">
        <f>Q3922-SUMIFS(Q:Q,B:B,B3922,A:A,A3922-1)</f>
        <v>3</v>
      </c>
    </row>
    <row r="3923" spans="1:18" x14ac:dyDescent="0.3">
      <c r="A3923" s="1">
        <v>43954</v>
      </c>
      <c r="B3923" t="s">
        <v>83</v>
      </c>
      <c r="C3923" s="3">
        <v>7</v>
      </c>
      <c r="D3923" s="3">
        <v>328</v>
      </c>
      <c r="E3923" s="4">
        <f t="shared" si="146"/>
        <v>335</v>
      </c>
      <c r="F3923" s="4">
        <f>E3923-SUMIFS(E:E,A:A,A3923-1,B:B,B3923)</f>
        <v>11</v>
      </c>
      <c r="G3923" s="4">
        <f t="shared" si="147"/>
        <v>7</v>
      </c>
      <c r="H3923" s="4">
        <f>G3923-SUMIFS(G:G,A:A,A3923-1,B:B,B3923)</f>
        <v>0</v>
      </c>
      <c r="I3923" s="5">
        <f>IFERROR((G3923-SUMIFS(G:G,A:A,A3923-1,B:B,B3923))/SUMIFS(G:G,A:A,A3923-1,B:B,B3923),0)</f>
        <v>0</v>
      </c>
      <c r="M3923" s="3">
        <v>1</v>
      </c>
      <c r="N3923" s="11">
        <f>M3923-SUMIFS(M:M,B:B,B3923,A:A,A3923-1)</f>
        <v>0</v>
      </c>
      <c r="O3923" s="3">
        <v>0</v>
      </c>
      <c r="P3923" s="11">
        <f>O3923-SUMIFS(O:O,B:B,B3923,A:A,A3923-1)</f>
        <v>0</v>
      </c>
      <c r="Q3923" s="12">
        <f t="shared" si="148"/>
        <v>6</v>
      </c>
      <c r="R3923" s="12">
        <f>Q3923-SUMIFS(Q:Q,B:B,B3923,A:A,A3923-1)</f>
        <v>0</v>
      </c>
    </row>
    <row r="3924" spans="1:18" x14ac:dyDescent="0.3">
      <c r="A3924" s="1">
        <v>43954</v>
      </c>
      <c r="B3924" t="s">
        <v>15</v>
      </c>
      <c r="C3924" s="3">
        <v>80</v>
      </c>
      <c r="D3924" s="3">
        <v>1819</v>
      </c>
      <c r="E3924" s="4">
        <f t="shared" si="146"/>
        <v>1899</v>
      </c>
      <c r="F3924" s="4">
        <f>E3924-SUMIFS(E:E,A:A,A3924-1,B:B,B3924)</f>
        <v>90</v>
      </c>
      <c r="G3924" s="4">
        <f t="shared" si="147"/>
        <v>80</v>
      </c>
      <c r="H3924" s="4">
        <f>G3924-SUMIFS(G:G,A:A,A3924-1,B:B,B3924)</f>
        <v>6</v>
      </c>
      <c r="I3924" s="5">
        <f>IFERROR((G3924-SUMIFS(G:G,A:A,A3924-1,B:B,B3924))/SUMIFS(G:G,A:A,A3924-1,B:B,B3924),0)</f>
        <v>8.1081081081081086E-2</v>
      </c>
      <c r="M3924" s="3">
        <v>49</v>
      </c>
      <c r="N3924" s="11">
        <f>M3924-SUMIFS(M:M,B:B,B3924,A:A,A3924-1)</f>
        <v>0</v>
      </c>
      <c r="O3924" s="3">
        <v>1</v>
      </c>
      <c r="P3924" s="11">
        <f>O3924-SUMIFS(O:O,B:B,B3924,A:A,A3924-1)</f>
        <v>0</v>
      </c>
      <c r="Q3924" s="12">
        <f t="shared" si="148"/>
        <v>30</v>
      </c>
      <c r="R3924" s="12">
        <f>Q3924-SUMIFS(Q:Q,B:B,B3924,A:A,A3924-1)</f>
        <v>6</v>
      </c>
    </row>
    <row r="3925" spans="1:18" x14ac:dyDescent="0.3">
      <c r="A3925" s="1">
        <v>43954</v>
      </c>
      <c r="B3925" t="s">
        <v>2</v>
      </c>
      <c r="C3925" s="3">
        <v>2904</v>
      </c>
      <c r="D3925" s="3">
        <v>16329</v>
      </c>
      <c r="E3925" s="4">
        <f t="shared" si="146"/>
        <v>19233</v>
      </c>
      <c r="F3925" s="4">
        <f>E3925-SUMIFS(E:E,A:A,A3925-1,B:B,B3925)</f>
        <v>516</v>
      </c>
      <c r="G3925" s="4">
        <f t="shared" si="147"/>
        <v>2904</v>
      </c>
      <c r="H3925" s="4">
        <f>G3925-SUMIFS(G:G,A:A,A3925-1,B:B,B3925)</f>
        <v>131</v>
      </c>
      <c r="I3925" s="5">
        <f>IFERROR((G3925-SUMIFS(G:G,A:A,A3925-1,B:B,B3925))/SUMIFS(G:G,A:A,A3925-1,B:B,B3925),0)</f>
        <v>4.724125495852867E-2</v>
      </c>
      <c r="M3925" s="3">
        <v>1412</v>
      </c>
      <c r="N3925" s="11">
        <f>M3925-SUMIFS(M:M,B:B,B3925,A:A,A3925-1)</f>
        <v>11</v>
      </c>
      <c r="O3925" s="3">
        <v>28</v>
      </c>
      <c r="P3925" s="11">
        <f>O3925-SUMIFS(O:O,B:B,B3925,A:A,A3925-1)</f>
        <v>0</v>
      </c>
      <c r="Q3925" s="12">
        <f t="shared" si="148"/>
        <v>1464</v>
      </c>
      <c r="R3925" s="12">
        <f>Q3925-SUMIFS(Q:Q,B:B,B3925,A:A,A3925-1)</f>
        <v>120</v>
      </c>
    </row>
    <row r="3926" spans="1:18" x14ac:dyDescent="0.3">
      <c r="A3926" s="1">
        <v>43954</v>
      </c>
      <c r="B3926" t="s">
        <v>84</v>
      </c>
      <c r="C3926" s="3">
        <v>4</v>
      </c>
      <c r="D3926" s="3">
        <v>182</v>
      </c>
      <c r="E3926" s="4">
        <f t="shared" si="146"/>
        <v>186</v>
      </c>
      <c r="F3926" s="4">
        <f>E3926-SUMIFS(E:E,A:A,A3926-1,B:B,B3926)</f>
        <v>11</v>
      </c>
      <c r="G3926" s="4">
        <f t="shared" si="147"/>
        <v>4</v>
      </c>
      <c r="H3926" s="4">
        <f>G3926-SUMIFS(G:G,A:A,A3926-1,B:B,B3926)</f>
        <v>0</v>
      </c>
      <c r="I3926" s="5">
        <f>IFERROR((G3926-SUMIFS(G:G,A:A,A3926-1,B:B,B3926))/SUMIFS(G:G,A:A,A3926-1,B:B,B3926),0)</f>
        <v>0</v>
      </c>
      <c r="M3926" s="3">
        <v>4</v>
      </c>
      <c r="N3926" s="11">
        <f>M3926-SUMIFS(M:M,B:B,B3926,A:A,A3926-1)</f>
        <v>0</v>
      </c>
      <c r="O3926" s="3">
        <v>0</v>
      </c>
      <c r="P3926" s="11">
        <f>O3926-SUMIFS(O:O,B:B,B3926,A:A,A3926-1)</f>
        <v>0</v>
      </c>
      <c r="Q3926" s="12">
        <f t="shared" si="148"/>
        <v>0</v>
      </c>
      <c r="R3926" s="12">
        <f>Q3926-SUMIFS(Q:Q,B:B,B3926,A:A,A3926-1)</f>
        <v>0</v>
      </c>
    </row>
    <row r="3927" spans="1:18" x14ac:dyDescent="0.3">
      <c r="A3927" s="1">
        <v>43954</v>
      </c>
      <c r="B3927" t="s">
        <v>64</v>
      </c>
      <c r="C3927" s="3">
        <v>21</v>
      </c>
      <c r="D3927" s="3">
        <v>665</v>
      </c>
      <c r="E3927" s="4">
        <f t="shared" si="146"/>
        <v>686</v>
      </c>
      <c r="F3927" s="4">
        <f>E3927-SUMIFS(E:E,A:A,A3927-1,B:B,B3927)</f>
        <v>27</v>
      </c>
      <c r="G3927" s="4">
        <f t="shared" si="147"/>
        <v>21</v>
      </c>
      <c r="H3927" s="4">
        <f>G3927-SUMIFS(G:G,A:A,A3927-1,B:B,B3927)</f>
        <v>3</v>
      </c>
      <c r="I3927" s="5">
        <f>IFERROR((G3927-SUMIFS(G:G,A:A,A3927-1,B:B,B3927))/SUMIFS(G:G,A:A,A3927-1,B:B,B3927),0)</f>
        <v>0.16666666666666666</v>
      </c>
      <c r="M3927" s="3">
        <v>11</v>
      </c>
      <c r="N3927" s="11">
        <f>M3927-SUMIFS(M:M,B:B,B3927,A:A,A3927-1)</f>
        <v>11</v>
      </c>
      <c r="O3927" s="3">
        <v>0</v>
      </c>
      <c r="P3927" s="11">
        <f>O3927-SUMIFS(O:O,B:B,B3927,A:A,A3927-1)</f>
        <v>0</v>
      </c>
      <c r="Q3927" s="12">
        <f t="shared" si="148"/>
        <v>10</v>
      </c>
      <c r="R3927" s="12">
        <f>Q3927-SUMIFS(Q:Q,B:B,B3927,A:A,A3927-1)</f>
        <v>-8</v>
      </c>
    </row>
    <row r="3928" spans="1:18" x14ac:dyDescent="0.3">
      <c r="A3928" s="1">
        <v>43954</v>
      </c>
      <c r="B3928" t="s">
        <v>22</v>
      </c>
      <c r="C3928" s="3">
        <v>80</v>
      </c>
      <c r="D3928" s="3">
        <v>1176</v>
      </c>
      <c r="E3928" s="4">
        <f t="shared" si="146"/>
        <v>1256</v>
      </c>
      <c r="F3928" s="4">
        <f>E3928-SUMIFS(E:E,A:A,A3928-1,B:B,B3928)</f>
        <v>69</v>
      </c>
      <c r="G3928" s="4">
        <f t="shared" si="147"/>
        <v>80</v>
      </c>
      <c r="H3928" s="4">
        <f>G3928-SUMIFS(G:G,A:A,A3928-1,B:B,B3928)</f>
        <v>3</v>
      </c>
      <c r="I3928" s="5">
        <f>IFERROR((G3928-SUMIFS(G:G,A:A,A3928-1,B:B,B3928))/SUMIFS(G:G,A:A,A3928-1,B:B,B3928),0)</f>
        <v>3.896103896103896E-2</v>
      </c>
      <c r="M3928" s="3">
        <v>44</v>
      </c>
      <c r="N3928" s="11">
        <f>M3928-SUMIFS(M:M,B:B,B3928,A:A,A3928-1)</f>
        <v>5</v>
      </c>
      <c r="O3928" s="3">
        <v>0</v>
      </c>
      <c r="P3928" s="11">
        <f>O3928-SUMIFS(O:O,B:B,B3928,A:A,A3928-1)</f>
        <v>0</v>
      </c>
      <c r="Q3928" s="12">
        <f t="shared" si="148"/>
        <v>36</v>
      </c>
      <c r="R3928" s="12">
        <f>Q3928-SUMIFS(Q:Q,B:B,B3928,A:A,A3928-1)</f>
        <v>-2</v>
      </c>
    </row>
    <row r="3929" spans="1:18" x14ac:dyDescent="0.3">
      <c r="A3929" s="1">
        <v>43954</v>
      </c>
      <c r="B3929" t="s">
        <v>16</v>
      </c>
      <c r="C3929" s="3">
        <v>36</v>
      </c>
      <c r="D3929" s="3">
        <v>740</v>
      </c>
      <c r="E3929" s="4">
        <f t="shared" si="146"/>
        <v>776</v>
      </c>
      <c r="F3929" s="4">
        <f>E3929-SUMIFS(E:E,A:A,A3929-1,B:B,B3929)</f>
        <v>47</v>
      </c>
      <c r="G3929" s="4">
        <f t="shared" si="147"/>
        <v>36</v>
      </c>
      <c r="H3929" s="4">
        <f>G3929-SUMIFS(G:G,A:A,A3929-1,B:B,B3929)</f>
        <v>0</v>
      </c>
      <c r="I3929" s="5">
        <f>IFERROR((G3929-SUMIFS(G:G,A:A,A3929-1,B:B,B3929))/SUMIFS(G:G,A:A,A3929-1,B:B,B3929),0)</f>
        <v>0</v>
      </c>
      <c r="M3929" s="3">
        <v>26</v>
      </c>
      <c r="N3929" s="11">
        <f>M3929-SUMIFS(M:M,B:B,B3929,A:A,A3929-1)</f>
        <v>2</v>
      </c>
      <c r="O3929" s="3">
        <v>0</v>
      </c>
      <c r="P3929" s="11">
        <f>O3929-SUMIFS(O:O,B:B,B3929,A:A,A3929-1)</f>
        <v>0</v>
      </c>
      <c r="Q3929" s="12">
        <f t="shared" si="148"/>
        <v>10</v>
      </c>
      <c r="R3929" s="12">
        <f>Q3929-SUMIFS(Q:Q,B:B,B3929,A:A,A3929-1)</f>
        <v>-2</v>
      </c>
    </row>
    <row r="3930" spans="1:18" x14ac:dyDescent="0.3">
      <c r="A3930" s="1">
        <v>43954</v>
      </c>
      <c r="B3930" t="s">
        <v>30</v>
      </c>
      <c r="C3930" s="3">
        <v>63</v>
      </c>
      <c r="D3930" s="3">
        <v>1186</v>
      </c>
      <c r="E3930" s="4">
        <f t="shared" si="146"/>
        <v>1249</v>
      </c>
      <c r="F3930" s="4">
        <f>E3930-SUMIFS(E:E,A:A,A3930-1,B:B,B3930)</f>
        <v>85</v>
      </c>
      <c r="G3930" s="4">
        <f t="shared" si="147"/>
        <v>63</v>
      </c>
      <c r="H3930" s="4">
        <f>G3930-SUMIFS(G:G,A:A,A3930-1,B:B,B3930)</f>
        <v>4</v>
      </c>
      <c r="I3930" s="5">
        <f>IFERROR((G3930-SUMIFS(G:G,A:A,A3930-1,B:B,B3930))/SUMIFS(G:G,A:A,A3930-1,B:B,B3930),0)</f>
        <v>6.7796610169491525E-2</v>
      </c>
      <c r="M3930" s="3">
        <v>47</v>
      </c>
      <c r="N3930" s="11">
        <f>M3930-SUMIFS(M:M,B:B,B3930,A:A,A3930-1)</f>
        <v>2</v>
      </c>
      <c r="O3930" s="3">
        <v>1</v>
      </c>
      <c r="P3930" s="11">
        <f>O3930-SUMIFS(O:O,B:B,B3930,A:A,A3930-1)</f>
        <v>0</v>
      </c>
      <c r="Q3930" s="12">
        <f t="shared" si="148"/>
        <v>15</v>
      </c>
      <c r="R3930" s="12">
        <f>Q3930-SUMIFS(Q:Q,B:B,B3930,A:A,A3930-1)</f>
        <v>2</v>
      </c>
    </row>
    <row r="3931" spans="1:18" x14ac:dyDescent="0.3">
      <c r="A3931" s="1">
        <v>43954</v>
      </c>
      <c r="B3931" t="s">
        <v>75</v>
      </c>
      <c r="C3931" s="3">
        <v>4</v>
      </c>
      <c r="D3931" s="3">
        <v>249</v>
      </c>
      <c r="E3931" s="4">
        <f t="shared" si="146"/>
        <v>253</v>
      </c>
      <c r="F3931" s="4">
        <f>E3931-SUMIFS(E:E,A:A,A3931-1,B:B,B3931)</f>
        <v>9</v>
      </c>
      <c r="G3931" s="4">
        <f t="shared" si="147"/>
        <v>4</v>
      </c>
      <c r="H3931" s="4">
        <f>G3931-SUMIFS(G:G,A:A,A3931-1,B:B,B3931)</f>
        <v>0</v>
      </c>
      <c r="I3931" s="5">
        <f>IFERROR((G3931-SUMIFS(G:G,A:A,A3931-1,B:B,B3931))/SUMIFS(G:G,A:A,A3931-1,B:B,B3931),0)</f>
        <v>0</v>
      </c>
      <c r="M3931" s="3">
        <v>2</v>
      </c>
      <c r="N3931" s="11">
        <f>M3931-SUMIFS(M:M,B:B,B3931,A:A,A3931-1)</f>
        <v>0</v>
      </c>
      <c r="O3931" s="3">
        <v>0</v>
      </c>
      <c r="P3931" s="11">
        <f>O3931-SUMIFS(O:O,B:B,B3931,A:A,A3931-1)</f>
        <v>0</v>
      </c>
      <c r="Q3931" s="12">
        <f t="shared" si="148"/>
        <v>2</v>
      </c>
      <c r="R3931" s="12">
        <f>Q3931-SUMIFS(Q:Q,B:B,B3931,A:A,A3931-1)</f>
        <v>0</v>
      </c>
    </row>
    <row r="3932" spans="1:18" x14ac:dyDescent="0.3">
      <c r="A3932" s="1">
        <v>43954</v>
      </c>
      <c r="B3932" t="s">
        <v>36</v>
      </c>
      <c r="C3932" s="3">
        <v>36</v>
      </c>
      <c r="D3932" s="3">
        <v>1271</v>
      </c>
      <c r="E3932" s="4">
        <f t="shared" si="146"/>
        <v>1307</v>
      </c>
      <c r="F3932" s="4">
        <f>E3932-SUMIFS(E:E,A:A,A3932-1,B:B,B3932)</f>
        <v>44</v>
      </c>
      <c r="G3932" s="4">
        <f t="shared" si="147"/>
        <v>36</v>
      </c>
      <c r="H3932" s="4">
        <f>G3932-SUMIFS(G:G,A:A,A3932-1,B:B,B3932)</f>
        <v>0</v>
      </c>
      <c r="I3932" s="5">
        <f>IFERROR((G3932-SUMIFS(G:G,A:A,A3932-1,B:B,B3932))/SUMIFS(G:G,A:A,A3932-1,B:B,B3932),0)</f>
        <v>0</v>
      </c>
      <c r="M3932" s="3">
        <v>30</v>
      </c>
      <c r="N3932" s="11">
        <f>M3932-SUMIFS(M:M,B:B,B3932,A:A,A3932-1)</f>
        <v>2</v>
      </c>
      <c r="O3932" s="3">
        <v>1</v>
      </c>
      <c r="P3932" s="11">
        <f>O3932-SUMIFS(O:O,B:B,B3932,A:A,A3932-1)</f>
        <v>0</v>
      </c>
      <c r="Q3932" s="12">
        <f t="shared" si="148"/>
        <v>5</v>
      </c>
      <c r="R3932" s="12">
        <f>Q3932-SUMIFS(Q:Q,B:B,B3932,A:A,A3932-1)</f>
        <v>-2</v>
      </c>
    </row>
    <row r="3933" spans="1:18" x14ac:dyDescent="0.3">
      <c r="A3933" s="1">
        <v>43954</v>
      </c>
      <c r="B3933" t="s">
        <v>37</v>
      </c>
      <c r="C3933" s="3">
        <v>50</v>
      </c>
      <c r="D3933" s="3">
        <v>1346</v>
      </c>
      <c r="E3933" s="4">
        <f t="shared" si="146"/>
        <v>1396</v>
      </c>
      <c r="F3933" s="4">
        <f>E3933-SUMIFS(E:E,A:A,A3933-1,B:B,B3933)</f>
        <v>60</v>
      </c>
      <c r="G3933" s="4">
        <f t="shared" si="147"/>
        <v>50</v>
      </c>
      <c r="H3933" s="4">
        <f>G3933-SUMIFS(G:G,A:A,A3933-1,B:B,B3933)</f>
        <v>2</v>
      </c>
      <c r="I3933" s="5">
        <f>IFERROR((G3933-SUMIFS(G:G,A:A,A3933-1,B:B,B3933))/SUMIFS(G:G,A:A,A3933-1,B:B,B3933),0)</f>
        <v>4.1666666666666664E-2</v>
      </c>
      <c r="M3933" s="3">
        <v>29</v>
      </c>
      <c r="N3933" s="11">
        <f>M3933-SUMIFS(M:M,B:B,B3933,A:A,A3933-1)</f>
        <v>1</v>
      </c>
      <c r="O3933" s="3">
        <v>1</v>
      </c>
      <c r="P3933" s="11">
        <f>O3933-SUMIFS(O:O,B:B,B3933,A:A,A3933-1)</f>
        <v>0</v>
      </c>
      <c r="Q3933" s="12">
        <f t="shared" si="148"/>
        <v>20</v>
      </c>
      <c r="R3933" s="12">
        <f>Q3933-SUMIFS(Q:Q,B:B,B3933,A:A,A3933-1)</f>
        <v>1</v>
      </c>
    </row>
    <row r="3934" spans="1:18" x14ac:dyDescent="0.3">
      <c r="A3934" s="1">
        <v>43954</v>
      </c>
      <c r="B3934" t="s">
        <v>76</v>
      </c>
      <c r="C3934" s="3">
        <v>8</v>
      </c>
      <c r="D3934" s="3">
        <v>481</v>
      </c>
      <c r="E3934" s="4">
        <f t="shared" si="146"/>
        <v>489</v>
      </c>
      <c r="F3934" s="4">
        <f>E3934-SUMIFS(E:E,A:A,A3934-1,B:B,B3934)</f>
        <v>31</v>
      </c>
      <c r="G3934" s="4">
        <f t="shared" si="147"/>
        <v>8</v>
      </c>
      <c r="H3934" s="4">
        <f>G3934-SUMIFS(G:G,A:A,A3934-1,B:B,B3934)</f>
        <v>0</v>
      </c>
      <c r="I3934" s="5">
        <f>IFERROR((G3934-SUMIFS(G:G,A:A,A3934-1,B:B,B3934))/SUMIFS(G:G,A:A,A3934-1,B:B,B3934),0)</f>
        <v>0</v>
      </c>
      <c r="M3934" s="3">
        <v>4</v>
      </c>
      <c r="N3934" s="11">
        <f>M3934-SUMIFS(M:M,B:B,B3934,A:A,A3934-1)</f>
        <v>0</v>
      </c>
      <c r="O3934" s="3">
        <v>0</v>
      </c>
      <c r="P3934" s="11">
        <f>O3934-SUMIFS(O:O,B:B,B3934,A:A,A3934-1)</f>
        <v>0</v>
      </c>
      <c r="Q3934" s="12">
        <f t="shared" si="148"/>
        <v>4</v>
      </c>
      <c r="R3934" s="12">
        <f>Q3934-SUMIFS(Q:Q,B:B,B3934,A:A,A3934-1)</f>
        <v>0</v>
      </c>
    </row>
    <row r="3935" spans="1:18" x14ac:dyDescent="0.3">
      <c r="A3935" s="1">
        <v>43954</v>
      </c>
      <c r="B3935" t="s">
        <v>85</v>
      </c>
      <c r="C3935" s="3">
        <v>6</v>
      </c>
      <c r="D3935" s="3">
        <v>301</v>
      </c>
      <c r="E3935" s="4">
        <f t="shared" si="146"/>
        <v>307</v>
      </c>
      <c r="F3935" s="4">
        <f>E3935-SUMIFS(E:E,A:A,A3935-1,B:B,B3935)</f>
        <v>5</v>
      </c>
      <c r="G3935" s="4">
        <f t="shared" si="147"/>
        <v>6</v>
      </c>
      <c r="H3935" s="4">
        <f>G3935-SUMIFS(G:G,A:A,A3935-1,B:B,B3935)</f>
        <v>0</v>
      </c>
      <c r="I3935" s="5">
        <f>IFERROR((G3935-SUMIFS(G:G,A:A,A3935-1,B:B,B3935))/SUMIFS(G:G,A:A,A3935-1,B:B,B3935),0)</f>
        <v>0</v>
      </c>
      <c r="M3935" s="3">
        <v>4</v>
      </c>
      <c r="N3935" s="11">
        <f>M3935-SUMIFS(M:M,B:B,B3935,A:A,A3935-1)</f>
        <v>0</v>
      </c>
      <c r="O3935" s="3">
        <v>0</v>
      </c>
      <c r="P3935" s="11">
        <f>O3935-SUMIFS(O:O,B:B,B3935,A:A,A3935-1)</f>
        <v>0</v>
      </c>
      <c r="Q3935" s="12">
        <f t="shared" si="148"/>
        <v>2</v>
      </c>
      <c r="R3935" s="12">
        <f>Q3935-SUMIFS(Q:Q,B:B,B3935,A:A,A3935-1)</f>
        <v>0</v>
      </c>
    </row>
    <row r="3936" spans="1:18" x14ac:dyDescent="0.3">
      <c r="A3936" s="1">
        <v>43954</v>
      </c>
      <c r="B3936" t="s">
        <v>23</v>
      </c>
      <c r="C3936" s="3">
        <v>43</v>
      </c>
      <c r="D3936" s="3">
        <v>885</v>
      </c>
      <c r="E3936" s="4">
        <f t="shared" si="146"/>
        <v>928</v>
      </c>
      <c r="F3936" s="4">
        <f>E3936-SUMIFS(E:E,A:A,A3936-1,B:B,B3936)</f>
        <v>41</v>
      </c>
      <c r="G3936" s="4">
        <f t="shared" si="147"/>
        <v>43</v>
      </c>
      <c r="H3936" s="4">
        <f>G3936-SUMIFS(G:G,A:A,A3936-1,B:B,B3936)</f>
        <v>0</v>
      </c>
      <c r="I3936" s="5">
        <f>IFERROR((G3936-SUMIFS(G:G,A:A,A3936-1,B:B,B3936))/SUMIFS(G:G,A:A,A3936-1,B:B,B3936),0)</f>
        <v>0</v>
      </c>
      <c r="M3936" s="3">
        <v>35</v>
      </c>
      <c r="N3936" s="11">
        <f>M3936-SUMIFS(M:M,B:B,B3936,A:A,A3936-1)</f>
        <v>0</v>
      </c>
      <c r="O3936" s="3">
        <v>2</v>
      </c>
      <c r="P3936" s="11">
        <f>O3936-SUMIFS(O:O,B:B,B3936,A:A,A3936-1)</f>
        <v>0</v>
      </c>
      <c r="Q3936" s="12">
        <f t="shared" si="148"/>
        <v>6</v>
      </c>
      <c r="R3936" s="12">
        <f>Q3936-SUMIFS(Q:Q,B:B,B3936,A:A,A3936-1)</f>
        <v>0</v>
      </c>
    </row>
    <row r="3937" spans="1:18" x14ac:dyDescent="0.3">
      <c r="A3937" s="1">
        <v>43954</v>
      </c>
      <c r="B3937" t="s">
        <v>49</v>
      </c>
      <c r="C3937" s="3">
        <v>28</v>
      </c>
      <c r="D3937" s="3">
        <v>327</v>
      </c>
      <c r="E3937" s="4">
        <f t="shared" si="146"/>
        <v>355</v>
      </c>
      <c r="F3937" s="4">
        <f>E3937-SUMIFS(E:E,A:A,A3937-1,B:B,B3937)</f>
        <v>7</v>
      </c>
      <c r="G3937" s="4">
        <f t="shared" si="147"/>
        <v>28</v>
      </c>
      <c r="H3937" s="4">
        <f>G3937-SUMIFS(G:G,A:A,A3937-1,B:B,B3937)</f>
        <v>0</v>
      </c>
      <c r="I3937" s="5">
        <f>IFERROR((G3937-SUMIFS(G:G,A:A,A3937-1,B:B,B3937))/SUMIFS(G:G,A:A,A3937-1,B:B,B3937),0)</f>
        <v>0</v>
      </c>
      <c r="M3937" s="3">
        <v>22</v>
      </c>
      <c r="N3937" s="11">
        <f>M3937-SUMIFS(M:M,B:B,B3937,A:A,A3937-1)</f>
        <v>0</v>
      </c>
      <c r="O3937" s="3">
        <v>1</v>
      </c>
      <c r="P3937" s="11">
        <f>O3937-SUMIFS(O:O,B:B,B3937,A:A,A3937-1)</f>
        <v>0</v>
      </c>
      <c r="Q3937" s="12">
        <f t="shared" si="148"/>
        <v>5</v>
      </c>
      <c r="R3937" s="12">
        <f>Q3937-SUMIFS(Q:Q,B:B,B3937,A:A,A3937-1)</f>
        <v>0</v>
      </c>
    </row>
    <row r="3938" spans="1:18" x14ac:dyDescent="0.3">
      <c r="A3938" s="1">
        <v>43954</v>
      </c>
      <c r="B3938" t="s">
        <v>24</v>
      </c>
      <c r="C3938" s="3">
        <v>19</v>
      </c>
      <c r="D3938" s="3">
        <v>1001</v>
      </c>
      <c r="E3938" s="4">
        <f t="shared" si="146"/>
        <v>1020</v>
      </c>
      <c r="F3938" s="4">
        <f>E3938-SUMIFS(E:E,A:A,A3938-1,B:B,B3938)</f>
        <v>35</v>
      </c>
      <c r="G3938" s="4">
        <f t="shared" si="147"/>
        <v>19</v>
      </c>
      <c r="H3938" s="4">
        <f>G3938-SUMIFS(G:G,A:A,A3938-1,B:B,B3938)</f>
        <v>1</v>
      </c>
      <c r="I3938" s="5">
        <f>IFERROR((G3938-SUMIFS(G:G,A:A,A3938-1,B:B,B3938))/SUMIFS(G:G,A:A,A3938-1,B:B,B3938),0)</f>
        <v>5.5555555555555552E-2</v>
      </c>
      <c r="M3938" s="3">
        <v>12</v>
      </c>
      <c r="N3938" s="11">
        <f>M3938-SUMIFS(M:M,B:B,B3938,A:A,A3938-1)</f>
        <v>0</v>
      </c>
      <c r="O3938" s="3">
        <v>2</v>
      </c>
      <c r="P3938" s="11">
        <f>O3938-SUMIFS(O:O,B:B,B3938,A:A,A3938-1)</f>
        <v>0</v>
      </c>
      <c r="Q3938" s="12">
        <f t="shared" si="148"/>
        <v>5</v>
      </c>
      <c r="R3938" s="12">
        <f>Q3938-SUMIFS(Q:Q,B:B,B3938,A:A,A3938-1)</f>
        <v>1</v>
      </c>
    </row>
    <row r="3939" spans="1:18" x14ac:dyDescent="0.3">
      <c r="A3939" s="1">
        <v>43954</v>
      </c>
      <c r="B3939" t="s">
        <v>7</v>
      </c>
      <c r="C3939" s="3">
        <v>172</v>
      </c>
      <c r="D3939" s="3">
        <v>3287</v>
      </c>
      <c r="E3939" s="4">
        <f t="shared" si="146"/>
        <v>3459</v>
      </c>
      <c r="F3939" s="4">
        <f>E3939-SUMIFS(E:E,A:A,A3939-1,B:B,B3939)</f>
        <v>114</v>
      </c>
      <c r="G3939" s="4">
        <f t="shared" si="147"/>
        <v>172</v>
      </c>
      <c r="H3939" s="4">
        <f>G3939-SUMIFS(G:G,A:A,A3939-1,B:B,B3939)</f>
        <v>4</v>
      </c>
      <c r="I3939" s="5">
        <f>IFERROR((G3939-SUMIFS(G:G,A:A,A3939-1,B:B,B3939))/SUMIFS(G:G,A:A,A3939-1,B:B,B3939),0)</f>
        <v>2.3809523809523808E-2</v>
      </c>
      <c r="M3939" s="3">
        <v>89</v>
      </c>
      <c r="N3939" s="11">
        <f>M3939-SUMIFS(M:M,B:B,B3939,A:A,A3939-1)</f>
        <v>1</v>
      </c>
      <c r="O3939" s="3">
        <v>13</v>
      </c>
      <c r="P3939" s="11">
        <f>O3939-SUMIFS(O:O,B:B,B3939,A:A,A3939-1)</f>
        <v>0</v>
      </c>
      <c r="Q3939" s="12">
        <f t="shared" si="148"/>
        <v>70</v>
      </c>
      <c r="R3939" s="12">
        <f>Q3939-SUMIFS(Q:Q,B:B,B3939,A:A,A3939-1)</f>
        <v>3</v>
      </c>
    </row>
    <row r="3940" spans="1:18" x14ac:dyDescent="0.3">
      <c r="A3940" s="1">
        <v>43954</v>
      </c>
      <c r="B3940" t="s">
        <v>86</v>
      </c>
      <c r="C3940" s="3">
        <v>0</v>
      </c>
      <c r="D3940" s="3">
        <v>75</v>
      </c>
      <c r="E3940" s="4">
        <f t="shared" si="146"/>
        <v>75</v>
      </c>
      <c r="F3940" s="4">
        <f>E3940-SUMIFS(E:E,A:A,A3940-1,B:B,B3940)</f>
        <v>0</v>
      </c>
      <c r="G3940" s="4">
        <f t="shared" si="147"/>
        <v>0</v>
      </c>
      <c r="H3940" s="4">
        <f>G3940-SUMIFS(G:G,A:A,A3940-1,B:B,B3940)</f>
        <v>0</v>
      </c>
      <c r="I3940" s="5">
        <f>IFERROR((G3940-SUMIFS(G:G,A:A,A3940-1,B:B,B3940))/SUMIFS(G:G,A:A,A3940-1,B:B,B3940),0)</f>
        <v>0</v>
      </c>
      <c r="M3940" s="3">
        <v>0</v>
      </c>
      <c r="N3940" s="11">
        <f>M3940-SUMIFS(M:M,B:B,B3940,A:A,A3940-1)</f>
        <v>0</v>
      </c>
      <c r="O3940" s="3">
        <v>0</v>
      </c>
      <c r="P3940" s="11">
        <f>O3940-SUMIFS(O:O,B:B,B3940,A:A,A3940-1)</f>
        <v>0</v>
      </c>
      <c r="Q3940" s="12">
        <f t="shared" si="148"/>
        <v>0</v>
      </c>
      <c r="R3940" s="12">
        <f>Q3940-SUMIFS(Q:Q,B:B,B3940,A:A,A3940-1)</f>
        <v>0</v>
      </c>
    </row>
    <row r="3941" spans="1:18" x14ac:dyDescent="0.3">
      <c r="A3941" s="1">
        <v>43954</v>
      </c>
      <c r="B3941" t="s">
        <v>65</v>
      </c>
      <c r="C3941" s="3">
        <v>19</v>
      </c>
      <c r="D3941" s="3">
        <v>527</v>
      </c>
      <c r="E3941" s="4">
        <f t="shared" ref="E3941:E4004" si="149">SUM(C3941:D3941)</f>
        <v>546</v>
      </c>
      <c r="F3941" s="4">
        <f>E3941-SUMIFS(E:E,A:A,A3941-1,B:B,B3941)</f>
        <v>152</v>
      </c>
      <c r="G3941" s="4">
        <f t="shared" si="147"/>
        <v>19</v>
      </c>
      <c r="H3941" s="4">
        <f>G3941-SUMIFS(G:G,A:A,A3941-1,B:B,B3941)</f>
        <v>2</v>
      </c>
      <c r="I3941" s="5">
        <f>IFERROR((G3941-SUMIFS(G:G,A:A,A3941-1,B:B,B3941))/SUMIFS(G:G,A:A,A3941-1,B:B,B3941),0)</f>
        <v>0.11764705882352941</v>
      </c>
      <c r="M3941" s="3">
        <v>12</v>
      </c>
      <c r="N3941" s="11">
        <f>M3941-SUMIFS(M:M,B:B,B3941,A:A,A3941-1)</f>
        <v>3</v>
      </c>
      <c r="O3941" s="3">
        <v>0</v>
      </c>
      <c r="P3941" s="11">
        <f>O3941-SUMIFS(O:O,B:B,B3941,A:A,A3941-1)</f>
        <v>0</v>
      </c>
      <c r="Q3941" s="12">
        <f t="shared" si="148"/>
        <v>7</v>
      </c>
      <c r="R3941" s="12">
        <f>Q3941-SUMIFS(Q:Q,B:B,B3941,A:A,A3941-1)</f>
        <v>-1</v>
      </c>
    </row>
    <row r="3942" spans="1:18" x14ac:dyDescent="0.3">
      <c r="A3942" s="1">
        <v>43954</v>
      </c>
      <c r="B3942" t="s">
        <v>45</v>
      </c>
      <c r="C3942" s="3">
        <v>7</v>
      </c>
      <c r="D3942" s="3">
        <v>861</v>
      </c>
      <c r="E3942" s="4">
        <f t="shared" si="149"/>
        <v>868</v>
      </c>
      <c r="F3942" s="4">
        <f>E3942-SUMIFS(E:E,A:A,A3942-1,B:B,B3942)</f>
        <v>14</v>
      </c>
      <c r="G3942" s="4">
        <f t="shared" si="147"/>
        <v>7</v>
      </c>
      <c r="H3942" s="4">
        <f>G3942-SUMIFS(G:G,A:A,A3942-1,B:B,B3942)</f>
        <v>2</v>
      </c>
      <c r="I3942" s="5">
        <f>IFERROR((G3942-SUMIFS(G:G,A:A,A3942-1,B:B,B3942))/SUMIFS(G:G,A:A,A3942-1,B:B,B3942),0)</f>
        <v>0.4</v>
      </c>
      <c r="M3942" s="3">
        <v>3</v>
      </c>
      <c r="N3942" s="11">
        <f>M3942-SUMIFS(M:M,B:B,B3942,A:A,A3942-1)</f>
        <v>0</v>
      </c>
      <c r="O3942" s="3">
        <v>0</v>
      </c>
      <c r="P3942" s="11">
        <f>O3942-SUMIFS(O:O,B:B,B3942,A:A,A3942-1)</f>
        <v>0</v>
      </c>
      <c r="Q3942" s="12">
        <f t="shared" si="148"/>
        <v>4</v>
      </c>
      <c r="R3942" s="12">
        <f>Q3942-SUMIFS(Q:Q,B:B,B3942,A:A,A3942-1)</f>
        <v>2</v>
      </c>
    </row>
    <row r="3943" spans="1:18" x14ac:dyDescent="0.3">
      <c r="A3943" s="1">
        <v>43954</v>
      </c>
      <c r="B3943" t="s">
        <v>53</v>
      </c>
      <c r="C3943" s="3">
        <v>30</v>
      </c>
      <c r="D3943" s="3">
        <v>898</v>
      </c>
      <c r="E3943" s="4">
        <f t="shared" si="149"/>
        <v>928</v>
      </c>
      <c r="F3943" s="4">
        <f>E3943-SUMIFS(E:E,A:A,A3943-1,B:B,B3943)</f>
        <v>45</v>
      </c>
      <c r="G3943" s="4">
        <f t="shared" si="147"/>
        <v>30</v>
      </c>
      <c r="H3943" s="4">
        <f>G3943-SUMIFS(G:G,A:A,A3943-1,B:B,B3943)</f>
        <v>0</v>
      </c>
      <c r="I3943" s="5">
        <f>IFERROR((G3943-SUMIFS(G:G,A:A,A3943-1,B:B,B3943))/SUMIFS(G:G,A:A,A3943-1,B:B,B3943),0)</f>
        <v>0</v>
      </c>
      <c r="M3943" s="3">
        <v>27</v>
      </c>
      <c r="N3943" s="11">
        <f>M3943-SUMIFS(M:M,B:B,B3943,A:A,A3943-1)</f>
        <v>0</v>
      </c>
      <c r="O3943" s="3">
        <v>2</v>
      </c>
      <c r="P3943" s="11">
        <f>O3943-SUMIFS(O:O,B:B,B3943,A:A,A3943-1)</f>
        <v>0</v>
      </c>
      <c r="Q3943" s="12">
        <f t="shared" si="148"/>
        <v>1</v>
      </c>
      <c r="R3943" s="12">
        <f>Q3943-SUMIFS(Q:Q,B:B,B3943,A:A,A3943-1)</f>
        <v>0</v>
      </c>
    </row>
    <row r="3944" spans="1:18" x14ac:dyDescent="0.3">
      <c r="A3944" s="1">
        <v>43954</v>
      </c>
      <c r="B3944" t="s">
        <v>71</v>
      </c>
      <c r="C3944" s="3">
        <v>25</v>
      </c>
      <c r="D3944" s="3">
        <v>390</v>
      </c>
      <c r="E3944" s="4">
        <f t="shared" si="149"/>
        <v>415</v>
      </c>
      <c r="F3944" s="4">
        <f>E3944-SUMIFS(E:E,A:A,A3944-1,B:B,B3944)</f>
        <v>25</v>
      </c>
      <c r="G3944" s="4">
        <f t="shared" si="147"/>
        <v>25</v>
      </c>
      <c r="H3944" s="4">
        <f>G3944-SUMIFS(G:G,A:A,A3944-1,B:B,B3944)</f>
        <v>2</v>
      </c>
      <c r="I3944" s="5">
        <f>IFERROR((G3944-SUMIFS(G:G,A:A,A3944-1,B:B,B3944))/SUMIFS(G:G,A:A,A3944-1,B:B,B3944),0)</f>
        <v>8.6956521739130432E-2</v>
      </c>
      <c r="M3944" s="3">
        <v>14</v>
      </c>
      <c r="N3944" s="11">
        <f>M3944-SUMIFS(M:M,B:B,B3944,A:A,A3944-1)</f>
        <v>2</v>
      </c>
      <c r="O3944" s="3">
        <v>1</v>
      </c>
      <c r="P3944" s="11">
        <f>O3944-SUMIFS(O:O,B:B,B3944,A:A,A3944-1)</f>
        <v>0</v>
      </c>
      <c r="Q3944" s="12">
        <f t="shared" si="148"/>
        <v>10</v>
      </c>
      <c r="R3944" s="12">
        <f>Q3944-SUMIFS(Q:Q,B:B,B3944,A:A,A3944-1)</f>
        <v>0</v>
      </c>
    </row>
    <row r="3945" spans="1:18" x14ac:dyDescent="0.3">
      <c r="A3945" s="1">
        <v>43954</v>
      </c>
      <c r="B3945" t="s">
        <v>87</v>
      </c>
      <c r="C3945" s="3">
        <v>9</v>
      </c>
      <c r="D3945" s="3">
        <v>626</v>
      </c>
      <c r="E3945" s="4">
        <f t="shared" si="149"/>
        <v>635</v>
      </c>
      <c r="F3945" s="4">
        <f>E3945-SUMIFS(E:E,A:A,A3945-1,B:B,B3945)</f>
        <v>28</v>
      </c>
      <c r="G3945" s="4">
        <f t="shared" si="147"/>
        <v>9</v>
      </c>
      <c r="H3945" s="4">
        <f>G3945-SUMIFS(G:G,A:A,A3945-1,B:B,B3945)</f>
        <v>0</v>
      </c>
      <c r="I3945" s="5">
        <f>IFERROR((G3945-SUMIFS(G:G,A:A,A3945-1,B:B,B3945))/SUMIFS(G:G,A:A,A3945-1,B:B,B3945),0)</f>
        <v>0</v>
      </c>
      <c r="M3945" s="3">
        <v>5</v>
      </c>
      <c r="N3945" s="11">
        <f>M3945-SUMIFS(M:M,B:B,B3945,A:A,A3945-1)</f>
        <v>1</v>
      </c>
      <c r="O3945" s="3">
        <v>0</v>
      </c>
      <c r="P3945" s="11">
        <f>O3945-SUMIFS(O:O,B:B,B3945,A:A,A3945-1)</f>
        <v>0</v>
      </c>
      <c r="Q3945" s="12">
        <f t="shared" si="148"/>
        <v>4</v>
      </c>
      <c r="R3945" s="12">
        <f>Q3945-SUMIFS(Q:Q,B:B,B3945,A:A,A3945-1)</f>
        <v>-1</v>
      </c>
    </row>
    <row r="3946" spans="1:18" x14ac:dyDescent="0.3">
      <c r="A3946" s="1">
        <v>43954</v>
      </c>
      <c r="B3946" t="s">
        <v>72</v>
      </c>
      <c r="C3946" s="3">
        <v>13</v>
      </c>
      <c r="D3946" s="3">
        <v>721</v>
      </c>
      <c r="E3946" s="4">
        <f t="shared" si="149"/>
        <v>734</v>
      </c>
      <c r="F3946" s="4">
        <f>E3946-SUMIFS(E:E,A:A,A3946-1,B:B,B3946)</f>
        <v>46</v>
      </c>
      <c r="G3946" s="4">
        <f t="shared" si="147"/>
        <v>13</v>
      </c>
      <c r="H3946" s="4">
        <f>G3946-SUMIFS(G:G,A:A,A3946-1,B:B,B3946)</f>
        <v>0</v>
      </c>
      <c r="I3946" s="5">
        <f>IFERROR((G3946-SUMIFS(G:G,A:A,A3946-1,B:B,B3946))/SUMIFS(G:G,A:A,A3946-1,B:B,B3946),0)</f>
        <v>0</v>
      </c>
      <c r="M3946" s="3">
        <v>10</v>
      </c>
      <c r="N3946" s="11">
        <f>M3946-SUMIFS(M:M,B:B,B3946,A:A,A3946-1)</f>
        <v>0</v>
      </c>
      <c r="O3946" s="3">
        <v>0</v>
      </c>
      <c r="P3946" s="11">
        <f>O3946-SUMIFS(O:O,B:B,B3946,A:A,A3946-1)</f>
        <v>0</v>
      </c>
      <c r="Q3946" s="12">
        <f t="shared" si="148"/>
        <v>3</v>
      </c>
      <c r="R3946" s="12">
        <f>Q3946-SUMIFS(Q:Q,B:B,B3946,A:A,A3946-1)</f>
        <v>0</v>
      </c>
    </row>
    <row r="3947" spans="1:18" x14ac:dyDescent="0.3">
      <c r="A3947" s="1">
        <v>43954</v>
      </c>
      <c r="B3947" t="s">
        <v>88</v>
      </c>
      <c r="C3947" s="3">
        <v>45</v>
      </c>
      <c r="D3947" s="3">
        <v>565</v>
      </c>
      <c r="E3947" s="4">
        <f t="shared" si="149"/>
        <v>610</v>
      </c>
      <c r="F3947" s="4">
        <f>E3947-SUMIFS(E:E,A:A,A3947-1,B:B,B3947)</f>
        <v>30</v>
      </c>
      <c r="G3947" s="4">
        <f t="shared" si="147"/>
        <v>45</v>
      </c>
      <c r="H3947" s="4">
        <f>G3947-SUMIFS(G:G,A:A,A3947-1,B:B,B3947)</f>
        <v>1</v>
      </c>
      <c r="I3947" s="5">
        <f>IFERROR((G3947-SUMIFS(G:G,A:A,A3947-1,B:B,B3947))/SUMIFS(G:G,A:A,A3947-1,B:B,B3947),0)</f>
        <v>2.2727272727272728E-2</v>
      </c>
      <c r="M3947" s="3">
        <v>2</v>
      </c>
      <c r="N3947" s="11">
        <f>M3947-SUMIFS(M:M,B:B,B3947,A:A,A3947-1)</f>
        <v>0</v>
      </c>
      <c r="O3947" s="3">
        <v>0</v>
      </c>
      <c r="P3947" s="11">
        <f>O3947-SUMIFS(O:O,B:B,B3947,A:A,A3947-1)</f>
        <v>0</v>
      </c>
      <c r="Q3947" s="12">
        <f t="shared" si="148"/>
        <v>43</v>
      </c>
      <c r="R3947" s="12">
        <f>Q3947-SUMIFS(Q:Q,B:B,B3947,A:A,A3947-1)</f>
        <v>1</v>
      </c>
    </row>
    <row r="3948" spans="1:18" x14ac:dyDescent="0.3">
      <c r="A3948" s="1">
        <v>43954</v>
      </c>
      <c r="B3948" t="s">
        <v>38</v>
      </c>
      <c r="C3948" s="3">
        <v>5</v>
      </c>
      <c r="D3948" s="3">
        <v>188</v>
      </c>
      <c r="E3948" s="4">
        <f t="shared" si="149"/>
        <v>193</v>
      </c>
      <c r="F3948" s="4">
        <f>E3948-SUMIFS(E:E,A:A,A3948-1,B:B,B3948)</f>
        <v>6</v>
      </c>
      <c r="G3948" s="4">
        <f t="shared" si="147"/>
        <v>5</v>
      </c>
      <c r="H3948" s="4">
        <f>G3948-SUMIFS(G:G,A:A,A3948-1,B:B,B3948)</f>
        <v>0</v>
      </c>
      <c r="I3948" s="5">
        <f>IFERROR((G3948-SUMIFS(G:G,A:A,A3948-1,B:B,B3948))/SUMIFS(G:G,A:A,A3948-1,B:B,B3948),0)</f>
        <v>0</v>
      </c>
      <c r="M3948" s="3">
        <v>4</v>
      </c>
      <c r="N3948" s="11">
        <f>M3948-SUMIFS(M:M,B:B,B3948,A:A,A3948-1)</f>
        <v>0</v>
      </c>
      <c r="O3948" s="3">
        <v>0</v>
      </c>
      <c r="P3948" s="11">
        <f>O3948-SUMIFS(O:O,B:B,B3948,A:A,A3948-1)</f>
        <v>0</v>
      </c>
      <c r="Q3948" s="12">
        <f t="shared" si="148"/>
        <v>1</v>
      </c>
      <c r="R3948" s="12">
        <f>Q3948-SUMIFS(Q:Q,B:B,B3948,A:A,A3948-1)</f>
        <v>0</v>
      </c>
    </row>
    <row r="3949" spans="1:18" x14ac:dyDescent="0.3">
      <c r="A3949" s="1">
        <v>43954</v>
      </c>
      <c r="B3949" t="s">
        <v>89</v>
      </c>
      <c r="C3949" s="3">
        <v>11</v>
      </c>
      <c r="D3949" s="3">
        <v>328</v>
      </c>
      <c r="E3949" s="4">
        <f t="shared" si="149"/>
        <v>339</v>
      </c>
      <c r="F3949" s="4">
        <f>E3949-SUMIFS(E:E,A:A,A3949-1,B:B,B3949)</f>
        <v>11</v>
      </c>
      <c r="G3949" s="4">
        <f t="shared" si="147"/>
        <v>11</v>
      </c>
      <c r="H3949" s="4">
        <f>G3949-SUMIFS(G:G,A:A,A3949-1,B:B,B3949)</f>
        <v>0</v>
      </c>
      <c r="I3949" s="5">
        <f>IFERROR((G3949-SUMIFS(G:G,A:A,A3949-1,B:B,B3949))/SUMIFS(G:G,A:A,A3949-1,B:B,B3949),0)</f>
        <v>0</v>
      </c>
      <c r="M3949" s="3">
        <v>6</v>
      </c>
      <c r="N3949" s="11">
        <f>M3949-SUMIFS(M:M,B:B,B3949,A:A,A3949-1)</f>
        <v>0</v>
      </c>
      <c r="O3949" s="3">
        <v>1</v>
      </c>
      <c r="P3949" s="11">
        <f>O3949-SUMIFS(O:O,B:B,B3949,A:A,A3949-1)</f>
        <v>0</v>
      </c>
      <c r="Q3949" s="12">
        <f t="shared" si="148"/>
        <v>4</v>
      </c>
      <c r="R3949" s="12">
        <f>Q3949-SUMIFS(Q:Q,B:B,B3949,A:A,A3949-1)</f>
        <v>0</v>
      </c>
    </row>
    <row r="3950" spans="1:18" x14ac:dyDescent="0.3">
      <c r="A3950" s="1">
        <v>43954</v>
      </c>
      <c r="B3950" t="s">
        <v>90</v>
      </c>
      <c r="C3950" s="3">
        <v>7</v>
      </c>
      <c r="D3950" s="3">
        <v>388</v>
      </c>
      <c r="E3950" s="4">
        <f t="shared" si="149"/>
        <v>395</v>
      </c>
      <c r="F3950" s="4">
        <f>E3950-SUMIFS(E:E,A:A,A3950-1,B:B,B3950)</f>
        <v>21</v>
      </c>
      <c r="G3950" s="4">
        <f t="shared" si="147"/>
        <v>7</v>
      </c>
      <c r="H3950" s="4">
        <f>G3950-SUMIFS(G:G,A:A,A3950-1,B:B,B3950)</f>
        <v>0</v>
      </c>
      <c r="I3950" s="5">
        <f>IFERROR((G3950-SUMIFS(G:G,A:A,A3950-1,B:B,B3950))/SUMIFS(G:G,A:A,A3950-1,B:B,B3950),0)</f>
        <v>0</v>
      </c>
      <c r="M3950" s="3">
        <v>6</v>
      </c>
      <c r="N3950" s="11">
        <f>M3950-SUMIFS(M:M,B:B,B3950,A:A,A3950-1)</f>
        <v>0</v>
      </c>
      <c r="O3950" s="3">
        <v>0</v>
      </c>
      <c r="P3950" s="11">
        <f>O3950-SUMIFS(O:O,B:B,B3950,A:A,A3950-1)</f>
        <v>0</v>
      </c>
      <c r="Q3950" s="12">
        <f t="shared" si="148"/>
        <v>1</v>
      </c>
      <c r="R3950" s="12">
        <f>Q3950-SUMIFS(Q:Q,B:B,B3950,A:A,A3950-1)</f>
        <v>0</v>
      </c>
    </row>
    <row r="3951" spans="1:18" x14ac:dyDescent="0.3">
      <c r="A3951" s="1">
        <v>43954</v>
      </c>
      <c r="B3951" t="s">
        <v>8</v>
      </c>
      <c r="C3951" s="3">
        <v>24</v>
      </c>
      <c r="D3951" s="3">
        <v>893</v>
      </c>
      <c r="E3951" s="4">
        <f t="shared" si="149"/>
        <v>917</v>
      </c>
      <c r="F3951" s="4">
        <f>E3951-SUMIFS(E:E,A:A,A3951-1,B:B,B3951)</f>
        <v>36</v>
      </c>
      <c r="G3951" s="4">
        <f t="shared" si="147"/>
        <v>24</v>
      </c>
      <c r="H3951" s="4">
        <f>G3951-SUMIFS(G:G,A:A,A3951-1,B:B,B3951)</f>
        <v>2</v>
      </c>
      <c r="I3951" s="5">
        <f>IFERROR((G3951-SUMIFS(G:G,A:A,A3951-1,B:B,B3951))/SUMIFS(G:G,A:A,A3951-1,B:B,B3951),0)</f>
        <v>9.0909090909090912E-2</v>
      </c>
      <c r="M3951" s="3">
        <v>16</v>
      </c>
      <c r="N3951" s="11">
        <f>M3951-SUMIFS(M:M,B:B,B3951,A:A,A3951-1)</f>
        <v>1</v>
      </c>
      <c r="O3951" s="3">
        <v>0</v>
      </c>
      <c r="P3951" s="11">
        <f>O3951-SUMIFS(O:O,B:B,B3951,A:A,A3951-1)</f>
        <v>0</v>
      </c>
      <c r="Q3951" s="12">
        <f t="shared" si="148"/>
        <v>8</v>
      </c>
      <c r="R3951" s="12">
        <f>Q3951-SUMIFS(Q:Q,B:B,B3951,A:A,A3951-1)</f>
        <v>1</v>
      </c>
    </row>
    <row r="3952" spans="1:18" x14ac:dyDescent="0.3">
      <c r="A3952" s="1">
        <v>43954</v>
      </c>
      <c r="B3952" t="s">
        <v>66</v>
      </c>
      <c r="C3952" s="3">
        <v>3</v>
      </c>
      <c r="D3952" s="3">
        <v>90</v>
      </c>
      <c r="E3952" s="4">
        <f t="shared" si="149"/>
        <v>93</v>
      </c>
      <c r="F3952" s="4">
        <f>E3952-SUMIFS(E:E,A:A,A3952-1,B:B,B3952)</f>
        <v>9</v>
      </c>
      <c r="G3952" s="4">
        <f t="shared" si="147"/>
        <v>3</v>
      </c>
      <c r="H3952" s="4">
        <f>G3952-SUMIFS(G:G,A:A,A3952-1,B:B,B3952)</f>
        <v>0</v>
      </c>
      <c r="I3952" s="5">
        <f>IFERROR((G3952-SUMIFS(G:G,A:A,A3952-1,B:B,B3952))/SUMIFS(G:G,A:A,A3952-1,B:B,B3952),0)</f>
        <v>0</v>
      </c>
      <c r="M3952" s="3">
        <v>3</v>
      </c>
      <c r="N3952" s="11">
        <f>M3952-SUMIFS(M:M,B:B,B3952,A:A,A3952-1)</f>
        <v>0</v>
      </c>
      <c r="O3952" s="3">
        <v>0</v>
      </c>
      <c r="P3952" s="11">
        <f>O3952-SUMIFS(O:O,B:B,B3952,A:A,A3952-1)</f>
        <v>0</v>
      </c>
      <c r="Q3952" s="12">
        <f t="shared" si="148"/>
        <v>0</v>
      </c>
      <c r="R3952" s="12">
        <f>Q3952-SUMIFS(Q:Q,B:B,B3952,A:A,A3952-1)</f>
        <v>0</v>
      </c>
    </row>
    <row r="3953" spans="1:18" x14ac:dyDescent="0.3">
      <c r="A3953" s="1">
        <v>43954</v>
      </c>
      <c r="B3953" t="s">
        <v>3</v>
      </c>
      <c r="C3953" s="3">
        <v>243</v>
      </c>
      <c r="D3953" s="3">
        <v>7654</v>
      </c>
      <c r="E3953" s="4">
        <f t="shared" si="149"/>
        <v>7897</v>
      </c>
      <c r="F3953" s="4">
        <f>E3953-SUMIFS(E:E,A:A,A3953-1,B:B,B3953)</f>
        <v>320</v>
      </c>
      <c r="G3953" s="4">
        <f t="shared" si="147"/>
        <v>243</v>
      </c>
      <c r="H3953" s="4">
        <f>G3953-SUMIFS(G:G,A:A,A3953-1,B:B,B3953)</f>
        <v>7</v>
      </c>
      <c r="I3953" s="5">
        <f>IFERROR((G3953-SUMIFS(G:G,A:A,A3953-1,B:B,B3953))/SUMIFS(G:G,A:A,A3953-1,B:B,B3953),0)</f>
        <v>2.9661016949152543E-2</v>
      </c>
      <c r="M3953" s="3">
        <v>204</v>
      </c>
      <c r="N3953" s="11">
        <f>M3953-SUMIFS(M:M,B:B,B3953,A:A,A3953-1)</f>
        <v>3</v>
      </c>
      <c r="O3953" s="3">
        <v>5</v>
      </c>
      <c r="P3953" s="11">
        <f>O3953-SUMIFS(O:O,B:B,B3953,A:A,A3953-1)</f>
        <v>0</v>
      </c>
      <c r="Q3953" s="12">
        <f t="shared" si="148"/>
        <v>34</v>
      </c>
      <c r="R3953" s="12">
        <f>Q3953-SUMIFS(Q:Q,B:B,B3953,A:A,A3953-1)</f>
        <v>4</v>
      </c>
    </row>
    <row r="3954" spans="1:18" x14ac:dyDescent="0.3">
      <c r="A3954" s="1">
        <v>43954</v>
      </c>
      <c r="B3954" t="s">
        <v>91</v>
      </c>
      <c r="C3954" s="3">
        <v>57</v>
      </c>
      <c r="D3954" s="3">
        <v>1066</v>
      </c>
      <c r="E3954" s="4">
        <f t="shared" si="149"/>
        <v>1123</v>
      </c>
      <c r="F3954" s="4">
        <f>E3954-SUMIFS(E:E,A:A,A3954-1,B:B,B3954)</f>
        <v>8</v>
      </c>
      <c r="G3954" s="4">
        <f t="shared" si="147"/>
        <v>57</v>
      </c>
      <c r="H3954" s="4">
        <f>G3954-SUMIFS(G:G,A:A,A3954-1,B:B,B3954)</f>
        <v>2</v>
      </c>
      <c r="I3954" s="5">
        <f>IFERROR((G3954-SUMIFS(G:G,A:A,A3954-1,B:B,B3954))/SUMIFS(G:G,A:A,A3954-1,B:B,B3954),0)</f>
        <v>3.6363636363636362E-2</v>
      </c>
      <c r="M3954" s="3">
        <v>41</v>
      </c>
      <c r="N3954" s="11">
        <f>M3954-SUMIFS(M:M,B:B,B3954,A:A,A3954-1)</f>
        <v>1</v>
      </c>
      <c r="O3954" s="3">
        <v>0</v>
      </c>
      <c r="P3954" s="11">
        <f>O3954-SUMIFS(O:O,B:B,B3954,A:A,A3954-1)</f>
        <v>0</v>
      </c>
      <c r="Q3954" s="12">
        <f t="shared" si="148"/>
        <v>16</v>
      </c>
      <c r="R3954" s="12">
        <f>Q3954-SUMIFS(Q:Q,B:B,B3954,A:A,A3954-1)</f>
        <v>1</v>
      </c>
    </row>
    <row r="3955" spans="1:18" x14ac:dyDescent="0.3">
      <c r="A3955" s="1">
        <v>43954</v>
      </c>
      <c r="B3955" t="s">
        <v>92</v>
      </c>
      <c r="C3955" s="3">
        <v>24</v>
      </c>
      <c r="D3955" s="3">
        <v>388</v>
      </c>
      <c r="E3955" s="4">
        <f t="shared" si="149"/>
        <v>412</v>
      </c>
      <c r="F3955" s="4">
        <f>E3955-SUMIFS(E:E,A:A,A3955-1,B:B,B3955)</f>
        <v>30</v>
      </c>
      <c r="G3955" s="4">
        <f t="shared" si="147"/>
        <v>24</v>
      </c>
      <c r="H3955" s="4">
        <f>G3955-SUMIFS(G:G,A:A,A3955-1,B:B,B3955)</f>
        <v>3</v>
      </c>
      <c r="I3955" s="5">
        <f>IFERROR((G3955-SUMIFS(G:G,A:A,A3955-1,B:B,B3955))/SUMIFS(G:G,A:A,A3955-1,B:B,B3955),0)</f>
        <v>0.14285714285714285</v>
      </c>
      <c r="M3955" s="3">
        <v>16</v>
      </c>
      <c r="N3955" s="11">
        <f>M3955-SUMIFS(M:M,B:B,B3955,A:A,A3955-1)</f>
        <v>5</v>
      </c>
      <c r="O3955" s="3">
        <v>0</v>
      </c>
      <c r="P3955" s="11">
        <f>O3955-SUMIFS(O:O,B:B,B3955,A:A,A3955-1)</f>
        <v>0</v>
      </c>
      <c r="Q3955" s="12">
        <f t="shared" si="148"/>
        <v>8</v>
      </c>
      <c r="R3955" s="12">
        <f>Q3955-SUMIFS(Q:Q,B:B,B3955,A:A,A3955-1)</f>
        <v>-2</v>
      </c>
    </row>
    <row r="3956" spans="1:18" x14ac:dyDescent="0.3">
      <c r="A3956" s="1">
        <v>43954</v>
      </c>
      <c r="B3956" t="s">
        <v>77</v>
      </c>
      <c r="C3956" s="3">
        <v>17</v>
      </c>
      <c r="D3956" s="3">
        <v>912</v>
      </c>
      <c r="E3956" s="4">
        <f t="shared" si="149"/>
        <v>929</v>
      </c>
      <c r="F3956" s="4">
        <f>E3956-SUMIFS(E:E,A:A,A3956-1,B:B,B3956)</f>
        <v>44</v>
      </c>
      <c r="G3956" s="4">
        <f t="shared" si="147"/>
        <v>17</v>
      </c>
      <c r="H3956" s="4">
        <f>G3956-SUMIFS(G:G,A:A,A3956-1,B:B,B3956)</f>
        <v>0</v>
      </c>
      <c r="I3956" s="5">
        <f>IFERROR((G3956-SUMIFS(G:G,A:A,A3956-1,B:B,B3956))/SUMIFS(G:G,A:A,A3956-1,B:B,B3956),0)</f>
        <v>0</v>
      </c>
      <c r="M3956" s="3">
        <v>16</v>
      </c>
      <c r="N3956" s="11">
        <f>M3956-SUMIFS(M:M,B:B,B3956,A:A,A3956-1)</f>
        <v>0</v>
      </c>
      <c r="O3956" s="3">
        <v>0</v>
      </c>
      <c r="P3956" s="11">
        <f>O3956-SUMIFS(O:O,B:B,B3956,A:A,A3956-1)</f>
        <v>0</v>
      </c>
      <c r="Q3956" s="12">
        <f t="shared" si="148"/>
        <v>1</v>
      </c>
      <c r="R3956" s="12">
        <f>Q3956-SUMIFS(Q:Q,B:B,B3956,A:A,A3956-1)</f>
        <v>0</v>
      </c>
    </row>
    <row r="3957" spans="1:18" x14ac:dyDescent="0.3">
      <c r="A3957" s="1">
        <v>43954</v>
      </c>
      <c r="B3957" t="s">
        <v>54</v>
      </c>
      <c r="C3957" s="3">
        <v>2</v>
      </c>
      <c r="D3957" s="3">
        <v>139</v>
      </c>
      <c r="E3957" s="4">
        <f t="shared" si="149"/>
        <v>141</v>
      </c>
      <c r="F3957" s="4">
        <f>E3957-SUMIFS(E:E,A:A,A3957-1,B:B,B3957)</f>
        <v>14</v>
      </c>
      <c r="G3957" s="4">
        <f t="shared" si="147"/>
        <v>2</v>
      </c>
      <c r="H3957" s="4">
        <f>G3957-SUMIFS(G:G,A:A,A3957-1,B:B,B3957)</f>
        <v>0</v>
      </c>
      <c r="I3957" s="5">
        <f>IFERROR((G3957-SUMIFS(G:G,A:A,A3957-1,B:B,B3957))/SUMIFS(G:G,A:A,A3957-1,B:B,B3957),0)</f>
        <v>0</v>
      </c>
      <c r="M3957" s="3">
        <v>2</v>
      </c>
      <c r="N3957" s="11">
        <f>M3957-SUMIFS(M:M,B:B,B3957,A:A,A3957-1)</f>
        <v>0</v>
      </c>
      <c r="O3957" s="3">
        <v>0</v>
      </c>
      <c r="P3957" s="11">
        <f>O3957-SUMIFS(O:O,B:B,B3957,A:A,A3957-1)</f>
        <v>0</v>
      </c>
      <c r="Q3957" s="12">
        <f t="shared" si="148"/>
        <v>0</v>
      </c>
      <c r="R3957" s="12">
        <f>Q3957-SUMIFS(Q:Q,B:B,B3957,A:A,A3957-1)</f>
        <v>0</v>
      </c>
    </row>
    <row r="3958" spans="1:18" x14ac:dyDescent="0.3">
      <c r="A3958" s="1">
        <v>43954</v>
      </c>
      <c r="B3958" t="s">
        <v>46</v>
      </c>
      <c r="C3958" s="3">
        <v>14</v>
      </c>
      <c r="D3958" s="3">
        <v>650</v>
      </c>
      <c r="E3958" s="4">
        <f t="shared" si="149"/>
        <v>664</v>
      </c>
      <c r="F3958" s="4">
        <f>E3958-SUMIFS(E:E,A:A,A3958-1,B:B,B3958)</f>
        <v>52</v>
      </c>
      <c r="G3958" s="4">
        <f t="shared" si="147"/>
        <v>14</v>
      </c>
      <c r="H3958" s="4">
        <f>G3958-SUMIFS(G:G,A:A,A3958-1,B:B,B3958)</f>
        <v>0</v>
      </c>
      <c r="I3958" s="5">
        <f>IFERROR((G3958-SUMIFS(G:G,A:A,A3958-1,B:B,B3958))/SUMIFS(G:G,A:A,A3958-1,B:B,B3958),0)</f>
        <v>0</v>
      </c>
      <c r="M3958" s="3">
        <v>9</v>
      </c>
      <c r="N3958" s="11">
        <f>M3958-SUMIFS(M:M,B:B,B3958,A:A,A3958-1)</f>
        <v>0</v>
      </c>
      <c r="O3958" s="3">
        <v>0</v>
      </c>
      <c r="P3958" s="11">
        <f>O3958-SUMIFS(O:O,B:B,B3958,A:A,A3958-1)</f>
        <v>0</v>
      </c>
      <c r="Q3958" s="12">
        <f t="shared" si="148"/>
        <v>5</v>
      </c>
      <c r="R3958" s="12">
        <f>Q3958-SUMIFS(Q:Q,B:B,B3958,A:A,A3958-1)</f>
        <v>0</v>
      </c>
    </row>
    <row r="3959" spans="1:18" x14ac:dyDescent="0.3">
      <c r="A3959" s="1">
        <v>43954</v>
      </c>
      <c r="B3959" t="s">
        <v>39</v>
      </c>
      <c r="C3959" s="3">
        <v>37</v>
      </c>
      <c r="D3959" s="3">
        <v>673</v>
      </c>
      <c r="E3959" s="4">
        <f t="shared" si="149"/>
        <v>710</v>
      </c>
      <c r="F3959" s="4">
        <f>E3959-SUMIFS(E:E,A:A,A3959-1,B:B,B3959)</f>
        <v>26</v>
      </c>
      <c r="G3959" s="4">
        <f t="shared" si="147"/>
        <v>37</v>
      </c>
      <c r="H3959" s="4">
        <f>G3959-SUMIFS(G:G,A:A,A3959-1,B:B,B3959)</f>
        <v>0</v>
      </c>
      <c r="I3959" s="5">
        <f>IFERROR((G3959-SUMIFS(G:G,A:A,A3959-1,B:B,B3959))/SUMIFS(G:G,A:A,A3959-1,B:B,B3959),0)</f>
        <v>0</v>
      </c>
      <c r="M3959" s="3">
        <v>24</v>
      </c>
      <c r="N3959" s="11">
        <f>M3959-SUMIFS(M:M,B:B,B3959,A:A,A3959-1)</f>
        <v>0</v>
      </c>
      <c r="O3959" s="3">
        <v>0</v>
      </c>
      <c r="P3959" s="11">
        <f>O3959-SUMIFS(O:O,B:B,B3959,A:A,A3959-1)</f>
        <v>0</v>
      </c>
      <c r="Q3959" s="12">
        <f t="shared" si="148"/>
        <v>13</v>
      </c>
      <c r="R3959" s="12">
        <f>Q3959-SUMIFS(Q:Q,B:B,B3959,A:A,A3959-1)</f>
        <v>0</v>
      </c>
    </row>
    <row r="3960" spans="1:18" x14ac:dyDescent="0.3">
      <c r="A3960" s="1">
        <v>43954</v>
      </c>
      <c r="B3960" t="s">
        <v>58</v>
      </c>
      <c r="C3960" s="3">
        <v>50</v>
      </c>
      <c r="D3960" s="3">
        <v>757</v>
      </c>
      <c r="E3960" s="4">
        <f t="shared" si="149"/>
        <v>807</v>
      </c>
      <c r="F3960" s="4">
        <f>E3960-SUMIFS(E:E,A:A,A3960-1,B:B,B3960)</f>
        <v>23</v>
      </c>
      <c r="G3960" s="4">
        <f t="shared" si="147"/>
        <v>50</v>
      </c>
      <c r="H3960" s="4">
        <f>G3960-SUMIFS(G:G,A:A,A3960-1,B:B,B3960)</f>
        <v>6</v>
      </c>
      <c r="I3960" s="5">
        <f>IFERROR((G3960-SUMIFS(G:G,A:A,A3960-1,B:B,B3960))/SUMIFS(G:G,A:A,A3960-1,B:B,B3960),0)</f>
        <v>0.13636363636363635</v>
      </c>
      <c r="M3960" s="3">
        <v>20</v>
      </c>
      <c r="N3960" s="11">
        <f>M3960-SUMIFS(M:M,B:B,B3960,A:A,A3960-1)</f>
        <v>0</v>
      </c>
      <c r="O3960" s="3">
        <v>3</v>
      </c>
      <c r="P3960" s="11">
        <f>O3960-SUMIFS(O:O,B:B,B3960,A:A,A3960-1)</f>
        <v>0</v>
      </c>
      <c r="Q3960" s="12">
        <f t="shared" si="148"/>
        <v>27</v>
      </c>
      <c r="R3960" s="12">
        <f>Q3960-SUMIFS(Q:Q,B:B,B3960,A:A,A3960-1)</f>
        <v>6</v>
      </c>
    </row>
    <row r="3961" spans="1:18" x14ac:dyDescent="0.3">
      <c r="A3961" s="1">
        <v>43954</v>
      </c>
      <c r="B3961" t="s">
        <v>50</v>
      </c>
      <c r="C3961" s="3">
        <v>140</v>
      </c>
      <c r="D3961" s="3">
        <v>2913</v>
      </c>
      <c r="E3961" s="4">
        <f t="shared" si="149"/>
        <v>3053</v>
      </c>
      <c r="F3961" s="4">
        <f>E3961-SUMIFS(E:E,A:A,A3961-1,B:B,B3961)</f>
        <v>127</v>
      </c>
      <c r="G3961" s="4">
        <f t="shared" si="147"/>
        <v>140</v>
      </c>
      <c r="H3961" s="4">
        <f>G3961-SUMIFS(G:G,A:A,A3961-1,B:B,B3961)</f>
        <v>2</v>
      </c>
      <c r="I3961" s="5">
        <f>IFERROR((G3961-SUMIFS(G:G,A:A,A3961-1,B:B,B3961))/SUMIFS(G:G,A:A,A3961-1,B:B,B3961),0)</f>
        <v>1.4492753623188406E-2</v>
      </c>
      <c r="M3961" s="3">
        <v>74</v>
      </c>
      <c r="N3961" s="11">
        <f>M3961-SUMIFS(M:M,B:B,B3961,A:A,A3961-1)</f>
        <v>0</v>
      </c>
      <c r="O3961" s="3">
        <v>1</v>
      </c>
      <c r="P3961" s="11">
        <f>O3961-SUMIFS(O:O,B:B,B3961,A:A,A3961-1)</f>
        <v>0</v>
      </c>
      <c r="Q3961" s="12">
        <f t="shared" si="148"/>
        <v>65</v>
      </c>
      <c r="R3961" s="12">
        <f>Q3961-SUMIFS(Q:Q,B:B,B3961,A:A,A3961-1)</f>
        <v>2</v>
      </c>
    </row>
    <row r="3962" spans="1:18" x14ac:dyDescent="0.3">
      <c r="A3962" s="1">
        <v>43954</v>
      </c>
      <c r="B3962" t="s">
        <v>40</v>
      </c>
      <c r="C3962" s="3">
        <v>29</v>
      </c>
      <c r="D3962" s="3">
        <v>549</v>
      </c>
      <c r="E3962" s="4">
        <f t="shared" si="149"/>
        <v>578</v>
      </c>
      <c r="F3962" s="4">
        <f>E3962-SUMIFS(E:E,A:A,A3962-1,B:B,B3962)</f>
        <v>8</v>
      </c>
      <c r="G3962" s="4">
        <f t="shared" ref="G3962:G4025" si="150">C3962</f>
        <v>29</v>
      </c>
      <c r="H3962" s="4">
        <f>G3962-SUMIFS(G:G,A:A,A3962-1,B:B,B3962)</f>
        <v>0</v>
      </c>
      <c r="I3962" s="5">
        <f>IFERROR((G3962-SUMIFS(G:G,A:A,A3962-1,B:B,B3962))/SUMIFS(G:G,A:A,A3962-1,B:B,B3962),0)</f>
        <v>0</v>
      </c>
      <c r="M3962" s="3">
        <v>23</v>
      </c>
      <c r="N3962" s="11">
        <f>M3962-SUMIFS(M:M,B:B,B3962,A:A,A3962-1)</f>
        <v>0</v>
      </c>
      <c r="O3962" s="3">
        <v>1</v>
      </c>
      <c r="P3962" s="11">
        <f>O3962-SUMIFS(O:O,B:B,B3962,A:A,A3962-1)</f>
        <v>0</v>
      </c>
      <c r="Q3962" s="12">
        <f t="shared" si="148"/>
        <v>5</v>
      </c>
      <c r="R3962" s="12">
        <f>Q3962-SUMIFS(Q:Q,B:B,B3962,A:A,A3962-1)</f>
        <v>0</v>
      </c>
    </row>
    <row r="3963" spans="1:18" x14ac:dyDescent="0.3">
      <c r="A3963" s="1">
        <v>43954</v>
      </c>
      <c r="B3963" t="s">
        <v>78</v>
      </c>
      <c r="C3963" s="3">
        <v>23</v>
      </c>
      <c r="D3963" s="3">
        <v>625</v>
      </c>
      <c r="E3963" s="4">
        <f t="shared" si="149"/>
        <v>648</v>
      </c>
      <c r="F3963" s="4">
        <f>E3963-SUMIFS(E:E,A:A,A3963-1,B:B,B3963)</f>
        <v>29</v>
      </c>
      <c r="G3963" s="4">
        <f t="shared" si="150"/>
        <v>23</v>
      </c>
      <c r="H3963" s="4">
        <f>G3963-SUMIFS(G:G,A:A,A3963-1,B:B,B3963)</f>
        <v>0</v>
      </c>
      <c r="I3963" s="5">
        <f>IFERROR((G3963-SUMIFS(G:G,A:A,A3963-1,B:B,B3963))/SUMIFS(G:G,A:A,A3963-1,B:B,B3963),0)</f>
        <v>0</v>
      </c>
      <c r="M3963" s="3">
        <v>11</v>
      </c>
      <c r="N3963" s="11">
        <f>M3963-SUMIFS(M:M,B:B,B3963,A:A,A3963-1)</f>
        <v>0</v>
      </c>
      <c r="O3963" s="3">
        <v>1</v>
      </c>
      <c r="P3963" s="11">
        <f>O3963-SUMIFS(O:O,B:B,B3963,A:A,A3963-1)</f>
        <v>0</v>
      </c>
      <c r="Q3963" s="12">
        <f t="shared" si="148"/>
        <v>11</v>
      </c>
      <c r="R3963" s="12">
        <f>Q3963-SUMIFS(Q:Q,B:B,B3963,A:A,A3963-1)</f>
        <v>0</v>
      </c>
    </row>
    <row r="3964" spans="1:18" x14ac:dyDescent="0.3">
      <c r="A3964" s="1">
        <v>43954</v>
      </c>
      <c r="B3964" t="s">
        <v>25</v>
      </c>
      <c r="C3964" s="3">
        <v>44</v>
      </c>
      <c r="D3964" s="3">
        <v>1646</v>
      </c>
      <c r="E3964" s="4">
        <f t="shared" si="149"/>
        <v>1690</v>
      </c>
      <c r="F3964" s="4">
        <f>E3964-SUMIFS(E:E,A:A,A3964-1,B:B,B3964)</f>
        <v>60</v>
      </c>
      <c r="G3964" s="4">
        <f t="shared" si="150"/>
        <v>44</v>
      </c>
      <c r="H3964" s="4">
        <f>G3964-SUMIFS(G:G,A:A,A3964-1,B:B,B3964)</f>
        <v>0</v>
      </c>
      <c r="I3964" s="5">
        <f>IFERROR((G3964-SUMIFS(G:G,A:A,A3964-1,B:B,B3964))/SUMIFS(G:G,A:A,A3964-1,B:B,B3964),0)</f>
        <v>0</v>
      </c>
      <c r="M3964" s="3">
        <v>34</v>
      </c>
      <c r="N3964" s="11">
        <f>M3964-SUMIFS(M:M,B:B,B3964,A:A,A3964-1)</f>
        <v>0</v>
      </c>
      <c r="O3964" s="3">
        <v>0</v>
      </c>
      <c r="P3964" s="11">
        <f>O3964-SUMIFS(O:O,B:B,B3964,A:A,A3964-1)</f>
        <v>0</v>
      </c>
      <c r="Q3964" s="12">
        <f t="shared" si="148"/>
        <v>10</v>
      </c>
      <c r="R3964" s="12">
        <f>Q3964-SUMIFS(Q:Q,B:B,B3964,A:A,A3964-1)</f>
        <v>0</v>
      </c>
    </row>
    <row r="3965" spans="1:18" x14ac:dyDescent="0.3">
      <c r="A3965" s="1">
        <v>43954</v>
      </c>
      <c r="B3965" t="s">
        <v>41</v>
      </c>
      <c r="C3965" s="3">
        <v>100</v>
      </c>
      <c r="D3965" s="3">
        <v>1553</v>
      </c>
      <c r="E3965" s="4">
        <f t="shared" si="149"/>
        <v>1653</v>
      </c>
      <c r="F3965" s="4">
        <f>E3965-SUMIFS(E:E,A:A,A3965-1,B:B,B3965)</f>
        <v>83</v>
      </c>
      <c r="G3965" s="4">
        <f t="shared" si="150"/>
        <v>100</v>
      </c>
      <c r="H3965" s="4">
        <f>G3965-SUMIFS(G:G,A:A,A3965-1,B:B,B3965)</f>
        <v>3</v>
      </c>
      <c r="I3965" s="5">
        <f>IFERROR((G3965-SUMIFS(G:G,A:A,A3965-1,B:B,B3965))/SUMIFS(G:G,A:A,A3965-1,B:B,B3965),0)</f>
        <v>3.0927835051546393E-2</v>
      </c>
      <c r="M3965" s="3">
        <v>11</v>
      </c>
      <c r="N3965" s="11">
        <f>M3965-SUMIFS(M:M,B:B,B3965,A:A,A3965-1)</f>
        <v>2</v>
      </c>
      <c r="O3965" s="3">
        <v>1</v>
      </c>
      <c r="P3965" s="11">
        <f>O3965-SUMIFS(O:O,B:B,B3965,A:A,A3965-1)</f>
        <v>0</v>
      </c>
      <c r="Q3965" s="12">
        <f t="shared" si="148"/>
        <v>88</v>
      </c>
      <c r="R3965" s="12">
        <f>Q3965-SUMIFS(Q:Q,B:B,B3965,A:A,A3965-1)</f>
        <v>1</v>
      </c>
    </row>
    <row r="3966" spans="1:18" x14ac:dyDescent="0.3">
      <c r="A3966" s="1">
        <v>43954</v>
      </c>
      <c r="B3966" t="s">
        <v>73</v>
      </c>
      <c r="C3966" s="3">
        <v>11</v>
      </c>
      <c r="D3966" s="3">
        <v>430</v>
      </c>
      <c r="E3966" s="4">
        <f t="shared" si="149"/>
        <v>441</v>
      </c>
      <c r="F3966" s="4">
        <f>E3966-SUMIFS(E:E,A:A,A3966-1,B:B,B3966)</f>
        <v>43</v>
      </c>
      <c r="G3966" s="4">
        <f t="shared" si="150"/>
        <v>11</v>
      </c>
      <c r="H3966" s="4">
        <f>G3966-SUMIFS(G:G,A:A,A3966-1,B:B,B3966)</f>
        <v>0</v>
      </c>
      <c r="I3966" s="5">
        <f>IFERROR((G3966-SUMIFS(G:G,A:A,A3966-1,B:B,B3966))/SUMIFS(G:G,A:A,A3966-1,B:B,B3966),0)</f>
        <v>0</v>
      </c>
      <c r="M3966" s="3">
        <v>10</v>
      </c>
      <c r="N3966" s="11">
        <f>M3966-SUMIFS(M:M,B:B,B3966,A:A,A3966-1)</f>
        <v>0</v>
      </c>
      <c r="O3966" s="3">
        <v>0</v>
      </c>
      <c r="P3966" s="11">
        <f>O3966-SUMIFS(O:O,B:B,B3966,A:A,A3966-1)</f>
        <v>0</v>
      </c>
      <c r="Q3966" s="12">
        <f t="shared" si="148"/>
        <v>1</v>
      </c>
      <c r="R3966" s="12">
        <f>Q3966-SUMIFS(Q:Q,B:B,B3966,A:A,A3966-1)</f>
        <v>0</v>
      </c>
    </row>
    <row r="3967" spans="1:18" x14ac:dyDescent="0.3">
      <c r="A3967" s="1">
        <v>43954</v>
      </c>
      <c r="B3967" t="s">
        <v>59</v>
      </c>
      <c r="C3967" s="3">
        <v>9</v>
      </c>
      <c r="D3967" s="3">
        <v>182</v>
      </c>
      <c r="E3967" s="4">
        <f t="shared" si="149"/>
        <v>191</v>
      </c>
      <c r="F3967" s="4">
        <f>E3967-SUMIFS(E:E,A:A,A3967-1,B:B,B3967)</f>
        <v>12</v>
      </c>
      <c r="G3967" s="4">
        <f t="shared" si="150"/>
        <v>9</v>
      </c>
      <c r="H3967" s="4">
        <f>G3967-SUMIFS(G:G,A:A,A3967-1,B:B,B3967)</f>
        <v>0</v>
      </c>
      <c r="I3967" s="5">
        <f>IFERROR((G3967-SUMIFS(G:G,A:A,A3967-1,B:B,B3967))/SUMIFS(G:G,A:A,A3967-1,B:B,B3967),0)</f>
        <v>0</v>
      </c>
      <c r="M3967" s="3">
        <v>4</v>
      </c>
      <c r="N3967" s="11">
        <f>M3967-SUMIFS(M:M,B:B,B3967,A:A,A3967-1)</f>
        <v>0</v>
      </c>
      <c r="O3967" s="3">
        <v>0</v>
      </c>
      <c r="P3967" s="11">
        <f>O3967-SUMIFS(O:O,B:B,B3967,A:A,A3967-1)</f>
        <v>0</v>
      </c>
      <c r="Q3967" s="12">
        <f t="shared" si="148"/>
        <v>5</v>
      </c>
      <c r="R3967" s="12">
        <f>Q3967-SUMIFS(Q:Q,B:B,B3967,A:A,A3967-1)</f>
        <v>0</v>
      </c>
    </row>
    <row r="3968" spans="1:18" x14ac:dyDescent="0.3">
      <c r="A3968" s="1">
        <v>43954</v>
      </c>
      <c r="B3968" t="s">
        <v>31</v>
      </c>
      <c r="C3968" s="3">
        <v>21</v>
      </c>
      <c r="D3968" s="3">
        <v>454</v>
      </c>
      <c r="E3968" s="4">
        <f t="shared" si="149"/>
        <v>475</v>
      </c>
      <c r="F3968" s="4">
        <f>E3968-SUMIFS(E:E,A:A,A3968-1,B:B,B3968)</f>
        <v>13</v>
      </c>
      <c r="G3968" s="4">
        <f t="shared" si="150"/>
        <v>21</v>
      </c>
      <c r="H3968" s="4">
        <f>G3968-SUMIFS(G:G,A:A,A3968-1,B:B,B3968)</f>
        <v>-1</v>
      </c>
      <c r="I3968" s="5">
        <f>IFERROR((G3968-SUMIFS(G:G,A:A,A3968-1,B:B,B3968))/SUMIFS(G:G,A:A,A3968-1,B:B,B3968),0)</f>
        <v>-4.5454545454545456E-2</v>
      </c>
      <c r="M3968" s="3">
        <v>11</v>
      </c>
      <c r="N3968" s="11">
        <f>M3968-SUMIFS(M:M,B:B,B3968,A:A,A3968-1)</f>
        <v>0</v>
      </c>
      <c r="O3968" s="3">
        <v>1</v>
      </c>
      <c r="P3968" s="11">
        <f>O3968-SUMIFS(O:O,B:B,B3968,A:A,A3968-1)</f>
        <v>0</v>
      </c>
      <c r="Q3968" s="12">
        <f t="shared" si="148"/>
        <v>9</v>
      </c>
      <c r="R3968" s="12">
        <f>Q3968-SUMIFS(Q:Q,B:B,B3968,A:A,A3968-1)</f>
        <v>-1</v>
      </c>
    </row>
    <row r="3969" spans="1:18" x14ac:dyDescent="0.3">
      <c r="A3969" s="1">
        <v>43954</v>
      </c>
      <c r="B3969" t="s">
        <v>17</v>
      </c>
      <c r="C3969" s="3">
        <v>148</v>
      </c>
      <c r="D3969" s="3">
        <v>3555</v>
      </c>
      <c r="E3969" s="4">
        <f t="shared" si="149"/>
        <v>3703</v>
      </c>
      <c r="F3969" s="4">
        <f>E3969-SUMIFS(E:E,A:A,A3969-1,B:B,B3969)</f>
        <v>127</v>
      </c>
      <c r="G3969" s="4">
        <f t="shared" si="150"/>
        <v>148</v>
      </c>
      <c r="H3969" s="4">
        <f>G3969-SUMIFS(G:G,A:A,A3969-1,B:B,B3969)</f>
        <v>0</v>
      </c>
      <c r="I3969" s="5">
        <f>IFERROR((G3969-SUMIFS(G:G,A:A,A3969-1,B:B,B3969))/SUMIFS(G:G,A:A,A3969-1,B:B,B3969),0)</f>
        <v>0</v>
      </c>
      <c r="M3969" s="3">
        <v>76</v>
      </c>
      <c r="N3969" s="11">
        <f>M3969-SUMIFS(M:M,B:B,B3969,A:A,A3969-1)</f>
        <v>1</v>
      </c>
      <c r="O3969" s="3">
        <v>2</v>
      </c>
      <c r="P3969" s="11">
        <f>O3969-SUMIFS(O:O,B:B,B3969,A:A,A3969-1)</f>
        <v>0</v>
      </c>
      <c r="Q3969" s="12">
        <f t="shared" si="148"/>
        <v>70</v>
      </c>
      <c r="R3969" s="12">
        <f>Q3969-SUMIFS(Q:Q,B:B,B3969,A:A,A3969-1)</f>
        <v>-1</v>
      </c>
    </row>
    <row r="3970" spans="1:18" x14ac:dyDescent="0.3">
      <c r="A3970" s="1">
        <v>43954</v>
      </c>
      <c r="B3970" t="s">
        <v>93</v>
      </c>
      <c r="C3970" s="3">
        <v>3</v>
      </c>
      <c r="D3970" s="3">
        <v>177</v>
      </c>
      <c r="E3970" s="4">
        <f t="shared" si="149"/>
        <v>180</v>
      </c>
      <c r="F3970" s="4">
        <f>E3970-SUMIFS(E:E,A:A,A3970-1,B:B,B3970)</f>
        <v>13</v>
      </c>
      <c r="G3970" s="4">
        <f t="shared" si="150"/>
        <v>3</v>
      </c>
      <c r="H3970" s="4">
        <f>G3970-SUMIFS(G:G,A:A,A3970-1,B:B,B3970)</f>
        <v>0</v>
      </c>
      <c r="I3970" s="5">
        <f>IFERROR((G3970-SUMIFS(G:G,A:A,A3970-1,B:B,B3970))/SUMIFS(G:G,A:A,A3970-1,B:B,B3970),0)</f>
        <v>0</v>
      </c>
      <c r="M3970" s="3">
        <v>1</v>
      </c>
      <c r="N3970" s="11">
        <f>M3970-SUMIFS(M:M,B:B,B3970,A:A,A3970-1)</f>
        <v>0</v>
      </c>
      <c r="O3970" s="3">
        <v>0</v>
      </c>
      <c r="P3970" s="11">
        <f>O3970-SUMIFS(O:O,B:B,B3970,A:A,A3970-1)</f>
        <v>0</v>
      </c>
      <c r="Q3970" s="12">
        <f t="shared" si="148"/>
        <v>2</v>
      </c>
      <c r="R3970" s="12">
        <f>Q3970-SUMIFS(Q:Q,B:B,B3970,A:A,A3970-1)</f>
        <v>0</v>
      </c>
    </row>
    <row r="3971" spans="1:18" x14ac:dyDescent="0.3">
      <c r="A3971" s="1">
        <v>43954</v>
      </c>
      <c r="B3971" t="s">
        <v>67</v>
      </c>
      <c r="C3971" s="3">
        <v>6</v>
      </c>
      <c r="D3971" s="3">
        <v>343</v>
      </c>
      <c r="E3971" s="4">
        <f t="shared" si="149"/>
        <v>349</v>
      </c>
      <c r="F3971" s="4">
        <f>E3971-SUMIFS(E:E,A:A,A3971-1,B:B,B3971)</f>
        <v>13</v>
      </c>
      <c r="G3971" s="4">
        <f t="shared" si="150"/>
        <v>6</v>
      </c>
      <c r="H3971" s="4">
        <f>G3971-SUMIFS(G:G,A:A,A3971-1,B:B,B3971)</f>
        <v>0</v>
      </c>
      <c r="I3971" s="5">
        <f>IFERROR((G3971-SUMIFS(G:G,A:A,A3971-1,B:B,B3971))/SUMIFS(G:G,A:A,A3971-1,B:B,B3971),0)</f>
        <v>0</v>
      </c>
      <c r="M3971" s="3">
        <v>6</v>
      </c>
      <c r="N3971" s="11">
        <f>M3971-SUMIFS(M:M,B:B,B3971,A:A,A3971-1)</f>
        <v>0</v>
      </c>
      <c r="O3971" s="3">
        <v>0</v>
      </c>
      <c r="P3971" s="11">
        <f>O3971-SUMIFS(O:O,B:B,B3971,A:A,A3971-1)</f>
        <v>0</v>
      </c>
      <c r="Q3971" s="12">
        <f t="shared" ref="Q3971:Q4003" si="151">G3971-O3971-M3971</f>
        <v>0</v>
      </c>
      <c r="R3971" s="12">
        <f>Q3971-SUMIFS(Q:Q,B:B,B3971,A:A,A3971-1)</f>
        <v>0</v>
      </c>
    </row>
    <row r="3972" spans="1:18" x14ac:dyDescent="0.3">
      <c r="A3972" s="1">
        <v>43954</v>
      </c>
      <c r="B3972" t="s">
        <v>74</v>
      </c>
      <c r="C3972" s="3">
        <v>15</v>
      </c>
      <c r="D3972" s="3">
        <v>455</v>
      </c>
      <c r="E3972" s="4">
        <f t="shared" si="149"/>
        <v>470</v>
      </c>
      <c r="F3972" s="4">
        <f>E3972-SUMIFS(E:E,A:A,A3972-1,B:B,B3972)</f>
        <v>24</v>
      </c>
      <c r="G3972" s="4">
        <f t="shared" si="150"/>
        <v>15</v>
      </c>
      <c r="H3972" s="4">
        <f>G3972-SUMIFS(G:G,A:A,A3972-1,B:B,B3972)</f>
        <v>0</v>
      </c>
      <c r="I3972" s="5">
        <f>IFERROR((G3972-SUMIFS(G:G,A:A,A3972-1,B:B,B3972))/SUMIFS(G:G,A:A,A3972-1,B:B,B3972),0)</f>
        <v>0</v>
      </c>
      <c r="M3972" s="3">
        <v>8</v>
      </c>
      <c r="N3972" s="11">
        <f>M3972-SUMIFS(M:M,B:B,B3972,A:A,A3972-1)</f>
        <v>0</v>
      </c>
      <c r="O3972" s="3">
        <v>1</v>
      </c>
      <c r="P3972" s="11">
        <f>O3972-SUMIFS(O:O,B:B,B3972,A:A,A3972-1)</f>
        <v>0</v>
      </c>
      <c r="Q3972" s="12">
        <f t="shared" si="151"/>
        <v>6</v>
      </c>
      <c r="R3972" s="12">
        <f>Q3972-SUMIFS(Q:Q,B:B,B3972,A:A,A3972-1)</f>
        <v>0</v>
      </c>
    </row>
    <row r="3973" spans="1:18" x14ac:dyDescent="0.3">
      <c r="A3973" s="1">
        <v>43954</v>
      </c>
      <c r="B3973" t="s">
        <v>51</v>
      </c>
      <c r="C3973" s="3">
        <v>9</v>
      </c>
      <c r="D3973" s="3">
        <v>647</v>
      </c>
      <c r="E3973" s="4">
        <f t="shared" si="149"/>
        <v>656</v>
      </c>
      <c r="F3973" s="4">
        <f>E3973-SUMIFS(E:E,A:A,A3973-1,B:B,B3973)</f>
        <v>27</v>
      </c>
      <c r="G3973" s="4">
        <f t="shared" si="150"/>
        <v>9</v>
      </c>
      <c r="H3973" s="4">
        <f>G3973-SUMIFS(G:G,A:A,A3973-1,B:B,B3973)</f>
        <v>0</v>
      </c>
      <c r="I3973" s="5">
        <f>IFERROR((G3973-SUMIFS(G:G,A:A,A3973-1,B:B,B3973))/SUMIFS(G:G,A:A,A3973-1,B:B,B3973),0)</f>
        <v>0</v>
      </c>
      <c r="M3973" s="3">
        <v>7</v>
      </c>
      <c r="N3973" s="11">
        <f>M3973-SUMIFS(M:M,B:B,B3973,A:A,A3973-1)</f>
        <v>0</v>
      </c>
      <c r="O3973" s="3">
        <v>0</v>
      </c>
      <c r="P3973" s="11">
        <f>O3973-SUMIFS(O:O,B:B,B3973,A:A,A3973-1)</f>
        <v>0</v>
      </c>
      <c r="Q3973" s="12">
        <f t="shared" si="151"/>
        <v>2</v>
      </c>
      <c r="R3973" s="12">
        <f>Q3973-SUMIFS(Q:Q,B:B,B3973,A:A,A3973-1)</f>
        <v>0</v>
      </c>
    </row>
    <row r="3974" spans="1:18" x14ac:dyDescent="0.3">
      <c r="A3974" s="1">
        <v>43954</v>
      </c>
      <c r="B3974" t="s">
        <v>42</v>
      </c>
      <c r="C3974" s="3">
        <v>12</v>
      </c>
      <c r="D3974" s="3">
        <v>89</v>
      </c>
      <c r="E3974" s="4">
        <f t="shared" si="149"/>
        <v>101</v>
      </c>
      <c r="F3974" s="4">
        <f>E3974-SUMIFS(E:E,A:A,A3974-1,B:B,B3974)</f>
        <v>3</v>
      </c>
      <c r="G3974" s="4">
        <f t="shared" si="150"/>
        <v>12</v>
      </c>
      <c r="H3974" s="4">
        <f>G3974-SUMIFS(G:G,A:A,A3974-1,B:B,B3974)</f>
        <v>0</v>
      </c>
      <c r="I3974" s="5">
        <f>IFERROR((G3974-SUMIFS(G:G,A:A,A3974-1,B:B,B3974))/SUMIFS(G:G,A:A,A3974-1,B:B,B3974),0)</f>
        <v>0</v>
      </c>
      <c r="M3974" s="3">
        <v>7</v>
      </c>
      <c r="N3974" s="11">
        <f>M3974-SUMIFS(M:M,B:B,B3974,A:A,A3974-1)</f>
        <v>2</v>
      </c>
      <c r="O3974" s="3">
        <v>0</v>
      </c>
      <c r="P3974" s="11">
        <f>O3974-SUMIFS(O:O,B:B,B3974,A:A,A3974-1)</f>
        <v>0</v>
      </c>
      <c r="Q3974" s="12">
        <f t="shared" si="151"/>
        <v>5</v>
      </c>
      <c r="R3974" s="12">
        <f>Q3974-SUMIFS(Q:Q,B:B,B3974,A:A,A3974-1)</f>
        <v>-2</v>
      </c>
    </row>
    <row r="3975" spans="1:18" x14ac:dyDescent="0.3">
      <c r="A3975" s="1">
        <v>43954</v>
      </c>
      <c r="B3975" t="s">
        <v>94</v>
      </c>
      <c r="C3975" s="3">
        <v>0</v>
      </c>
      <c r="D3975" s="3">
        <v>177</v>
      </c>
      <c r="E3975" s="4">
        <f t="shared" si="149"/>
        <v>177</v>
      </c>
      <c r="F3975" s="4">
        <f>E3975-SUMIFS(E:E,A:A,A3975-1,B:B,B3975)</f>
        <v>6</v>
      </c>
      <c r="G3975" s="4">
        <f t="shared" si="150"/>
        <v>0</v>
      </c>
      <c r="H3975" s="4">
        <f>G3975-SUMIFS(G:G,A:A,A3975-1,B:B,B3975)</f>
        <v>0</v>
      </c>
      <c r="I3975" s="5">
        <f>IFERROR((G3975-SUMIFS(G:G,A:A,A3975-1,B:B,B3975))/SUMIFS(G:G,A:A,A3975-1,B:B,B3975),0)</f>
        <v>0</v>
      </c>
      <c r="M3975" s="3">
        <v>0</v>
      </c>
      <c r="N3975" s="11">
        <f>M3975-SUMIFS(M:M,B:B,B3975,A:A,A3975-1)</f>
        <v>0</v>
      </c>
      <c r="O3975" s="3">
        <v>0</v>
      </c>
      <c r="P3975" s="11">
        <f>O3975-SUMIFS(O:O,B:B,B3975,A:A,A3975-1)</f>
        <v>0</v>
      </c>
      <c r="Q3975" s="12">
        <f t="shared" si="151"/>
        <v>0</v>
      </c>
      <c r="R3975" s="12">
        <f>Q3975-SUMIFS(Q:Q,B:B,B3975,A:A,A3975-1)</f>
        <v>0</v>
      </c>
    </row>
    <row r="3976" spans="1:18" x14ac:dyDescent="0.3">
      <c r="A3976" s="1">
        <v>43954</v>
      </c>
      <c r="B3976" t="s">
        <v>95</v>
      </c>
      <c r="C3976" s="3">
        <v>11</v>
      </c>
      <c r="D3976" s="3">
        <v>205</v>
      </c>
      <c r="E3976" s="4">
        <f t="shared" si="149"/>
        <v>216</v>
      </c>
      <c r="F3976" s="4">
        <f>E3976-SUMIFS(E:E,A:A,A3976-1,B:B,B3976)</f>
        <v>18</v>
      </c>
      <c r="G3976" s="4">
        <f t="shared" si="150"/>
        <v>11</v>
      </c>
      <c r="H3976" s="4">
        <f>G3976-SUMIFS(G:G,A:A,A3976-1,B:B,B3976)</f>
        <v>0</v>
      </c>
      <c r="I3976" s="5">
        <f>IFERROR((G3976-SUMIFS(G:G,A:A,A3976-1,B:B,B3976))/SUMIFS(G:G,A:A,A3976-1,B:B,B3976),0)</f>
        <v>0</v>
      </c>
      <c r="M3976" s="3">
        <v>6</v>
      </c>
      <c r="N3976" s="11">
        <f>M3976-SUMIFS(M:M,B:B,B3976,A:A,A3976-1)</f>
        <v>1</v>
      </c>
      <c r="O3976" s="3">
        <v>0</v>
      </c>
      <c r="P3976" s="11">
        <f>O3976-SUMIFS(O:O,B:B,B3976,A:A,A3976-1)</f>
        <v>0</v>
      </c>
      <c r="Q3976" s="12">
        <f t="shared" si="151"/>
        <v>5</v>
      </c>
      <c r="R3976" s="12">
        <f>Q3976-SUMIFS(Q:Q,B:B,B3976,A:A,A3976-1)</f>
        <v>-1</v>
      </c>
    </row>
    <row r="3977" spans="1:18" x14ac:dyDescent="0.3">
      <c r="A3977" s="1">
        <v>43954</v>
      </c>
      <c r="B3977" t="s">
        <v>32</v>
      </c>
      <c r="C3977" s="3">
        <v>136</v>
      </c>
      <c r="D3977" s="3">
        <v>1963</v>
      </c>
      <c r="E3977" s="4">
        <f t="shared" si="149"/>
        <v>2099</v>
      </c>
      <c r="F3977" s="4">
        <f>E3977-SUMIFS(E:E,A:A,A3977-1,B:B,B3977)</f>
        <v>31</v>
      </c>
      <c r="G3977" s="4">
        <f t="shared" si="150"/>
        <v>136</v>
      </c>
      <c r="H3977" s="4">
        <f>G3977-SUMIFS(G:G,A:A,A3977-1,B:B,B3977)</f>
        <v>0</v>
      </c>
      <c r="I3977" s="5">
        <f>IFERROR((G3977-SUMIFS(G:G,A:A,A3977-1,B:B,B3977))/SUMIFS(G:G,A:A,A3977-1,B:B,B3977),0)</f>
        <v>0</v>
      </c>
      <c r="M3977" s="3">
        <v>86</v>
      </c>
      <c r="N3977" s="11">
        <f>M3977-SUMIFS(M:M,B:B,B3977,A:A,A3977-1)</f>
        <v>1</v>
      </c>
      <c r="O3977" s="3">
        <v>5</v>
      </c>
      <c r="P3977" s="11">
        <f>O3977-SUMIFS(O:O,B:B,B3977,A:A,A3977-1)</f>
        <v>0</v>
      </c>
      <c r="Q3977" s="12">
        <f t="shared" si="151"/>
        <v>45</v>
      </c>
      <c r="R3977" s="12">
        <f>Q3977-SUMIFS(Q:Q,B:B,B3977,A:A,A3977-1)</f>
        <v>-1</v>
      </c>
    </row>
    <row r="3978" spans="1:18" x14ac:dyDescent="0.3">
      <c r="A3978" s="1">
        <v>43954</v>
      </c>
      <c r="B3978" t="s">
        <v>96</v>
      </c>
      <c r="C3978" s="3">
        <v>5</v>
      </c>
      <c r="D3978" s="3">
        <v>592</v>
      </c>
      <c r="E3978" s="4">
        <f t="shared" si="149"/>
        <v>597</v>
      </c>
      <c r="F3978" s="4">
        <f>E3978-SUMIFS(E:E,A:A,A3978-1,B:B,B3978)</f>
        <v>21</v>
      </c>
      <c r="G3978" s="4">
        <f t="shared" si="150"/>
        <v>5</v>
      </c>
      <c r="H3978" s="4">
        <f>G3978-SUMIFS(G:G,A:A,A3978-1,B:B,B3978)</f>
        <v>0</v>
      </c>
      <c r="I3978" s="5">
        <f>IFERROR((G3978-SUMIFS(G:G,A:A,A3978-1,B:B,B3978))/SUMIFS(G:G,A:A,A3978-1,B:B,B3978),0)</f>
        <v>0</v>
      </c>
      <c r="M3978" s="3">
        <v>4</v>
      </c>
      <c r="N3978" s="11">
        <f>M3978-SUMIFS(M:M,B:B,B3978,A:A,A3978-1)</f>
        <v>0</v>
      </c>
      <c r="O3978" s="3">
        <v>0</v>
      </c>
      <c r="P3978" s="11">
        <f>O3978-SUMIFS(O:O,B:B,B3978,A:A,A3978-1)</f>
        <v>0</v>
      </c>
      <c r="Q3978" s="12">
        <f t="shared" si="151"/>
        <v>1</v>
      </c>
      <c r="R3978" s="12">
        <f>Q3978-SUMIFS(Q:Q,B:B,B3978,A:A,A3978-1)</f>
        <v>0</v>
      </c>
    </row>
    <row r="3979" spans="1:18" x14ac:dyDescent="0.3">
      <c r="A3979" s="1">
        <v>43954</v>
      </c>
      <c r="B3979" t="s">
        <v>33</v>
      </c>
      <c r="C3979" s="3">
        <v>7</v>
      </c>
      <c r="D3979" s="3">
        <v>1625</v>
      </c>
      <c r="E3979" s="4">
        <f t="shared" si="149"/>
        <v>1632</v>
      </c>
      <c r="F3979" s="4">
        <f>E3979-SUMIFS(E:E,A:A,A3979-1,B:B,B3979)</f>
        <v>22</v>
      </c>
      <c r="G3979" s="4">
        <f t="shared" si="150"/>
        <v>7</v>
      </c>
      <c r="H3979" s="4">
        <f>G3979-SUMIFS(G:G,A:A,A3979-1,B:B,B3979)</f>
        <v>0</v>
      </c>
      <c r="I3979" s="5">
        <f>IFERROR((G3979-SUMIFS(G:G,A:A,A3979-1,B:B,B3979))/SUMIFS(G:G,A:A,A3979-1,B:B,B3979),0)</f>
        <v>0</v>
      </c>
      <c r="M3979" s="3">
        <v>7</v>
      </c>
      <c r="N3979" s="11">
        <f>M3979-SUMIFS(M:M,B:B,B3979,A:A,A3979-1)</f>
        <v>0</v>
      </c>
      <c r="O3979" s="3">
        <v>0</v>
      </c>
      <c r="P3979" s="11">
        <f>O3979-SUMIFS(O:O,B:B,B3979,A:A,A3979-1)</f>
        <v>0</v>
      </c>
      <c r="Q3979" s="12">
        <f t="shared" si="151"/>
        <v>0</v>
      </c>
      <c r="R3979" s="12">
        <f>Q3979-SUMIFS(Q:Q,B:B,B3979,A:A,A3979-1)</f>
        <v>0</v>
      </c>
    </row>
    <row r="3980" spans="1:18" x14ac:dyDescent="0.3">
      <c r="A3980" s="1">
        <v>43954</v>
      </c>
      <c r="B3980" t="s">
        <v>13</v>
      </c>
      <c r="C3980" s="3">
        <v>179</v>
      </c>
      <c r="D3980" s="3">
        <v>1679</v>
      </c>
      <c r="E3980" s="4">
        <f t="shared" si="149"/>
        <v>1858</v>
      </c>
      <c r="F3980" s="4">
        <f>E3980-SUMIFS(E:E,A:A,A3980-1,B:B,B3980)</f>
        <v>71</v>
      </c>
      <c r="G3980" s="4">
        <f t="shared" si="150"/>
        <v>179</v>
      </c>
      <c r="H3980" s="4">
        <f>G3980-SUMIFS(G:G,A:A,A3980-1,B:B,B3980)</f>
        <v>11</v>
      </c>
      <c r="I3980" s="5">
        <f>IFERROR((G3980-SUMIFS(G:G,A:A,A3980-1,B:B,B3980))/SUMIFS(G:G,A:A,A3980-1,B:B,B3980),0)</f>
        <v>6.5476190476190479E-2</v>
      </c>
      <c r="M3980" s="3">
        <v>112</v>
      </c>
      <c r="N3980" s="11">
        <f>M3980-SUMIFS(M:M,B:B,B3980,A:A,A3980-1)</f>
        <v>3</v>
      </c>
      <c r="O3980" s="3">
        <v>0</v>
      </c>
      <c r="P3980" s="11">
        <f>O3980-SUMIFS(O:O,B:B,B3980,A:A,A3980-1)</f>
        <v>0</v>
      </c>
      <c r="Q3980" s="12">
        <f t="shared" si="151"/>
        <v>67</v>
      </c>
      <c r="R3980" s="12">
        <f>Q3980-SUMIFS(Q:Q,B:B,B3980,A:A,A3980-1)</f>
        <v>8</v>
      </c>
    </row>
    <row r="3981" spans="1:18" x14ac:dyDescent="0.3">
      <c r="A3981" s="1">
        <v>43954</v>
      </c>
      <c r="B3981" t="s">
        <v>9</v>
      </c>
      <c r="C3981" s="3">
        <v>579</v>
      </c>
      <c r="D3981" s="3">
        <v>5194</v>
      </c>
      <c r="E3981" s="4">
        <f t="shared" si="149"/>
        <v>5773</v>
      </c>
      <c r="F3981" s="4">
        <f>E3981-SUMIFS(E:E,A:A,A3981-1,B:B,B3981)</f>
        <v>327</v>
      </c>
      <c r="G3981" s="4">
        <f t="shared" si="150"/>
        <v>579</v>
      </c>
      <c r="H3981" s="4">
        <f>G3981-SUMIFS(G:G,A:A,A3981-1,B:B,B3981)</f>
        <v>32</v>
      </c>
      <c r="I3981" s="5">
        <f>IFERROR((G3981-SUMIFS(G:G,A:A,A3981-1,B:B,B3981))/SUMIFS(G:G,A:A,A3981-1,B:B,B3981),0)</f>
        <v>5.850091407678245E-2</v>
      </c>
      <c r="M3981" s="3">
        <v>209</v>
      </c>
      <c r="N3981" s="11">
        <f>M3981-SUMIFS(M:M,B:B,B3981,A:A,A3981-1)</f>
        <v>1</v>
      </c>
      <c r="O3981" s="3">
        <v>11</v>
      </c>
      <c r="P3981" s="11">
        <f>O3981-SUMIFS(O:O,B:B,B3981,A:A,A3981-1)</f>
        <v>0</v>
      </c>
      <c r="Q3981" s="12">
        <f t="shared" si="151"/>
        <v>359</v>
      </c>
      <c r="R3981" s="12">
        <f>Q3981-SUMIFS(Q:Q,B:B,B3981,A:A,A3981-1)</f>
        <v>31</v>
      </c>
    </row>
    <row r="3982" spans="1:18" x14ac:dyDescent="0.3">
      <c r="A3982" s="1">
        <v>43954</v>
      </c>
      <c r="B3982" t="s">
        <v>34</v>
      </c>
      <c r="C3982" s="3">
        <v>11</v>
      </c>
      <c r="D3982" s="3">
        <v>276</v>
      </c>
      <c r="E3982" s="4">
        <f t="shared" si="149"/>
        <v>287</v>
      </c>
      <c r="F3982" s="4">
        <f>E3982-SUMIFS(E:E,A:A,A3982-1,B:B,B3982)</f>
        <v>7</v>
      </c>
      <c r="G3982" s="4">
        <f t="shared" si="150"/>
        <v>11</v>
      </c>
      <c r="H3982" s="4">
        <f>G3982-SUMIFS(G:G,A:A,A3982-1,B:B,B3982)</f>
        <v>0</v>
      </c>
      <c r="I3982" s="5">
        <f>IFERROR((G3982-SUMIFS(G:G,A:A,A3982-1,B:B,B3982))/SUMIFS(G:G,A:A,A3982-1,B:B,B3982),0)</f>
        <v>0</v>
      </c>
      <c r="M3982" s="3">
        <v>11</v>
      </c>
      <c r="N3982" s="11">
        <f>M3982-SUMIFS(M:M,B:B,B3982,A:A,A3982-1)</f>
        <v>0</v>
      </c>
      <c r="O3982" s="3">
        <v>0</v>
      </c>
      <c r="P3982" s="11">
        <f>O3982-SUMIFS(O:O,B:B,B3982,A:A,A3982-1)</f>
        <v>0</v>
      </c>
      <c r="Q3982" s="12">
        <f t="shared" si="151"/>
        <v>0</v>
      </c>
      <c r="R3982" s="12">
        <f>Q3982-SUMIFS(Q:Q,B:B,B3982,A:A,A3982-1)</f>
        <v>0</v>
      </c>
    </row>
    <row r="3983" spans="1:18" x14ac:dyDescent="0.3">
      <c r="A3983" s="1">
        <v>43954</v>
      </c>
      <c r="B3983" t="s">
        <v>97</v>
      </c>
      <c r="C3983" s="3">
        <v>5</v>
      </c>
      <c r="D3983" s="3">
        <v>544</v>
      </c>
      <c r="E3983" s="4">
        <f t="shared" si="149"/>
        <v>549</v>
      </c>
      <c r="F3983" s="4">
        <f>E3983-SUMIFS(E:E,A:A,A3983-1,B:B,B3983)</f>
        <v>38</v>
      </c>
      <c r="G3983" s="4">
        <f t="shared" si="150"/>
        <v>5</v>
      </c>
      <c r="H3983" s="4">
        <f>G3983-SUMIFS(G:G,A:A,A3983-1,B:B,B3983)</f>
        <v>0</v>
      </c>
      <c r="I3983" s="5">
        <f>IFERROR((G3983-SUMIFS(G:G,A:A,A3983-1,B:B,B3983))/SUMIFS(G:G,A:A,A3983-1,B:B,B3983),0)</f>
        <v>0</v>
      </c>
      <c r="M3983" s="3">
        <v>5</v>
      </c>
      <c r="N3983" s="11">
        <f>M3983-SUMIFS(M:M,B:B,B3983,A:A,A3983-1)</f>
        <v>0</v>
      </c>
      <c r="O3983" s="3">
        <v>0</v>
      </c>
      <c r="P3983" s="11">
        <f>O3983-SUMIFS(O:O,B:B,B3983,A:A,A3983-1)</f>
        <v>0</v>
      </c>
      <c r="Q3983" s="12">
        <f t="shared" si="151"/>
        <v>0</v>
      </c>
      <c r="R3983" s="12">
        <f>Q3983-SUMIFS(Q:Q,B:B,B3983,A:A,A3983-1)</f>
        <v>0</v>
      </c>
    </row>
    <row r="3984" spans="1:18" x14ac:dyDescent="0.3">
      <c r="A3984" s="1">
        <v>43954</v>
      </c>
      <c r="B3984" t="s">
        <v>11</v>
      </c>
      <c r="C3984" s="3">
        <v>51</v>
      </c>
      <c r="D3984" s="3">
        <v>1872</v>
      </c>
      <c r="E3984" s="4">
        <f t="shared" si="149"/>
        <v>1923</v>
      </c>
      <c r="F3984" s="4">
        <f>E3984-SUMIFS(E:E,A:A,A3984-1,B:B,B3984)</f>
        <v>104</v>
      </c>
      <c r="G3984" s="4">
        <f t="shared" si="150"/>
        <v>51</v>
      </c>
      <c r="H3984" s="4">
        <f>G3984-SUMIFS(G:G,A:A,A3984-1,B:B,B3984)</f>
        <v>2</v>
      </c>
      <c r="I3984" s="5">
        <f>IFERROR((G3984-SUMIFS(G:G,A:A,A3984-1,B:B,B3984))/SUMIFS(G:G,A:A,A3984-1,B:B,B3984),0)</f>
        <v>4.0816326530612242E-2</v>
      </c>
      <c r="M3984" s="3">
        <v>36</v>
      </c>
      <c r="N3984" s="11">
        <f>M3984-SUMIFS(M:M,B:B,B3984,A:A,A3984-1)</f>
        <v>0</v>
      </c>
      <c r="O3984" s="3">
        <v>1</v>
      </c>
      <c r="P3984" s="11">
        <f>O3984-SUMIFS(O:O,B:B,B3984,A:A,A3984-1)</f>
        <v>0</v>
      </c>
      <c r="Q3984" s="12">
        <f t="shared" si="151"/>
        <v>14</v>
      </c>
      <c r="R3984" s="12">
        <f>Q3984-SUMIFS(Q:Q,B:B,B3984,A:A,A3984-1)</f>
        <v>2</v>
      </c>
    </row>
    <row r="3985" spans="1:18" x14ac:dyDescent="0.3">
      <c r="A3985" s="1">
        <v>43954</v>
      </c>
      <c r="B3985" t="s">
        <v>4</v>
      </c>
      <c r="C3985" s="3">
        <v>2815</v>
      </c>
      <c r="D3985" s="3">
        <v>22943</v>
      </c>
      <c r="E3985" s="4">
        <f t="shared" si="149"/>
        <v>25758</v>
      </c>
      <c r="F3985" s="4">
        <f>E3985-SUMIFS(E:E,A:A,A3985-1,B:B,B3985)</f>
        <v>1534</v>
      </c>
      <c r="G3985" s="4">
        <f t="shared" si="150"/>
        <v>2815</v>
      </c>
      <c r="H3985" s="4">
        <f>G3985-SUMIFS(G:G,A:A,A3985-1,B:B,B3985)</f>
        <v>143</v>
      </c>
      <c r="I3985" s="5">
        <f>IFERROR((G3985-SUMIFS(G:G,A:A,A3985-1,B:B,B3985))/SUMIFS(G:G,A:A,A3985-1,B:B,B3985),0)</f>
        <v>5.3517964071856286E-2</v>
      </c>
      <c r="M3985" s="3">
        <v>1399</v>
      </c>
      <c r="N3985" s="11">
        <f>M3985-SUMIFS(M:M,B:B,B3985,A:A,A3985-1)</f>
        <v>25</v>
      </c>
      <c r="O3985" s="3">
        <v>55</v>
      </c>
      <c r="P3985" s="11">
        <f>O3985-SUMIFS(O:O,B:B,B3985,A:A,A3985-1)</f>
        <v>0</v>
      </c>
      <c r="Q3985" s="12">
        <f t="shared" si="151"/>
        <v>1361</v>
      </c>
      <c r="R3985" s="12">
        <f>Q3985-SUMIFS(Q:Q,B:B,B3985,A:A,A3985-1)</f>
        <v>118</v>
      </c>
    </row>
    <row r="3986" spans="1:18" x14ac:dyDescent="0.3">
      <c r="A3986" s="1">
        <v>43954</v>
      </c>
      <c r="B3986" t="s">
        <v>61</v>
      </c>
      <c r="C3986" s="3">
        <v>22</v>
      </c>
      <c r="D3986" s="3">
        <v>472</v>
      </c>
      <c r="E3986" s="4">
        <f t="shared" si="149"/>
        <v>494</v>
      </c>
      <c r="F3986" s="4">
        <f>E3986-SUMIFS(E:E,A:A,A3986-1,B:B,B3986)</f>
        <v>18</v>
      </c>
      <c r="G3986" s="4">
        <f t="shared" si="150"/>
        <v>22</v>
      </c>
      <c r="H3986" s="4">
        <f>G3986-SUMIFS(G:G,A:A,A3986-1,B:B,B3986)</f>
        <v>0</v>
      </c>
      <c r="I3986" s="5">
        <f>IFERROR((G3986-SUMIFS(G:G,A:A,A3986-1,B:B,B3986))/SUMIFS(G:G,A:A,A3986-1,B:B,B3986),0)</f>
        <v>0</v>
      </c>
      <c r="M3986" s="3">
        <v>12</v>
      </c>
      <c r="N3986" s="11">
        <f>M3986-SUMIFS(M:M,B:B,B3986,A:A,A3986-1)</f>
        <v>0</v>
      </c>
      <c r="O3986" s="3">
        <v>1</v>
      </c>
      <c r="P3986" s="11">
        <f>O3986-SUMIFS(O:O,B:B,B3986,A:A,A3986-1)</f>
        <v>0</v>
      </c>
      <c r="Q3986" s="12">
        <f t="shared" si="151"/>
        <v>9</v>
      </c>
      <c r="R3986" s="12">
        <f>Q3986-SUMIFS(Q:Q,B:B,B3986,A:A,A3986-1)</f>
        <v>0</v>
      </c>
    </row>
    <row r="3987" spans="1:18" x14ac:dyDescent="0.3">
      <c r="A3987" s="1">
        <v>43954</v>
      </c>
      <c r="B3987" t="s">
        <v>98</v>
      </c>
      <c r="C3987" s="3">
        <v>7</v>
      </c>
      <c r="D3987" s="3">
        <v>194</v>
      </c>
      <c r="E3987" s="4">
        <f t="shared" si="149"/>
        <v>201</v>
      </c>
      <c r="F3987" s="4">
        <f>E3987-SUMIFS(E:E,A:A,A3987-1,B:B,B3987)</f>
        <v>2</v>
      </c>
      <c r="G3987" s="4">
        <f t="shared" si="150"/>
        <v>7</v>
      </c>
      <c r="H3987" s="4">
        <f>G3987-SUMIFS(G:G,A:A,A3987-1,B:B,B3987)</f>
        <v>0</v>
      </c>
      <c r="I3987" s="5">
        <f>IFERROR((G3987-SUMIFS(G:G,A:A,A3987-1,B:B,B3987))/SUMIFS(G:G,A:A,A3987-1,B:B,B3987),0)</f>
        <v>0</v>
      </c>
      <c r="M3987" s="3">
        <v>2</v>
      </c>
      <c r="N3987" s="11">
        <f>M3987-SUMIFS(M:M,B:B,B3987,A:A,A3987-1)</f>
        <v>0</v>
      </c>
      <c r="O3987" s="3">
        <v>0</v>
      </c>
      <c r="P3987" s="11">
        <f>O3987-SUMIFS(O:O,B:B,B3987,A:A,A3987-1)</f>
        <v>0</v>
      </c>
      <c r="Q3987" s="12">
        <f t="shared" si="151"/>
        <v>5</v>
      </c>
      <c r="R3987" s="12">
        <f>Q3987-SUMIFS(Q:Q,B:B,B3987,A:A,A3987-1)</f>
        <v>0</v>
      </c>
    </row>
    <row r="3988" spans="1:18" x14ac:dyDescent="0.3">
      <c r="A3988" s="1">
        <v>43954</v>
      </c>
      <c r="B3988" t="s">
        <v>5</v>
      </c>
      <c r="C3988" s="3">
        <v>51</v>
      </c>
      <c r="D3988" s="3">
        <v>1632</v>
      </c>
      <c r="E3988" s="4">
        <f t="shared" si="149"/>
        <v>1683</v>
      </c>
      <c r="F3988" s="4">
        <f>E3988-SUMIFS(E:E,A:A,A3988-1,B:B,B3988)</f>
        <v>154</v>
      </c>
      <c r="G3988" s="4">
        <f t="shared" si="150"/>
        <v>51</v>
      </c>
      <c r="H3988" s="4">
        <f>G3988-SUMIFS(G:G,A:A,A3988-1,B:B,B3988)</f>
        <v>2</v>
      </c>
      <c r="I3988" s="5">
        <f>IFERROR((G3988-SUMIFS(G:G,A:A,A3988-1,B:B,B3988))/SUMIFS(G:G,A:A,A3988-1,B:B,B3988),0)</f>
        <v>4.0816326530612242E-2</v>
      </c>
      <c r="M3988" s="3">
        <v>46</v>
      </c>
      <c r="N3988" s="11">
        <f>M3988-SUMIFS(M:M,B:B,B3988,A:A,A3988-1)</f>
        <v>1</v>
      </c>
      <c r="O3988" s="3">
        <v>1</v>
      </c>
      <c r="P3988" s="11">
        <f>O3988-SUMIFS(O:O,B:B,B3988,A:A,A3988-1)</f>
        <v>0</v>
      </c>
      <c r="Q3988" s="12">
        <f t="shared" si="151"/>
        <v>4</v>
      </c>
      <c r="R3988" s="12">
        <f>Q3988-SUMIFS(Q:Q,B:B,B3988,A:A,A3988-1)</f>
        <v>1</v>
      </c>
    </row>
    <row r="3989" spans="1:18" x14ac:dyDescent="0.3">
      <c r="A3989" s="1">
        <v>43954</v>
      </c>
      <c r="B3989" t="s">
        <v>14</v>
      </c>
      <c r="C3989" s="3">
        <v>653</v>
      </c>
      <c r="D3989" s="3">
        <v>3691</v>
      </c>
      <c r="E3989" s="4">
        <f t="shared" si="149"/>
        <v>4344</v>
      </c>
      <c r="F3989" s="4">
        <f>E3989-SUMIFS(E:E,A:A,A3989-1,B:B,B3989)</f>
        <v>146</v>
      </c>
      <c r="G3989" s="4">
        <f t="shared" si="150"/>
        <v>653</v>
      </c>
      <c r="H3989" s="4">
        <f>G3989-SUMIFS(G:G,A:A,A3989-1,B:B,B3989)</f>
        <v>13</v>
      </c>
      <c r="I3989" s="5">
        <f>IFERROR((G3989-SUMIFS(G:G,A:A,A3989-1,B:B,B3989))/SUMIFS(G:G,A:A,A3989-1,B:B,B3989),0)</f>
        <v>2.0312500000000001E-2</v>
      </c>
      <c r="M3989" s="3">
        <v>326</v>
      </c>
      <c r="N3989" s="11">
        <f>M3989-SUMIFS(M:M,B:B,B3989,A:A,A3989-1)</f>
        <v>0</v>
      </c>
      <c r="O3989" s="3">
        <v>38</v>
      </c>
      <c r="P3989" s="11">
        <f>O3989-SUMIFS(O:O,B:B,B3989,A:A,A3989-1)</f>
        <v>0</v>
      </c>
      <c r="Q3989" s="12">
        <f t="shared" si="151"/>
        <v>289</v>
      </c>
      <c r="R3989" s="12">
        <f>Q3989-SUMIFS(Q:Q,B:B,B3989,A:A,A3989-1)</f>
        <v>13</v>
      </c>
    </row>
    <row r="3990" spans="1:18" x14ac:dyDescent="0.3">
      <c r="A3990" s="1">
        <v>43954</v>
      </c>
      <c r="B3990" t="s">
        <v>26</v>
      </c>
      <c r="C3990" s="3">
        <v>146</v>
      </c>
      <c r="D3990" s="3">
        <v>1474</v>
      </c>
      <c r="E3990" s="4">
        <f t="shared" si="149"/>
        <v>1620</v>
      </c>
      <c r="F3990" s="4">
        <f>E3990-SUMIFS(E:E,A:A,A3990-1,B:B,B3990)</f>
        <v>112</v>
      </c>
      <c r="G3990" s="4">
        <f t="shared" si="150"/>
        <v>146</v>
      </c>
      <c r="H3990" s="4">
        <f>G3990-SUMIFS(G:G,A:A,A3990-1,B:B,B3990)</f>
        <v>47</v>
      </c>
      <c r="I3990" s="5">
        <f>IFERROR((G3990-SUMIFS(G:G,A:A,A3990-1,B:B,B3990))/SUMIFS(G:G,A:A,A3990-1,B:B,B3990),0)</f>
        <v>0.47474747474747475</v>
      </c>
      <c r="M3990" s="3">
        <v>55</v>
      </c>
      <c r="N3990" s="11">
        <f>M3990-SUMIFS(M:M,B:B,B3990,A:A,A3990-1)</f>
        <v>1</v>
      </c>
      <c r="O3990" s="3">
        <v>0</v>
      </c>
      <c r="P3990" s="11">
        <f>O3990-SUMIFS(O:O,B:B,B3990,A:A,A3990-1)</f>
        <v>0</v>
      </c>
      <c r="Q3990" s="12">
        <f t="shared" si="151"/>
        <v>91</v>
      </c>
      <c r="R3990" s="12">
        <f>Q3990-SUMIFS(Q:Q,B:B,B3990,A:A,A3990-1)</f>
        <v>46</v>
      </c>
    </row>
    <row r="3991" spans="1:18" x14ac:dyDescent="0.3">
      <c r="A3991" s="1">
        <v>43954</v>
      </c>
      <c r="B3991" t="s">
        <v>68</v>
      </c>
      <c r="C3991" s="3">
        <v>1346</v>
      </c>
      <c r="D3991" s="3">
        <v>1510</v>
      </c>
      <c r="E3991" s="4">
        <f t="shared" si="149"/>
        <v>2856</v>
      </c>
      <c r="F3991" s="4">
        <f>E3991-SUMIFS(E:E,A:A,A3991-1,B:B,B3991)</f>
        <v>12</v>
      </c>
      <c r="G3991" s="4">
        <f t="shared" si="150"/>
        <v>1346</v>
      </c>
      <c r="H3991" s="4">
        <f>G3991-SUMIFS(G:G,A:A,A3991-1,B:B,B3991)</f>
        <v>2</v>
      </c>
      <c r="I3991" s="5">
        <f>IFERROR((G3991-SUMIFS(G:G,A:A,A3991-1,B:B,B3991))/SUMIFS(G:G,A:A,A3991-1,B:B,B3991),0)</f>
        <v>1.488095238095238E-3</v>
      </c>
      <c r="M3991" s="3">
        <v>13</v>
      </c>
      <c r="N3991" s="11">
        <f>M3991-SUMIFS(M:M,B:B,B3991,A:A,A3991-1)</f>
        <v>1</v>
      </c>
      <c r="O3991" s="3">
        <v>1</v>
      </c>
      <c r="P3991" s="11">
        <f>O3991-SUMIFS(O:O,B:B,B3991,A:A,A3991-1)</f>
        <v>0</v>
      </c>
      <c r="Q3991" s="12">
        <f t="shared" si="151"/>
        <v>1332</v>
      </c>
      <c r="R3991" s="12">
        <f>Q3991-SUMIFS(Q:Q,B:B,B3991,A:A,A3991-1)</f>
        <v>1</v>
      </c>
    </row>
    <row r="3992" spans="1:18" x14ac:dyDescent="0.3">
      <c r="A3992" s="1">
        <v>43954</v>
      </c>
      <c r="B3992" t="s">
        <v>60</v>
      </c>
      <c r="C3992" s="3">
        <v>2</v>
      </c>
      <c r="D3992" s="3">
        <v>162</v>
      </c>
      <c r="E3992" s="4">
        <f t="shared" si="149"/>
        <v>164</v>
      </c>
      <c r="F3992" s="4">
        <f>E3992-SUMIFS(E:E,A:A,A3992-1,B:B,B3992)</f>
        <v>7</v>
      </c>
      <c r="G3992" s="4">
        <f t="shared" si="150"/>
        <v>2</v>
      </c>
      <c r="H3992" s="4">
        <f>G3992-SUMIFS(G:G,A:A,A3992-1,B:B,B3992)</f>
        <v>0</v>
      </c>
      <c r="I3992" s="5">
        <f>IFERROR((G3992-SUMIFS(G:G,A:A,A3992-1,B:B,B3992))/SUMIFS(G:G,A:A,A3992-1,B:B,B3992),0)</f>
        <v>0</v>
      </c>
      <c r="M3992" s="3">
        <v>1</v>
      </c>
      <c r="N3992" s="11">
        <f>M3992-SUMIFS(M:M,B:B,B3992,A:A,A3992-1)</f>
        <v>0</v>
      </c>
      <c r="O3992" s="3">
        <v>0</v>
      </c>
      <c r="P3992" s="11">
        <f>O3992-SUMIFS(O:O,B:B,B3992,A:A,A3992-1)</f>
        <v>0</v>
      </c>
      <c r="Q3992" s="12">
        <f t="shared" si="151"/>
        <v>1</v>
      </c>
      <c r="R3992" s="12">
        <f>Q3992-SUMIFS(Q:Q,B:B,B3992,A:A,A3992-1)</f>
        <v>0</v>
      </c>
    </row>
    <row r="3993" spans="1:18" x14ac:dyDescent="0.3">
      <c r="A3993" s="1">
        <v>43954</v>
      </c>
      <c r="B3993" t="s">
        <v>69</v>
      </c>
      <c r="C3993" s="3">
        <v>3</v>
      </c>
      <c r="D3993" s="3">
        <v>288</v>
      </c>
      <c r="E3993" s="4">
        <f t="shared" si="149"/>
        <v>291</v>
      </c>
      <c r="F3993" s="4">
        <f>E3993-SUMIFS(E:E,A:A,A3993-1,B:B,B3993)</f>
        <v>10</v>
      </c>
      <c r="G3993" s="4">
        <f t="shared" si="150"/>
        <v>3</v>
      </c>
      <c r="H3993" s="4">
        <f>G3993-SUMIFS(G:G,A:A,A3993-1,B:B,B3993)</f>
        <v>0</v>
      </c>
      <c r="I3993" s="5">
        <f>IFERROR((G3993-SUMIFS(G:G,A:A,A3993-1,B:B,B3993))/SUMIFS(G:G,A:A,A3993-1,B:B,B3993),0)</f>
        <v>0</v>
      </c>
      <c r="M3993" s="3">
        <v>2</v>
      </c>
      <c r="N3993" s="11">
        <f>M3993-SUMIFS(M:M,B:B,B3993,A:A,A3993-1)</f>
        <v>0</v>
      </c>
      <c r="O3993" s="3">
        <v>0</v>
      </c>
      <c r="P3993" s="11">
        <f>O3993-SUMIFS(O:O,B:B,B3993,A:A,A3993-1)</f>
        <v>0</v>
      </c>
      <c r="Q3993" s="12">
        <f t="shared" si="151"/>
        <v>1</v>
      </c>
      <c r="R3993" s="12">
        <f>Q3993-SUMIFS(Q:Q,B:B,B3993,A:A,A3993-1)</f>
        <v>0</v>
      </c>
    </row>
    <row r="3994" spans="1:18" x14ac:dyDescent="0.3">
      <c r="A3994" s="1">
        <v>43954</v>
      </c>
      <c r="B3994" t="s">
        <v>99</v>
      </c>
      <c r="C3994" s="3">
        <v>2</v>
      </c>
      <c r="D3994" s="3">
        <v>200</v>
      </c>
      <c r="E3994" s="4">
        <f t="shared" si="149"/>
        <v>202</v>
      </c>
      <c r="F3994" s="4">
        <f>E3994-SUMIFS(E:E,A:A,A3994-1,B:B,B3994)</f>
        <v>4</v>
      </c>
      <c r="G3994" s="4">
        <f t="shared" si="150"/>
        <v>2</v>
      </c>
      <c r="H3994" s="4">
        <f>G3994-SUMIFS(G:G,A:A,A3994-1,B:B,B3994)</f>
        <v>0</v>
      </c>
      <c r="I3994" s="5">
        <f>IFERROR((G3994-SUMIFS(G:G,A:A,A3994-1,B:B,B3994))/SUMIFS(G:G,A:A,A3994-1,B:B,B3994),0)</f>
        <v>0</v>
      </c>
      <c r="M3994" s="3">
        <v>2</v>
      </c>
      <c r="N3994" s="11">
        <f>M3994-SUMIFS(M:M,B:B,B3994,A:A,A3994-1)</f>
        <v>0</v>
      </c>
      <c r="O3994" s="3">
        <v>0</v>
      </c>
      <c r="P3994" s="11">
        <f>O3994-SUMIFS(O:O,B:B,B3994,A:A,A3994-1)</f>
        <v>0</v>
      </c>
      <c r="Q3994" s="12">
        <f t="shared" si="151"/>
        <v>0</v>
      </c>
      <c r="R3994" s="12">
        <f>Q3994-SUMIFS(Q:Q,B:B,B3994,A:A,A3994-1)</f>
        <v>0</v>
      </c>
    </row>
    <row r="3995" spans="1:18" x14ac:dyDescent="0.3">
      <c r="A3995" s="1">
        <v>43954</v>
      </c>
      <c r="B3995" t="s">
        <v>79</v>
      </c>
      <c r="C3995" s="3">
        <v>8</v>
      </c>
      <c r="D3995" s="3">
        <v>801</v>
      </c>
      <c r="E3995" s="4">
        <f t="shared" si="149"/>
        <v>809</v>
      </c>
      <c r="F3995" s="4">
        <f>E3995-SUMIFS(E:E,A:A,A3995-1,B:B,B3995)</f>
        <v>58</v>
      </c>
      <c r="G3995" s="4">
        <f t="shared" si="150"/>
        <v>8</v>
      </c>
      <c r="H3995" s="4">
        <f>G3995-SUMIFS(G:G,A:A,A3995-1,B:B,B3995)</f>
        <v>0</v>
      </c>
      <c r="I3995" s="5">
        <f>IFERROR((G3995-SUMIFS(G:G,A:A,A3995-1,B:B,B3995))/SUMIFS(G:G,A:A,A3995-1,B:B,B3995),0)</f>
        <v>0</v>
      </c>
      <c r="M3995" s="3">
        <v>4</v>
      </c>
      <c r="N3995" s="11">
        <f>M3995-SUMIFS(M:M,B:B,B3995,A:A,A3995-1)</f>
        <v>0</v>
      </c>
      <c r="O3995" s="3">
        <v>0</v>
      </c>
      <c r="P3995" s="11">
        <f>O3995-SUMIFS(O:O,B:B,B3995,A:A,A3995-1)</f>
        <v>0</v>
      </c>
      <c r="Q3995" s="12">
        <f t="shared" si="151"/>
        <v>4</v>
      </c>
      <c r="R3995" s="12">
        <f>Q3995-SUMIFS(Q:Q,B:B,B3995,A:A,A3995-1)</f>
        <v>0</v>
      </c>
    </row>
    <row r="3996" spans="1:18" x14ac:dyDescent="0.3">
      <c r="A3996" s="1">
        <v>43954</v>
      </c>
      <c r="B3996" t="s">
        <v>27</v>
      </c>
      <c r="C3996" s="3">
        <v>57</v>
      </c>
      <c r="D3996" s="3">
        <v>1843</v>
      </c>
      <c r="E3996" s="4">
        <f t="shared" si="149"/>
        <v>1900</v>
      </c>
      <c r="F3996" s="4">
        <f>E3996-SUMIFS(E:E,A:A,A3996-1,B:B,B3996)</f>
        <v>70</v>
      </c>
      <c r="G3996" s="4">
        <f t="shared" si="150"/>
        <v>57</v>
      </c>
      <c r="H3996" s="4">
        <f>G3996-SUMIFS(G:G,A:A,A3996-1,B:B,B3996)</f>
        <v>0</v>
      </c>
      <c r="I3996" s="5">
        <f>IFERROR((G3996-SUMIFS(G:G,A:A,A3996-1,B:B,B3996))/SUMIFS(G:G,A:A,A3996-1,B:B,B3996),0)</f>
        <v>0</v>
      </c>
      <c r="M3996" s="3">
        <v>50</v>
      </c>
      <c r="N3996" s="11">
        <f>M3996-SUMIFS(M:M,B:B,B3996,A:A,A3996-1)</f>
        <v>0</v>
      </c>
      <c r="O3996" s="3">
        <v>0</v>
      </c>
      <c r="P3996" s="11">
        <f>O3996-SUMIFS(O:O,B:B,B3996,A:A,A3996-1)</f>
        <v>0</v>
      </c>
      <c r="Q3996" s="12">
        <f t="shared" si="151"/>
        <v>7</v>
      </c>
      <c r="R3996" s="12">
        <f>Q3996-SUMIFS(Q:Q,B:B,B3996,A:A,A3996-1)</f>
        <v>0</v>
      </c>
    </row>
    <row r="3997" spans="1:18" x14ac:dyDescent="0.3">
      <c r="A3997" s="1">
        <v>43954</v>
      </c>
      <c r="B3997" t="s">
        <v>80</v>
      </c>
      <c r="C3997" s="3">
        <v>4</v>
      </c>
      <c r="D3997" s="3">
        <v>271</v>
      </c>
      <c r="E3997" s="4">
        <f t="shared" si="149"/>
        <v>275</v>
      </c>
      <c r="F3997" s="4">
        <f>E3997-SUMIFS(E:E,A:A,A3997-1,B:B,B3997)</f>
        <v>4</v>
      </c>
      <c r="G3997" s="4">
        <f t="shared" si="150"/>
        <v>4</v>
      </c>
      <c r="H3997" s="4">
        <f>G3997-SUMIFS(G:G,A:A,A3997-1,B:B,B3997)</f>
        <v>0</v>
      </c>
      <c r="I3997" s="5">
        <f>IFERROR((G3997-SUMIFS(G:G,A:A,A3997-1,B:B,B3997))/SUMIFS(G:G,A:A,A3997-1,B:B,B3997),0)</f>
        <v>0</v>
      </c>
      <c r="M3997" s="3">
        <v>2</v>
      </c>
      <c r="N3997" s="11">
        <f>M3997-SUMIFS(M:M,B:B,B3997,A:A,A3997-1)</f>
        <v>0</v>
      </c>
      <c r="O3997" s="3">
        <v>0</v>
      </c>
      <c r="P3997" s="11">
        <f>O3997-SUMIFS(O:O,B:B,B3997,A:A,A3997-1)</f>
        <v>0</v>
      </c>
      <c r="Q3997" s="12">
        <f t="shared" si="151"/>
        <v>2</v>
      </c>
      <c r="R3997" s="12">
        <f>Q3997-SUMIFS(Q:Q,B:B,B3997,A:A,A3997-1)</f>
        <v>0</v>
      </c>
    </row>
    <row r="3998" spans="1:18" x14ac:dyDescent="0.3">
      <c r="A3998" s="1">
        <v>43954</v>
      </c>
      <c r="B3998" t="s">
        <v>47</v>
      </c>
      <c r="C3998" s="3">
        <v>23</v>
      </c>
      <c r="D3998" s="3">
        <v>645</v>
      </c>
      <c r="E3998" s="4">
        <f t="shared" si="149"/>
        <v>668</v>
      </c>
      <c r="F3998" s="4">
        <f>E3998-SUMIFS(E:E,A:A,A3998-1,B:B,B3998)</f>
        <v>27</v>
      </c>
      <c r="G3998" s="4">
        <f t="shared" si="150"/>
        <v>23</v>
      </c>
      <c r="H3998" s="4">
        <f>G3998-SUMIFS(G:G,A:A,A3998-1,B:B,B3998)</f>
        <v>0</v>
      </c>
      <c r="I3998" s="5">
        <f>IFERROR((G3998-SUMIFS(G:G,A:A,A3998-1,B:B,B3998))/SUMIFS(G:G,A:A,A3998-1,B:B,B3998),0)</f>
        <v>0</v>
      </c>
      <c r="M3998" s="3">
        <v>12</v>
      </c>
      <c r="N3998" s="11">
        <f>M3998-SUMIFS(M:M,B:B,B3998,A:A,A3998-1)</f>
        <v>1</v>
      </c>
      <c r="O3998" s="3">
        <v>0</v>
      </c>
      <c r="P3998" s="11">
        <f>O3998-SUMIFS(O:O,B:B,B3998,A:A,A3998-1)</f>
        <v>0</v>
      </c>
      <c r="Q3998" s="12">
        <f t="shared" si="151"/>
        <v>11</v>
      </c>
      <c r="R3998" s="12">
        <f>Q3998-SUMIFS(Q:Q,B:B,B3998,A:A,A3998-1)</f>
        <v>-1</v>
      </c>
    </row>
    <row r="3999" spans="1:18" x14ac:dyDescent="0.3">
      <c r="A3999" s="1">
        <v>43954</v>
      </c>
      <c r="B3999" t="s">
        <v>55</v>
      </c>
      <c r="C3999" s="3">
        <v>14</v>
      </c>
      <c r="D3999" s="3">
        <v>619</v>
      </c>
      <c r="E3999" s="4">
        <f t="shared" si="149"/>
        <v>633</v>
      </c>
      <c r="F3999" s="4">
        <f>E3999-SUMIFS(E:E,A:A,A3999-1,B:B,B3999)</f>
        <v>51</v>
      </c>
      <c r="G3999" s="4">
        <f t="shared" si="150"/>
        <v>14</v>
      </c>
      <c r="H3999" s="4">
        <f>G3999-SUMIFS(G:G,A:A,A3999-1,B:B,B3999)</f>
        <v>7</v>
      </c>
      <c r="I3999" s="5">
        <f>IFERROR((G3999-SUMIFS(G:G,A:A,A3999-1,B:B,B3999))/SUMIFS(G:G,A:A,A3999-1,B:B,B3999),0)</f>
        <v>1</v>
      </c>
      <c r="M3999" s="3">
        <v>4</v>
      </c>
      <c r="N3999" s="11">
        <f>M3999-SUMIFS(M:M,B:B,B3999,A:A,A3999-1)</f>
        <v>0</v>
      </c>
      <c r="O3999" s="3">
        <v>0</v>
      </c>
      <c r="P3999" s="11">
        <f>O3999-SUMIFS(O:O,B:B,B3999,A:A,A3999-1)</f>
        <v>0</v>
      </c>
      <c r="Q3999" s="12">
        <f t="shared" si="151"/>
        <v>10</v>
      </c>
      <c r="R3999" s="12">
        <f>Q3999-SUMIFS(Q:Q,B:B,B3999,A:A,A3999-1)</f>
        <v>7</v>
      </c>
    </row>
    <row r="4000" spans="1:18" x14ac:dyDescent="0.3">
      <c r="A4000" s="1">
        <v>43954</v>
      </c>
      <c r="B4000" t="s">
        <v>6</v>
      </c>
      <c r="C4000" s="3">
        <v>427</v>
      </c>
      <c r="D4000" s="3">
        <v>5300</v>
      </c>
      <c r="E4000" s="4">
        <f t="shared" si="149"/>
        <v>5727</v>
      </c>
      <c r="F4000" s="4">
        <f>E4000-SUMIFS(E:E,A:A,A4000-1,B:B,B4000)</f>
        <v>296</v>
      </c>
      <c r="G4000" s="4">
        <f t="shared" si="150"/>
        <v>427</v>
      </c>
      <c r="H4000" s="4">
        <f>G4000-SUMIFS(G:G,A:A,A4000-1,B:B,B4000)</f>
        <v>8</v>
      </c>
      <c r="I4000" s="5">
        <f>IFERROR((G4000-SUMIFS(G:G,A:A,A4000-1,B:B,B4000))/SUMIFS(G:G,A:A,A4000-1,B:B,B4000),0)</f>
        <v>1.9093078758949882E-2</v>
      </c>
      <c r="M4000" s="3">
        <v>281</v>
      </c>
      <c r="N4000" s="11">
        <f>M4000-SUMIFS(M:M,B:B,B4000,A:A,A4000-1)</f>
        <v>-1</v>
      </c>
      <c r="O4000" s="3">
        <v>9</v>
      </c>
      <c r="P4000" s="11">
        <f>O4000-SUMIFS(O:O,B:B,B4000,A:A,A4000-1)</f>
        <v>0</v>
      </c>
      <c r="Q4000" s="12">
        <f t="shared" si="151"/>
        <v>137</v>
      </c>
      <c r="R4000" s="12">
        <f>Q4000-SUMIFS(Q:Q,B:B,B4000,A:A,A4000-1)</f>
        <v>9</v>
      </c>
    </row>
    <row r="4001" spans="1:18" x14ac:dyDescent="0.3">
      <c r="A4001" s="1">
        <v>43954</v>
      </c>
      <c r="B4001" t="s">
        <v>18</v>
      </c>
      <c r="C4001" s="3">
        <v>273</v>
      </c>
      <c r="D4001" s="3">
        <v>2779</v>
      </c>
      <c r="E4001" s="4">
        <f t="shared" si="149"/>
        <v>3052</v>
      </c>
      <c r="F4001" s="4">
        <f>E4001-SUMIFS(E:E,A:A,A4001-1,B:B,B4001)</f>
        <v>156</v>
      </c>
      <c r="G4001" s="4">
        <f t="shared" si="150"/>
        <v>273</v>
      </c>
      <c r="H4001" s="4">
        <f>G4001-SUMIFS(G:G,A:A,A4001-1,B:B,B4001)</f>
        <v>5</v>
      </c>
      <c r="I4001" s="5">
        <f>IFERROR((G4001-SUMIFS(G:G,A:A,A4001-1,B:B,B4001))/SUMIFS(G:G,A:A,A4001-1,B:B,B4001),0)</f>
        <v>1.8656716417910446E-2</v>
      </c>
      <c r="M4001" s="3">
        <v>152</v>
      </c>
      <c r="N4001" s="11">
        <f>M4001-SUMIFS(M:M,B:B,B4001,A:A,A4001-1)</f>
        <v>4</v>
      </c>
      <c r="O4001" s="3">
        <v>5</v>
      </c>
      <c r="P4001" s="11">
        <f>O4001-SUMIFS(O:O,B:B,B4001,A:A,A4001-1)</f>
        <v>0</v>
      </c>
      <c r="Q4001" s="12">
        <f t="shared" si="151"/>
        <v>116</v>
      </c>
      <c r="R4001" s="12">
        <f>Q4001-SUMIFS(Q:Q,B:B,B4001,A:A,A4001-1)</f>
        <v>1</v>
      </c>
    </row>
    <row r="4002" spans="1:18" x14ac:dyDescent="0.3">
      <c r="A4002" s="1">
        <v>43954</v>
      </c>
      <c r="B4002" t="s">
        <v>81</v>
      </c>
      <c r="C4002" s="3">
        <v>311</v>
      </c>
      <c r="D4002" s="3">
        <v>31699</v>
      </c>
      <c r="E4002" s="4">
        <f t="shared" si="149"/>
        <v>32010</v>
      </c>
      <c r="F4002" s="4">
        <f>E4002-SUMIFS(E:E,A:A,A4002-1,B:B,B4002)</f>
        <v>900</v>
      </c>
      <c r="G4002" s="4">
        <f t="shared" si="150"/>
        <v>311</v>
      </c>
      <c r="H4002" s="4">
        <f>G4002-SUMIFS(G:G,A:A,A4002-1,B:B,B4002)</f>
        <v>9</v>
      </c>
      <c r="I4002" s="5">
        <f>IFERROR((G4002-SUMIFS(G:G,A:A,A4002-1,B:B,B4002))/SUMIFS(G:G,A:A,A4002-1,B:B,B4002),0)</f>
        <v>2.9801324503311258E-2</v>
      </c>
      <c r="M4002" s="3">
        <v>138</v>
      </c>
      <c r="N4002" s="11">
        <f>M4002-SUMIFS(M:M,B:B,B4002,A:A,A4002-1)</f>
        <v>-8</v>
      </c>
      <c r="O4002" s="3">
        <v>1</v>
      </c>
      <c r="P4002" s="11">
        <f>O4002-SUMIFS(O:O,B:B,B4002,A:A,A4002-1)</f>
        <v>0</v>
      </c>
      <c r="Q4002" s="12">
        <f t="shared" si="151"/>
        <v>172</v>
      </c>
      <c r="R4002" s="12">
        <f>Q4002-SUMIFS(Q:Q,B:B,B4002,A:A,A4002-1)</f>
        <v>17</v>
      </c>
    </row>
    <row r="4003" spans="1:18" x14ac:dyDescent="0.3">
      <c r="A4003" s="1">
        <v>43954</v>
      </c>
      <c r="B4003" t="s">
        <v>48</v>
      </c>
      <c r="C4003" s="3">
        <v>118</v>
      </c>
      <c r="D4003" s="3">
        <v>22019</v>
      </c>
      <c r="E4003" s="4">
        <f t="shared" si="149"/>
        <v>22137</v>
      </c>
      <c r="F4003" s="4">
        <f>E4003-SUMIFS(E:E,A:A,A4003-1,B:B,B4003)</f>
        <v>856</v>
      </c>
      <c r="G4003" s="4">
        <f t="shared" si="150"/>
        <v>118</v>
      </c>
      <c r="H4003" s="4">
        <f>G4003-SUMIFS(G:G,A:A,A4003-1,B:B,B4003)</f>
        <v>32</v>
      </c>
      <c r="I4003" s="5">
        <f>IFERROR((G4003-SUMIFS(G:G,A:A,A4003-1,B:B,B4003))/SUMIFS(G:G,A:A,A4003-1,B:B,B4003),0)</f>
        <v>0.37209302325581395</v>
      </c>
      <c r="M4003" s="3">
        <v>1</v>
      </c>
      <c r="N4003" s="11">
        <f>M4003-SUMIFS(M:M,B:B,B4003,A:A,A4003-1)</f>
        <v>0</v>
      </c>
      <c r="O4003" s="3">
        <v>0</v>
      </c>
      <c r="P4003" s="11">
        <f>O4003-SUMIFS(O:O,B:B,B4003,A:A,A4003-1)</f>
        <v>0</v>
      </c>
      <c r="Q4003" s="12">
        <f t="shared" si="151"/>
        <v>117</v>
      </c>
      <c r="R4003" s="12">
        <f>Q4003-SUMIFS(Q:Q,B:B,B4003,A:A,A4003-1)</f>
        <v>32</v>
      </c>
    </row>
    <row r="4004" spans="1:18" x14ac:dyDescent="0.3">
      <c r="A4004" s="1">
        <v>43955</v>
      </c>
      <c r="B4004" t="s">
        <v>19</v>
      </c>
      <c r="C4004" s="3">
        <v>30</v>
      </c>
      <c r="D4004" s="3">
        <v>2324</v>
      </c>
      <c r="E4004" s="4">
        <f t="shared" si="149"/>
        <v>2354</v>
      </c>
      <c r="F4004" s="4">
        <f>E4004-SUMIFS(E:E,A:A,A4004-1,B:B,B4004)</f>
        <v>53</v>
      </c>
      <c r="G4004" s="4">
        <f t="shared" si="150"/>
        <v>30</v>
      </c>
      <c r="H4004" s="4">
        <f>G4004-SUMIFS(G:G,A:A,A4004-1,B:B,B4004)</f>
        <v>2</v>
      </c>
      <c r="I4004" s="5">
        <f>IFERROR((G4004-SUMIFS(G:G,A:A,A4004-1,B:B,B4004))/SUMIFS(G:G,A:A,A4004-1,B:B,B4004),0)</f>
        <v>7.1428571428571425E-2</v>
      </c>
      <c r="M4004" s="3">
        <v>25</v>
      </c>
      <c r="N4004" s="11">
        <f>M4004-SUMIFS(M:M,B:B,B4004,A:A,A4004-1)</f>
        <v>3</v>
      </c>
      <c r="O4004" s="3">
        <v>1</v>
      </c>
      <c r="P4004" s="11">
        <f>O4004-SUMIFS(O:O,B:B,B4004,A:A,A4004-1)</f>
        <v>0</v>
      </c>
      <c r="Q4004" s="12">
        <f t="shared" ref="Q4004:Q4067" si="152">G4004-O4004-M4004</f>
        <v>4</v>
      </c>
      <c r="R4004" s="12">
        <f>Q4004-SUMIFS(Q:Q,B:B,B4004,A:A,A4004-1)</f>
        <v>-1</v>
      </c>
    </row>
    <row r="4005" spans="1:18" x14ac:dyDescent="0.3">
      <c r="A4005" s="1">
        <v>43955</v>
      </c>
      <c r="B4005" t="s">
        <v>52</v>
      </c>
      <c r="C4005" s="3">
        <v>200</v>
      </c>
      <c r="D4005" s="3">
        <v>1531</v>
      </c>
      <c r="E4005" s="4">
        <f t="shared" ref="E4005:E4068" si="153">SUM(C4005:D4005)</f>
        <v>1731</v>
      </c>
      <c r="F4005" s="4">
        <f>E4005-SUMIFS(E:E,A:A,A4005-1,B:B,B4005)</f>
        <v>60</v>
      </c>
      <c r="G4005" s="4">
        <f t="shared" si="150"/>
        <v>200</v>
      </c>
      <c r="H4005" s="4">
        <f>G4005-SUMIFS(G:G,A:A,A4005-1,B:B,B4005)</f>
        <v>0</v>
      </c>
      <c r="I4005" s="5">
        <f>IFERROR((G4005-SUMIFS(G:G,A:A,A4005-1,B:B,B4005))/SUMIFS(G:G,A:A,A4005-1,B:B,B4005),0)</f>
        <v>0</v>
      </c>
      <c r="M4005" s="3">
        <v>64</v>
      </c>
      <c r="N4005" s="11">
        <f>M4005-SUMIFS(M:M,B:B,B4005,A:A,A4005-1)</f>
        <v>19</v>
      </c>
      <c r="O4005" s="3">
        <v>3</v>
      </c>
      <c r="P4005" s="11">
        <f>O4005-SUMIFS(O:O,B:B,B4005,A:A,A4005-1)</f>
        <v>0</v>
      </c>
      <c r="Q4005" s="12">
        <f t="shared" si="152"/>
        <v>133</v>
      </c>
      <c r="R4005" s="12">
        <f>Q4005-SUMIFS(Q:Q,B:B,B4005,A:A,A4005-1)</f>
        <v>-19</v>
      </c>
    </row>
    <row r="4006" spans="1:18" x14ac:dyDescent="0.3">
      <c r="A4006" s="1">
        <v>43955</v>
      </c>
      <c r="B4006" t="s">
        <v>56</v>
      </c>
      <c r="C4006" s="3">
        <v>6</v>
      </c>
      <c r="D4006" s="3">
        <v>253</v>
      </c>
      <c r="E4006" s="4">
        <f t="shared" si="153"/>
        <v>259</v>
      </c>
      <c r="F4006" s="4">
        <f>E4006-SUMIFS(E:E,A:A,A4006-1,B:B,B4006)</f>
        <v>16</v>
      </c>
      <c r="G4006" s="4">
        <f t="shared" si="150"/>
        <v>6</v>
      </c>
      <c r="H4006" s="4">
        <f>G4006-SUMIFS(G:G,A:A,A4006-1,B:B,B4006)</f>
        <v>0</v>
      </c>
      <c r="I4006" s="5">
        <f>IFERROR((G4006-SUMIFS(G:G,A:A,A4006-1,B:B,B4006))/SUMIFS(G:G,A:A,A4006-1,B:B,B4006),0)</f>
        <v>0</v>
      </c>
      <c r="M4006" s="3">
        <v>4</v>
      </c>
      <c r="N4006" s="11">
        <f>M4006-SUMIFS(M:M,B:B,B4006,A:A,A4006-1)</f>
        <v>0</v>
      </c>
      <c r="O4006" s="3">
        <v>1</v>
      </c>
      <c r="P4006" s="11">
        <f>O4006-SUMIFS(O:O,B:B,B4006,A:A,A4006-1)</f>
        <v>0</v>
      </c>
      <c r="Q4006" s="12">
        <f t="shared" si="152"/>
        <v>1</v>
      </c>
      <c r="R4006" s="12">
        <f>Q4006-SUMIFS(Q:Q,B:B,B4006,A:A,A4006-1)</f>
        <v>0</v>
      </c>
    </row>
    <row r="4007" spans="1:18" x14ac:dyDescent="0.3">
      <c r="A4007" s="1">
        <v>43955</v>
      </c>
      <c r="B4007" t="s">
        <v>62</v>
      </c>
      <c r="C4007" s="3">
        <v>598</v>
      </c>
      <c r="D4007" s="3">
        <v>3061</v>
      </c>
      <c r="E4007" s="4">
        <f t="shared" si="153"/>
        <v>3659</v>
      </c>
      <c r="F4007" s="4">
        <f>E4007-SUMIFS(E:E,A:A,A4007-1,B:B,B4007)</f>
        <v>10</v>
      </c>
      <c r="G4007" s="4">
        <f t="shared" si="150"/>
        <v>598</v>
      </c>
      <c r="H4007" s="4">
        <f>G4007-SUMIFS(G:G,A:A,A4007-1,B:B,B4007)</f>
        <v>0</v>
      </c>
      <c r="I4007" s="5">
        <f>IFERROR((G4007-SUMIFS(G:G,A:A,A4007-1,B:B,B4007))/SUMIFS(G:G,A:A,A4007-1,B:B,B4007),0)</f>
        <v>0</v>
      </c>
      <c r="M4007" s="3">
        <v>10</v>
      </c>
      <c r="N4007" s="11">
        <f>M4007-SUMIFS(M:M,B:B,B4007,A:A,A4007-1)</f>
        <v>0</v>
      </c>
      <c r="O4007" s="3">
        <v>0</v>
      </c>
      <c r="P4007" s="11">
        <f>O4007-SUMIFS(O:O,B:B,B4007,A:A,A4007-1)</f>
        <v>0</v>
      </c>
      <c r="Q4007" s="12">
        <f t="shared" si="152"/>
        <v>588</v>
      </c>
      <c r="R4007" s="12">
        <f>Q4007-SUMIFS(Q:Q,B:B,B4007,A:A,A4007-1)</f>
        <v>0</v>
      </c>
    </row>
    <row r="4008" spans="1:18" x14ac:dyDescent="0.3">
      <c r="A4008" s="1">
        <v>43955</v>
      </c>
      <c r="B4008" t="s">
        <v>20</v>
      </c>
      <c r="C4008" s="3">
        <v>70</v>
      </c>
      <c r="D4008" s="3">
        <v>1383</v>
      </c>
      <c r="E4008" s="4">
        <f t="shared" si="153"/>
        <v>1453</v>
      </c>
      <c r="F4008" s="4">
        <f>E4008-SUMIFS(E:E,A:A,A4008-1,B:B,B4008)</f>
        <v>55</v>
      </c>
      <c r="G4008" s="4">
        <f t="shared" si="150"/>
        <v>70</v>
      </c>
      <c r="H4008" s="4">
        <f>G4008-SUMIFS(G:G,A:A,A4008-1,B:B,B4008)</f>
        <v>7</v>
      </c>
      <c r="I4008" s="5">
        <f>IFERROR((G4008-SUMIFS(G:G,A:A,A4008-1,B:B,B4008))/SUMIFS(G:G,A:A,A4008-1,B:B,B4008),0)</f>
        <v>0.1111111111111111</v>
      </c>
      <c r="M4008" s="3">
        <v>54</v>
      </c>
      <c r="N4008" s="11">
        <f>M4008-SUMIFS(M:M,B:B,B4008,A:A,A4008-1)</f>
        <v>6</v>
      </c>
      <c r="O4008" s="3">
        <v>3</v>
      </c>
      <c r="P4008" s="11">
        <f>O4008-SUMIFS(O:O,B:B,B4008,A:A,A4008-1)</f>
        <v>0</v>
      </c>
      <c r="Q4008" s="12">
        <f t="shared" si="152"/>
        <v>13</v>
      </c>
      <c r="R4008" s="12">
        <f>Q4008-SUMIFS(Q:Q,B:B,B4008,A:A,A4008-1)</f>
        <v>1</v>
      </c>
    </row>
    <row r="4009" spans="1:18" x14ac:dyDescent="0.3">
      <c r="A4009" s="1">
        <v>43955</v>
      </c>
      <c r="B4009" t="s">
        <v>21</v>
      </c>
      <c r="C4009" s="3">
        <v>56</v>
      </c>
      <c r="D4009" s="3">
        <v>1053</v>
      </c>
      <c r="E4009" s="4">
        <f t="shared" si="153"/>
        <v>1109</v>
      </c>
      <c r="F4009" s="4">
        <f>E4009-SUMIFS(E:E,A:A,A4009-1,B:B,B4009)</f>
        <v>51</v>
      </c>
      <c r="G4009" s="4">
        <f t="shared" si="150"/>
        <v>56</v>
      </c>
      <c r="H4009" s="4">
        <f>G4009-SUMIFS(G:G,A:A,A4009-1,B:B,B4009)</f>
        <v>3</v>
      </c>
      <c r="I4009" s="5">
        <f>IFERROR((G4009-SUMIFS(G:G,A:A,A4009-1,B:B,B4009))/SUMIFS(G:G,A:A,A4009-1,B:B,B4009),0)</f>
        <v>5.6603773584905662E-2</v>
      </c>
      <c r="M4009" s="3">
        <v>44</v>
      </c>
      <c r="N4009" s="11">
        <f>M4009-SUMIFS(M:M,B:B,B4009,A:A,A4009-1)</f>
        <v>1</v>
      </c>
      <c r="O4009" s="3">
        <v>1</v>
      </c>
      <c r="P4009" s="11">
        <f>O4009-SUMIFS(O:O,B:B,B4009,A:A,A4009-1)</f>
        <v>0</v>
      </c>
      <c r="Q4009" s="12">
        <f t="shared" si="152"/>
        <v>11</v>
      </c>
      <c r="R4009" s="12">
        <f>Q4009-SUMIFS(Q:Q,B:B,B4009,A:A,A4009-1)</f>
        <v>2</v>
      </c>
    </row>
    <row r="4010" spans="1:18" x14ac:dyDescent="0.3">
      <c r="A4010" s="1">
        <v>43955</v>
      </c>
      <c r="B4010" t="s">
        <v>10</v>
      </c>
      <c r="C4010" s="3">
        <v>17</v>
      </c>
      <c r="D4010" s="3">
        <v>541</v>
      </c>
      <c r="E4010" s="4">
        <f t="shared" si="153"/>
        <v>558</v>
      </c>
      <c r="F4010" s="4">
        <f>E4010-SUMIFS(E:E,A:A,A4010-1,B:B,B4010)</f>
        <v>23</v>
      </c>
      <c r="G4010" s="4">
        <f t="shared" si="150"/>
        <v>17</v>
      </c>
      <c r="H4010" s="4">
        <f>G4010-SUMIFS(G:G,A:A,A4010-1,B:B,B4010)</f>
        <v>1</v>
      </c>
      <c r="I4010" s="5">
        <f>IFERROR((G4010-SUMIFS(G:G,A:A,A4010-1,B:B,B4010))/SUMIFS(G:G,A:A,A4010-1,B:B,B4010),0)</f>
        <v>6.25E-2</v>
      </c>
      <c r="M4010" s="3">
        <v>14</v>
      </c>
      <c r="N4010" s="11">
        <f>M4010-SUMIFS(M:M,B:B,B4010,A:A,A4010-1)</f>
        <v>1</v>
      </c>
      <c r="O4010" s="3">
        <v>1</v>
      </c>
      <c r="P4010" s="11">
        <f>O4010-SUMIFS(O:O,B:B,B4010,A:A,A4010-1)</f>
        <v>0</v>
      </c>
      <c r="Q4010" s="12">
        <f t="shared" si="152"/>
        <v>2</v>
      </c>
      <c r="R4010" s="12">
        <f>Q4010-SUMIFS(Q:Q,B:B,B4010,A:A,A4010-1)</f>
        <v>0</v>
      </c>
    </row>
    <row r="4011" spans="1:18" x14ac:dyDescent="0.3">
      <c r="A4011" s="1">
        <v>43955</v>
      </c>
      <c r="B4011" t="s">
        <v>57</v>
      </c>
      <c r="C4011" s="3">
        <v>12</v>
      </c>
      <c r="D4011" s="3">
        <v>299</v>
      </c>
      <c r="E4011" s="4">
        <f t="shared" si="153"/>
        <v>311</v>
      </c>
      <c r="F4011" s="4">
        <f>E4011-SUMIFS(E:E,A:A,A4011-1,B:B,B4011)</f>
        <v>16</v>
      </c>
      <c r="G4011" s="4">
        <f t="shared" si="150"/>
        <v>12</v>
      </c>
      <c r="H4011" s="4">
        <f>G4011-SUMIFS(G:G,A:A,A4011-1,B:B,B4011)</f>
        <v>0</v>
      </c>
      <c r="I4011" s="5">
        <f>IFERROR((G4011-SUMIFS(G:G,A:A,A4011-1,B:B,B4011))/SUMIFS(G:G,A:A,A4011-1,B:B,B4011),0)</f>
        <v>0</v>
      </c>
      <c r="M4011" s="3">
        <v>8</v>
      </c>
      <c r="N4011" s="11">
        <f>M4011-SUMIFS(M:M,B:B,B4011,A:A,A4011-1)</f>
        <v>0</v>
      </c>
      <c r="O4011" s="3">
        <v>0</v>
      </c>
      <c r="P4011" s="11">
        <f>O4011-SUMIFS(O:O,B:B,B4011,A:A,A4011-1)</f>
        <v>0</v>
      </c>
      <c r="Q4011" s="12">
        <f t="shared" si="152"/>
        <v>4</v>
      </c>
      <c r="R4011" s="12">
        <f>Q4011-SUMIFS(Q:Q,B:B,B4011,A:A,A4011-1)</f>
        <v>0</v>
      </c>
    </row>
    <row r="4012" spans="1:18" x14ac:dyDescent="0.3">
      <c r="A4012" s="1">
        <v>43955</v>
      </c>
      <c r="B4012" t="s">
        <v>28</v>
      </c>
      <c r="C4012" s="3">
        <v>23</v>
      </c>
      <c r="D4012" s="3">
        <v>633</v>
      </c>
      <c r="E4012" s="4">
        <f t="shared" si="153"/>
        <v>656</v>
      </c>
      <c r="F4012" s="4">
        <f>E4012-SUMIFS(E:E,A:A,A4012-1,B:B,B4012)</f>
        <v>111</v>
      </c>
      <c r="G4012" s="4">
        <f t="shared" si="150"/>
        <v>23</v>
      </c>
      <c r="H4012" s="4">
        <f>G4012-SUMIFS(G:G,A:A,A4012-1,B:B,B4012)</f>
        <v>5</v>
      </c>
      <c r="I4012" s="5">
        <f>IFERROR((G4012-SUMIFS(G:G,A:A,A4012-1,B:B,B4012))/SUMIFS(G:G,A:A,A4012-1,B:B,B4012),0)</f>
        <v>0.27777777777777779</v>
      </c>
      <c r="M4012" s="3">
        <v>15</v>
      </c>
      <c r="N4012" s="11">
        <f>M4012-SUMIFS(M:M,B:B,B4012,A:A,A4012-1)</f>
        <v>0</v>
      </c>
      <c r="O4012" s="3">
        <v>1</v>
      </c>
      <c r="P4012" s="11">
        <f>O4012-SUMIFS(O:O,B:B,B4012,A:A,A4012-1)</f>
        <v>0</v>
      </c>
      <c r="Q4012" s="12">
        <f t="shared" si="152"/>
        <v>7</v>
      </c>
      <c r="R4012" s="12">
        <f>Q4012-SUMIFS(Q:Q,B:B,B4012,A:A,A4012-1)</f>
        <v>5</v>
      </c>
    </row>
    <row r="4013" spans="1:18" x14ac:dyDescent="0.3">
      <c r="A4013" s="1">
        <v>43955</v>
      </c>
      <c r="B4013" t="s">
        <v>63</v>
      </c>
      <c r="C4013" s="3">
        <v>14</v>
      </c>
      <c r="D4013" s="3">
        <v>614</v>
      </c>
      <c r="E4013" s="4">
        <f t="shared" si="153"/>
        <v>628</v>
      </c>
      <c r="F4013" s="4">
        <f>E4013-SUMIFS(E:E,A:A,A4013-1,B:B,B4013)</f>
        <v>30</v>
      </c>
      <c r="G4013" s="4">
        <f t="shared" si="150"/>
        <v>14</v>
      </c>
      <c r="H4013" s="4">
        <f>G4013-SUMIFS(G:G,A:A,A4013-1,B:B,B4013)</f>
        <v>0</v>
      </c>
      <c r="I4013" s="5">
        <f>IFERROR((G4013-SUMIFS(G:G,A:A,A4013-1,B:B,B4013))/SUMIFS(G:G,A:A,A4013-1,B:B,B4013),0)</f>
        <v>0</v>
      </c>
      <c r="M4013" s="3">
        <v>10</v>
      </c>
      <c r="N4013" s="11">
        <f>M4013-SUMIFS(M:M,B:B,B4013,A:A,A4013-1)</f>
        <v>0</v>
      </c>
      <c r="O4013" s="3">
        <v>1</v>
      </c>
      <c r="P4013" s="11">
        <f>O4013-SUMIFS(O:O,B:B,B4013,A:A,A4013-1)</f>
        <v>0</v>
      </c>
      <c r="Q4013" s="12">
        <f t="shared" si="152"/>
        <v>3</v>
      </c>
      <c r="R4013" s="12">
        <f>Q4013-SUMIFS(Q:Q,B:B,B4013,A:A,A4013-1)</f>
        <v>0</v>
      </c>
    </row>
    <row r="4014" spans="1:18" x14ac:dyDescent="0.3">
      <c r="A4014" s="1">
        <v>43955</v>
      </c>
      <c r="B4014" t="s">
        <v>12</v>
      </c>
      <c r="C4014" s="3">
        <v>56</v>
      </c>
      <c r="D4014" s="3">
        <v>1023</v>
      </c>
      <c r="E4014" s="4">
        <f t="shared" si="153"/>
        <v>1079</v>
      </c>
      <c r="F4014" s="4">
        <f>E4014-SUMIFS(E:E,A:A,A4014-1,B:B,B4014)</f>
        <v>60</v>
      </c>
      <c r="G4014" s="4">
        <f t="shared" si="150"/>
        <v>56</v>
      </c>
      <c r="H4014" s="4">
        <f>G4014-SUMIFS(G:G,A:A,A4014-1,B:B,B4014)</f>
        <v>3</v>
      </c>
      <c r="I4014" s="5">
        <f>IFERROR((G4014-SUMIFS(G:G,A:A,A4014-1,B:B,B4014))/SUMIFS(G:G,A:A,A4014-1,B:B,B4014),0)</f>
        <v>5.6603773584905662E-2</v>
      </c>
      <c r="M4014" s="3">
        <v>28</v>
      </c>
      <c r="N4014" s="11">
        <f>M4014-SUMIFS(M:M,B:B,B4014,A:A,A4014-1)</f>
        <v>1</v>
      </c>
      <c r="O4014" s="3">
        <v>0</v>
      </c>
      <c r="P4014" s="11">
        <f>O4014-SUMIFS(O:O,B:B,B4014,A:A,A4014-1)</f>
        <v>0</v>
      </c>
      <c r="Q4014" s="12">
        <f t="shared" si="152"/>
        <v>28</v>
      </c>
      <c r="R4014" s="12">
        <f>Q4014-SUMIFS(Q:Q,B:B,B4014,A:A,A4014-1)</f>
        <v>2</v>
      </c>
    </row>
    <row r="4015" spans="1:18" x14ac:dyDescent="0.3">
      <c r="A4015" s="1">
        <v>43955</v>
      </c>
      <c r="B4015" t="s">
        <v>35</v>
      </c>
      <c r="C4015" s="3">
        <v>10</v>
      </c>
      <c r="D4015" s="3">
        <v>321</v>
      </c>
      <c r="E4015" s="4">
        <f t="shared" si="153"/>
        <v>331</v>
      </c>
      <c r="F4015" s="4">
        <f>E4015-SUMIFS(E:E,A:A,A4015-1,B:B,B4015)</f>
        <v>10</v>
      </c>
      <c r="G4015" s="4">
        <f t="shared" si="150"/>
        <v>10</v>
      </c>
      <c r="H4015" s="4">
        <f>G4015-SUMIFS(G:G,A:A,A4015-1,B:B,B4015)</f>
        <v>0</v>
      </c>
      <c r="I4015" s="5">
        <f>IFERROR((G4015-SUMIFS(G:G,A:A,A4015-1,B:B,B4015))/SUMIFS(G:G,A:A,A4015-1,B:B,B4015),0)</f>
        <v>0</v>
      </c>
      <c r="M4015" s="3">
        <v>7</v>
      </c>
      <c r="N4015" s="11">
        <f>M4015-SUMIFS(M:M,B:B,B4015,A:A,A4015-1)</f>
        <v>0</v>
      </c>
      <c r="O4015" s="3">
        <v>0</v>
      </c>
      <c r="P4015" s="11">
        <f>O4015-SUMIFS(O:O,B:B,B4015,A:A,A4015-1)</f>
        <v>0</v>
      </c>
      <c r="Q4015" s="12">
        <f t="shared" si="152"/>
        <v>3</v>
      </c>
      <c r="R4015" s="12">
        <f>Q4015-SUMIFS(Q:Q,B:B,B4015,A:A,A4015-1)</f>
        <v>0</v>
      </c>
    </row>
    <row r="4016" spans="1:18" x14ac:dyDescent="0.3">
      <c r="A4016" s="1">
        <v>43955</v>
      </c>
      <c r="B4016" t="s">
        <v>43</v>
      </c>
      <c r="C4016" s="3">
        <v>5</v>
      </c>
      <c r="D4016" s="3">
        <v>309</v>
      </c>
      <c r="E4016" s="4">
        <f t="shared" si="153"/>
        <v>314</v>
      </c>
      <c r="F4016" s="4">
        <f>E4016-SUMIFS(E:E,A:A,A4016-1,B:B,B4016)</f>
        <v>7</v>
      </c>
      <c r="G4016" s="4">
        <f t="shared" si="150"/>
        <v>5</v>
      </c>
      <c r="H4016" s="4">
        <f>G4016-SUMIFS(G:G,A:A,A4016-1,B:B,B4016)</f>
        <v>0</v>
      </c>
      <c r="I4016" s="5">
        <f>IFERROR((G4016-SUMIFS(G:G,A:A,A4016-1,B:B,B4016))/SUMIFS(G:G,A:A,A4016-1,B:B,B4016),0)</f>
        <v>0</v>
      </c>
      <c r="M4016" s="3">
        <v>5</v>
      </c>
      <c r="N4016" s="11">
        <f>M4016-SUMIFS(M:M,B:B,B4016,A:A,A4016-1)</f>
        <v>0</v>
      </c>
      <c r="O4016" s="3">
        <v>0</v>
      </c>
      <c r="P4016" s="11">
        <f>O4016-SUMIFS(O:O,B:B,B4016,A:A,A4016-1)</f>
        <v>0</v>
      </c>
      <c r="Q4016" s="12">
        <f t="shared" si="152"/>
        <v>0</v>
      </c>
      <c r="R4016" s="12">
        <f>Q4016-SUMIFS(Q:Q,B:B,B4016,A:A,A4016-1)</f>
        <v>0</v>
      </c>
    </row>
    <row r="4017" spans="1:18" x14ac:dyDescent="0.3">
      <c r="A4017" s="1">
        <v>43955</v>
      </c>
      <c r="B4017" t="s">
        <v>82</v>
      </c>
      <c r="C4017" s="3">
        <v>5</v>
      </c>
      <c r="D4017" s="3">
        <v>254</v>
      </c>
      <c r="E4017" s="4">
        <f t="shared" si="153"/>
        <v>259</v>
      </c>
      <c r="F4017" s="4">
        <f>E4017-SUMIFS(E:E,A:A,A4017-1,B:B,B4017)</f>
        <v>4</v>
      </c>
      <c r="G4017" s="4">
        <f t="shared" si="150"/>
        <v>5</v>
      </c>
      <c r="H4017" s="4">
        <f>G4017-SUMIFS(G:G,A:A,A4017-1,B:B,B4017)</f>
        <v>0</v>
      </c>
      <c r="I4017" s="5">
        <f>IFERROR((G4017-SUMIFS(G:G,A:A,A4017-1,B:B,B4017))/SUMIFS(G:G,A:A,A4017-1,B:B,B4017),0)</f>
        <v>0</v>
      </c>
      <c r="M4017" s="3">
        <v>5</v>
      </c>
      <c r="N4017" s="11">
        <f>M4017-SUMIFS(M:M,B:B,B4017,A:A,A4017-1)</f>
        <v>0</v>
      </c>
      <c r="O4017" s="3">
        <v>0</v>
      </c>
      <c r="P4017" s="11">
        <f>O4017-SUMIFS(O:O,B:B,B4017,A:A,A4017-1)</f>
        <v>0</v>
      </c>
      <c r="Q4017" s="12">
        <f t="shared" si="152"/>
        <v>0</v>
      </c>
      <c r="R4017" s="12">
        <f>Q4017-SUMIFS(Q:Q,B:B,B4017,A:A,A4017-1)</f>
        <v>0</v>
      </c>
    </row>
    <row r="4018" spans="1:18" x14ac:dyDescent="0.3">
      <c r="A4018" s="1">
        <v>43955</v>
      </c>
      <c r="B4018" t="s">
        <v>29</v>
      </c>
      <c r="C4018" s="3">
        <v>19</v>
      </c>
      <c r="D4018" s="3">
        <v>503</v>
      </c>
      <c r="E4018" s="4">
        <f t="shared" si="153"/>
        <v>522</v>
      </c>
      <c r="F4018" s="4">
        <f>E4018-SUMIFS(E:E,A:A,A4018-1,B:B,B4018)</f>
        <v>17</v>
      </c>
      <c r="G4018" s="4">
        <f t="shared" si="150"/>
        <v>19</v>
      </c>
      <c r="H4018" s="4">
        <f>G4018-SUMIFS(G:G,A:A,A4018-1,B:B,B4018)</f>
        <v>3</v>
      </c>
      <c r="I4018" s="5">
        <f>IFERROR((G4018-SUMIFS(G:G,A:A,A4018-1,B:B,B4018))/SUMIFS(G:G,A:A,A4018-1,B:B,B4018),0)</f>
        <v>0.1875</v>
      </c>
      <c r="M4018" s="3">
        <v>16</v>
      </c>
      <c r="N4018" s="11">
        <f>M4018-SUMIFS(M:M,B:B,B4018,A:A,A4018-1)</f>
        <v>2</v>
      </c>
      <c r="O4018" s="3">
        <v>0</v>
      </c>
      <c r="P4018" s="11">
        <f>O4018-SUMIFS(O:O,B:B,B4018,A:A,A4018-1)</f>
        <v>0</v>
      </c>
      <c r="Q4018" s="12">
        <f t="shared" si="152"/>
        <v>3</v>
      </c>
      <c r="R4018" s="12">
        <f>Q4018-SUMIFS(Q:Q,B:B,B4018,A:A,A4018-1)</f>
        <v>1</v>
      </c>
    </row>
    <row r="4019" spans="1:18" x14ac:dyDescent="0.3">
      <c r="A4019" s="1">
        <v>43955</v>
      </c>
      <c r="B4019" t="s">
        <v>70</v>
      </c>
      <c r="C4019" s="3">
        <v>44</v>
      </c>
      <c r="D4019" s="3">
        <v>1239</v>
      </c>
      <c r="E4019" s="4">
        <f t="shared" si="153"/>
        <v>1283</v>
      </c>
      <c r="F4019" s="4">
        <f>E4019-SUMIFS(E:E,A:A,A4019-1,B:B,B4019)</f>
        <v>64</v>
      </c>
      <c r="G4019" s="4">
        <f t="shared" si="150"/>
        <v>44</v>
      </c>
      <c r="H4019" s="4">
        <f>G4019-SUMIFS(G:G,A:A,A4019-1,B:B,B4019)</f>
        <v>3</v>
      </c>
      <c r="I4019" s="5">
        <f>IFERROR((G4019-SUMIFS(G:G,A:A,A4019-1,B:B,B4019))/SUMIFS(G:G,A:A,A4019-1,B:B,B4019),0)</f>
        <v>7.3170731707317069E-2</v>
      </c>
      <c r="M4019" s="3">
        <v>19</v>
      </c>
      <c r="N4019" s="11">
        <f>M4019-SUMIFS(M:M,B:B,B4019,A:A,A4019-1)</f>
        <v>3</v>
      </c>
      <c r="O4019" s="3">
        <v>0</v>
      </c>
      <c r="P4019" s="11">
        <f>O4019-SUMIFS(O:O,B:B,B4019,A:A,A4019-1)</f>
        <v>0</v>
      </c>
      <c r="Q4019" s="12">
        <f t="shared" si="152"/>
        <v>25</v>
      </c>
      <c r="R4019" s="12">
        <f>Q4019-SUMIFS(Q:Q,B:B,B4019,A:A,A4019-1)</f>
        <v>0</v>
      </c>
    </row>
    <row r="4020" spans="1:18" x14ac:dyDescent="0.3">
      <c r="A4020" s="1">
        <v>43955</v>
      </c>
      <c r="B4020" t="s">
        <v>83</v>
      </c>
      <c r="C4020" s="3">
        <v>9</v>
      </c>
      <c r="D4020" s="3">
        <v>332</v>
      </c>
      <c r="E4020" s="4">
        <f t="shared" si="153"/>
        <v>341</v>
      </c>
      <c r="F4020" s="4">
        <f>E4020-SUMIFS(E:E,A:A,A4020-1,B:B,B4020)</f>
        <v>6</v>
      </c>
      <c r="G4020" s="4">
        <f t="shared" si="150"/>
        <v>9</v>
      </c>
      <c r="H4020" s="4">
        <f>G4020-SUMIFS(G:G,A:A,A4020-1,B:B,B4020)</f>
        <v>2</v>
      </c>
      <c r="I4020" s="5">
        <f>IFERROR((G4020-SUMIFS(G:G,A:A,A4020-1,B:B,B4020))/SUMIFS(G:G,A:A,A4020-1,B:B,B4020),0)</f>
        <v>0.2857142857142857</v>
      </c>
      <c r="M4020" s="3">
        <v>1</v>
      </c>
      <c r="N4020" s="11">
        <f>M4020-SUMIFS(M:M,B:B,B4020,A:A,A4020-1)</f>
        <v>0</v>
      </c>
      <c r="O4020" s="3">
        <v>0</v>
      </c>
      <c r="P4020" s="11">
        <f>O4020-SUMIFS(O:O,B:B,B4020,A:A,A4020-1)</f>
        <v>0</v>
      </c>
      <c r="Q4020" s="12">
        <f t="shared" si="152"/>
        <v>8</v>
      </c>
      <c r="R4020" s="12">
        <f>Q4020-SUMIFS(Q:Q,B:B,B4020,A:A,A4020-1)</f>
        <v>2</v>
      </c>
    </row>
    <row r="4021" spans="1:18" x14ac:dyDescent="0.3">
      <c r="A4021" s="1">
        <v>43955</v>
      </c>
      <c r="B4021" t="s">
        <v>15</v>
      </c>
      <c r="C4021" s="3">
        <v>84</v>
      </c>
      <c r="D4021" s="3">
        <v>1893</v>
      </c>
      <c r="E4021" s="4">
        <f t="shared" si="153"/>
        <v>1977</v>
      </c>
      <c r="F4021" s="4">
        <f>E4021-SUMIFS(E:E,A:A,A4021-1,B:B,B4021)</f>
        <v>78</v>
      </c>
      <c r="G4021" s="4">
        <f t="shared" si="150"/>
        <v>84</v>
      </c>
      <c r="H4021" s="4">
        <f>G4021-SUMIFS(G:G,A:A,A4021-1,B:B,B4021)</f>
        <v>4</v>
      </c>
      <c r="I4021" s="5">
        <f>IFERROR((G4021-SUMIFS(G:G,A:A,A4021-1,B:B,B4021))/SUMIFS(G:G,A:A,A4021-1,B:B,B4021),0)</f>
        <v>0.05</v>
      </c>
      <c r="M4021" s="3">
        <v>51</v>
      </c>
      <c r="N4021" s="11">
        <f>M4021-SUMIFS(M:M,B:B,B4021,A:A,A4021-1)</f>
        <v>2</v>
      </c>
      <c r="O4021" s="3">
        <v>1</v>
      </c>
      <c r="P4021" s="11">
        <f>O4021-SUMIFS(O:O,B:B,B4021,A:A,A4021-1)</f>
        <v>0</v>
      </c>
      <c r="Q4021" s="12">
        <f t="shared" si="152"/>
        <v>32</v>
      </c>
      <c r="R4021" s="12">
        <f>Q4021-SUMIFS(Q:Q,B:B,B4021,A:A,A4021-1)</f>
        <v>2</v>
      </c>
    </row>
    <row r="4022" spans="1:18" x14ac:dyDescent="0.3">
      <c r="A4022" s="1">
        <v>43955</v>
      </c>
      <c r="B4022" t="s">
        <v>2</v>
      </c>
      <c r="C4022" s="3">
        <v>2999</v>
      </c>
      <c r="D4022" s="3">
        <v>16906</v>
      </c>
      <c r="E4022" s="4">
        <f t="shared" si="153"/>
        <v>19905</v>
      </c>
      <c r="F4022" s="4">
        <f>E4022-SUMIFS(E:E,A:A,A4022-1,B:B,B4022)</f>
        <v>672</v>
      </c>
      <c r="G4022" s="4">
        <f t="shared" si="150"/>
        <v>2999</v>
      </c>
      <c r="H4022" s="4">
        <f>G4022-SUMIFS(G:G,A:A,A4022-1,B:B,B4022)</f>
        <v>95</v>
      </c>
      <c r="I4022" s="5">
        <f>IFERROR((G4022-SUMIFS(G:G,A:A,A4022-1,B:B,B4022))/SUMIFS(G:G,A:A,A4022-1,B:B,B4022),0)</f>
        <v>3.2713498622589529E-2</v>
      </c>
      <c r="M4022" s="3">
        <v>1466</v>
      </c>
      <c r="N4022" s="11">
        <f>M4022-SUMIFS(M:M,B:B,B4022,A:A,A4022-1)</f>
        <v>54</v>
      </c>
      <c r="O4022" s="3">
        <v>29</v>
      </c>
      <c r="P4022" s="11">
        <f>O4022-SUMIFS(O:O,B:B,B4022,A:A,A4022-1)</f>
        <v>1</v>
      </c>
      <c r="Q4022" s="12">
        <f t="shared" si="152"/>
        <v>1504</v>
      </c>
      <c r="R4022" s="12">
        <f>Q4022-SUMIFS(Q:Q,B:B,B4022,A:A,A4022-1)</f>
        <v>40</v>
      </c>
    </row>
    <row r="4023" spans="1:18" x14ac:dyDescent="0.3">
      <c r="A4023" s="1">
        <v>43955</v>
      </c>
      <c r="B4023" t="s">
        <v>84</v>
      </c>
      <c r="C4023" s="3">
        <v>4</v>
      </c>
      <c r="D4023" s="3">
        <v>191</v>
      </c>
      <c r="E4023" s="4">
        <f t="shared" si="153"/>
        <v>195</v>
      </c>
      <c r="F4023" s="4">
        <f>E4023-SUMIFS(E:E,A:A,A4023-1,B:B,B4023)</f>
        <v>9</v>
      </c>
      <c r="G4023" s="4">
        <f t="shared" si="150"/>
        <v>4</v>
      </c>
      <c r="H4023" s="4">
        <f>G4023-SUMIFS(G:G,A:A,A4023-1,B:B,B4023)</f>
        <v>0</v>
      </c>
      <c r="I4023" s="5">
        <f>IFERROR((G4023-SUMIFS(G:G,A:A,A4023-1,B:B,B4023))/SUMIFS(G:G,A:A,A4023-1,B:B,B4023),0)</f>
        <v>0</v>
      </c>
      <c r="M4023" s="3">
        <v>4</v>
      </c>
      <c r="N4023" s="11">
        <f>M4023-SUMIFS(M:M,B:B,B4023,A:A,A4023-1)</f>
        <v>0</v>
      </c>
      <c r="O4023" s="3">
        <v>0</v>
      </c>
      <c r="P4023" s="11">
        <f>O4023-SUMIFS(O:O,B:B,B4023,A:A,A4023-1)</f>
        <v>0</v>
      </c>
      <c r="Q4023" s="12">
        <f t="shared" si="152"/>
        <v>0</v>
      </c>
      <c r="R4023" s="12">
        <f>Q4023-SUMIFS(Q:Q,B:B,B4023,A:A,A4023-1)</f>
        <v>0</v>
      </c>
    </row>
    <row r="4024" spans="1:18" x14ac:dyDescent="0.3">
      <c r="A4024" s="1">
        <v>43955</v>
      </c>
      <c r="B4024" t="s">
        <v>64</v>
      </c>
      <c r="C4024" s="3">
        <v>25</v>
      </c>
      <c r="D4024" s="3">
        <v>707</v>
      </c>
      <c r="E4024" s="4">
        <f t="shared" si="153"/>
        <v>732</v>
      </c>
      <c r="F4024" s="4">
        <f>E4024-SUMIFS(E:E,A:A,A4024-1,B:B,B4024)</f>
        <v>46</v>
      </c>
      <c r="G4024" s="4">
        <f t="shared" si="150"/>
        <v>25</v>
      </c>
      <c r="H4024" s="4">
        <f>G4024-SUMIFS(G:G,A:A,A4024-1,B:B,B4024)</f>
        <v>4</v>
      </c>
      <c r="I4024" s="5">
        <f>IFERROR((G4024-SUMIFS(G:G,A:A,A4024-1,B:B,B4024))/SUMIFS(G:G,A:A,A4024-1,B:B,B4024),0)</f>
        <v>0.19047619047619047</v>
      </c>
      <c r="M4024" s="3">
        <v>12</v>
      </c>
      <c r="N4024" s="11">
        <f>M4024-SUMIFS(M:M,B:B,B4024,A:A,A4024-1)</f>
        <v>1</v>
      </c>
      <c r="O4024" s="3">
        <v>0</v>
      </c>
      <c r="P4024" s="11">
        <f>O4024-SUMIFS(O:O,B:B,B4024,A:A,A4024-1)</f>
        <v>0</v>
      </c>
      <c r="Q4024" s="12">
        <f t="shared" si="152"/>
        <v>13</v>
      </c>
      <c r="R4024" s="12">
        <f>Q4024-SUMIFS(Q:Q,B:B,B4024,A:A,A4024-1)</f>
        <v>3</v>
      </c>
    </row>
    <row r="4025" spans="1:18" x14ac:dyDescent="0.3">
      <c r="A4025" s="1">
        <v>43955</v>
      </c>
      <c r="B4025" t="s">
        <v>22</v>
      </c>
      <c r="C4025" s="3">
        <v>82</v>
      </c>
      <c r="D4025" s="3">
        <v>1220</v>
      </c>
      <c r="E4025" s="4">
        <f t="shared" si="153"/>
        <v>1302</v>
      </c>
      <c r="F4025" s="4">
        <f>E4025-SUMIFS(E:E,A:A,A4025-1,B:B,B4025)</f>
        <v>46</v>
      </c>
      <c r="G4025" s="4">
        <f t="shared" si="150"/>
        <v>82</v>
      </c>
      <c r="H4025" s="4">
        <f>G4025-SUMIFS(G:G,A:A,A4025-1,B:B,B4025)</f>
        <v>2</v>
      </c>
      <c r="I4025" s="5">
        <f>IFERROR((G4025-SUMIFS(G:G,A:A,A4025-1,B:B,B4025))/SUMIFS(G:G,A:A,A4025-1,B:B,B4025),0)</f>
        <v>2.5000000000000001E-2</v>
      </c>
      <c r="M4025" s="3">
        <v>45</v>
      </c>
      <c r="N4025" s="11">
        <f>M4025-SUMIFS(M:M,B:B,B4025,A:A,A4025-1)</f>
        <v>1</v>
      </c>
      <c r="O4025" s="3">
        <v>0</v>
      </c>
      <c r="P4025" s="11">
        <f>O4025-SUMIFS(O:O,B:B,B4025,A:A,A4025-1)</f>
        <v>0</v>
      </c>
      <c r="Q4025" s="12">
        <f t="shared" si="152"/>
        <v>37</v>
      </c>
      <c r="R4025" s="12">
        <f>Q4025-SUMIFS(Q:Q,B:B,B4025,A:A,A4025-1)</f>
        <v>1</v>
      </c>
    </row>
    <row r="4026" spans="1:18" x14ac:dyDescent="0.3">
      <c r="A4026" s="1">
        <v>43955</v>
      </c>
      <c r="B4026" t="s">
        <v>16</v>
      </c>
      <c r="C4026" s="3">
        <v>39</v>
      </c>
      <c r="D4026" s="3">
        <v>783</v>
      </c>
      <c r="E4026" s="4">
        <f t="shared" si="153"/>
        <v>822</v>
      </c>
      <c r="F4026" s="4">
        <f>E4026-SUMIFS(E:E,A:A,A4026-1,B:B,B4026)</f>
        <v>46</v>
      </c>
      <c r="G4026" s="4">
        <f t="shared" ref="G4026:G4089" si="154">C4026</f>
        <v>39</v>
      </c>
      <c r="H4026" s="4">
        <f>G4026-SUMIFS(G:G,A:A,A4026-1,B:B,B4026)</f>
        <v>3</v>
      </c>
      <c r="I4026" s="5">
        <f>IFERROR((G4026-SUMIFS(G:G,A:A,A4026-1,B:B,B4026))/SUMIFS(G:G,A:A,A4026-1,B:B,B4026),0)</f>
        <v>8.3333333333333329E-2</v>
      </c>
      <c r="M4026" s="3">
        <v>27</v>
      </c>
      <c r="N4026" s="11">
        <f>M4026-SUMIFS(M:M,B:B,B4026,A:A,A4026-1)</f>
        <v>1</v>
      </c>
      <c r="O4026" s="3">
        <v>0</v>
      </c>
      <c r="P4026" s="11">
        <f>O4026-SUMIFS(O:O,B:B,B4026,A:A,A4026-1)</f>
        <v>0</v>
      </c>
      <c r="Q4026" s="12">
        <f t="shared" si="152"/>
        <v>12</v>
      </c>
      <c r="R4026" s="12">
        <f>Q4026-SUMIFS(Q:Q,B:B,B4026,A:A,A4026-1)</f>
        <v>2</v>
      </c>
    </row>
    <row r="4027" spans="1:18" x14ac:dyDescent="0.3">
      <c r="A4027" s="1">
        <v>43955</v>
      </c>
      <c r="B4027" t="s">
        <v>30</v>
      </c>
      <c r="C4027" s="3">
        <v>68</v>
      </c>
      <c r="D4027" s="3">
        <v>1219</v>
      </c>
      <c r="E4027" s="4">
        <f t="shared" si="153"/>
        <v>1287</v>
      </c>
      <c r="F4027" s="4">
        <f>E4027-SUMIFS(E:E,A:A,A4027-1,B:B,B4027)</f>
        <v>38</v>
      </c>
      <c r="G4027" s="4">
        <f t="shared" si="154"/>
        <v>68</v>
      </c>
      <c r="H4027" s="4">
        <f>G4027-SUMIFS(G:G,A:A,A4027-1,B:B,B4027)</f>
        <v>5</v>
      </c>
      <c r="I4027" s="5">
        <f>IFERROR((G4027-SUMIFS(G:G,A:A,A4027-1,B:B,B4027))/SUMIFS(G:G,A:A,A4027-1,B:B,B4027),0)</f>
        <v>7.9365079365079361E-2</v>
      </c>
      <c r="M4027" s="3">
        <v>47</v>
      </c>
      <c r="N4027" s="11">
        <f>M4027-SUMIFS(M:M,B:B,B4027,A:A,A4027-1)</f>
        <v>0</v>
      </c>
      <c r="O4027" s="3">
        <v>1</v>
      </c>
      <c r="P4027" s="11">
        <f>O4027-SUMIFS(O:O,B:B,B4027,A:A,A4027-1)</f>
        <v>0</v>
      </c>
      <c r="Q4027" s="12">
        <f t="shared" si="152"/>
        <v>20</v>
      </c>
      <c r="R4027" s="12">
        <f>Q4027-SUMIFS(Q:Q,B:B,B4027,A:A,A4027-1)</f>
        <v>5</v>
      </c>
    </row>
    <row r="4028" spans="1:18" x14ac:dyDescent="0.3">
      <c r="A4028" s="1">
        <v>43955</v>
      </c>
      <c r="B4028" t="s">
        <v>75</v>
      </c>
      <c r="C4028" s="3">
        <v>5</v>
      </c>
      <c r="D4028" s="3">
        <v>258</v>
      </c>
      <c r="E4028" s="4">
        <f t="shared" si="153"/>
        <v>263</v>
      </c>
      <c r="F4028" s="4">
        <f>E4028-SUMIFS(E:E,A:A,A4028-1,B:B,B4028)</f>
        <v>10</v>
      </c>
      <c r="G4028" s="4">
        <f t="shared" si="154"/>
        <v>5</v>
      </c>
      <c r="H4028" s="4">
        <f>G4028-SUMIFS(G:G,A:A,A4028-1,B:B,B4028)</f>
        <v>1</v>
      </c>
      <c r="I4028" s="5">
        <f>IFERROR((G4028-SUMIFS(G:G,A:A,A4028-1,B:B,B4028))/SUMIFS(G:G,A:A,A4028-1,B:B,B4028),0)</f>
        <v>0.25</v>
      </c>
      <c r="M4028" s="3">
        <v>3</v>
      </c>
      <c r="N4028" s="11">
        <f>M4028-SUMIFS(M:M,B:B,B4028,A:A,A4028-1)</f>
        <v>1</v>
      </c>
      <c r="O4028" s="3">
        <v>0</v>
      </c>
      <c r="P4028" s="11">
        <f>O4028-SUMIFS(O:O,B:B,B4028,A:A,A4028-1)</f>
        <v>0</v>
      </c>
      <c r="Q4028" s="12">
        <f t="shared" si="152"/>
        <v>2</v>
      </c>
      <c r="R4028" s="12">
        <f>Q4028-SUMIFS(Q:Q,B:B,B4028,A:A,A4028-1)</f>
        <v>0</v>
      </c>
    </row>
    <row r="4029" spans="1:18" x14ac:dyDescent="0.3">
      <c r="A4029" s="1">
        <v>43955</v>
      </c>
      <c r="B4029" t="s">
        <v>36</v>
      </c>
      <c r="C4029" s="3">
        <v>36</v>
      </c>
      <c r="D4029" s="3">
        <v>1325</v>
      </c>
      <c r="E4029" s="4">
        <f t="shared" si="153"/>
        <v>1361</v>
      </c>
      <c r="F4029" s="4">
        <f>E4029-SUMIFS(E:E,A:A,A4029-1,B:B,B4029)</f>
        <v>54</v>
      </c>
      <c r="G4029" s="4">
        <f t="shared" si="154"/>
        <v>36</v>
      </c>
      <c r="H4029" s="4">
        <f>G4029-SUMIFS(G:G,A:A,A4029-1,B:B,B4029)</f>
        <v>0</v>
      </c>
      <c r="I4029" s="5">
        <f>IFERROR((G4029-SUMIFS(G:G,A:A,A4029-1,B:B,B4029))/SUMIFS(G:G,A:A,A4029-1,B:B,B4029),0)</f>
        <v>0</v>
      </c>
      <c r="M4029" s="3">
        <v>30</v>
      </c>
      <c r="N4029" s="11">
        <f>M4029-SUMIFS(M:M,B:B,B4029,A:A,A4029-1)</f>
        <v>0</v>
      </c>
      <c r="O4029" s="3">
        <v>1</v>
      </c>
      <c r="P4029" s="11">
        <f>O4029-SUMIFS(O:O,B:B,B4029,A:A,A4029-1)</f>
        <v>0</v>
      </c>
      <c r="Q4029" s="12">
        <f t="shared" si="152"/>
        <v>5</v>
      </c>
      <c r="R4029" s="12">
        <f>Q4029-SUMIFS(Q:Q,B:B,B4029,A:A,A4029-1)</f>
        <v>0</v>
      </c>
    </row>
    <row r="4030" spans="1:18" x14ac:dyDescent="0.3">
      <c r="A4030" s="1">
        <v>43955</v>
      </c>
      <c r="B4030" t="s">
        <v>37</v>
      </c>
      <c r="C4030" s="3">
        <v>53</v>
      </c>
      <c r="D4030" s="3">
        <v>1390</v>
      </c>
      <c r="E4030" s="4">
        <f t="shared" si="153"/>
        <v>1443</v>
      </c>
      <c r="F4030" s="4">
        <f>E4030-SUMIFS(E:E,A:A,A4030-1,B:B,B4030)</f>
        <v>47</v>
      </c>
      <c r="G4030" s="4">
        <f t="shared" si="154"/>
        <v>53</v>
      </c>
      <c r="H4030" s="4">
        <f>G4030-SUMIFS(G:G,A:A,A4030-1,B:B,B4030)</f>
        <v>3</v>
      </c>
      <c r="I4030" s="5">
        <f>IFERROR((G4030-SUMIFS(G:G,A:A,A4030-1,B:B,B4030))/SUMIFS(G:G,A:A,A4030-1,B:B,B4030),0)</f>
        <v>0.06</v>
      </c>
      <c r="M4030" s="3">
        <v>30</v>
      </c>
      <c r="N4030" s="11">
        <f>M4030-SUMIFS(M:M,B:B,B4030,A:A,A4030-1)</f>
        <v>1</v>
      </c>
      <c r="O4030" s="3">
        <v>1</v>
      </c>
      <c r="P4030" s="11">
        <f>O4030-SUMIFS(O:O,B:B,B4030,A:A,A4030-1)</f>
        <v>0</v>
      </c>
      <c r="Q4030" s="12">
        <f t="shared" si="152"/>
        <v>22</v>
      </c>
      <c r="R4030" s="12">
        <f>Q4030-SUMIFS(Q:Q,B:B,B4030,A:A,A4030-1)</f>
        <v>2</v>
      </c>
    </row>
    <row r="4031" spans="1:18" x14ac:dyDescent="0.3">
      <c r="A4031" s="1">
        <v>43955</v>
      </c>
      <c r="B4031" t="s">
        <v>76</v>
      </c>
      <c r="C4031" s="3">
        <v>8</v>
      </c>
      <c r="D4031" s="3">
        <v>510</v>
      </c>
      <c r="E4031" s="4">
        <f t="shared" si="153"/>
        <v>518</v>
      </c>
      <c r="F4031" s="4">
        <f>E4031-SUMIFS(E:E,A:A,A4031-1,B:B,B4031)</f>
        <v>29</v>
      </c>
      <c r="G4031" s="4">
        <f t="shared" si="154"/>
        <v>8</v>
      </c>
      <c r="H4031" s="4">
        <f>G4031-SUMIFS(G:G,A:A,A4031-1,B:B,B4031)</f>
        <v>0</v>
      </c>
      <c r="I4031" s="5">
        <f>IFERROR((G4031-SUMIFS(G:G,A:A,A4031-1,B:B,B4031))/SUMIFS(G:G,A:A,A4031-1,B:B,B4031),0)</f>
        <v>0</v>
      </c>
      <c r="M4031" s="3">
        <v>4</v>
      </c>
      <c r="N4031" s="11">
        <f>M4031-SUMIFS(M:M,B:B,B4031,A:A,A4031-1)</f>
        <v>0</v>
      </c>
      <c r="O4031" s="3">
        <v>0</v>
      </c>
      <c r="P4031" s="11">
        <f>O4031-SUMIFS(O:O,B:B,B4031,A:A,A4031-1)</f>
        <v>0</v>
      </c>
      <c r="Q4031" s="12">
        <f t="shared" si="152"/>
        <v>4</v>
      </c>
      <c r="R4031" s="12">
        <f>Q4031-SUMIFS(Q:Q,B:B,B4031,A:A,A4031-1)</f>
        <v>0</v>
      </c>
    </row>
    <row r="4032" spans="1:18" x14ac:dyDescent="0.3">
      <c r="A4032" s="1">
        <v>43955</v>
      </c>
      <c r="B4032" t="s">
        <v>85</v>
      </c>
      <c r="C4032" s="3">
        <v>7</v>
      </c>
      <c r="D4032" s="3">
        <v>312</v>
      </c>
      <c r="E4032" s="4">
        <f t="shared" si="153"/>
        <v>319</v>
      </c>
      <c r="F4032" s="4">
        <f>E4032-SUMIFS(E:E,A:A,A4032-1,B:B,B4032)</f>
        <v>12</v>
      </c>
      <c r="G4032" s="4">
        <f t="shared" si="154"/>
        <v>7</v>
      </c>
      <c r="H4032" s="4">
        <f>G4032-SUMIFS(G:G,A:A,A4032-1,B:B,B4032)</f>
        <v>1</v>
      </c>
      <c r="I4032" s="5">
        <f>IFERROR((G4032-SUMIFS(G:G,A:A,A4032-1,B:B,B4032))/SUMIFS(G:G,A:A,A4032-1,B:B,B4032),0)</f>
        <v>0.16666666666666666</v>
      </c>
      <c r="M4032" s="3">
        <v>4</v>
      </c>
      <c r="N4032" s="11">
        <f>M4032-SUMIFS(M:M,B:B,B4032,A:A,A4032-1)</f>
        <v>0</v>
      </c>
      <c r="O4032" s="3">
        <v>0</v>
      </c>
      <c r="P4032" s="11">
        <f>O4032-SUMIFS(O:O,B:B,B4032,A:A,A4032-1)</f>
        <v>0</v>
      </c>
      <c r="Q4032" s="12">
        <f t="shared" si="152"/>
        <v>3</v>
      </c>
      <c r="R4032" s="12">
        <f>Q4032-SUMIFS(Q:Q,B:B,B4032,A:A,A4032-1)</f>
        <v>1</v>
      </c>
    </row>
    <row r="4033" spans="1:18" x14ac:dyDescent="0.3">
      <c r="A4033" s="1">
        <v>43955</v>
      </c>
      <c r="B4033" t="s">
        <v>23</v>
      </c>
      <c r="C4033" s="3">
        <v>43</v>
      </c>
      <c r="D4033" s="3">
        <v>925</v>
      </c>
      <c r="E4033" s="4">
        <f t="shared" si="153"/>
        <v>968</v>
      </c>
      <c r="F4033" s="4">
        <f>E4033-SUMIFS(E:E,A:A,A4033-1,B:B,B4033)</f>
        <v>40</v>
      </c>
      <c r="G4033" s="4">
        <f t="shared" si="154"/>
        <v>43</v>
      </c>
      <c r="H4033" s="4">
        <f>G4033-SUMIFS(G:G,A:A,A4033-1,B:B,B4033)</f>
        <v>0</v>
      </c>
      <c r="I4033" s="5">
        <f>IFERROR((G4033-SUMIFS(G:G,A:A,A4033-1,B:B,B4033))/SUMIFS(G:G,A:A,A4033-1,B:B,B4033),0)</f>
        <v>0</v>
      </c>
      <c r="M4033" s="3">
        <v>35</v>
      </c>
      <c r="N4033" s="11">
        <f>M4033-SUMIFS(M:M,B:B,B4033,A:A,A4033-1)</f>
        <v>0</v>
      </c>
      <c r="O4033" s="3">
        <v>2</v>
      </c>
      <c r="P4033" s="11">
        <f>O4033-SUMIFS(O:O,B:B,B4033,A:A,A4033-1)</f>
        <v>0</v>
      </c>
      <c r="Q4033" s="12">
        <f t="shared" si="152"/>
        <v>6</v>
      </c>
      <c r="R4033" s="12">
        <f>Q4033-SUMIFS(Q:Q,B:B,B4033,A:A,A4033-1)</f>
        <v>0</v>
      </c>
    </row>
    <row r="4034" spans="1:18" x14ac:dyDescent="0.3">
      <c r="A4034" s="1">
        <v>43955</v>
      </c>
      <c r="B4034" t="s">
        <v>49</v>
      </c>
      <c r="C4034" s="3">
        <v>28</v>
      </c>
      <c r="D4034" s="3">
        <v>330</v>
      </c>
      <c r="E4034" s="4">
        <f t="shared" si="153"/>
        <v>358</v>
      </c>
      <c r="F4034" s="4">
        <f>E4034-SUMIFS(E:E,A:A,A4034-1,B:B,B4034)</f>
        <v>3</v>
      </c>
      <c r="G4034" s="4">
        <f t="shared" si="154"/>
        <v>28</v>
      </c>
      <c r="H4034" s="4">
        <f>G4034-SUMIFS(G:G,A:A,A4034-1,B:B,B4034)</f>
        <v>0</v>
      </c>
      <c r="I4034" s="5">
        <f>IFERROR((G4034-SUMIFS(G:G,A:A,A4034-1,B:B,B4034))/SUMIFS(G:G,A:A,A4034-1,B:B,B4034),0)</f>
        <v>0</v>
      </c>
      <c r="M4034" s="3">
        <v>23</v>
      </c>
      <c r="N4034" s="11">
        <f>M4034-SUMIFS(M:M,B:B,B4034,A:A,A4034-1)</f>
        <v>1</v>
      </c>
      <c r="O4034" s="3">
        <v>1</v>
      </c>
      <c r="P4034" s="11">
        <f>O4034-SUMIFS(O:O,B:B,B4034,A:A,A4034-1)</f>
        <v>0</v>
      </c>
      <c r="Q4034" s="12">
        <f t="shared" si="152"/>
        <v>4</v>
      </c>
      <c r="R4034" s="12">
        <f>Q4034-SUMIFS(Q:Q,B:B,B4034,A:A,A4034-1)</f>
        <v>-1</v>
      </c>
    </row>
    <row r="4035" spans="1:18" x14ac:dyDescent="0.3">
      <c r="A4035" s="1">
        <v>43955</v>
      </c>
      <c r="B4035" t="s">
        <v>24</v>
      </c>
      <c r="C4035" s="3">
        <v>22</v>
      </c>
      <c r="D4035" s="3">
        <v>1072</v>
      </c>
      <c r="E4035" s="4">
        <f t="shared" si="153"/>
        <v>1094</v>
      </c>
      <c r="F4035" s="4">
        <f>E4035-SUMIFS(E:E,A:A,A4035-1,B:B,B4035)</f>
        <v>74</v>
      </c>
      <c r="G4035" s="4">
        <f t="shared" si="154"/>
        <v>22</v>
      </c>
      <c r="H4035" s="4">
        <f>G4035-SUMIFS(G:G,A:A,A4035-1,B:B,B4035)</f>
        <v>3</v>
      </c>
      <c r="I4035" s="5">
        <f>IFERROR((G4035-SUMIFS(G:G,A:A,A4035-1,B:B,B4035))/SUMIFS(G:G,A:A,A4035-1,B:B,B4035),0)</f>
        <v>0.15789473684210525</v>
      </c>
      <c r="M4035" s="3">
        <v>14</v>
      </c>
      <c r="N4035" s="11">
        <f>M4035-SUMIFS(M:M,B:B,B4035,A:A,A4035-1)</f>
        <v>2</v>
      </c>
      <c r="O4035" s="3">
        <v>2</v>
      </c>
      <c r="P4035" s="11">
        <f>O4035-SUMIFS(O:O,B:B,B4035,A:A,A4035-1)</f>
        <v>0</v>
      </c>
      <c r="Q4035" s="12">
        <f t="shared" si="152"/>
        <v>6</v>
      </c>
      <c r="R4035" s="12">
        <f>Q4035-SUMIFS(Q:Q,B:B,B4035,A:A,A4035-1)</f>
        <v>1</v>
      </c>
    </row>
    <row r="4036" spans="1:18" x14ac:dyDescent="0.3">
      <c r="A4036" s="1">
        <v>43955</v>
      </c>
      <c r="B4036" t="s">
        <v>7</v>
      </c>
      <c r="C4036" s="3">
        <v>180</v>
      </c>
      <c r="D4036" s="3">
        <v>3354</v>
      </c>
      <c r="E4036" s="4">
        <f t="shared" si="153"/>
        <v>3534</v>
      </c>
      <c r="F4036" s="4">
        <f>E4036-SUMIFS(E:E,A:A,A4036-1,B:B,B4036)</f>
        <v>75</v>
      </c>
      <c r="G4036" s="4">
        <f t="shared" si="154"/>
        <v>180</v>
      </c>
      <c r="H4036" s="4">
        <f>G4036-SUMIFS(G:G,A:A,A4036-1,B:B,B4036)</f>
        <v>8</v>
      </c>
      <c r="I4036" s="5">
        <f>IFERROR((G4036-SUMIFS(G:G,A:A,A4036-1,B:B,B4036))/SUMIFS(G:G,A:A,A4036-1,B:B,B4036),0)</f>
        <v>4.6511627906976744E-2</v>
      </c>
      <c r="M4036" s="3">
        <v>91</v>
      </c>
      <c r="N4036" s="11">
        <f>M4036-SUMIFS(M:M,B:B,B4036,A:A,A4036-1)</f>
        <v>2</v>
      </c>
      <c r="O4036" s="3">
        <v>13</v>
      </c>
      <c r="P4036" s="11">
        <f>O4036-SUMIFS(O:O,B:B,B4036,A:A,A4036-1)</f>
        <v>0</v>
      </c>
      <c r="Q4036" s="12">
        <f t="shared" si="152"/>
        <v>76</v>
      </c>
      <c r="R4036" s="12">
        <f>Q4036-SUMIFS(Q:Q,B:B,B4036,A:A,A4036-1)</f>
        <v>6</v>
      </c>
    </row>
    <row r="4037" spans="1:18" x14ac:dyDescent="0.3">
      <c r="A4037" s="1">
        <v>43955</v>
      </c>
      <c r="B4037" t="s">
        <v>86</v>
      </c>
      <c r="C4037" s="3">
        <v>0</v>
      </c>
      <c r="D4037" s="3">
        <v>77</v>
      </c>
      <c r="E4037" s="4">
        <f t="shared" si="153"/>
        <v>77</v>
      </c>
      <c r="F4037" s="4">
        <f>E4037-SUMIFS(E:E,A:A,A4037-1,B:B,B4037)</f>
        <v>2</v>
      </c>
      <c r="G4037" s="4">
        <f t="shared" si="154"/>
        <v>0</v>
      </c>
      <c r="H4037" s="4">
        <f>G4037-SUMIFS(G:G,A:A,A4037-1,B:B,B4037)</f>
        <v>0</v>
      </c>
      <c r="I4037" s="5">
        <f>IFERROR((G4037-SUMIFS(G:G,A:A,A4037-1,B:B,B4037))/SUMIFS(G:G,A:A,A4037-1,B:B,B4037),0)</f>
        <v>0</v>
      </c>
      <c r="M4037" s="3">
        <v>0</v>
      </c>
      <c r="N4037" s="11">
        <f>M4037-SUMIFS(M:M,B:B,B4037,A:A,A4037-1)</f>
        <v>0</v>
      </c>
      <c r="O4037" s="3">
        <v>0</v>
      </c>
      <c r="P4037" s="11">
        <f>O4037-SUMIFS(O:O,B:B,B4037,A:A,A4037-1)</f>
        <v>0</v>
      </c>
      <c r="Q4037" s="12">
        <f t="shared" si="152"/>
        <v>0</v>
      </c>
      <c r="R4037" s="12">
        <f>Q4037-SUMIFS(Q:Q,B:B,B4037,A:A,A4037-1)</f>
        <v>0</v>
      </c>
    </row>
    <row r="4038" spans="1:18" x14ac:dyDescent="0.3">
      <c r="A4038" s="1">
        <v>43955</v>
      </c>
      <c r="B4038" t="s">
        <v>65</v>
      </c>
      <c r="C4038" s="3">
        <v>20</v>
      </c>
      <c r="D4038" s="3">
        <v>546</v>
      </c>
      <c r="E4038" s="4">
        <f t="shared" si="153"/>
        <v>566</v>
      </c>
      <c r="F4038" s="4">
        <f>E4038-SUMIFS(E:E,A:A,A4038-1,B:B,B4038)</f>
        <v>20</v>
      </c>
      <c r="G4038" s="4">
        <f t="shared" si="154"/>
        <v>20</v>
      </c>
      <c r="H4038" s="4">
        <f>G4038-SUMIFS(G:G,A:A,A4038-1,B:B,B4038)</f>
        <v>1</v>
      </c>
      <c r="I4038" s="5">
        <f>IFERROR((G4038-SUMIFS(G:G,A:A,A4038-1,B:B,B4038))/SUMIFS(G:G,A:A,A4038-1,B:B,B4038),0)</f>
        <v>5.2631578947368418E-2</v>
      </c>
      <c r="M4038" s="3">
        <v>13</v>
      </c>
      <c r="N4038" s="11">
        <f>M4038-SUMIFS(M:M,B:B,B4038,A:A,A4038-1)</f>
        <v>1</v>
      </c>
      <c r="O4038" s="3">
        <v>0</v>
      </c>
      <c r="P4038" s="11">
        <f>O4038-SUMIFS(O:O,B:B,B4038,A:A,A4038-1)</f>
        <v>0</v>
      </c>
      <c r="Q4038" s="12">
        <f t="shared" si="152"/>
        <v>7</v>
      </c>
      <c r="R4038" s="12">
        <f>Q4038-SUMIFS(Q:Q,B:B,B4038,A:A,A4038-1)</f>
        <v>0</v>
      </c>
    </row>
    <row r="4039" spans="1:18" x14ac:dyDescent="0.3">
      <c r="A4039" s="1">
        <v>43955</v>
      </c>
      <c r="B4039" t="s">
        <v>45</v>
      </c>
      <c r="C4039" s="3">
        <v>7</v>
      </c>
      <c r="D4039" s="3">
        <v>872</v>
      </c>
      <c r="E4039" s="4">
        <f t="shared" si="153"/>
        <v>879</v>
      </c>
      <c r="F4039" s="4">
        <f>E4039-SUMIFS(E:E,A:A,A4039-1,B:B,B4039)</f>
        <v>11</v>
      </c>
      <c r="G4039" s="4">
        <f t="shared" si="154"/>
        <v>7</v>
      </c>
      <c r="H4039" s="4">
        <f>G4039-SUMIFS(G:G,A:A,A4039-1,B:B,B4039)</f>
        <v>0</v>
      </c>
      <c r="I4039" s="5">
        <f>IFERROR((G4039-SUMIFS(G:G,A:A,A4039-1,B:B,B4039))/SUMIFS(G:G,A:A,A4039-1,B:B,B4039),0)</f>
        <v>0</v>
      </c>
      <c r="M4039" s="3">
        <v>3</v>
      </c>
      <c r="N4039" s="11">
        <f>M4039-SUMIFS(M:M,B:B,B4039,A:A,A4039-1)</f>
        <v>0</v>
      </c>
      <c r="O4039" s="3">
        <v>0</v>
      </c>
      <c r="P4039" s="11">
        <f>O4039-SUMIFS(O:O,B:B,B4039,A:A,A4039-1)</f>
        <v>0</v>
      </c>
      <c r="Q4039" s="12">
        <f t="shared" si="152"/>
        <v>4</v>
      </c>
      <c r="R4039" s="12">
        <f>Q4039-SUMIFS(Q:Q,B:B,B4039,A:A,A4039-1)</f>
        <v>0</v>
      </c>
    </row>
    <row r="4040" spans="1:18" x14ac:dyDescent="0.3">
      <c r="A4040" s="1">
        <v>43955</v>
      </c>
      <c r="B4040" t="s">
        <v>53</v>
      </c>
      <c r="C4040" s="3">
        <v>31</v>
      </c>
      <c r="D4040" s="3">
        <v>939</v>
      </c>
      <c r="E4040" s="4">
        <f t="shared" si="153"/>
        <v>970</v>
      </c>
      <c r="F4040" s="4">
        <f>E4040-SUMIFS(E:E,A:A,A4040-1,B:B,B4040)</f>
        <v>42</v>
      </c>
      <c r="G4040" s="4">
        <f t="shared" si="154"/>
        <v>31</v>
      </c>
      <c r="H4040" s="4">
        <f>G4040-SUMIFS(G:G,A:A,A4040-1,B:B,B4040)</f>
        <v>1</v>
      </c>
      <c r="I4040" s="5">
        <f>IFERROR((G4040-SUMIFS(G:G,A:A,A4040-1,B:B,B4040))/SUMIFS(G:G,A:A,A4040-1,B:B,B4040),0)</f>
        <v>3.3333333333333333E-2</v>
      </c>
      <c r="M4040" s="3">
        <v>27</v>
      </c>
      <c r="N4040" s="11">
        <f>M4040-SUMIFS(M:M,B:B,B4040,A:A,A4040-1)</f>
        <v>0</v>
      </c>
      <c r="O4040" s="3">
        <v>2</v>
      </c>
      <c r="P4040" s="11">
        <f>O4040-SUMIFS(O:O,B:B,B4040,A:A,A4040-1)</f>
        <v>0</v>
      </c>
      <c r="Q4040" s="12">
        <f t="shared" si="152"/>
        <v>2</v>
      </c>
      <c r="R4040" s="12">
        <f>Q4040-SUMIFS(Q:Q,B:B,B4040,A:A,A4040-1)</f>
        <v>1</v>
      </c>
    </row>
    <row r="4041" spans="1:18" x14ac:dyDescent="0.3">
      <c r="A4041" s="1">
        <v>43955</v>
      </c>
      <c r="B4041" t="s">
        <v>71</v>
      </c>
      <c r="C4041" s="3">
        <v>27</v>
      </c>
      <c r="D4041" s="3">
        <v>400</v>
      </c>
      <c r="E4041" s="4">
        <f t="shared" si="153"/>
        <v>427</v>
      </c>
      <c r="F4041" s="4">
        <f>E4041-SUMIFS(E:E,A:A,A4041-1,B:B,B4041)</f>
        <v>12</v>
      </c>
      <c r="G4041" s="4">
        <f t="shared" si="154"/>
        <v>27</v>
      </c>
      <c r="H4041" s="4">
        <f>G4041-SUMIFS(G:G,A:A,A4041-1,B:B,B4041)</f>
        <v>2</v>
      </c>
      <c r="I4041" s="5">
        <f>IFERROR((G4041-SUMIFS(G:G,A:A,A4041-1,B:B,B4041))/SUMIFS(G:G,A:A,A4041-1,B:B,B4041),0)</f>
        <v>0.08</v>
      </c>
      <c r="M4041" s="3">
        <v>15</v>
      </c>
      <c r="N4041" s="11">
        <f>M4041-SUMIFS(M:M,B:B,B4041,A:A,A4041-1)</f>
        <v>1</v>
      </c>
      <c r="O4041" s="3">
        <v>1</v>
      </c>
      <c r="P4041" s="11">
        <f>O4041-SUMIFS(O:O,B:B,B4041,A:A,A4041-1)</f>
        <v>0</v>
      </c>
      <c r="Q4041" s="12">
        <f t="shared" si="152"/>
        <v>11</v>
      </c>
      <c r="R4041" s="12">
        <f>Q4041-SUMIFS(Q:Q,B:B,B4041,A:A,A4041-1)</f>
        <v>1</v>
      </c>
    </row>
    <row r="4042" spans="1:18" x14ac:dyDescent="0.3">
      <c r="A4042" s="1">
        <v>43955</v>
      </c>
      <c r="B4042" t="s">
        <v>87</v>
      </c>
      <c r="C4042" s="3">
        <v>9</v>
      </c>
      <c r="D4042" s="3">
        <v>632</v>
      </c>
      <c r="E4042" s="4">
        <f t="shared" si="153"/>
        <v>641</v>
      </c>
      <c r="F4042" s="4">
        <f>E4042-SUMIFS(E:E,A:A,A4042-1,B:B,B4042)</f>
        <v>6</v>
      </c>
      <c r="G4042" s="4">
        <f t="shared" si="154"/>
        <v>9</v>
      </c>
      <c r="H4042" s="4">
        <f>G4042-SUMIFS(G:G,A:A,A4042-1,B:B,B4042)</f>
        <v>0</v>
      </c>
      <c r="I4042" s="5">
        <f>IFERROR((G4042-SUMIFS(G:G,A:A,A4042-1,B:B,B4042))/SUMIFS(G:G,A:A,A4042-1,B:B,B4042),0)</f>
        <v>0</v>
      </c>
      <c r="M4042" s="3">
        <v>5</v>
      </c>
      <c r="N4042" s="11">
        <f>M4042-SUMIFS(M:M,B:B,B4042,A:A,A4042-1)</f>
        <v>0</v>
      </c>
      <c r="O4042" s="3">
        <v>0</v>
      </c>
      <c r="P4042" s="11">
        <f>O4042-SUMIFS(O:O,B:B,B4042,A:A,A4042-1)</f>
        <v>0</v>
      </c>
      <c r="Q4042" s="12">
        <f t="shared" si="152"/>
        <v>4</v>
      </c>
      <c r="R4042" s="12">
        <f>Q4042-SUMIFS(Q:Q,B:B,B4042,A:A,A4042-1)</f>
        <v>0</v>
      </c>
    </row>
    <row r="4043" spans="1:18" x14ac:dyDescent="0.3">
      <c r="A4043" s="1">
        <v>43955</v>
      </c>
      <c r="B4043" t="s">
        <v>72</v>
      </c>
      <c r="C4043" s="3">
        <v>13</v>
      </c>
      <c r="D4043" s="3">
        <v>741</v>
      </c>
      <c r="E4043" s="4">
        <f t="shared" si="153"/>
        <v>754</v>
      </c>
      <c r="F4043" s="4">
        <f>E4043-SUMIFS(E:E,A:A,A4043-1,B:B,B4043)</f>
        <v>20</v>
      </c>
      <c r="G4043" s="4">
        <f t="shared" si="154"/>
        <v>13</v>
      </c>
      <c r="H4043" s="4">
        <f>G4043-SUMIFS(G:G,A:A,A4043-1,B:B,B4043)</f>
        <v>0</v>
      </c>
      <c r="I4043" s="5">
        <f>IFERROR((G4043-SUMIFS(G:G,A:A,A4043-1,B:B,B4043))/SUMIFS(G:G,A:A,A4043-1,B:B,B4043),0)</f>
        <v>0</v>
      </c>
      <c r="M4043" s="3">
        <v>11</v>
      </c>
      <c r="N4043" s="11">
        <f>M4043-SUMIFS(M:M,B:B,B4043,A:A,A4043-1)</f>
        <v>1</v>
      </c>
      <c r="O4043" s="3">
        <v>0</v>
      </c>
      <c r="P4043" s="11">
        <f>O4043-SUMIFS(O:O,B:B,B4043,A:A,A4043-1)</f>
        <v>0</v>
      </c>
      <c r="Q4043" s="12">
        <f t="shared" si="152"/>
        <v>2</v>
      </c>
      <c r="R4043" s="12">
        <f>Q4043-SUMIFS(Q:Q,B:B,B4043,A:A,A4043-1)</f>
        <v>-1</v>
      </c>
    </row>
    <row r="4044" spans="1:18" x14ac:dyDescent="0.3">
      <c r="A4044" s="1">
        <v>43955</v>
      </c>
      <c r="B4044" t="s">
        <v>88</v>
      </c>
      <c r="C4044" s="3">
        <v>45</v>
      </c>
      <c r="D4044" s="3">
        <v>595</v>
      </c>
      <c r="E4044" s="4">
        <f t="shared" si="153"/>
        <v>640</v>
      </c>
      <c r="F4044" s="4">
        <f>E4044-SUMIFS(E:E,A:A,A4044-1,B:B,B4044)</f>
        <v>30</v>
      </c>
      <c r="G4044" s="4">
        <f t="shared" si="154"/>
        <v>45</v>
      </c>
      <c r="H4044" s="4">
        <f>G4044-SUMIFS(G:G,A:A,A4044-1,B:B,B4044)</f>
        <v>0</v>
      </c>
      <c r="I4044" s="5">
        <f>IFERROR((G4044-SUMIFS(G:G,A:A,A4044-1,B:B,B4044))/SUMIFS(G:G,A:A,A4044-1,B:B,B4044),0)</f>
        <v>0</v>
      </c>
      <c r="M4044" s="3">
        <v>2</v>
      </c>
      <c r="N4044" s="11">
        <f>M4044-SUMIFS(M:M,B:B,B4044,A:A,A4044-1)</f>
        <v>0</v>
      </c>
      <c r="O4044" s="3">
        <v>0</v>
      </c>
      <c r="P4044" s="11">
        <f>O4044-SUMIFS(O:O,B:B,B4044,A:A,A4044-1)</f>
        <v>0</v>
      </c>
      <c r="Q4044" s="12">
        <f t="shared" si="152"/>
        <v>43</v>
      </c>
      <c r="R4044" s="12">
        <f>Q4044-SUMIFS(Q:Q,B:B,B4044,A:A,A4044-1)</f>
        <v>0</v>
      </c>
    </row>
    <row r="4045" spans="1:18" x14ac:dyDescent="0.3">
      <c r="A4045" s="1">
        <v>43955</v>
      </c>
      <c r="B4045" t="s">
        <v>38</v>
      </c>
      <c r="C4045" s="3">
        <v>5</v>
      </c>
      <c r="D4045" s="3">
        <v>192</v>
      </c>
      <c r="E4045" s="4">
        <f t="shared" si="153"/>
        <v>197</v>
      </c>
      <c r="F4045" s="4">
        <f>E4045-SUMIFS(E:E,A:A,A4045-1,B:B,B4045)</f>
        <v>4</v>
      </c>
      <c r="G4045" s="4">
        <f t="shared" si="154"/>
        <v>5</v>
      </c>
      <c r="H4045" s="4">
        <f>G4045-SUMIFS(G:G,A:A,A4045-1,B:B,B4045)</f>
        <v>0</v>
      </c>
      <c r="I4045" s="5">
        <f>IFERROR((G4045-SUMIFS(G:G,A:A,A4045-1,B:B,B4045))/SUMIFS(G:G,A:A,A4045-1,B:B,B4045),0)</f>
        <v>0</v>
      </c>
      <c r="M4045" s="3">
        <v>4</v>
      </c>
      <c r="N4045" s="11">
        <f>M4045-SUMIFS(M:M,B:B,B4045,A:A,A4045-1)</f>
        <v>0</v>
      </c>
      <c r="O4045" s="3">
        <v>0</v>
      </c>
      <c r="P4045" s="11">
        <f>O4045-SUMIFS(O:O,B:B,B4045,A:A,A4045-1)</f>
        <v>0</v>
      </c>
      <c r="Q4045" s="12">
        <f t="shared" si="152"/>
        <v>1</v>
      </c>
      <c r="R4045" s="12">
        <f>Q4045-SUMIFS(Q:Q,B:B,B4045,A:A,A4045-1)</f>
        <v>0</v>
      </c>
    </row>
    <row r="4046" spans="1:18" x14ac:dyDescent="0.3">
      <c r="A4046" s="1">
        <v>43955</v>
      </c>
      <c r="B4046" t="s">
        <v>89</v>
      </c>
      <c r="C4046" s="3">
        <v>11</v>
      </c>
      <c r="D4046" s="3">
        <v>353</v>
      </c>
      <c r="E4046" s="4">
        <f t="shared" si="153"/>
        <v>364</v>
      </c>
      <c r="F4046" s="4">
        <f>E4046-SUMIFS(E:E,A:A,A4046-1,B:B,B4046)</f>
        <v>25</v>
      </c>
      <c r="G4046" s="4">
        <f t="shared" si="154"/>
        <v>11</v>
      </c>
      <c r="H4046" s="4">
        <f>G4046-SUMIFS(G:G,A:A,A4046-1,B:B,B4046)</f>
        <v>0</v>
      </c>
      <c r="I4046" s="5">
        <f>IFERROR((G4046-SUMIFS(G:G,A:A,A4046-1,B:B,B4046))/SUMIFS(G:G,A:A,A4046-1,B:B,B4046),0)</f>
        <v>0</v>
      </c>
      <c r="M4046" s="3">
        <v>6</v>
      </c>
      <c r="N4046" s="11">
        <f>M4046-SUMIFS(M:M,B:B,B4046,A:A,A4046-1)</f>
        <v>0</v>
      </c>
      <c r="O4046" s="3">
        <v>1</v>
      </c>
      <c r="P4046" s="11">
        <f>O4046-SUMIFS(O:O,B:B,B4046,A:A,A4046-1)</f>
        <v>0</v>
      </c>
      <c r="Q4046" s="12">
        <f t="shared" si="152"/>
        <v>4</v>
      </c>
      <c r="R4046" s="12">
        <f>Q4046-SUMIFS(Q:Q,B:B,B4046,A:A,A4046-1)</f>
        <v>0</v>
      </c>
    </row>
    <row r="4047" spans="1:18" x14ac:dyDescent="0.3">
      <c r="A4047" s="1">
        <v>43955</v>
      </c>
      <c r="B4047" t="s">
        <v>90</v>
      </c>
      <c r="C4047" s="3">
        <v>7</v>
      </c>
      <c r="D4047" s="3">
        <v>393</v>
      </c>
      <c r="E4047" s="4">
        <f t="shared" si="153"/>
        <v>400</v>
      </c>
      <c r="F4047" s="4">
        <f>E4047-SUMIFS(E:E,A:A,A4047-1,B:B,B4047)</f>
        <v>5</v>
      </c>
      <c r="G4047" s="4">
        <f t="shared" si="154"/>
        <v>7</v>
      </c>
      <c r="H4047" s="4">
        <f>G4047-SUMIFS(G:G,A:A,A4047-1,B:B,B4047)</f>
        <v>0</v>
      </c>
      <c r="I4047" s="5">
        <f>IFERROR((G4047-SUMIFS(G:G,A:A,A4047-1,B:B,B4047))/SUMIFS(G:G,A:A,A4047-1,B:B,B4047),0)</f>
        <v>0</v>
      </c>
      <c r="M4047" s="3">
        <v>6</v>
      </c>
      <c r="N4047" s="11">
        <f>M4047-SUMIFS(M:M,B:B,B4047,A:A,A4047-1)</f>
        <v>0</v>
      </c>
      <c r="O4047" s="3">
        <v>0</v>
      </c>
      <c r="P4047" s="11">
        <f>O4047-SUMIFS(O:O,B:B,B4047,A:A,A4047-1)</f>
        <v>0</v>
      </c>
      <c r="Q4047" s="12">
        <f t="shared" si="152"/>
        <v>1</v>
      </c>
      <c r="R4047" s="12">
        <f>Q4047-SUMIFS(Q:Q,B:B,B4047,A:A,A4047-1)</f>
        <v>0</v>
      </c>
    </row>
    <row r="4048" spans="1:18" x14ac:dyDescent="0.3">
      <c r="A4048" s="1">
        <v>43955</v>
      </c>
      <c r="B4048" t="s">
        <v>8</v>
      </c>
      <c r="C4048" s="3">
        <v>28</v>
      </c>
      <c r="D4048" s="3">
        <v>925</v>
      </c>
      <c r="E4048" s="4">
        <f t="shared" si="153"/>
        <v>953</v>
      </c>
      <c r="F4048" s="4">
        <f>E4048-SUMIFS(E:E,A:A,A4048-1,B:B,B4048)</f>
        <v>36</v>
      </c>
      <c r="G4048" s="4">
        <f t="shared" si="154"/>
        <v>28</v>
      </c>
      <c r="H4048" s="4">
        <f>G4048-SUMIFS(G:G,A:A,A4048-1,B:B,B4048)</f>
        <v>4</v>
      </c>
      <c r="I4048" s="5">
        <f>IFERROR((G4048-SUMIFS(G:G,A:A,A4048-1,B:B,B4048))/SUMIFS(G:G,A:A,A4048-1,B:B,B4048),0)</f>
        <v>0.16666666666666666</v>
      </c>
      <c r="M4048" s="3">
        <v>17</v>
      </c>
      <c r="N4048" s="11">
        <f>M4048-SUMIFS(M:M,B:B,B4048,A:A,A4048-1)</f>
        <v>1</v>
      </c>
      <c r="O4048" s="3">
        <v>0</v>
      </c>
      <c r="P4048" s="11">
        <f>O4048-SUMIFS(O:O,B:B,B4048,A:A,A4048-1)</f>
        <v>0</v>
      </c>
      <c r="Q4048" s="12">
        <f t="shared" si="152"/>
        <v>11</v>
      </c>
      <c r="R4048" s="12">
        <f>Q4048-SUMIFS(Q:Q,B:B,B4048,A:A,A4048-1)</f>
        <v>3</v>
      </c>
    </row>
    <row r="4049" spans="1:18" x14ac:dyDescent="0.3">
      <c r="A4049" s="1">
        <v>43955</v>
      </c>
      <c r="B4049" t="s">
        <v>66</v>
      </c>
      <c r="C4049" s="3">
        <v>5</v>
      </c>
      <c r="D4049" s="3">
        <v>95</v>
      </c>
      <c r="E4049" s="4">
        <f t="shared" si="153"/>
        <v>100</v>
      </c>
      <c r="F4049" s="4">
        <f>E4049-SUMIFS(E:E,A:A,A4049-1,B:B,B4049)</f>
        <v>7</v>
      </c>
      <c r="G4049" s="4">
        <f t="shared" si="154"/>
        <v>5</v>
      </c>
      <c r="H4049" s="4">
        <f>G4049-SUMIFS(G:G,A:A,A4049-1,B:B,B4049)</f>
        <v>2</v>
      </c>
      <c r="I4049" s="5">
        <f>IFERROR((G4049-SUMIFS(G:G,A:A,A4049-1,B:B,B4049))/SUMIFS(G:G,A:A,A4049-1,B:B,B4049),0)</f>
        <v>0.66666666666666663</v>
      </c>
      <c r="M4049" s="3">
        <v>3</v>
      </c>
      <c r="N4049" s="11">
        <f>M4049-SUMIFS(M:M,B:B,B4049,A:A,A4049-1)</f>
        <v>0</v>
      </c>
      <c r="O4049" s="3">
        <v>0</v>
      </c>
      <c r="P4049" s="11">
        <f>O4049-SUMIFS(O:O,B:B,B4049,A:A,A4049-1)</f>
        <v>0</v>
      </c>
      <c r="Q4049" s="12">
        <f t="shared" si="152"/>
        <v>2</v>
      </c>
      <c r="R4049" s="12">
        <f>Q4049-SUMIFS(Q:Q,B:B,B4049,A:A,A4049-1)</f>
        <v>2</v>
      </c>
    </row>
    <row r="4050" spans="1:18" x14ac:dyDescent="0.3">
      <c r="A4050" s="1">
        <v>43955</v>
      </c>
      <c r="B4050" t="s">
        <v>3</v>
      </c>
      <c r="C4050" s="3">
        <v>249</v>
      </c>
      <c r="D4050" s="3">
        <v>7822</v>
      </c>
      <c r="E4050" s="4">
        <f t="shared" si="153"/>
        <v>8071</v>
      </c>
      <c r="F4050" s="4">
        <f>E4050-SUMIFS(E:E,A:A,A4050-1,B:B,B4050)</f>
        <v>174</v>
      </c>
      <c r="G4050" s="4">
        <f t="shared" si="154"/>
        <v>249</v>
      </c>
      <c r="H4050" s="4">
        <f>G4050-SUMIFS(G:G,A:A,A4050-1,B:B,B4050)</f>
        <v>6</v>
      </c>
      <c r="I4050" s="5">
        <f>IFERROR((G4050-SUMIFS(G:G,A:A,A4050-1,B:B,B4050))/SUMIFS(G:G,A:A,A4050-1,B:B,B4050),0)</f>
        <v>2.4691358024691357E-2</v>
      </c>
      <c r="M4050" s="3">
        <v>209</v>
      </c>
      <c r="N4050" s="11">
        <f>M4050-SUMIFS(M:M,B:B,B4050,A:A,A4050-1)</f>
        <v>5</v>
      </c>
      <c r="O4050" s="3">
        <v>5</v>
      </c>
      <c r="P4050" s="11">
        <f>O4050-SUMIFS(O:O,B:B,B4050,A:A,A4050-1)</f>
        <v>0</v>
      </c>
      <c r="Q4050" s="12">
        <f t="shared" si="152"/>
        <v>35</v>
      </c>
      <c r="R4050" s="12">
        <f>Q4050-SUMIFS(Q:Q,B:B,B4050,A:A,A4050-1)</f>
        <v>1</v>
      </c>
    </row>
    <row r="4051" spans="1:18" x14ac:dyDescent="0.3">
      <c r="A4051" s="1">
        <v>43955</v>
      </c>
      <c r="B4051" t="s">
        <v>91</v>
      </c>
      <c r="C4051" s="3">
        <v>58</v>
      </c>
      <c r="D4051" s="3">
        <v>1069</v>
      </c>
      <c r="E4051" s="4">
        <f t="shared" si="153"/>
        <v>1127</v>
      </c>
      <c r="F4051" s="4">
        <f>E4051-SUMIFS(E:E,A:A,A4051-1,B:B,B4051)</f>
        <v>4</v>
      </c>
      <c r="G4051" s="4">
        <f t="shared" si="154"/>
        <v>58</v>
      </c>
      <c r="H4051" s="4">
        <f>G4051-SUMIFS(G:G,A:A,A4051-1,B:B,B4051)</f>
        <v>1</v>
      </c>
      <c r="I4051" s="5">
        <f>IFERROR((G4051-SUMIFS(G:G,A:A,A4051-1,B:B,B4051))/SUMIFS(G:G,A:A,A4051-1,B:B,B4051),0)</f>
        <v>1.7543859649122806E-2</v>
      </c>
      <c r="M4051" s="3">
        <v>41</v>
      </c>
      <c r="N4051" s="11">
        <f>M4051-SUMIFS(M:M,B:B,B4051,A:A,A4051-1)</f>
        <v>0</v>
      </c>
      <c r="O4051" s="3">
        <v>0</v>
      </c>
      <c r="P4051" s="11">
        <f>O4051-SUMIFS(O:O,B:B,B4051,A:A,A4051-1)</f>
        <v>0</v>
      </c>
      <c r="Q4051" s="12">
        <f t="shared" si="152"/>
        <v>17</v>
      </c>
      <c r="R4051" s="12">
        <f>Q4051-SUMIFS(Q:Q,B:B,B4051,A:A,A4051-1)</f>
        <v>1</v>
      </c>
    </row>
    <row r="4052" spans="1:18" x14ac:dyDescent="0.3">
      <c r="A4052" s="1">
        <v>43955</v>
      </c>
      <c r="B4052" t="s">
        <v>92</v>
      </c>
      <c r="C4052" s="3">
        <v>25</v>
      </c>
      <c r="D4052" s="3">
        <v>406</v>
      </c>
      <c r="E4052" s="4">
        <f t="shared" si="153"/>
        <v>431</v>
      </c>
      <c r="F4052" s="4">
        <f>E4052-SUMIFS(E:E,A:A,A4052-1,B:B,B4052)</f>
        <v>19</v>
      </c>
      <c r="G4052" s="4">
        <f t="shared" si="154"/>
        <v>25</v>
      </c>
      <c r="H4052" s="4">
        <f>G4052-SUMIFS(G:G,A:A,A4052-1,B:B,B4052)</f>
        <v>1</v>
      </c>
      <c r="I4052" s="5">
        <f>IFERROR((G4052-SUMIFS(G:G,A:A,A4052-1,B:B,B4052))/SUMIFS(G:G,A:A,A4052-1,B:B,B4052),0)</f>
        <v>4.1666666666666664E-2</v>
      </c>
      <c r="M4052" s="3">
        <v>17</v>
      </c>
      <c r="N4052" s="11">
        <f>M4052-SUMIFS(M:M,B:B,B4052,A:A,A4052-1)</f>
        <v>1</v>
      </c>
      <c r="O4052" s="3">
        <v>0</v>
      </c>
      <c r="P4052" s="11">
        <f>O4052-SUMIFS(O:O,B:B,B4052,A:A,A4052-1)</f>
        <v>0</v>
      </c>
      <c r="Q4052" s="12">
        <f t="shared" si="152"/>
        <v>8</v>
      </c>
      <c r="R4052" s="12">
        <f>Q4052-SUMIFS(Q:Q,B:B,B4052,A:A,A4052-1)</f>
        <v>0</v>
      </c>
    </row>
    <row r="4053" spans="1:18" x14ac:dyDescent="0.3">
      <c r="A4053" s="1">
        <v>43955</v>
      </c>
      <c r="B4053" t="s">
        <v>77</v>
      </c>
      <c r="C4053" s="3">
        <v>17</v>
      </c>
      <c r="D4053" s="3">
        <v>954</v>
      </c>
      <c r="E4053" s="4">
        <f t="shared" si="153"/>
        <v>971</v>
      </c>
      <c r="F4053" s="4">
        <f>E4053-SUMIFS(E:E,A:A,A4053-1,B:B,B4053)</f>
        <v>42</v>
      </c>
      <c r="G4053" s="4">
        <f t="shared" si="154"/>
        <v>17</v>
      </c>
      <c r="H4053" s="4">
        <f>G4053-SUMIFS(G:G,A:A,A4053-1,B:B,B4053)</f>
        <v>0</v>
      </c>
      <c r="I4053" s="5">
        <f>IFERROR((G4053-SUMIFS(G:G,A:A,A4053-1,B:B,B4053))/SUMIFS(G:G,A:A,A4053-1,B:B,B4053),0)</f>
        <v>0</v>
      </c>
      <c r="M4053" s="3">
        <v>17</v>
      </c>
      <c r="N4053" s="11">
        <f>M4053-SUMIFS(M:M,B:B,B4053,A:A,A4053-1)</f>
        <v>1</v>
      </c>
      <c r="O4053" s="3">
        <v>0</v>
      </c>
      <c r="P4053" s="11">
        <f>O4053-SUMIFS(O:O,B:B,B4053,A:A,A4053-1)</f>
        <v>0</v>
      </c>
      <c r="Q4053" s="12">
        <f t="shared" si="152"/>
        <v>0</v>
      </c>
      <c r="R4053" s="12">
        <f>Q4053-SUMIFS(Q:Q,B:B,B4053,A:A,A4053-1)</f>
        <v>-1</v>
      </c>
    </row>
    <row r="4054" spans="1:18" x14ac:dyDescent="0.3">
      <c r="A4054" s="1">
        <v>43955</v>
      </c>
      <c r="B4054" t="s">
        <v>54</v>
      </c>
      <c r="C4054" s="3">
        <v>2</v>
      </c>
      <c r="D4054" s="3">
        <v>150</v>
      </c>
      <c r="E4054" s="4">
        <f t="shared" si="153"/>
        <v>152</v>
      </c>
      <c r="F4054" s="4">
        <f>E4054-SUMIFS(E:E,A:A,A4054-1,B:B,B4054)</f>
        <v>11</v>
      </c>
      <c r="G4054" s="4">
        <f t="shared" si="154"/>
        <v>2</v>
      </c>
      <c r="H4054" s="4">
        <f>G4054-SUMIFS(G:G,A:A,A4054-1,B:B,B4054)</f>
        <v>0</v>
      </c>
      <c r="I4054" s="5">
        <f>IFERROR((G4054-SUMIFS(G:G,A:A,A4054-1,B:B,B4054))/SUMIFS(G:G,A:A,A4054-1,B:B,B4054),0)</f>
        <v>0</v>
      </c>
      <c r="M4054" s="3">
        <v>2</v>
      </c>
      <c r="N4054" s="11">
        <f>M4054-SUMIFS(M:M,B:B,B4054,A:A,A4054-1)</f>
        <v>0</v>
      </c>
      <c r="O4054" s="3">
        <v>0</v>
      </c>
      <c r="P4054" s="11">
        <f>O4054-SUMIFS(O:O,B:B,B4054,A:A,A4054-1)</f>
        <v>0</v>
      </c>
      <c r="Q4054" s="12">
        <f t="shared" si="152"/>
        <v>0</v>
      </c>
      <c r="R4054" s="12">
        <f>Q4054-SUMIFS(Q:Q,B:B,B4054,A:A,A4054-1)</f>
        <v>0</v>
      </c>
    </row>
    <row r="4055" spans="1:18" x14ac:dyDescent="0.3">
      <c r="A4055" s="1">
        <v>43955</v>
      </c>
      <c r="B4055" t="s">
        <v>46</v>
      </c>
      <c r="C4055" s="3">
        <v>16</v>
      </c>
      <c r="D4055" s="3">
        <v>692</v>
      </c>
      <c r="E4055" s="4">
        <f t="shared" si="153"/>
        <v>708</v>
      </c>
      <c r="F4055" s="4">
        <f>E4055-SUMIFS(E:E,A:A,A4055-1,B:B,B4055)</f>
        <v>44</v>
      </c>
      <c r="G4055" s="4">
        <f t="shared" si="154"/>
        <v>16</v>
      </c>
      <c r="H4055" s="4">
        <f>G4055-SUMIFS(G:G,A:A,A4055-1,B:B,B4055)</f>
        <v>2</v>
      </c>
      <c r="I4055" s="5">
        <f>IFERROR((G4055-SUMIFS(G:G,A:A,A4055-1,B:B,B4055))/SUMIFS(G:G,A:A,A4055-1,B:B,B4055),0)</f>
        <v>0.14285714285714285</v>
      </c>
      <c r="M4055" s="3">
        <v>9</v>
      </c>
      <c r="N4055" s="11">
        <f>M4055-SUMIFS(M:M,B:B,B4055,A:A,A4055-1)</f>
        <v>0</v>
      </c>
      <c r="O4055" s="3">
        <v>0</v>
      </c>
      <c r="P4055" s="11">
        <f>O4055-SUMIFS(O:O,B:B,B4055,A:A,A4055-1)</f>
        <v>0</v>
      </c>
      <c r="Q4055" s="12">
        <f t="shared" si="152"/>
        <v>7</v>
      </c>
      <c r="R4055" s="12">
        <f>Q4055-SUMIFS(Q:Q,B:B,B4055,A:A,A4055-1)</f>
        <v>2</v>
      </c>
    </row>
    <row r="4056" spans="1:18" x14ac:dyDescent="0.3">
      <c r="A4056" s="1">
        <v>43955</v>
      </c>
      <c r="B4056" t="s">
        <v>39</v>
      </c>
      <c r="C4056" s="3">
        <v>39</v>
      </c>
      <c r="D4056" s="3">
        <v>682</v>
      </c>
      <c r="E4056" s="4">
        <f t="shared" si="153"/>
        <v>721</v>
      </c>
      <c r="F4056" s="4">
        <f>E4056-SUMIFS(E:E,A:A,A4056-1,B:B,B4056)</f>
        <v>11</v>
      </c>
      <c r="G4056" s="4">
        <f t="shared" si="154"/>
        <v>39</v>
      </c>
      <c r="H4056" s="4">
        <f>G4056-SUMIFS(G:G,A:A,A4056-1,B:B,B4056)</f>
        <v>2</v>
      </c>
      <c r="I4056" s="5">
        <f>IFERROR((G4056-SUMIFS(G:G,A:A,A4056-1,B:B,B4056))/SUMIFS(G:G,A:A,A4056-1,B:B,B4056),0)</f>
        <v>5.4054054054054057E-2</v>
      </c>
      <c r="M4056" s="3">
        <v>26</v>
      </c>
      <c r="N4056" s="11">
        <f>M4056-SUMIFS(M:M,B:B,B4056,A:A,A4056-1)</f>
        <v>2</v>
      </c>
      <c r="O4056" s="3">
        <v>0</v>
      </c>
      <c r="P4056" s="11">
        <f>O4056-SUMIFS(O:O,B:B,B4056,A:A,A4056-1)</f>
        <v>0</v>
      </c>
      <c r="Q4056" s="12">
        <f t="shared" si="152"/>
        <v>13</v>
      </c>
      <c r="R4056" s="12">
        <f>Q4056-SUMIFS(Q:Q,B:B,B4056,A:A,A4056-1)</f>
        <v>0</v>
      </c>
    </row>
    <row r="4057" spans="1:18" x14ac:dyDescent="0.3">
      <c r="A4057" s="1">
        <v>43955</v>
      </c>
      <c r="B4057" t="s">
        <v>58</v>
      </c>
      <c r="C4057" s="3">
        <v>53</v>
      </c>
      <c r="D4057" s="3">
        <v>796</v>
      </c>
      <c r="E4057" s="4">
        <f t="shared" si="153"/>
        <v>849</v>
      </c>
      <c r="F4057" s="4">
        <f>E4057-SUMIFS(E:E,A:A,A4057-1,B:B,B4057)</f>
        <v>42</v>
      </c>
      <c r="G4057" s="4">
        <f t="shared" si="154"/>
        <v>53</v>
      </c>
      <c r="H4057" s="4">
        <f>G4057-SUMIFS(G:G,A:A,A4057-1,B:B,B4057)</f>
        <v>3</v>
      </c>
      <c r="I4057" s="5">
        <f>IFERROR((G4057-SUMIFS(G:G,A:A,A4057-1,B:B,B4057))/SUMIFS(G:G,A:A,A4057-1,B:B,B4057),0)</f>
        <v>0.06</v>
      </c>
      <c r="M4057" s="3">
        <v>21</v>
      </c>
      <c r="N4057" s="11">
        <f>M4057-SUMIFS(M:M,B:B,B4057,A:A,A4057-1)</f>
        <v>1</v>
      </c>
      <c r="O4057" s="3">
        <v>3</v>
      </c>
      <c r="P4057" s="11">
        <f>O4057-SUMIFS(O:O,B:B,B4057,A:A,A4057-1)</f>
        <v>0</v>
      </c>
      <c r="Q4057" s="12">
        <f t="shared" si="152"/>
        <v>29</v>
      </c>
      <c r="R4057" s="12">
        <f>Q4057-SUMIFS(Q:Q,B:B,B4057,A:A,A4057-1)</f>
        <v>2</v>
      </c>
    </row>
    <row r="4058" spans="1:18" x14ac:dyDescent="0.3">
      <c r="A4058" s="1">
        <v>43955</v>
      </c>
      <c r="B4058" t="s">
        <v>50</v>
      </c>
      <c r="C4058" s="3">
        <v>142</v>
      </c>
      <c r="D4058" s="3">
        <v>2988</v>
      </c>
      <c r="E4058" s="4">
        <f t="shared" si="153"/>
        <v>3130</v>
      </c>
      <c r="F4058" s="4">
        <f>E4058-SUMIFS(E:E,A:A,A4058-1,B:B,B4058)</f>
        <v>77</v>
      </c>
      <c r="G4058" s="4">
        <f t="shared" si="154"/>
        <v>142</v>
      </c>
      <c r="H4058" s="4">
        <f>G4058-SUMIFS(G:G,A:A,A4058-1,B:B,B4058)</f>
        <v>2</v>
      </c>
      <c r="I4058" s="5">
        <f>IFERROR((G4058-SUMIFS(G:G,A:A,A4058-1,B:B,B4058))/SUMIFS(G:G,A:A,A4058-1,B:B,B4058),0)</f>
        <v>1.4285714285714285E-2</v>
      </c>
      <c r="M4058" s="3">
        <v>82</v>
      </c>
      <c r="N4058" s="11">
        <f>M4058-SUMIFS(M:M,B:B,B4058,A:A,A4058-1)</f>
        <v>8</v>
      </c>
      <c r="O4058" s="3">
        <v>1</v>
      </c>
      <c r="P4058" s="11">
        <f>O4058-SUMIFS(O:O,B:B,B4058,A:A,A4058-1)</f>
        <v>0</v>
      </c>
      <c r="Q4058" s="12">
        <f t="shared" si="152"/>
        <v>59</v>
      </c>
      <c r="R4058" s="12">
        <f>Q4058-SUMIFS(Q:Q,B:B,B4058,A:A,A4058-1)</f>
        <v>-6</v>
      </c>
    </row>
    <row r="4059" spans="1:18" x14ac:dyDescent="0.3">
      <c r="A4059" s="1">
        <v>43955</v>
      </c>
      <c r="B4059" t="s">
        <v>40</v>
      </c>
      <c r="C4059" s="3">
        <v>29</v>
      </c>
      <c r="D4059" s="3">
        <v>557</v>
      </c>
      <c r="E4059" s="4">
        <f t="shared" si="153"/>
        <v>586</v>
      </c>
      <c r="F4059" s="4">
        <f>E4059-SUMIFS(E:E,A:A,A4059-1,B:B,B4059)</f>
        <v>8</v>
      </c>
      <c r="G4059" s="4">
        <f t="shared" si="154"/>
        <v>29</v>
      </c>
      <c r="H4059" s="4">
        <f>G4059-SUMIFS(G:G,A:A,A4059-1,B:B,B4059)</f>
        <v>0</v>
      </c>
      <c r="I4059" s="5">
        <f>IFERROR((G4059-SUMIFS(G:G,A:A,A4059-1,B:B,B4059))/SUMIFS(G:G,A:A,A4059-1,B:B,B4059),0)</f>
        <v>0</v>
      </c>
      <c r="M4059" s="3">
        <v>24</v>
      </c>
      <c r="N4059" s="11">
        <f>M4059-SUMIFS(M:M,B:B,B4059,A:A,A4059-1)</f>
        <v>1</v>
      </c>
      <c r="O4059" s="3">
        <v>1</v>
      </c>
      <c r="P4059" s="11">
        <f>O4059-SUMIFS(O:O,B:B,B4059,A:A,A4059-1)</f>
        <v>0</v>
      </c>
      <c r="Q4059" s="12">
        <f t="shared" si="152"/>
        <v>4</v>
      </c>
      <c r="R4059" s="12">
        <f>Q4059-SUMIFS(Q:Q,B:B,B4059,A:A,A4059-1)</f>
        <v>-1</v>
      </c>
    </row>
    <row r="4060" spans="1:18" x14ac:dyDescent="0.3">
      <c r="A4060" s="1">
        <v>43955</v>
      </c>
      <c r="B4060" t="s">
        <v>78</v>
      </c>
      <c r="C4060" s="3">
        <v>24</v>
      </c>
      <c r="D4060" s="3">
        <v>653</v>
      </c>
      <c r="E4060" s="4">
        <f t="shared" si="153"/>
        <v>677</v>
      </c>
      <c r="F4060" s="4">
        <f>E4060-SUMIFS(E:E,A:A,A4060-1,B:B,B4060)</f>
        <v>29</v>
      </c>
      <c r="G4060" s="4">
        <f t="shared" si="154"/>
        <v>24</v>
      </c>
      <c r="H4060" s="4">
        <f>G4060-SUMIFS(G:G,A:A,A4060-1,B:B,B4060)</f>
        <v>1</v>
      </c>
      <c r="I4060" s="5">
        <f>IFERROR((G4060-SUMIFS(G:G,A:A,A4060-1,B:B,B4060))/SUMIFS(G:G,A:A,A4060-1,B:B,B4060),0)</f>
        <v>4.3478260869565216E-2</v>
      </c>
      <c r="M4060" s="3">
        <v>13</v>
      </c>
      <c r="N4060" s="11">
        <f>M4060-SUMIFS(M:M,B:B,B4060,A:A,A4060-1)</f>
        <v>2</v>
      </c>
      <c r="O4060" s="3">
        <v>1</v>
      </c>
      <c r="P4060" s="11">
        <f>O4060-SUMIFS(O:O,B:B,B4060,A:A,A4060-1)</f>
        <v>0</v>
      </c>
      <c r="Q4060" s="12">
        <f t="shared" si="152"/>
        <v>10</v>
      </c>
      <c r="R4060" s="12">
        <f>Q4060-SUMIFS(Q:Q,B:B,B4060,A:A,A4060-1)</f>
        <v>-1</v>
      </c>
    </row>
    <row r="4061" spans="1:18" x14ac:dyDescent="0.3">
      <c r="A4061" s="1">
        <v>43955</v>
      </c>
      <c r="B4061" t="s">
        <v>25</v>
      </c>
      <c r="C4061" s="3">
        <v>49</v>
      </c>
      <c r="D4061" s="3">
        <v>1734</v>
      </c>
      <c r="E4061" s="4">
        <f t="shared" si="153"/>
        <v>1783</v>
      </c>
      <c r="F4061" s="4">
        <f>E4061-SUMIFS(E:E,A:A,A4061-1,B:B,B4061)</f>
        <v>93</v>
      </c>
      <c r="G4061" s="4">
        <f t="shared" si="154"/>
        <v>49</v>
      </c>
      <c r="H4061" s="4">
        <f>G4061-SUMIFS(G:G,A:A,A4061-1,B:B,B4061)</f>
        <v>5</v>
      </c>
      <c r="I4061" s="5">
        <f>IFERROR((G4061-SUMIFS(G:G,A:A,A4061-1,B:B,B4061))/SUMIFS(G:G,A:A,A4061-1,B:B,B4061),0)</f>
        <v>0.11363636363636363</v>
      </c>
      <c r="M4061" s="3">
        <v>34</v>
      </c>
      <c r="N4061" s="11">
        <f>M4061-SUMIFS(M:M,B:B,B4061,A:A,A4061-1)</f>
        <v>0</v>
      </c>
      <c r="O4061" s="3">
        <v>0</v>
      </c>
      <c r="P4061" s="11">
        <f>O4061-SUMIFS(O:O,B:B,B4061,A:A,A4061-1)</f>
        <v>0</v>
      </c>
      <c r="Q4061" s="12">
        <f t="shared" si="152"/>
        <v>15</v>
      </c>
      <c r="R4061" s="12">
        <f>Q4061-SUMIFS(Q:Q,B:B,B4061,A:A,A4061-1)</f>
        <v>5</v>
      </c>
    </row>
    <row r="4062" spans="1:18" x14ac:dyDescent="0.3">
      <c r="A4062" s="1">
        <v>43955</v>
      </c>
      <c r="B4062" t="s">
        <v>41</v>
      </c>
      <c r="C4062" s="3">
        <v>103</v>
      </c>
      <c r="D4062" s="3">
        <v>1639</v>
      </c>
      <c r="E4062" s="4">
        <f t="shared" si="153"/>
        <v>1742</v>
      </c>
      <c r="F4062" s="4">
        <f>E4062-SUMIFS(E:E,A:A,A4062-1,B:B,B4062)</f>
        <v>89</v>
      </c>
      <c r="G4062" s="4">
        <f t="shared" si="154"/>
        <v>103</v>
      </c>
      <c r="H4062" s="4">
        <f>G4062-SUMIFS(G:G,A:A,A4062-1,B:B,B4062)</f>
        <v>3</v>
      </c>
      <c r="I4062" s="5">
        <f>IFERROR((G4062-SUMIFS(G:G,A:A,A4062-1,B:B,B4062))/SUMIFS(G:G,A:A,A4062-1,B:B,B4062),0)</f>
        <v>0.03</v>
      </c>
      <c r="M4062" s="3">
        <v>11</v>
      </c>
      <c r="N4062" s="11">
        <f>M4062-SUMIFS(M:M,B:B,B4062,A:A,A4062-1)</f>
        <v>0</v>
      </c>
      <c r="O4062" s="3">
        <v>1</v>
      </c>
      <c r="P4062" s="11">
        <f>O4062-SUMIFS(O:O,B:B,B4062,A:A,A4062-1)</f>
        <v>0</v>
      </c>
      <c r="Q4062" s="12">
        <f t="shared" si="152"/>
        <v>91</v>
      </c>
      <c r="R4062" s="12">
        <f>Q4062-SUMIFS(Q:Q,B:B,B4062,A:A,A4062-1)</f>
        <v>3</v>
      </c>
    </row>
    <row r="4063" spans="1:18" x14ac:dyDescent="0.3">
      <c r="A4063" s="1">
        <v>43955</v>
      </c>
      <c r="B4063" t="s">
        <v>73</v>
      </c>
      <c r="C4063" s="3">
        <v>11</v>
      </c>
      <c r="D4063" s="3">
        <v>441</v>
      </c>
      <c r="E4063" s="4">
        <f t="shared" si="153"/>
        <v>452</v>
      </c>
      <c r="F4063" s="4">
        <f>E4063-SUMIFS(E:E,A:A,A4063-1,B:B,B4063)</f>
        <v>11</v>
      </c>
      <c r="G4063" s="4">
        <f t="shared" si="154"/>
        <v>11</v>
      </c>
      <c r="H4063" s="4">
        <f>G4063-SUMIFS(G:G,A:A,A4063-1,B:B,B4063)</f>
        <v>0</v>
      </c>
      <c r="I4063" s="5">
        <f>IFERROR((G4063-SUMIFS(G:G,A:A,A4063-1,B:B,B4063))/SUMIFS(G:G,A:A,A4063-1,B:B,B4063),0)</f>
        <v>0</v>
      </c>
      <c r="M4063" s="3">
        <v>10</v>
      </c>
      <c r="N4063" s="11">
        <f>M4063-SUMIFS(M:M,B:B,B4063,A:A,A4063-1)</f>
        <v>0</v>
      </c>
      <c r="O4063" s="3">
        <v>0</v>
      </c>
      <c r="P4063" s="11">
        <f>O4063-SUMIFS(O:O,B:B,B4063,A:A,A4063-1)</f>
        <v>0</v>
      </c>
      <c r="Q4063" s="12">
        <f t="shared" si="152"/>
        <v>1</v>
      </c>
      <c r="R4063" s="12">
        <f>Q4063-SUMIFS(Q:Q,B:B,B4063,A:A,A4063-1)</f>
        <v>0</v>
      </c>
    </row>
    <row r="4064" spans="1:18" x14ac:dyDescent="0.3">
      <c r="A4064" s="1">
        <v>43955</v>
      </c>
      <c r="B4064" t="s">
        <v>59</v>
      </c>
      <c r="C4064" s="3">
        <v>10</v>
      </c>
      <c r="D4064" s="3">
        <v>186</v>
      </c>
      <c r="E4064" s="4">
        <f t="shared" si="153"/>
        <v>196</v>
      </c>
      <c r="F4064" s="4">
        <f>E4064-SUMIFS(E:E,A:A,A4064-1,B:B,B4064)</f>
        <v>5</v>
      </c>
      <c r="G4064" s="4">
        <f t="shared" si="154"/>
        <v>10</v>
      </c>
      <c r="H4064" s="4">
        <f>G4064-SUMIFS(G:G,A:A,A4064-1,B:B,B4064)</f>
        <v>1</v>
      </c>
      <c r="I4064" s="5">
        <f>IFERROR((G4064-SUMIFS(G:G,A:A,A4064-1,B:B,B4064))/SUMIFS(G:G,A:A,A4064-1,B:B,B4064),0)</f>
        <v>0.1111111111111111</v>
      </c>
      <c r="M4064" s="3">
        <v>4</v>
      </c>
      <c r="N4064" s="11">
        <f>M4064-SUMIFS(M:M,B:B,B4064,A:A,A4064-1)</f>
        <v>0</v>
      </c>
      <c r="O4064" s="3">
        <v>0</v>
      </c>
      <c r="P4064" s="11">
        <f>O4064-SUMIFS(O:O,B:B,B4064,A:A,A4064-1)</f>
        <v>0</v>
      </c>
      <c r="Q4064" s="12">
        <f t="shared" si="152"/>
        <v>6</v>
      </c>
      <c r="R4064" s="12">
        <f>Q4064-SUMIFS(Q:Q,B:B,B4064,A:A,A4064-1)</f>
        <v>1</v>
      </c>
    </row>
    <row r="4065" spans="1:18" x14ac:dyDescent="0.3">
      <c r="A4065" s="1">
        <v>43955</v>
      </c>
      <c r="B4065" t="s">
        <v>31</v>
      </c>
      <c r="C4065" s="3">
        <v>29</v>
      </c>
      <c r="D4065" s="3">
        <v>471</v>
      </c>
      <c r="E4065" s="4">
        <f t="shared" si="153"/>
        <v>500</v>
      </c>
      <c r="F4065" s="4">
        <f>E4065-SUMIFS(E:E,A:A,A4065-1,B:B,B4065)</f>
        <v>25</v>
      </c>
      <c r="G4065" s="4">
        <f t="shared" si="154"/>
        <v>29</v>
      </c>
      <c r="H4065" s="4">
        <f>G4065-SUMIFS(G:G,A:A,A4065-1,B:B,B4065)</f>
        <v>8</v>
      </c>
      <c r="I4065" s="5">
        <f>IFERROR((G4065-SUMIFS(G:G,A:A,A4065-1,B:B,B4065))/SUMIFS(G:G,A:A,A4065-1,B:B,B4065),0)</f>
        <v>0.38095238095238093</v>
      </c>
      <c r="M4065" s="3">
        <v>12</v>
      </c>
      <c r="N4065" s="11">
        <f>M4065-SUMIFS(M:M,B:B,B4065,A:A,A4065-1)</f>
        <v>1</v>
      </c>
      <c r="O4065" s="3">
        <v>1</v>
      </c>
      <c r="P4065" s="11">
        <f>O4065-SUMIFS(O:O,B:B,B4065,A:A,A4065-1)</f>
        <v>0</v>
      </c>
      <c r="Q4065" s="12">
        <f t="shared" si="152"/>
        <v>16</v>
      </c>
      <c r="R4065" s="12">
        <f>Q4065-SUMIFS(Q:Q,B:B,B4065,A:A,A4065-1)</f>
        <v>7</v>
      </c>
    </row>
    <row r="4066" spans="1:18" x14ac:dyDescent="0.3">
      <c r="A4066" s="1">
        <v>43955</v>
      </c>
      <c r="B4066" t="s">
        <v>17</v>
      </c>
      <c r="C4066" s="3">
        <v>149</v>
      </c>
      <c r="D4066" s="3">
        <v>3672</v>
      </c>
      <c r="E4066" s="4">
        <f t="shared" si="153"/>
        <v>3821</v>
      </c>
      <c r="F4066" s="4">
        <f>E4066-SUMIFS(E:E,A:A,A4066-1,B:B,B4066)</f>
        <v>118</v>
      </c>
      <c r="G4066" s="4">
        <f t="shared" si="154"/>
        <v>149</v>
      </c>
      <c r="H4066" s="4">
        <f>G4066-SUMIFS(G:G,A:A,A4066-1,B:B,B4066)</f>
        <v>1</v>
      </c>
      <c r="I4066" s="5">
        <f>IFERROR((G4066-SUMIFS(G:G,A:A,A4066-1,B:B,B4066))/SUMIFS(G:G,A:A,A4066-1,B:B,B4066),0)</f>
        <v>6.7567567567567571E-3</v>
      </c>
      <c r="M4066" s="3">
        <v>78</v>
      </c>
      <c r="N4066" s="11">
        <f>M4066-SUMIFS(M:M,B:B,B4066,A:A,A4066-1)</f>
        <v>2</v>
      </c>
      <c r="O4066" s="3">
        <v>2</v>
      </c>
      <c r="P4066" s="11">
        <f>O4066-SUMIFS(O:O,B:B,B4066,A:A,A4066-1)</f>
        <v>0</v>
      </c>
      <c r="Q4066" s="12">
        <f t="shared" si="152"/>
        <v>69</v>
      </c>
      <c r="R4066" s="12">
        <f>Q4066-SUMIFS(Q:Q,B:B,B4066,A:A,A4066-1)</f>
        <v>-1</v>
      </c>
    </row>
    <row r="4067" spans="1:18" x14ac:dyDescent="0.3">
      <c r="A4067" s="1">
        <v>43955</v>
      </c>
      <c r="B4067" t="s">
        <v>93</v>
      </c>
      <c r="C4067" s="3">
        <v>3</v>
      </c>
      <c r="D4067" s="3">
        <v>181</v>
      </c>
      <c r="E4067" s="4">
        <f t="shared" si="153"/>
        <v>184</v>
      </c>
      <c r="F4067" s="4">
        <f>E4067-SUMIFS(E:E,A:A,A4067-1,B:B,B4067)</f>
        <v>4</v>
      </c>
      <c r="G4067" s="4">
        <f t="shared" si="154"/>
        <v>3</v>
      </c>
      <c r="H4067" s="4">
        <f>G4067-SUMIFS(G:G,A:A,A4067-1,B:B,B4067)</f>
        <v>0</v>
      </c>
      <c r="I4067" s="5">
        <f>IFERROR((G4067-SUMIFS(G:G,A:A,A4067-1,B:B,B4067))/SUMIFS(G:G,A:A,A4067-1,B:B,B4067),0)</f>
        <v>0</v>
      </c>
      <c r="M4067" s="3">
        <v>3</v>
      </c>
      <c r="N4067" s="11">
        <f>M4067-SUMIFS(M:M,B:B,B4067,A:A,A4067-1)</f>
        <v>2</v>
      </c>
      <c r="O4067" s="3">
        <v>0</v>
      </c>
      <c r="P4067" s="11">
        <f>O4067-SUMIFS(O:O,B:B,B4067,A:A,A4067-1)</f>
        <v>0</v>
      </c>
      <c r="Q4067" s="12">
        <f t="shared" si="152"/>
        <v>0</v>
      </c>
      <c r="R4067" s="12">
        <f>Q4067-SUMIFS(Q:Q,B:B,B4067,A:A,A4067-1)</f>
        <v>-2</v>
      </c>
    </row>
    <row r="4068" spans="1:18" x14ac:dyDescent="0.3">
      <c r="A4068" s="1">
        <v>43955</v>
      </c>
      <c r="B4068" t="s">
        <v>67</v>
      </c>
      <c r="C4068" s="3">
        <v>6</v>
      </c>
      <c r="D4068" s="3">
        <v>353</v>
      </c>
      <c r="E4068" s="4">
        <f t="shared" si="153"/>
        <v>359</v>
      </c>
      <c r="F4068" s="4">
        <f>E4068-SUMIFS(E:E,A:A,A4068-1,B:B,B4068)</f>
        <v>10</v>
      </c>
      <c r="G4068" s="4">
        <f t="shared" si="154"/>
        <v>6</v>
      </c>
      <c r="H4068" s="4">
        <f>G4068-SUMIFS(G:G,A:A,A4068-1,B:B,B4068)</f>
        <v>0</v>
      </c>
      <c r="I4068" s="5">
        <f>IFERROR((G4068-SUMIFS(G:G,A:A,A4068-1,B:B,B4068))/SUMIFS(G:G,A:A,A4068-1,B:B,B4068),0)</f>
        <v>0</v>
      </c>
      <c r="M4068" s="3">
        <v>6</v>
      </c>
      <c r="N4068" s="11">
        <f>M4068-SUMIFS(M:M,B:B,B4068,A:A,A4068-1)</f>
        <v>0</v>
      </c>
      <c r="O4068" s="3">
        <v>0</v>
      </c>
      <c r="P4068" s="11">
        <f>O4068-SUMIFS(O:O,B:B,B4068,A:A,A4068-1)</f>
        <v>0</v>
      </c>
      <c r="Q4068" s="12">
        <f t="shared" ref="Q4068:Q4100" si="155">G4068-O4068-M4068</f>
        <v>0</v>
      </c>
      <c r="R4068" s="12">
        <f>Q4068-SUMIFS(Q:Q,B:B,B4068,A:A,A4068-1)</f>
        <v>0</v>
      </c>
    </row>
    <row r="4069" spans="1:18" x14ac:dyDescent="0.3">
      <c r="A4069" s="1">
        <v>43955</v>
      </c>
      <c r="B4069" t="s">
        <v>74</v>
      </c>
      <c r="C4069" s="3">
        <v>17</v>
      </c>
      <c r="D4069" s="3">
        <v>470</v>
      </c>
      <c r="E4069" s="4">
        <f t="shared" ref="E4069:E4100" si="156">SUM(C4069:D4069)</f>
        <v>487</v>
      </c>
      <c r="F4069" s="4">
        <f>E4069-SUMIFS(E:E,A:A,A4069-1,B:B,B4069)</f>
        <v>17</v>
      </c>
      <c r="G4069" s="4">
        <f t="shared" si="154"/>
        <v>17</v>
      </c>
      <c r="H4069" s="4">
        <f>G4069-SUMIFS(G:G,A:A,A4069-1,B:B,B4069)</f>
        <v>2</v>
      </c>
      <c r="I4069" s="5">
        <f>IFERROR((G4069-SUMIFS(G:G,A:A,A4069-1,B:B,B4069))/SUMIFS(G:G,A:A,A4069-1,B:B,B4069),0)</f>
        <v>0.13333333333333333</v>
      </c>
      <c r="M4069" s="3">
        <v>9</v>
      </c>
      <c r="N4069" s="11">
        <f>M4069-SUMIFS(M:M,B:B,B4069,A:A,A4069-1)</f>
        <v>1</v>
      </c>
      <c r="O4069" s="3">
        <v>1</v>
      </c>
      <c r="P4069" s="11">
        <f>O4069-SUMIFS(O:O,B:B,B4069,A:A,A4069-1)</f>
        <v>0</v>
      </c>
      <c r="Q4069" s="12">
        <f t="shared" si="155"/>
        <v>7</v>
      </c>
      <c r="R4069" s="12">
        <f>Q4069-SUMIFS(Q:Q,B:B,B4069,A:A,A4069-1)</f>
        <v>1</v>
      </c>
    </row>
    <row r="4070" spans="1:18" x14ac:dyDescent="0.3">
      <c r="A4070" s="1">
        <v>43955</v>
      </c>
      <c r="B4070" t="s">
        <v>51</v>
      </c>
      <c r="C4070" s="3">
        <v>9</v>
      </c>
      <c r="D4070" s="3">
        <v>660</v>
      </c>
      <c r="E4070" s="4">
        <f t="shared" si="156"/>
        <v>669</v>
      </c>
      <c r="F4070" s="4">
        <f>E4070-SUMIFS(E:E,A:A,A4070-1,B:B,B4070)</f>
        <v>13</v>
      </c>
      <c r="G4070" s="4">
        <f t="shared" si="154"/>
        <v>9</v>
      </c>
      <c r="H4070" s="4">
        <f>G4070-SUMIFS(G:G,A:A,A4070-1,B:B,B4070)</f>
        <v>0</v>
      </c>
      <c r="I4070" s="5">
        <f>IFERROR((G4070-SUMIFS(G:G,A:A,A4070-1,B:B,B4070))/SUMIFS(G:G,A:A,A4070-1,B:B,B4070),0)</f>
        <v>0</v>
      </c>
      <c r="M4070" s="3">
        <v>7</v>
      </c>
      <c r="N4070" s="11">
        <f>M4070-SUMIFS(M:M,B:B,B4070,A:A,A4070-1)</f>
        <v>0</v>
      </c>
      <c r="O4070" s="3">
        <v>0</v>
      </c>
      <c r="P4070" s="11">
        <f>O4070-SUMIFS(O:O,B:B,B4070,A:A,A4070-1)</f>
        <v>0</v>
      </c>
      <c r="Q4070" s="12">
        <f t="shared" si="155"/>
        <v>2</v>
      </c>
      <c r="R4070" s="12">
        <f>Q4070-SUMIFS(Q:Q,B:B,B4070,A:A,A4070-1)</f>
        <v>0</v>
      </c>
    </row>
    <row r="4071" spans="1:18" x14ac:dyDescent="0.3">
      <c r="A4071" s="1">
        <v>43955</v>
      </c>
      <c r="B4071" t="s">
        <v>42</v>
      </c>
      <c r="C4071" s="3">
        <v>12</v>
      </c>
      <c r="D4071" s="3">
        <v>91</v>
      </c>
      <c r="E4071" s="4">
        <f t="shared" si="156"/>
        <v>103</v>
      </c>
      <c r="F4071" s="4">
        <f>E4071-SUMIFS(E:E,A:A,A4071-1,B:B,B4071)</f>
        <v>2</v>
      </c>
      <c r="G4071" s="4">
        <f t="shared" si="154"/>
        <v>12</v>
      </c>
      <c r="H4071" s="4">
        <f>G4071-SUMIFS(G:G,A:A,A4071-1,B:B,B4071)</f>
        <v>0</v>
      </c>
      <c r="I4071" s="5">
        <f>IFERROR((G4071-SUMIFS(G:G,A:A,A4071-1,B:B,B4071))/SUMIFS(G:G,A:A,A4071-1,B:B,B4071),0)</f>
        <v>0</v>
      </c>
      <c r="M4071" s="3">
        <v>7</v>
      </c>
      <c r="N4071" s="11">
        <f>M4071-SUMIFS(M:M,B:B,B4071,A:A,A4071-1)</f>
        <v>0</v>
      </c>
      <c r="O4071" s="3">
        <v>0</v>
      </c>
      <c r="P4071" s="11">
        <f>O4071-SUMIFS(O:O,B:B,B4071,A:A,A4071-1)</f>
        <v>0</v>
      </c>
      <c r="Q4071" s="12">
        <f t="shared" si="155"/>
        <v>5</v>
      </c>
      <c r="R4071" s="12">
        <f>Q4071-SUMIFS(Q:Q,B:B,B4071,A:A,A4071-1)</f>
        <v>0</v>
      </c>
    </row>
    <row r="4072" spans="1:18" x14ac:dyDescent="0.3">
      <c r="A4072" s="1">
        <v>43955</v>
      </c>
      <c r="B4072" t="s">
        <v>94</v>
      </c>
      <c r="C4072" s="3">
        <v>0</v>
      </c>
      <c r="D4072" s="3">
        <v>177</v>
      </c>
      <c r="E4072" s="4">
        <f t="shared" si="156"/>
        <v>177</v>
      </c>
      <c r="F4072" s="4">
        <f>E4072-SUMIFS(E:E,A:A,A4072-1,B:B,B4072)</f>
        <v>0</v>
      </c>
      <c r="G4072" s="4">
        <f t="shared" si="154"/>
        <v>0</v>
      </c>
      <c r="H4072" s="4">
        <f>G4072-SUMIFS(G:G,A:A,A4072-1,B:B,B4072)</f>
        <v>0</v>
      </c>
      <c r="I4072" s="5">
        <f>IFERROR((G4072-SUMIFS(G:G,A:A,A4072-1,B:B,B4072))/SUMIFS(G:G,A:A,A4072-1,B:B,B4072),0)</f>
        <v>0</v>
      </c>
      <c r="M4072" s="3">
        <v>0</v>
      </c>
      <c r="N4072" s="11">
        <f>M4072-SUMIFS(M:M,B:B,B4072,A:A,A4072-1)</f>
        <v>0</v>
      </c>
      <c r="O4072" s="3">
        <v>0</v>
      </c>
      <c r="P4072" s="11">
        <f>O4072-SUMIFS(O:O,B:B,B4072,A:A,A4072-1)</f>
        <v>0</v>
      </c>
      <c r="Q4072" s="12">
        <f t="shared" si="155"/>
        <v>0</v>
      </c>
      <c r="R4072" s="12">
        <f>Q4072-SUMIFS(Q:Q,B:B,B4072,A:A,A4072-1)</f>
        <v>0</v>
      </c>
    </row>
    <row r="4073" spans="1:18" x14ac:dyDescent="0.3">
      <c r="A4073" s="1">
        <v>43955</v>
      </c>
      <c r="B4073" t="s">
        <v>95</v>
      </c>
      <c r="C4073" s="3">
        <v>12</v>
      </c>
      <c r="D4073" s="3">
        <v>220</v>
      </c>
      <c r="E4073" s="4">
        <f t="shared" si="156"/>
        <v>232</v>
      </c>
      <c r="F4073" s="4">
        <f>E4073-SUMIFS(E:E,A:A,A4073-1,B:B,B4073)</f>
        <v>16</v>
      </c>
      <c r="G4073" s="4">
        <f t="shared" si="154"/>
        <v>12</v>
      </c>
      <c r="H4073" s="4">
        <f>G4073-SUMIFS(G:G,A:A,A4073-1,B:B,B4073)</f>
        <v>1</v>
      </c>
      <c r="I4073" s="5">
        <f>IFERROR((G4073-SUMIFS(G:G,A:A,A4073-1,B:B,B4073))/SUMIFS(G:G,A:A,A4073-1,B:B,B4073),0)</f>
        <v>9.0909090909090912E-2</v>
      </c>
      <c r="M4073" s="3">
        <v>6</v>
      </c>
      <c r="N4073" s="11">
        <f>M4073-SUMIFS(M:M,B:B,B4073,A:A,A4073-1)</f>
        <v>0</v>
      </c>
      <c r="O4073" s="3">
        <v>0</v>
      </c>
      <c r="P4073" s="11">
        <f>O4073-SUMIFS(O:O,B:B,B4073,A:A,A4073-1)</f>
        <v>0</v>
      </c>
      <c r="Q4073" s="12">
        <f t="shared" si="155"/>
        <v>6</v>
      </c>
      <c r="R4073" s="12">
        <f>Q4073-SUMIFS(Q:Q,B:B,B4073,A:A,A4073-1)</f>
        <v>1</v>
      </c>
    </row>
    <row r="4074" spans="1:18" x14ac:dyDescent="0.3">
      <c r="A4074" s="1">
        <v>43955</v>
      </c>
      <c r="B4074" t="s">
        <v>32</v>
      </c>
      <c r="C4074" s="3">
        <v>139</v>
      </c>
      <c r="D4074" s="3">
        <v>2008</v>
      </c>
      <c r="E4074" s="4">
        <f t="shared" si="156"/>
        <v>2147</v>
      </c>
      <c r="F4074" s="4">
        <f>E4074-SUMIFS(E:E,A:A,A4074-1,B:B,B4074)</f>
        <v>48</v>
      </c>
      <c r="G4074" s="4">
        <f t="shared" si="154"/>
        <v>139</v>
      </c>
      <c r="H4074" s="4">
        <f>G4074-SUMIFS(G:G,A:A,A4074-1,B:B,B4074)</f>
        <v>3</v>
      </c>
      <c r="I4074" s="5">
        <f>IFERROR((G4074-SUMIFS(G:G,A:A,A4074-1,B:B,B4074))/SUMIFS(G:G,A:A,A4074-1,B:B,B4074),0)</f>
        <v>2.2058823529411766E-2</v>
      </c>
      <c r="M4074" s="3">
        <v>89</v>
      </c>
      <c r="N4074" s="11">
        <f>M4074-SUMIFS(M:M,B:B,B4074,A:A,A4074-1)</f>
        <v>3</v>
      </c>
      <c r="O4074" s="3">
        <v>5</v>
      </c>
      <c r="P4074" s="11">
        <f>O4074-SUMIFS(O:O,B:B,B4074,A:A,A4074-1)</f>
        <v>0</v>
      </c>
      <c r="Q4074" s="12">
        <f t="shared" si="155"/>
        <v>45</v>
      </c>
      <c r="R4074" s="12">
        <f>Q4074-SUMIFS(Q:Q,B:B,B4074,A:A,A4074-1)</f>
        <v>0</v>
      </c>
    </row>
    <row r="4075" spans="1:18" x14ac:dyDescent="0.3">
      <c r="A4075" s="1">
        <v>43955</v>
      </c>
      <c r="B4075" t="s">
        <v>96</v>
      </c>
      <c r="C4075" s="3">
        <v>5</v>
      </c>
      <c r="D4075" s="3">
        <v>618</v>
      </c>
      <c r="E4075" s="4">
        <f t="shared" si="156"/>
        <v>623</v>
      </c>
      <c r="F4075" s="4">
        <f>E4075-SUMIFS(E:E,A:A,A4075-1,B:B,B4075)</f>
        <v>26</v>
      </c>
      <c r="G4075" s="4">
        <f t="shared" si="154"/>
        <v>5</v>
      </c>
      <c r="H4075" s="4">
        <f>G4075-SUMIFS(G:G,A:A,A4075-1,B:B,B4075)</f>
        <v>0</v>
      </c>
      <c r="I4075" s="5">
        <f>IFERROR((G4075-SUMIFS(G:G,A:A,A4075-1,B:B,B4075))/SUMIFS(G:G,A:A,A4075-1,B:B,B4075),0)</f>
        <v>0</v>
      </c>
      <c r="M4075" s="3">
        <v>4</v>
      </c>
      <c r="N4075" s="11">
        <f>M4075-SUMIFS(M:M,B:B,B4075,A:A,A4075-1)</f>
        <v>0</v>
      </c>
      <c r="O4075" s="3">
        <v>0</v>
      </c>
      <c r="P4075" s="11">
        <f>O4075-SUMIFS(O:O,B:B,B4075,A:A,A4075-1)</f>
        <v>0</v>
      </c>
      <c r="Q4075" s="12">
        <f t="shared" si="155"/>
        <v>1</v>
      </c>
      <c r="R4075" s="12">
        <f>Q4075-SUMIFS(Q:Q,B:B,B4075,A:A,A4075-1)</f>
        <v>0</v>
      </c>
    </row>
    <row r="4076" spans="1:18" x14ac:dyDescent="0.3">
      <c r="A4076" s="1">
        <v>43955</v>
      </c>
      <c r="B4076" t="s">
        <v>33</v>
      </c>
      <c r="C4076" s="3">
        <v>8</v>
      </c>
      <c r="D4076" s="3">
        <v>1659</v>
      </c>
      <c r="E4076" s="4">
        <f t="shared" si="156"/>
        <v>1667</v>
      </c>
      <c r="F4076" s="4">
        <f>E4076-SUMIFS(E:E,A:A,A4076-1,B:B,B4076)</f>
        <v>35</v>
      </c>
      <c r="G4076" s="4">
        <f t="shared" si="154"/>
        <v>8</v>
      </c>
      <c r="H4076" s="4">
        <f>G4076-SUMIFS(G:G,A:A,A4076-1,B:B,B4076)</f>
        <v>1</v>
      </c>
      <c r="I4076" s="5">
        <f>IFERROR((G4076-SUMIFS(G:G,A:A,A4076-1,B:B,B4076))/SUMIFS(G:G,A:A,A4076-1,B:B,B4076),0)</f>
        <v>0.14285714285714285</v>
      </c>
      <c r="M4076" s="3">
        <v>8</v>
      </c>
      <c r="N4076" s="11">
        <f>M4076-SUMIFS(M:M,B:B,B4076,A:A,A4076-1)</f>
        <v>1</v>
      </c>
      <c r="O4076" s="3">
        <v>0</v>
      </c>
      <c r="P4076" s="11">
        <f>O4076-SUMIFS(O:O,B:B,B4076,A:A,A4076-1)</f>
        <v>0</v>
      </c>
      <c r="Q4076" s="12">
        <f t="shared" si="155"/>
        <v>0</v>
      </c>
      <c r="R4076" s="12">
        <f>Q4076-SUMIFS(Q:Q,B:B,B4076,A:A,A4076-1)</f>
        <v>0</v>
      </c>
    </row>
    <row r="4077" spans="1:18" x14ac:dyDescent="0.3">
      <c r="A4077" s="1">
        <v>43955</v>
      </c>
      <c r="B4077" t="s">
        <v>13</v>
      </c>
      <c r="C4077" s="3">
        <v>184</v>
      </c>
      <c r="D4077" s="3">
        <v>1742</v>
      </c>
      <c r="E4077" s="4">
        <f t="shared" si="156"/>
        <v>1926</v>
      </c>
      <c r="F4077" s="4">
        <f>E4077-SUMIFS(E:E,A:A,A4077-1,B:B,B4077)</f>
        <v>68</v>
      </c>
      <c r="G4077" s="4">
        <f t="shared" si="154"/>
        <v>184</v>
      </c>
      <c r="H4077" s="4">
        <f>G4077-SUMIFS(G:G,A:A,A4077-1,B:B,B4077)</f>
        <v>5</v>
      </c>
      <c r="I4077" s="5">
        <f>IFERROR((G4077-SUMIFS(G:G,A:A,A4077-1,B:B,B4077))/SUMIFS(G:G,A:A,A4077-1,B:B,B4077),0)</f>
        <v>2.7932960893854747E-2</v>
      </c>
      <c r="M4077" s="3">
        <v>112</v>
      </c>
      <c r="N4077" s="11">
        <f>M4077-SUMIFS(M:M,B:B,B4077,A:A,A4077-1)</f>
        <v>0</v>
      </c>
      <c r="O4077" s="3">
        <v>0</v>
      </c>
      <c r="P4077" s="11">
        <f>O4077-SUMIFS(O:O,B:B,B4077,A:A,A4077-1)</f>
        <v>0</v>
      </c>
      <c r="Q4077" s="12">
        <f t="shared" si="155"/>
        <v>72</v>
      </c>
      <c r="R4077" s="12">
        <f>Q4077-SUMIFS(Q:Q,B:B,B4077,A:A,A4077-1)</f>
        <v>5</v>
      </c>
    </row>
    <row r="4078" spans="1:18" x14ac:dyDescent="0.3">
      <c r="A4078" s="1">
        <v>43955</v>
      </c>
      <c r="B4078" t="s">
        <v>9</v>
      </c>
      <c r="C4078" s="3">
        <v>603</v>
      </c>
      <c r="D4078" s="3">
        <v>5452</v>
      </c>
      <c r="E4078" s="4">
        <f t="shared" si="156"/>
        <v>6055</v>
      </c>
      <c r="F4078" s="4">
        <f>E4078-SUMIFS(E:E,A:A,A4078-1,B:B,B4078)</f>
        <v>282</v>
      </c>
      <c r="G4078" s="4">
        <f t="shared" si="154"/>
        <v>603</v>
      </c>
      <c r="H4078" s="4">
        <f>G4078-SUMIFS(G:G,A:A,A4078-1,B:B,B4078)</f>
        <v>24</v>
      </c>
      <c r="I4078" s="5">
        <f>IFERROR((G4078-SUMIFS(G:G,A:A,A4078-1,B:B,B4078))/SUMIFS(G:G,A:A,A4078-1,B:B,B4078),0)</f>
        <v>4.145077720207254E-2</v>
      </c>
      <c r="M4078" s="3">
        <v>218</v>
      </c>
      <c r="N4078" s="11">
        <f>M4078-SUMIFS(M:M,B:B,B4078,A:A,A4078-1)</f>
        <v>9</v>
      </c>
      <c r="O4078" s="3">
        <v>11</v>
      </c>
      <c r="P4078" s="11">
        <f>O4078-SUMIFS(O:O,B:B,B4078,A:A,A4078-1)</f>
        <v>0</v>
      </c>
      <c r="Q4078" s="12">
        <f t="shared" si="155"/>
        <v>374</v>
      </c>
      <c r="R4078" s="12">
        <f>Q4078-SUMIFS(Q:Q,B:B,B4078,A:A,A4078-1)</f>
        <v>15</v>
      </c>
    </row>
    <row r="4079" spans="1:18" x14ac:dyDescent="0.3">
      <c r="A4079" s="1">
        <v>43955</v>
      </c>
      <c r="B4079" t="s">
        <v>34</v>
      </c>
      <c r="C4079" s="3">
        <v>12</v>
      </c>
      <c r="D4079" s="3">
        <v>285</v>
      </c>
      <c r="E4079" s="4">
        <f t="shared" si="156"/>
        <v>297</v>
      </c>
      <c r="F4079" s="4">
        <f>E4079-SUMIFS(E:E,A:A,A4079-1,B:B,B4079)</f>
        <v>10</v>
      </c>
      <c r="G4079" s="4">
        <f t="shared" si="154"/>
        <v>12</v>
      </c>
      <c r="H4079" s="4">
        <f>G4079-SUMIFS(G:G,A:A,A4079-1,B:B,B4079)</f>
        <v>1</v>
      </c>
      <c r="I4079" s="5">
        <f>IFERROR((G4079-SUMIFS(G:G,A:A,A4079-1,B:B,B4079))/SUMIFS(G:G,A:A,A4079-1,B:B,B4079),0)</f>
        <v>9.0909090909090912E-2</v>
      </c>
      <c r="M4079" s="3">
        <v>12</v>
      </c>
      <c r="N4079" s="11">
        <f>M4079-SUMIFS(M:M,B:B,B4079,A:A,A4079-1)</f>
        <v>1</v>
      </c>
      <c r="O4079" s="3">
        <v>0</v>
      </c>
      <c r="P4079" s="11">
        <f>O4079-SUMIFS(O:O,B:B,B4079,A:A,A4079-1)</f>
        <v>0</v>
      </c>
      <c r="Q4079" s="12">
        <f t="shared" si="155"/>
        <v>0</v>
      </c>
      <c r="R4079" s="12">
        <f>Q4079-SUMIFS(Q:Q,B:B,B4079,A:A,A4079-1)</f>
        <v>0</v>
      </c>
    </row>
    <row r="4080" spans="1:18" x14ac:dyDescent="0.3">
      <c r="A4080" s="1">
        <v>43955</v>
      </c>
      <c r="B4080" t="s">
        <v>97</v>
      </c>
      <c r="C4080" s="3">
        <v>5</v>
      </c>
      <c r="D4080" s="3">
        <v>571</v>
      </c>
      <c r="E4080" s="4">
        <f t="shared" si="156"/>
        <v>576</v>
      </c>
      <c r="F4080" s="4">
        <f>E4080-SUMIFS(E:E,A:A,A4080-1,B:B,B4080)</f>
        <v>27</v>
      </c>
      <c r="G4080" s="4">
        <f t="shared" si="154"/>
        <v>5</v>
      </c>
      <c r="H4080" s="4">
        <f>G4080-SUMIFS(G:G,A:A,A4080-1,B:B,B4080)</f>
        <v>0</v>
      </c>
      <c r="I4080" s="5">
        <f>IFERROR((G4080-SUMIFS(G:G,A:A,A4080-1,B:B,B4080))/SUMIFS(G:G,A:A,A4080-1,B:B,B4080),0)</f>
        <v>0</v>
      </c>
      <c r="M4080" s="3">
        <v>5</v>
      </c>
      <c r="N4080" s="11">
        <f>M4080-SUMIFS(M:M,B:B,B4080,A:A,A4080-1)</f>
        <v>0</v>
      </c>
      <c r="O4080" s="3">
        <v>0</v>
      </c>
      <c r="P4080" s="11">
        <f>O4080-SUMIFS(O:O,B:B,B4080,A:A,A4080-1)</f>
        <v>0</v>
      </c>
      <c r="Q4080" s="12">
        <f t="shared" si="155"/>
        <v>0</v>
      </c>
      <c r="R4080" s="12">
        <f>Q4080-SUMIFS(Q:Q,B:B,B4080,A:A,A4080-1)</f>
        <v>0</v>
      </c>
    </row>
    <row r="4081" spans="1:18" x14ac:dyDescent="0.3">
      <c r="A4081" s="1">
        <v>43955</v>
      </c>
      <c r="B4081" t="s">
        <v>11</v>
      </c>
      <c r="C4081" s="3">
        <v>58</v>
      </c>
      <c r="D4081" s="3">
        <v>1942</v>
      </c>
      <c r="E4081" s="4">
        <f t="shared" si="156"/>
        <v>2000</v>
      </c>
      <c r="F4081" s="4">
        <f>E4081-SUMIFS(E:E,A:A,A4081-1,B:B,B4081)</f>
        <v>77</v>
      </c>
      <c r="G4081" s="4">
        <f t="shared" si="154"/>
        <v>58</v>
      </c>
      <c r="H4081" s="4">
        <f>G4081-SUMIFS(G:G,A:A,A4081-1,B:B,B4081)</f>
        <v>7</v>
      </c>
      <c r="I4081" s="5">
        <f>IFERROR((G4081-SUMIFS(G:G,A:A,A4081-1,B:B,B4081))/SUMIFS(G:G,A:A,A4081-1,B:B,B4081),0)</f>
        <v>0.13725490196078433</v>
      </c>
      <c r="M4081" s="3">
        <v>39</v>
      </c>
      <c r="N4081" s="11">
        <f>M4081-SUMIFS(M:M,B:B,B4081,A:A,A4081-1)</f>
        <v>3</v>
      </c>
      <c r="O4081" s="3">
        <v>1</v>
      </c>
      <c r="P4081" s="11">
        <f>O4081-SUMIFS(O:O,B:B,B4081,A:A,A4081-1)</f>
        <v>0</v>
      </c>
      <c r="Q4081" s="12">
        <f t="shared" si="155"/>
        <v>18</v>
      </c>
      <c r="R4081" s="12">
        <f>Q4081-SUMIFS(Q:Q,B:B,B4081,A:A,A4081-1)</f>
        <v>4</v>
      </c>
    </row>
    <row r="4082" spans="1:18" x14ac:dyDescent="0.3">
      <c r="A4082" s="1">
        <v>43955</v>
      </c>
      <c r="B4082" t="s">
        <v>4</v>
      </c>
      <c r="C4082" s="3">
        <v>2878</v>
      </c>
      <c r="D4082" s="3">
        <v>23630</v>
      </c>
      <c r="E4082" s="4">
        <f t="shared" si="156"/>
        <v>26508</v>
      </c>
      <c r="F4082" s="4">
        <f>E4082-SUMIFS(E:E,A:A,A4082-1,B:B,B4082)</f>
        <v>750</v>
      </c>
      <c r="G4082" s="4">
        <f t="shared" si="154"/>
        <v>2878</v>
      </c>
      <c r="H4082" s="4">
        <f>G4082-SUMIFS(G:G,A:A,A4082-1,B:B,B4082)</f>
        <v>63</v>
      </c>
      <c r="I4082" s="5">
        <f>IFERROR((G4082-SUMIFS(G:G,A:A,A4082-1,B:B,B4082))/SUMIFS(G:G,A:A,A4082-1,B:B,B4082),0)</f>
        <v>2.2380106571936058E-2</v>
      </c>
      <c r="M4082" s="3">
        <v>1499</v>
      </c>
      <c r="N4082" s="11">
        <f>M4082-SUMIFS(M:M,B:B,B4082,A:A,A4082-1)</f>
        <v>100</v>
      </c>
      <c r="O4082" s="3">
        <v>58</v>
      </c>
      <c r="P4082" s="11">
        <f>O4082-SUMIFS(O:O,B:B,B4082,A:A,A4082-1)</f>
        <v>3</v>
      </c>
      <c r="Q4082" s="12">
        <f t="shared" si="155"/>
        <v>1321</v>
      </c>
      <c r="R4082" s="12">
        <f>Q4082-SUMIFS(Q:Q,B:B,B4082,A:A,A4082-1)</f>
        <v>-40</v>
      </c>
    </row>
    <row r="4083" spans="1:18" x14ac:dyDescent="0.3">
      <c r="A4083" s="1">
        <v>43955</v>
      </c>
      <c r="B4083" t="s">
        <v>61</v>
      </c>
      <c r="C4083" s="3">
        <v>24</v>
      </c>
      <c r="D4083" s="3">
        <v>495</v>
      </c>
      <c r="E4083" s="4">
        <f t="shared" si="156"/>
        <v>519</v>
      </c>
      <c r="F4083" s="4">
        <f>E4083-SUMIFS(E:E,A:A,A4083-1,B:B,B4083)</f>
        <v>25</v>
      </c>
      <c r="G4083" s="4">
        <f t="shared" si="154"/>
        <v>24</v>
      </c>
      <c r="H4083" s="4">
        <f>G4083-SUMIFS(G:G,A:A,A4083-1,B:B,B4083)</f>
        <v>2</v>
      </c>
      <c r="I4083" s="5">
        <f>IFERROR((G4083-SUMIFS(G:G,A:A,A4083-1,B:B,B4083))/SUMIFS(G:G,A:A,A4083-1,B:B,B4083),0)</f>
        <v>9.0909090909090912E-2</v>
      </c>
      <c r="M4083" s="3">
        <v>14</v>
      </c>
      <c r="N4083" s="11">
        <f>M4083-SUMIFS(M:M,B:B,B4083,A:A,A4083-1)</f>
        <v>2</v>
      </c>
      <c r="O4083" s="3">
        <v>1</v>
      </c>
      <c r="P4083" s="11">
        <f>O4083-SUMIFS(O:O,B:B,B4083,A:A,A4083-1)</f>
        <v>0</v>
      </c>
      <c r="Q4083" s="12">
        <f t="shared" si="155"/>
        <v>9</v>
      </c>
      <c r="R4083" s="12">
        <f>Q4083-SUMIFS(Q:Q,B:B,B4083,A:A,A4083-1)</f>
        <v>0</v>
      </c>
    </row>
    <row r="4084" spans="1:18" x14ac:dyDescent="0.3">
      <c r="A4084" s="1">
        <v>43955</v>
      </c>
      <c r="B4084" t="s">
        <v>98</v>
      </c>
      <c r="C4084" s="3">
        <v>8</v>
      </c>
      <c r="D4084" s="3">
        <v>203</v>
      </c>
      <c r="E4084" s="4">
        <f t="shared" si="156"/>
        <v>211</v>
      </c>
      <c r="F4084" s="4">
        <f>E4084-SUMIFS(E:E,A:A,A4084-1,B:B,B4084)</f>
        <v>10</v>
      </c>
      <c r="G4084" s="4">
        <f t="shared" si="154"/>
        <v>8</v>
      </c>
      <c r="H4084" s="4">
        <f>G4084-SUMIFS(G:G,A:A,A4084-1,B:B,B4084)</f>
        <v>1</v>
      </c>
      <c r="I4084" s="5">
        <f>IFERROR((G4084-SUMIFS(G:G,A:A,A4084-1,B:B,B4084))/SUMIFS(G:G,A:A,A4084-1,B:B,B4084),0)</f>
        <v>0.14285714285714285</v>
      </c>
      <c r="M4084" s="3">
        <v>2</v>
      </c>
      <c r="N4084" s="11">
        <f>M4084-SUMIFS(M:M,B:B,B4084,A:A,A4084-1)</f>
        <v>0</v>
      </c>
      <c r="O4084" s="3">
        <v>0</v>
      </c>
      <c r="P4084" s="11">
        <f>O4084-SUMIFS(O:O,B:B,B4084,A:A,A4084-1)</f>
        <v>0</v>
      </c>
      <c r="Q4084" s="12">
        <f t="shared" si="155"/>
        <v>6</v>
      </c>
      <c r="R4084" s="12">
        <f>Q4084-SUMIFS(Q:Q,B:B,B4084,A:A,A4084-1)</f>
        <v>1</v>
      </c>
    </row>
    <row r="4085" spans="1:18" x14ac:dyDescent="0.3">
      <c r="A4085" s="1">
        <v>43955</v>
      </c>
      <c r="B4085" t="s">
        <v>5</v>
      </c>
      <c r="C4085" s="3">
        <v>57</v>
      </c>
      <c r="D4085" s="3">
        <v>1842</v>
      </c>
      <c r="E4085" s="4">
        <f t="shared" si="156"/>
        <v>1899</v>
      </c>
      <c r="F4085" s="4">
        <f>E4085-SUMIFS(E:E,A:A,A4085-1,B:B,B4085)</f>
        <v>216</v>
      </c>
      <c r="G4085" s="4">
        <f t="shared" si="154"/>
        <v>57</v>
      </c>
      <c r="H4085" s="4">
        <f>G4085-SUMIFS(G:G,A:A,A4085-1,B:B,B4085)</f>
        <v>6</v>
      </c>
      <c r="I4085" s="5">
        <f>IFERROR((G4085-SUMIFS(G:G,A:A,A4085-1,B:B,B4085))/SUMIFS(G:G,A:A,A4085-1,B:B,B4085),0)</f>
        <v>0.11764705882352941</v>
      </c>
      <c r="M4085" s="3">
        <v>47</v>
      </c>
      <c r="N4085" s="11">
        <f>M4085-SUMIFS(M:M,B:B,B4085,A:A,A4085-1)</f>
        <v>1</v>
      </c>
      <c r="O4085" s="3">
        <v>1</v>
      </c>
      <c r="P4085" s="11">
        <f>O4085-SUMIFS(O:O,B:B,B4085,A:A,A4085-1)</f>
        <v>0</v>
      </c>
      <c r="Q4085" s="12">
        <f t="shared" si="155"/>
        <v>9</v>
      </c>
      <c r="R4085" s="12">
        <f>Q4085-SUMIFS(Q:Q,B:B,B4085,A:A,A4085-1)</f>
        <v>5</v>
      </c>
    </row>
    <row r="4086" spans="1:18" x14ac:dyDescent="0.3">
      <c r="A4086" s="1">
        <v>43955</v>
      </c>
      <c r="B4086" t="s">
        <v>14</v>
      </c>
      <c r="C4086" s="3">
        <v>663</v>
      </c>
      <c r="D4086" s="3">
        <v>3795</v>
      </c>
      <c r="E4086" s="4">
        <f t="shared" si="156"/>
        <v>4458</v>
      </c>
      <c r="F4086" s="4">
        <f>E4086-SUMIFS(E:E,A:A,A4086-1,B:B,B4086)</f>
        <v>114</v>
      </c>
      <c r="G4086" s="4">
        <f t="shared" si="154"/>
        <v>663</v>
      </c>
      <c r="H4086" s="4">
        <f>G4086-SUMIFS(G:G,A:A,A4086-1,B:B,B4086)</f>
        <v>10</v>
      </c>
      <c r="I4086" s="5">
        <f>IFERROR((G4086-SUMIFS(G:G,A:A,A4086-1,B:B,B4086))/SUMIFS(G:G,A:A,A4086-1,B:B,B4086),0)</f>
        <v>1.5313935681470138E-2</v>
      </c>
      <c r="M4086" s="3">
        <v>332</v>
      </c>
      <c r="N4086" s="11">
        <f>M4086-SUMIFS(M:M,B:B,B4086,A:A,A4086-1)</f>
        <v>6</v>
      </c>
      <c r="O4086" s="3">
        <v>38</v>
      </c>
      <c r="P4086" s="11">
        <f>O4086-SUMIFS(O:O,B:B,B4086,A:A,A4086-1)</f>
        <v>0</v>
      </c>
      <c r="Q4086" s="12">
        <f t="shared" si="155"/>
        <v>293</v>
      </c>
      <c r="R4086" s="12">
        <f>Q4086-SUMIFS(Q:Q,B:B,B4086,A:A,A4086-1)</f>
        <v>4</v>
      </c>
    </row>
    <row r="4087" spans="1:18" x14ac:dyDescent="0.3">
      <c r="A4087" s="1">
        <v>43955</v>
      </c>
      <c r="B4087" t="s">
        <v>26</v>
      </c>
      <c r="C4087" s="3">
        <v>148</v>
      </c>
      <c r="D4087" s="3">
        <v>1508</v>
      </c>
      <c r="E4087" s="4">
        <f t="shared" si="156"/>
        <v>1656</v>
      </c>
      <c r="F4087" s="4">
        <f>E4087-SUMIFS(E:E,A:A,A4087-1,B:B,B4087)</f>
        <v>36</v>
      </c>
      <c r="G4087" s="4">
        <f t="shared" si="154"/>
        <v>148</v>
      </c>
      <c r="H4087" s="4">
        <f>G4087-SUMIFS(G:G,A:A,A4087-1,B:B,B4087)</f>
        <v>2</v>
      </c>
      <c r="I4087" s="5">
        <f>IFERROR((G4087-SUMIFS(G:G,A:A,A4087-1,B:B,B4087))/SUMIFS(G:G,A:A,A4087-1,B:B,B4087),0)</f>
        <v>1.3698630136986301E-2</v>
      </c>
      <c r="M4087" s="3">
        <v>56</v>
      </c>
      <c r="N4087" s="11">
        <f>M4087-SUMIFS(M:M,B:B,B4087,A:A,A4087-1)</f>
        <v>1</v>
      </c>
      <c r="O4087" s="3">
        <v>1</v>
      </c>
      <c r="P4087" s="11">
        <f>O4087-SUMIFS(O:O,B:B,B4087,A:A,A4087-1)</f>
        <v>1</v>
      </c>
      <c r="Q4087" s="12">
        <f t="shared" si="155"/>
        <v>91</v>
      </c>
      <c r="R4087" s="12">
        <f>Q4087-SUMIFS(Q:Q,B:B,B4087,A:A,A4087-1)</f>
        <v>0</v>
      </c>
    </row>
    <row r="4088" spans="1:18" x14ac:dyDescent="0.3">
      <c r="A4088" s="1">
        <v>43955</v>
      </c>
      <c r="B4088" t="s">
        <v>68</v>
      </c>
      <c r="C4088" s="3">
        <v>1348</v>
      </c>
      <c r="D4088" s="3">
        <v>1517</v>
      </c>
      <c r="E4088" s="4">
        <f t="shared" si="156"/>
        <v>2865</v>
      </c>
      <c r="F4088" s="4">
        <f>E4088-SUMIFS(E:E,A:A,A4088-1,B:B,B4088)</f>
        <v>9</v>
      </c>
      <c r="G4088" s="4">
        <f t="shared" si="154"/>
        <v>1348</v>
      </c>
      <c r="H4088" s="4">
        <f>G4088-SUMIFS(G:G,A:A,A4088-1,B:B,B4088)</f>
        <v>2</v>
      </c>
      <c r="I4088" s="5">
        <f>IFERROR((G4088-SUMIFS(G:G,A:A,A4088-1,B:B,B4088))/SUMIFS(G:G,A:A,A4088-1,B:B,B4088),0)</f>
        <v>1.4858841010401188E-3</v>
      </c>
      <c r="M4088" s="3">
        <v>15</v>
      </c>
      <c r="N4088" s="11">
        <f>M4088-SUMIFS(M:M,B:B,B4088,A:A,A4088-1)</f>
        <v>2</v>
      </c>
      <c r="O4088" s="3">
        <v>1</v>
      </c>
      <c r="P4088" s="11">
        <f>O4088-SUMIFS(O:O,B:B,B4088,A:A,A4088-1)</f>
        <v>0</v>
      </c>
      <c r="Q4088" s="12">
        <f t="shared" si="155"/>
        <v>1332</v>
      </c>
      <c r="R4088" s="12">
        <f>Q4088-SUMIFS(Q:Q,B:B,B4088,A:A,A4088-1)</f>
        <v>0</v>
      </c>
    </row>
    <row r="4089" spans="1:18" x14ac:dyDescent="0.3">
      <c r="A4089" s="1">
        <v>43955</v>
      </c>
      <c r="B4089" t="s">
        <v>60</v>
      </c>
      <c r="C4089" s="3">
        <v>2</v>
      </c>
      <c r="D4089" s="3">
        <v>162</v>
      </c>
      <c r="E4089" s="4">
        <f t="shared" si="156"/>
        <v>164</v>
      </c>
      <c r="F4089" s="4">
        <f>E4089-SUMIFS(E:E,A:A,A4089-1,B:B,B4089)</f>
        <v>0</v>
      </c>
      <c r="G4089" s="4">
        <f t="shared" si="154"/>
        <v>2</v>
      </c>
      <c r="H4089" s="4">
        <f>G4089-SUMIFS(G:G,A:A,A4089-1,B:B,B4089)</f>
        <v>0</v>
      </c>
      <c r="I4089" s="5">
        <f>IFERROR((G4089-SUMIFS(G:G,A:A,A4089-1,B:B,B4089))/SUMIFS(G:G,A:A,A4089-1,B:B,B4089),0)</f>
        <v>0</v>
      </c>
      <c r="M4089" s="3">
        <v>1</v>
      </c>
      <c r="N4089" s="11">
        <f>M4089-SUMIFS(M:M,B:B,B4089,A:A,A4089-1)</f>
        <v>0</v>
      </c>
      <c r="O4089" s="3">
        <v>0</v>
      </c>
      <c r="P4089" s="11">
        <f>O4089-SUMIFS(O:O,B:B,B4089,A:A,A4089-1)</f>
        <v>0</v>
      </c>
      <c r="Q4089" s="12">
        <f t="shared" si="155"/>
        <v>1</v>
      </c>
      <c r="R4089" s="12">
        <f>Q4089-SUMIFS(Q:Q,B:B,B4089,A:A,A4089-1)</f>
        <v>0</v>
      </c>
    </row>
    <row r="4090" spans="1:18" x14ac:dyDescent="0.3">
      <c r="A4090" s="1">
        <v>43955</v>
      </c>
      <c r="B4090" t="s">
        <v>69</v>
      </c>
      <c r="C4090" s="3">
        <v>3</v>
      </c>
      <c r="D4090" s="3">
        <v>290</v>
      </c>
      <c r="E4090" s="4">
        <f t="shared" si="156"/>
        <v>293</v>
      </c>
      <c r="F4090" s="4">
        <f>E4090-SUMIFS(E:E,A:A,A4090-1,B:B,B4090)</f>
        <v>2</v>
      </c>
      <c r="G4090" s="4">
        <f t="shared" ref="G4090:G4100" si="157">C4090</f>
        <v>3</v>
      </c>
      <c r="H4090" s="4">
        <f>G4090-SUMIFS(G:G,A:A,A4090-1,B:B,B4090)</f>
        <v>0</v>
      </c>
      <c r="I4090" s="5">
        <f>IFERROR((G4090-SUMIFS(G:G,A:A,A4090-1,B:B,B4090))/SUMIFS(G:G,A:A,A4090-1,B:B,B4090),0)</f>
        <v>0</v>
      </c>
      <c r="M4090" s="3">
        <v>2</v>
      </c>
      <c r="N4090" s="11">
        <f>M4090-SUMIFS(M:M,B:B,B4090,A:A,A4090-1)</f>
        <v>0</v>
      </c>
      <c r="O4090" s="3">
        <v>0</v>
      </c>
      <c r="P4090" s="11">
        <f>O4090-SUMIFS(O:O,B:B,B4090,A:A,A4090-1)</f>
        <v>0</v>
      </c>
      <c r="Q4090" s="12">
        <f t="shared" si="155"/>
        <v>1</v>
      </c>
      <c r="R4090" s="12">
        <f>Q4090-SUMIFS(Q:Q,B:B,B4090,A:A,A4090-1)</f>
        <v>0</v>
      </c>
    </row>
    <row r="4091" spans="1:18" x14ac:dyDescent="0.3">
      <c r="A4091" s="1">
        <v>43955</v>
      </c>
      <c r="B4091" t="s">
        <v>99</v>
      </c>
      <c r="C4091" s="3">
        <v>2</v>
      </c>
      <c r="D4091" s="3">
        <v>214</v>
      </c>
      <c r="E4091" s="4">
        <f t="shared" si="156"/>
        <v>216</v>
      </c>
      <c r="F4091" s="4">
        <f>E4091-SUMIFS(E:E,A:A,A4091-1,B:B,B4091)</f>
        <v>14</v>
      </c>
      <c r="G4091" s="4">
        <f t="shared" si="157"/>
        <v>2</v>
      </c>
      <c r="H4091" s="4">
        <f>G4091-SUMIFS(G:G,A:A,A4091-1,B:B,B4091)</f>
        <v>0</v>
      </c>
      <c r="I4091" s="5">
        <f>IFERROR((G4091-SUMIFS(G:G,A:A,A4091-1,B:B,B4091))/SUMIFS(G:G,A:A,A4091-1,B:B,B4091),0)</f>
        <v>0</v>
      </c>
      <c r="M4091" s="3">
        <v>2</v>
      </c>
      <c r="N4091" s="11">
        <f>M4091-SUMIFS(M:M,B:B,B4091,A:A,A4091-1)</f>
        <v>0</v>
      </c>
      <c r="O4091" s="3">
        <v>0</v>
      </c>
      <c r="P4091" s="11">
        <f>O4091-SUMIFS(O:O,B:B,B4091,A:A,A4091-1)</f>
        <v>0</v>
      </c>
      <c r="Q4091" s="12">
        <f t="shared" si="155"/>
        <v>0</v>
      </c>
      <c r="R4091" s="12">
        <f>Q4091-SUMIFS(Q:Q,B:B,B4091,A:A,A4091-1)</f>
        <v>0</v>
      </c>
    </row>
    <row r="4092" spans="1:18" x14ac:dyDescent="0.3">
      <c r="A4092" s="1">
        <v>43955</v>
      </c>
      <c r="B4092" t="s">
        <v>79</v>
      </c>
      <c r="C4092" s="3">
        <v>8</v>
      </c>
      <c r="D4092" s="3">
        <v>872</v>
      </c>
      <c r="E4092" s="4">
        <f t="shared" si="156"/>
        <v>880</v>
      </c>
      <c r="F4092" s="4">
        <f>E4092-SUMIFS(E:E,A:A,A4092-1,B:B,B4092)</f>
        <v>71</v>
      </c>
      <c r="G4092" s="4">
        <f t="shared" si="157"/>
        <v>8</v>
      </c>
      <c r="H4092" s="4">
        <f>G4092-SUMIFS(G:G,A:A,A4092-1,B:B,B4092)</f>
        <v>0</v>
      </c>
      <c r="I4092" s="5">
        <f>IFERROR((G4092-SUMIFS(G:G,A:A,A4092-1,B:B,B4092))/SUMIFS(G:G,A:A,A4092-1,B:B,B4092),0)</f>
        <v>0</v>
      </c>
      <c r="M4092" s="3">
        <v>5</v>
      </c>
      <c r="N4092" s="11">
        <f>M4092-SUMIFS(M:M,B:B,B4092,A:A,A4092-1)</f>
        <v>1</v>
      </c>
      <c r="O4092" s="3">
        <v>0</v>
      </c>
      <c r="P4092" s="11">
        <f>O4092-SUMIFS(O:O,B:B,B4092,A:A,A4092-1)</f>
        <v>0</v>
      </c>
      <c r="Q4092" s="12">
        <f t="shared" si="155"/>
        <v>3</v>
      </c>
      <c r="R4092" s="12">
        <f>Q4092-SUMIFS(Q:Q,B:B,B4092,A:A,A4092-1)</f>
        <v>-1</v>
      </c>
    </row>
    <row r="4093" spans="1:18" x14ac:dyDescent="0.3">
      <c r="A4093" s="1">
        <v>43955</v>
      </c>
      <c r="B4093" t="s">
        <v>27</v>
      </c>
      <c r="C4093" s="3">
        <v>57</v>
      </c>
      <c r="D4093" s="3">
        <v>1904</v>
      </c>
      <c r="E4093" s="4">
        <f t="shared" si="156"/>
        <v>1961</v>
      </c>
      <c r="F4093" s="4">
        <f>E4093-SUMIFS(E:E,A:A,A4093-1,B:B,B4093)</f>
        <v>61</v>
      </c>
      <c r="G4093" s="4">
        <f t="shared" si="157"/>
        <v>57</v>
      </c>
      <c r="H4093" s="4">
        <f>G4093-SUMIFS(G:G,A:A,A4093-1,B:B,B4093)</f>
        <v>0</v>
      </c>
      <c r="I4093" s="5">
        <f>IFERROR((G4093-SUMIFS(G:G,A:A,A4093-1,B:B,B4093))/SUMIFS(G:G,A:A,A4093-1,B:B,B4093),0)</f>
        <v>0</v>
      </c>
      <c r="M4093" s="3">
        <v>50</v>
      </c>
      <c r="N4093" s="11">
        <f>M4093-SUMIFS(M:M,B:B,B4093,A:A,A4093-1)</f>
        <v>0</v>
      </c>
      <c r="O4093" s="3">
        <v>0</v>
      </c>
      <c r="P4093" s="11">
        <f>O4093-SUMIFS(O:O,B:B,B4093,A:A,A4093-1)</f>
        <v>0</v>
      </c>
      <c r="Q4093" s="12">
        <f t="shared" si="155"/>
        <v>7</v>
      </c>
      <c r="R4093" s="12">
        <f>Q4093-SUMIFS(Q:Q,B:B,B4093,A:A,A4093-1)</f>
        <v>0</v>
      </c>
    </row>
    <row r="4094" spans="1:18" x14ac:dyDescent="0.3">
      <c r="A4094" s="1">
        <v>43955</v>
      </c>
      <c r="B4094" t="s">
        <v>80</v>
      </c>
      <c r="C4094" s="3">
        <v>4</v>
      </c>
      <c r="D4094" s="3">
        <v>279</v>
      </c>
      <c r="E4094" s="4">
        <f t="shared" si="156"/>
        <v>283</v>
      </c>
      <c r="F4094" s="4">
        <f>E4094-SUMIFS(E:E,A:A,A4094-1,B:B,B4094)</f>
        <v>8</v>
      </c>
      <c r="G4094" s="4">
        <f t="shared" si="157"/>
        <v>4</v>
      </c>
      <c r="H4094" s="4">
        <f>G4094-SUMIFS(G:G,A:A,A4094-1,B:B,B4094)</f>
        <v>0</v>
      </c>
      <c r="I4094" s="5">
        <f>IFERROR((G4094-SUMIFS(G:G,A:A,A4094-1,B:B,B4094))/SUMIFS(G:G,A:A,A4094-1,B:B,B4094),0)</f>
        <v>0</v>
      </c>
      <c r="M4094" s="3">
        <v>2</v>
      </c>
      <c r="N4094" s="11">
        <f>M4094-SUMIFS(M:M,B:B,B4094,A:A,A4094-1)</f>
        <v>0</v>
      </c>
      <c r="O4094" s="3">
        <v>0</v>
      </c>
      <c r="P4094" s="11">
        <f>O4094-SUMIFS(O:O,B:B,B4094,A:A,A4094-1)</f>
        <v>0</v>
      </c>
      <c r="Q4094" s="12">
        <f t="shared" si="155"/>
        <v>2</v>
      </c>
      <c r="R4094" s="12">
        <f>Q4094-SUMIFS(Q:Q,B:B,B4094,A:A,A4094-1)</f>
        <v>0</v>
      </c>
    </row>
    <row r="4095" spans="1:18" x14ac:dyDescent="0.3">
      <c r="A4095" s="1">
        <v>43955</v>
      </c>
      <c r="B4095" t="s">
        <v>47</v>
      </c>
      <c r="C4095" s="3">
        <v>24</v>
      </c>
      <c r="D4095" s="3">
        <v>661</v>
      </c>
      <c r="E4095" s="4">
        <f t="shared" si="156"/>
        <v>685</v>
      </c>
      <c r="F4095" s="4">
        <f>E4095-SUMIFS(E:E,A:A,A4095-1,B:B,B4095)</f>
        <v>17</v>
      </c>
      <c r="G4095" s="4">
        <f t="shared" si="157"/>
        <v>24</v>
      </c>
      <c r="H4095" s="4">
        <f>G4095-SUMIFS(G:G,A:A,A4095-1,B:B,B4095)</f>
        <v>1</v>
      </c>
      <c r="I4095" s="5">
        <f>IFERROR((G4095-SUMIFS(G:G,A:A,A4095-1,B:B,B4095))/SUMIFS(G:G,A:A,A4095-1,B:B,B4095),0)</f>
        <v>4.3478260869565216E-2</v>
      </c>
      <c r="M4095" s="3">
        <v>12</v>
      </c>
      <c r="N4095" s="11">
        <f>M4095-SUMIFS(M:M,B:B,B4095,A:A,A4095-1)</f>
        <v>0</v>
      </c>
      <c r="O4095" s="3">
        <v>0</v>
      </c>
      <c r="P4095" s="11">
        <f>O4095-SUMIFS(O:O,B:B,B4095,A:A,A4095-1)</f>
        <v>0</v>
      </c>
      <c r="Q4095" s="12">
        <f t="shared" si="155"/>
        <v>12</v>
      </c>
      <c r="R4095" s="12">
        <f>Q4095-SUMIFS(Q:Q,B:B,B4095,A:A,A4095-1)</f>
        <v>1</v>
      </c>
    </row>
    <row r="4096" spans="1:18" x14ac:dyDescent="0.3">
      <c r="A4096" s="1">
        <v>43955</v>
      </c>
      <c r="B4096" t="s">
        <v>55</v>
      </c>
      <c r="C4096" s="3">
        <v>15</v>
      </c>
      <c r="D4096" s="3">
        <v>637</v>
      </c>
      <c r="E4096" s="4">
        <f t="shared" si="156"/>
        <v>652</v>
      </c>
      <c r="F4096" s="4">
        <f>E4096-SUMIFS(E:E,A:A,A4096-1,B:B,B4096)</f>
        <v>19</v>
      </c>
      <c r="G4096" s="4">
        <f t="shared" si="157"/>
        <v>15</v>
      </c>
      <c r="H4096" s="4">
        <f>G4096-SUMIFS(G:G,A:A,A4096-1,B:B,B4096)</f>
        <v>1</v>
      </c>
      <c r="I4096" s="5">
        <f>IFERROR((G4096-SUMIFS(G:G,A:A,A4096-1,B:B,B4096))/SUMIFS(G:G,A:A,A4096-1,B:B,B4096),0)</f>
        <v>7.1428571428571425E-2</v>
      </c>
      <c r="M4096" s="3">
        <v>4</v>
      </c>
      <c r="N4096" s="11">
        <f>M4096-SUMIFS(M:M,B:B,B4096,A:A,A4096-1)</f>
        <v>0</v>
      </c>
      <c r="O4096" s="3">
        <v>0</v>
      </c>
      <c r="P4096" s="11">
        <f>O4096-SUMIFS(O:O,B:B,B4096,A:A,A4096-1)</f>
        <v>0</v>
      </c>
      <c r="Q4096" s="12">
        <f t="shared" si="155"/>
        <v>11</v>
      </c>
      <c r="R4096" s="12">
        <f>Q4096-SUMIFS(Q:Q,B:B,B4096,A:A,A4096-1)</f>
        <v>1</v>
      </c>
    </row>
    <row r="4097" spans="1:18" x14ac:dyDescent="0.3">
      <c r="A4097" s="1">
        <v>43955</v>
      </c>
      <c r="B4097" t="s">
        <v>6</v>
      </c>
      <c r="C4097" s="3">
        <v>431</v>
      </c>
      <c r="D4097" s="3">
        <v>5522</v>
      </c>
      <c r="E4097" s="4">
        <f t="shared" si="156"/>
        <v>5953</v>
      </c>
      <c r="F4097" s="4">
        <f>E4097-SUMIFS(E:E,A:A,A4097-1,B:B,B4097)</f>
        <v>226</v>
      </c>
      <c r="G4097" s="4">
        <f t="shared" si="157"/>
        <v>431</v>
      </c>
      <c r="H4097" s="4">
        <f>G4097-SUMIFS(G:G,A:A,A4097-1,B:B,B4097)</f>
        <v>4</v>
      </c>
      <c r="I4097" s="5">
        <f>IFERROR((G4097-SUMIFS(G:G,A:A,A4097-1,B:B,B4097))/SUMIFS(G:G,A:A,A4097-1,B:B,B4097),0)</f>
        <v>9.3676814988290398E-3</v>
      </c>
      <c r="M4097" s="3">
        <v>287</v>
      </c>
      <c r="N4097" s="11">
        <f>M4097-SUMIFS(M:M,B:B,B4097,A:A,A4097-1)</f>
        <v>6</v>
      </c>
      <c r="O4097" s="3">
        <v>9</v>
      </c>
      <c r="P4097" s="11">
        <f>O4097-SUMIFS(O:O,B:B,B4097,A:A,A4097-1)</f>
        <v>0</v>
      </c>
      <c r="Q4097" s="12">
        <f t="shared" si="155"/>
        <v>135</v>
      </c>
      <c r="R4097" s="12">
        <f>Q4097-SUMIFS(Q:Q,B:B,B4097,A:A,A4097-1)</f>
        <v>-2</v>
      </c>
    </row>
    <row r="4098" spans="1:18" x14ac:dyDescent="0.3">
      <c r="A4098" s="1">
        <v>43955</v>
      </c>
      <c r="B4098" t="s">
        <v>18</v>
      </c>
      <c r="C4098" s="3">
        <v>276</v>
      </c>
      <c r="D4098" s="3">
        <v>2881</v>
      </c>
      <c r="E4098" s="4">
        <f t="shared" si="156"/>
        <v>3157</v>
      </c>
      <c r="F4098" s="4">
        <f>E4098-SUMIFS(E:E,A:A,A4098-1,B:B,B4098)</f>
        <v>105</v>
      </c>
      <c r="G4098" s="4">
        <f t="shared" si="157"/>
        <v>276</v>
      </c>
      <c r="H4098" s="4">
        <f>G4098-SUMIFS(G:G,A:A,A4098-1,B:B,B4098)</f>
        <v>3</v>
      </c>
      <c r="I4098" s="5">
        <f>IFERROR((G4098-SUMIFS(G:G,A:A,A4098-1,B:B,B4098))/SUMIFS(G:G,A:A,A4098-1,B:B,B4098),0)</f>
        <v>1.098901098901099E-2</v>
      </c>
      <c r="M4098" s="3">
        <v>155</v>
      </c>
      <c r="N4098" s="11">
        <f>M4098-SUMIFS(M:M,B:B,B4098,A:A,A4098-1)</f>
        <v>3</v>
      </c>
      <c r="O4098" s="3">
        <v>5</v>
      </c>
      <c r="P4098" s="11">
        <f>O4098-SUMIFS(O:O,B:B,B4098,A:A,A4098-1)</f>
        <v>0</v>
      </c>
      <c r="Q4098" s="12">
        <f t="shared" si="155"/>
        <v>116</v>
      </c>
      <c r="R4098" s="12">
        <f>Q4098-SUMIFS(Q:Q,B:B,B4098,A:A,A4098-1)</f>
        <v>0</v>
      </c>
    </row>
    <row r="4099" spans="1:18" x14ac:dyDescent="0.3">
      <c r="A4099" s="1">
        <v>43955</v>
      </c>
      <c r="B4099" t="s">
        <v>81</v>
      </c>
      <c r="C4099" s="3">
        <v>347</v>
      </c>
      <c r="D4099" s="3">
        <v>32703</v>
      </c>
      <c r="E4099" s="4">
        <f t="shared" si="156"/>
        <v>33050</v>
      </c>
      <c r="F4099" s="4">
        <f>E4099-SUMIFS(E:E,A:A,A4099-1,B:B,B4099)</f>
        <v>1040</v>
      </c>
      <c r="G4099" s="4">
        <f t="shared" si="157"/>
        <v>347</v>
      </c>
      <c r="H4099" s="4">
        <f>G4099-SUMIFS(G:G,A:A,A4099-1,B:B,B4099)</f>
        <v>36</v>
      </c>
      <c r="I4099" s="5">
        <f>IFERROR((G4099-SUMIFS(G:G,A:A,A4099-1,B:B,B4099))/SUMIFS(G:G,A:A,A4099-1,B:B,B4099),0)</f>
        <v>0.1157556270096463</v>
      </c>
      <c r="M4099" s="3">
        <v>133</v>
      </c>
      <c r="N4099" s="11">
        <f>M4099-SUMIFS(M:M,B:B,B4099,A:A,A4099-1)</f>
        <v>-5</v>
      </c>
      <c r="O4099" s="3">
        <v>5</v>
      </c>
      <c r="P4099" s="11">
        <f>O4099-SUMIFS(O:O,B:B,B4099,A:A,A4099-1)</f>
        <v>4</v>
      </c>
      <c r="Q4099" s="12">
        <f t="shared" si="155"/>
        <v>209</v>
      </c>
      <c r="R4099" s="12">
        <f>Q4099-SUMIFS(Q:Q,B:B,B4099,A:A,A4099-1)</f>
        <v>37</v>
      </c>
    </row>
    <row r="4100" spans="1:18" x14ac:dyDescent="0.3">
      <c r="A4100" s="1">
        <v>43955</v>
      </c>
      <c r="B4100" t="s">
        <v>48</v>
      </c>
      <c r="C4100" s="3">
        <v>133</v>
      </c>
      <c r="D4100" s="3">
        <v>22657</v>
      </c>
      <c r="E4100" s="4">
        <f t="shared" si="156"/>
        <v>22790</v>
      </c>
      <c r="F4100" s="4">
        <f>E4100-SUMIFS(E:E,A:A,A4100-1,B:B,B4100)</f>
        <v>653</v>
      </c>
      <c r="G4100" s="4">
        <f t="shared" si="157"/>
        <v>133</v>
      </c>
      <c r="H4100" s="4">
        <f>G4100-SUMIFS(G:G,A:A,A4100-1,B:B,B4100)</f>
        <v>15</v>
      </c>
      <c r="I4100" s="5">
        <f>IFERROR((G4100-SUMIFS(G:G,A:A,A4100-1,B:B,B4100))/SUMIFS(G:G,A:A,A4100-1,B:B,B4100),0)</f>
        <v>0.1271186440677966</v>
      </c>
      <c r="M4100" s="3">
        <v>1</v>
      </c>
      <c r="N4100" s="11">
        <f>M4100-SUMIFS(M:M,B:B,B4100,A:A,A4100-1)</f>
        <v>0</v>
      </c>
      <c r="O4100" s="3">
        <v>0</v>
      </c>
      <c r="P4100" s="11">
        <f>O4100-SUMIFS(O:O,B:B,B4100,A:A,A4100-1)</f>
        <v>0</v>
      </c>
      <c r="Q4100" s="12">
        <f t="shared" si="155"/>
        <v>132</v>
      </c>
      <c r="R4100" s="12">
        <f>Q4100-SUMIFS(Q:Q,B:B,B4100,A:A,A4100-1)</f>
        <v>15</v>
      </c>
    </row>
    <row r="4101" spans="1:18" x14ac:dyDescent="0.3">
      <c r="A4101" s="1">
        <v>43956</v>
      </c>
      <c r="B4101" t="s">
        <v>19</v>
      </c>
      <c r="C4101" s="3">
        <v>28</v>
      </c>
      <c r="D4101" s="3">
        <v>2424</v>
      </c>
      <c r="E4101" s="4">
        <f t="shared" ref="E4101:E4164" si="158">SUM(C4101:D4101)</f>
        <v>2452</v>
      </c>
      <c r="F4101" s="4">
        <f>E4101-SUMIFS(E:E,A:A,A4101-1,B:B,B4101)</f>
        <v>98</v>
      </c>
      <c r="G4101" s="4">
        <f t="shared" ref="G4101:G4164" si="159">C4101</f>
        <v>28</v>
      </c>
      <c r="H4101" s="4">
        <f>G4101-SUMIFS(G:G,A:A,A4101-1,B:B,B4101)</f>
        <v>-2</v>
      </c>
      <c r="I4101" s="5">
        <f>IFERROR((G4101-SUMIFS(G:G,A:A,A4101-1,B:B,B4101))/SUMIFS(G:G,A:A,A4101-1,B:B,B4101),0)</f>
        <v>-6.6666666666666666E-2</v>
      </c>
      <c r="M4101" s="3">
        <v>25</v>
      </c>
      <c r="N4101" s="11">
        <f>M4101-SUMIFS(M:M,B:B,B4101,A:A,A4101-1)</f>
        <v>0</v>
      </c>
      <c r="O4101" s="3">
        <v>1</v>
      </c>
      <c r="P4101" s="11">
        <f>O4101-SUMIFS(O:O,B:B,B4101,A:A,A4101-1)</f>
        <v>0</v>
      </c>
      <c r="Q4101" s="12">
        <f t="shared" ref="Q4101:Q4164" si="160">G4101-O4101-M4101</f>
        <v>2</v>
      </c>
      <c r="R4101" s="12">
        <f>Q4101-SUMIFS(Q:Q,B:B,B4101,A:A,A4101-1)</f>
        <v>-2</v>
      </c>
    </row>
    <row r="4102" spans="1:18" x14ac:dyDescent="0.3">
      <c r="A4102" s="1">
        <v>43956</v>
      </c>
      <c r="B4102" t="s">
        <v>52</v>
      </c>
      <c r="C4102" s="3">
        <v>201</v>
      </c>
      <c r="D4102" s="3">
        <v>1543</v>
      </c>
      <c r="E4102" s="4">
        <f t="shared" si="158"/>
        <v>1744</v>
      </c>
      <c r="F4102" s="4">
        <f>E4102-SUMIFS(E:E,A:A,A4102-1,B:B,B4102)</f>
        <v>13</v>
      </c>
      <c r="G4102" s="4">
        <f t="shared" si="159"/>
        <v>201</v>
      </c>
      <c r="H4102" s="4">
        <f>G4102-SUMIFS(G:G,A:A,A4102-1,B:B,B4102)</f>
        <v>1</v>
      </c>
      <c r="I4102" s="5">
        <f>IFERROR((G4102-SUMIFS(G:G,A:A,A4102-1,B:B,B4102))/SUMIFS(G:G,A:A,A4102-1,B:B,B4102),0)</f>
        <v>5.0000000000000001E-3</v>
      </c>
      <c r="M4102" s="3">
        <v>71</v>
      </c>
      <c r="N4102" s="11">
        <f>M4102-SUMIFS(M:M,B:B,B4102,A:A,A4102-1)</f>
        <v>7</v>
      </c>
      <c r="O4102" s="3">
        <v>3</v>
      </c>
      <c r="P4102" s="11">
        <f>O4102-SUMIFS(O:O,B:B,B4102,A:A,A4102-1)</f>
        <v>0</v>
      </c>
      <c r="Q4102" s="12">
        <f t="shared" si="160"/>
        <v>127</v>
      </c>
      <c r="R4102" s="12">
        <f>Q4102-SUMIFS(Q:Q,B:B,B4102,A:A,A4102-1)</f>
        <v>-6</v>
      </c>
    </row>
    <row r="4103" spans="1:18" x14ac:dyDescent="0.3">
      <c r="A4103" s="1">
        <v>43956</v>
      </c>
      <c r="B4103" t="s">
        <v>56</v>
      </c>
      <c r="C4103" s="3">
        <v>6</v>
      </c>
      <c r="D4103" s="3">
        <v>255</v>
      </c>
      <c r="E4103" s="4">
        <f t="shared" si="158"/>
        <v>261</v>
      </c>
      <c r="F4103" s="4">
        <f>E4103-SUMIFS(E:E,A:A,A4103-1,B:B,B4103)</f>
        <v>2</v>
      </c>
      <c r="G4103" s="4">
        <f t="shared" si="159"/>
        <v>6</v>
      </c>
      <c r="H4103" s="4">
        <f>G4103-SUMIFS(G:G,A:A,A4103-1,B:B,B4103)</f>
        <v>0</v>
      </c>
      <c r="I4103" s="5">
        <f>IFERROR((G4103-SUMIFS(G:G,A:A,A4103-1,B:B,B4103))/SUMIFS(G:G,A:A,A4103-1,B:B,B4103),0)</f>
        <v>0</v>
      </c>
      <c r="M4103" s="3">
        <v>5</v>
      </c>
      <c r="N4103" s="11">
        <f>M4103-SUMIFS(M:M,B:B,B4103,A:A,A4103-1)</f>
        <v>1</v>
      </c>
      <c r="O4103" s="3">
        <v>1</v>
      </c>
      <c r="P4103" s="11">
        <f>O4103-SUMIFS(O:O,B:B,B4103,A:A,A4103-1)</f>
        <v>0</v>
      </c>
      <c r="Q4103" s="12">
        <f t="shared" si="160"/>
        <v>0</v>
      </c>
      <c r="R4103" s="12">
        <f>Q4103-SUMIFS(Q:Q,B:B,B4103,A:A,A4103-1)</f>
        <v>-1</v>
      </c>
    </row>
    <row r="4104" spans="1:18" x14ac:dyDescent="0.3">
      <c r="A4104" s="1">
        <v>43956</v>
      </c>
      <c r="B4104" t="s">
        <v>62</v>
      </c>
      <c r="C4104" s="3">
        <v>601</v>
      </c>
      <c r="D4104" s="3">
        <v>3060</v>
      </c>
      <c r="E4104" s="4">
        <f t="shared" si="158"/>
        <v>3661</v>
      </c>
      <c r="F4104" s="4">
        <f>E4104-SUMIFS(E:E,A:A,A4104-1,B:B,B4104)</f>
        <v>2</v>
      </c>
      <c r="G4104" s="4">
        <f t="shared" si="159"/>
        <v>601</v>
      </c>
      <c r="H4104" s="4">
        <f>G4104-SUMIFS(G:G,A:A,A4104-1,B:B,B4104)</f>
        <v>3</v>
      </c>
      <c r="I4104" s="5">
        <f>IFERROR((G4104-SUMIFS(G:G,A:A,A4104-1,B:B,B4104))/SUMIFS(G:G,A:A,A4104-1,B:B,B4104),0)</f>
        <v>5.016722408026756E-3</v>
      </c>
      <c r="M4104" s="3">
        <v>12</v>
      </c>
      <c r="N4104" s="11">
        <f>M4104-SUMIFS(M:M,B:B,B4104,A:A,A4104-1)</f>
        <v>2</v>
      </c>
      <c r="O4104" s="3">
        <v>0</v>
      </c>
      <c r="P4104" s="11">
        <f>O4104-SUMIFS(O:O,B:B,B4104,A:A,A4104-1)</f>
        <v>0</v>
      </c>
      <c r="Q4104" s="12">
        <f t="shared" si="160"/>
        <v>589</v>
      </c>
      <c r="R4104" s="12">
        <f>Q4104-SUMIFS(Q:Q,B:B,B4104,A:A,A4104-1)</f>
        <v>1</v>
      </c>
    </row>
    <row r="4105" spans="1:18" x14ac:dyDescent="0.3">
      <c r="A4105" s="1">
        <v>43956</v>
      </c>
      <c r="B4105" t="s">
        <v>20</v>
      </c>
      <c r="C4105" s="3">
        <v>69</v>
      </c>
      <c r="D4105" s="3">
        <v>1536</v>
      </c>
      <c r="E4105" s="4">
        <f t="shared" si="158"/>
        <v>1605</v>
      </c>
      <c r="F4105" s="4">
        <f>E4105-SUMIFS(E:E,A:A,A4105-1,B:B,B4105)</f>
        <v>152</v>
      </c>
      <c r="G4105" s="4">
        <f t="shared" si="159"/>
        <v>69</v>
      </c>
      <c r="H4105" s="4">
        <f>G4105-SUMIFS(G:G,A:A,A4105-1,B:B,B4105)</f>
        <v>-1</v>
      </c>
      <c r="I4105" s="5">
        <f>IFERROR((G4105-SUMIFS(G:G,A:A,A4105-1,B:B,B4105))/SUMIFS(G:G,A:A,A4105-1,B:B,B4105),0)</f>
        <v>-1.4285714285714285E-2</v>
      </c>
      <c r="M4105" s="3">
        <v>54</v>
      </c>
      <c r="N4105" s="11">
        <f>M4105-SUMIFS(M:M,B:B,B4105,A:A,A4105-1)</f>
        <v>0</v>
      </c>
      <c r="O4105" s="3">
        <v>3</v>
      </c>
      <c r="P4105" s="11">
        <f>O4105-SUMIFS(O:O,B:B,B4105,A:A,A4105-1)</f>
        <v>0</v>
      </c>
      <c r="Q4105" s="12">
        <f t="shared" si="160"/>
        <v>12</v>
      </c>
      <c r="R4105" s="12">
        <f>Q4105-SUMIFS(Q:Q,B:B,B4105,A:A,A4105-1)</f>
        <v>-1</v>
      </c>
    </row>
    <row r="4106" spans="1:18" x14ac:dyDescent="0.3">
      <c r="A4106" s="1">
        <v>43956</v>
      </c>
      <c r="B4106" t="s">
        <v>21</v>
      </c>
      <c r="C4106" s="3">
        <v>59</v>
      </c>
      <c r="D4106" s="3">
        <v>1310</v>
      </c>
      <c r="E4106" s="4">
        <f t="shared" si="158"/>
        <v>1369</v>
      </c>
      <c r="F4106" s="4">
        <f>E4106-SUMIFS(E:E,A:A,A4106-1,B:B,B4106)</f>
        <v>260</v>
      </c>
      <c r="G4106" s="4">
        <f t="shared" si="159"/>
        <v>59</v>
      </c>
      <c r="H4106" s="4">
        <f>G4106-SUMIFS(G:G,A:A,A4106-1,B:B,B4106)</f>
        <v>3</v>
      </c>
      <c r="I4106" s="5">
        <f>IFERROR((G4106-SUMIFS(G:G,A:A,A4106-1,B:B,B4106))/SUMIFS(G:G,A:A,A4106-1,B:B,B4106),0)</f>
        <v>5.3571428571428568E-2</v>
      </c>
      <c r="M4106" s="3">
        <v>47</v>
      </c>
      <c r="N4106" s="11">
        <f>M4106-SUMIFS(M:M,B:B,B4106,A:A,A4106-1)</f>
        <v>3</v>
      </c>
      <c r="O4106" s="3">
        <v>1</v>
      </c>
      <c r="P4106" s="11">
        <f>O4106-SUMIFS(O:O,B:B,B4106,A:A,A4106-1)</f>
        <v>0</v>
      </c>
      <c r="Q4106" s="12">
        <f t="shared" si="160"/>
        <v>11</v>
      </c>
      <c r="R4106" s="12">
        <f>Q4106-SUMIFS(Q:Q,B:B,B4106,A:A,A4106-1)</f>
        <v>0</v>
      </c>
    </row>
    <row r="4107" spans="1:18" x14ac:dyDescent="0.3">
      <c r="A4107" s="1">
        <v>43956</v>
      </c>
      <c r="B4107" t="s">
        <v>10</v>
      </c>
      <c r="C4107" s="3">
        <v>16</v>
      </c>
      <c r="D4107" s="3">
        <v>573</v>
      </c>
      <c r="E4107" s="4">
        <f t="shared" si="158"/>
        <v>589</v>
      </c>
      <c r="F4107" s="4">
        <f>E4107-SUMIFS(E:E,A:A,A4107-1,B:B,B4107)</f>
        <v>31</v>
      </c>
      <c r="G4107" s="4">
        <f t="shared" si="159"/>
        <v>16</v>
      </c>
      <c r="H4107" s="4">
        <f>G4107-SUMIFS(G:G,A:A,A4107-1,B:B,B4107)</f>
        <v>-1</v>
      </c>
      <c r="I4107" s="5">
        <f>IFERROR((G4107-SUMIFS(G:G,A:A,A4107-1,B:B,B4107))/SUMIFS(G:G,A:A,A4107-1,B:B,B4107),0)</f>
        <v>-5.8823529411764705E-2</v>
      </c>
      <c r="M4107" s="3">
        <v>14</v>
      </c>
      <c r="N4107" s="11">
        <f>M4107-SUMIFS(M:M,B:B,B4107,A:A,A4107-1)</f>
        <v>0</v>
      </c>
      <c r="O4107" s="3">
        <v>1</v>
      </c>
      <c r="P4107" s="11">
        <f>O4107-SUMIFS(O:O,B:B,B4107,A:A,A4107-1)</f>
        <v>0</v>
      </c>
      <c r="Q4107" s="12">
        <f t="shared" si="160"/>
        <v>1</v>
      </c>
      <c r="R4107" s="12">
        <f>Q4107-SUMIFS(Q:Q,B:B,B4107,A:A,A4107-1)</f>
        <v>-1</v>
      </c>
    </row>
    <row r="4108" spans="1:18" x14ac:dyDescent="0.3">
      <c r="A4108" s="1">
        <v>43956</v>
      </c>
      <c r="B4108" t="s">
        <v>57</v>
      </c>
      <c r="C4108" s="3">
        <v>12</v>
      </c>
      <c r="D4108" s="3">
        <v>301</v>
      </c>
      <c r="E4108" s="4">
        <f t="shared" si="158"/>
        <v>313</v>
      </c>
      <c r="F4108" s="4">
        <f>E4108-SUMIFS(E:E,A:A,A4108-1,B:B,B4108)</f>
        <v>2</v>
      </c>
      <c r="G4108" s="4">
        <f t="shared" si="159"/>
        <v>12</v>
      </c>
      <c r="H4108" s="4">
        <f>G4108-SUMIFS(G:G,A:A,A4108-1,B:B,B4108)</f>
        <v>0</v>
      </c>
      <c r="I4108" s="5">
        <f>IFERROR((G4108-SUMIFS(G:G,A:A,A4108-1,B:B,B4108))/SUMIFS(G:G,A:A,A4108-1,B:B,B4108),0)</f>
        <v>0</v>
      </c>
      <c r="M4108" s="3">
        <v>8</v>
      </c>
      <c r="N4108" s="11">
        <f>M4108-SUMIFS(M:M,B:B,B4108,A:A,A4108-1)</f>
        <v>0</v>
      </c>
      <c r="O4108" s="3">
        <v>0</v>
      </c>
      <c r="P4108" s="11">
        <f>O4108-SUMIFS(O:O,B:B,B4108,A:A,A4108-1)</f>
        <v>0</v>
      </c>
      <c r="Q4108" s="12">
        <f t="shared" si="160"/>
        <v>4</v>
      </c>
      <c r="R4108" s="12">
        <f>Q4108-SUMIFS(Q:Q,B:B,B4108,A:A,A4108-1)</f>
        <v>0</v>
      </c>
    </row>
    <row r="4109" spans="1:18" x14ac:dyDescent="0.3">
      <c r="A4109" s="1">
        <v>43956</v>
      </c>
      <c r="B4109" t="s">
        <v>28</v>
      </c>
      <c r="C4109" s="3">
        <v>18</v>
      </c>
      <c r="D4109" s="3">
        <v>639</v>
      </c>
      <c r="E4109" s="4">
        <f t="shared" si="158"/>
        <v>657</v>
      </c>
      <c r="F4109" s="4">
        <f>E4109-SUMIFS(E:E,A:A,A4109-1,B:B,B4109)</f>
        <v>1</v>
      </c>
      <c r="G4109" s="4">
        <f t="shared" si="159"/>
        <v>18</v>
      </c>
      <c r="H4109" s="4">
        <f>G4109-SUMIFS(G:G,A:A,A4109-1,B:B,B4109)</f>
        <v>-5</v>
      </c>
      <c r="I4109" s="5">
        <f>IFERROR((G4109-SUMIFS(G:G,A:A,A4109-1,B:B,B4109))/SUMIFS(G:G,A:A,A4109-1,B:B,B4109),0)</f>
        <v>-0.21739130434782608</v>
      </c>
      <c r="M4109" s="3">
        <v>16</v>
      </c>
      <c r="N4109" s="11">
        <f>M4109-SUMIFS(M:M,B:B,B4109,A:A,A4109-1)</f>
        <v>1</v>
      </c>
      <c r="O4109" s="3">
        <v>1</v>
      </c>
      <c r="P4109" s="11">
        <f>O4109-SUMIFS(O:O,B:B,B4109,A:A,A4109-1)</f>
        <v>0</v>
      </c>
      <c r="Q4109" s="12">
        <f t="shared" si="160"/>
        <v>1</v>
      </c>
      <c r="R4109" s="12">
        <f>Q4109-SUMIFS(Q:Q,B:B,B4109,A:A,A4109-1)</f>
        <v>-6</v>
      </c>
    </row>
    <row r="4110" spans="1:18" x14ac:dyDescent="0.3">
      <c r="A4110" s="1">
        <v>43956</v>
      </c>
      <c r="B4110" t="s">
        <v>63</v>
      </c>
      <c r="C4110" s="3">
        <v>15</v>
      </c>
      <c r="D4110" s="3">
        <v>815</v>
      </c>
      <c r="E4110" s="4">
        <f t="shared" si="158"/>
        <v>830</v>
      </c>
      <c r="F4110" s="4">
        <f>E4110-SUMIFS(E:E,A:A,A4110-1,B:B,B4110)</f>
        <v>202</v>
      </c>
      <c r="G4110" s="4">
        <f t="shared" si="159"/>
        <v>15</v>
      </c>
      <c r="H4110" s="4">
        <f>G4110-SUMIFS(G:G,A:A,A4110-1,B:B,B4110)</f>
        <v>1</v>
      </c>
      <c r="I4110" s="5">
        <f>IFERROR((G4110-SUMIFS(G:G,A:A,A4110-1,B:B,B4110))/SUMIFS(G:G,A:A,A4110-1,B:B,B4110),0)</f>
        <v>7.1428571428571425E-2</v>
      </c>
      <c r="M4110" s="3">
        <v>12</v>
      </c>
      <c r="N4110" s="11">
        <f>M4110-SUMIFS(M:M,B:B,B4110,A:A,A4110-1)</f>
        <v>2</v>
      </c>
      <c r="O4110" s="3">
        <v>1</v>
      </c>
      <c r="P4110" s="11">
        <f>O4110-SUMIFS(O:O,B:B,B4110,A:A,A4110-1)</f>
        <v>0</v>
      </c>
      <c r="Q4110" s="12">
        <f t="shared" si="160"/>
        <v>2</v>
      </c>
      <c r="R4110" s="12">
        <f>Q4110-SUMIFS(Q:Q,B:B,B4110,A:A,A4110-1)</f>
        <v>-1</v>
      </c>
    </row>
    <row r="4111" spans="1:18" x14ac:dyDescent="0.3">
      <c r="A4111" s="1">
        <v>43956</v>
      </c>
      <c r="B4111" t="s">
        <v>12</v>
      </c>
      <c r="C4111" s="3">
        <v>57</v>
      </c>
      <c r="D4111" s="3">
        <v>1038</v>
      </c>
      <c r="E4111" s="4">
        <f t="shared" si="158"/>
        <v>1095</v>
      </c>
      <c r="F4111" s="4">
        <f>E4111-SUMIFS(E:E,A:A,A4111-1,B:B,B4111)</f>
        <v>16</v>
      </c>
      <c r="G4111" s="4">
        <f t="shared" si="159"/>
        <v>57</v>
      </c>
      <c r="H4111" s="4">
        <f>G4111-SUMIFS(G:G,A:A,A4111-1,B:B,B4111)</f>
        <v>1</v>
      </c>
      <c r="I4111" s="5">
        <f>IFERROR((G4111-SUMIFS(G:G,A:A,A4111-1,B:B,B4111))/SUMIFS(G:G,A:A,A4111-1,B:B,B4111),0)</f>
        <v>1.7857142857142856E-2</v>
      </c>
      <c r="M4111" s="3">
        <v>29</v>
      </c>
      <c r="N4111" s="11">
        <f>M4111-SUMIFS(M:M,B:B,B4111,A:A,A4111-1)</f>
        <v>1</v>
      </c>
      <c r="O4111" s="3">
        <v>0</v>
      </c>
      <c r="P4111" s="11">
        <f>O4111-SUMIFS(O:O,B:B,B4111,A:A,A4111-1)</f>
        <v>0</v>
      </c>
      <c r="Q4111" s="12">
        <f t="shared" si="160"/>
        <v>28</v>
      </c>
      <c r="R4111" s="12">
        <f>Q4111-SUMIFS(Q:Q,B:B,B4111,A:A,A4111-1)</f>
        <v>0</v>
      </c>
    </row>
    <row r="4112" spans="1:18" x14ac:dyDescent="0.3">
      <c r="A4112" s="1">
        <v>43956</v>
      </c>
      <c r="B4112" t="s">
        <v>35</v>
      </c>
      <c r="C4112" s="3">
        <v>10</v>
      </c>
      <c r="D4112" s="3">
        <v>322</v>
      </c>
      <c r="E4112" s="4">
        <f t="shared" si="158"/>
        <v>332</v>
      </c>
      <c r="F4112" s="4">
        <f>E4112-SUMIFS(E:E,A:A,A4112-1,B:B,B4112)</f>
        <v>1</v>
      </c>
      <c r="G4112" s="4">
        <f t="shared" si="159"/>
        <v>10</v>
      </c>
      <c r="H4112" s="4">
        <f>G4112-SUMIFS(G:G,A:A,A4112-1,B:B,B4112)</f>
        <v>0</v>
      </c>
      <c r="I4112" s="5">
        <f>IFERROR((G4112-SUMIFS(G:G,A:A,A4112-1,B:B,B4112))/SUMIFS(G:G,A:A,A4112-1,B:B,B4112),0)</f>
        <v>0</v>
      </c>
      <c r="M4112" s="3">
        <v>8</v>
      </c>
      <c r="N4112" s="11">
        <f>M4112-SUMIFS(M:M,B:B,B4112,A:A,A4112-1)</f>
        <v>1</v>
      </c>
      <c r="O4112" s="3">
        <v>0</v>
      </c>
      <c r="P4112" s="11">
        <f>O4112-SUMIFS(O:O,B:B,B4112,A:A,A4112-1)</f>
        <v>0</v>
      </c>
      <c r="Q4112" s="12">
        <f t="shared" si="160"/>
        <v>2</v>
      </c>
      <c r="R4112" s="12">
        <f>Q4112-SUMIFS(Q:Q,B:B,B4112,A:A,A4112-1)</f>
        <v>-1</v>
      </c>
    </row>
    <row r="4113" spans="1:18" x14ac:dyDescent="0.3">
      <c r="A4113" s="1">
        <v>43956</v>
      </c>
      <c r="B4113" t="s">
        <v>43</v>
      </c>
      <c r="C4113" s="3">
        <v>6</v>
      </c>
      <c r="D4113" s="3">
        <v>341</v>
      </c>
      <c r="E4113" s="4">
        <f t="shared" si="158"/>
        <v>347</v>
      </c>
      <c r="F4113" s="4">
        <f>E4113-SUMIFS(E:E,A:A,A4113-1,B:B,B4113)</f>
        <v>33</v>
      </c>
      <c r="G4113" s="4">
        <f t="shared" si="159"/>
        <v>6</v>
      </c>
      <c r="H4113" s="4">
        <f>G4113-SUMIFS(G:G,A:A,A4113-1,B:B,B4113)</f>
        <v>1</v>
      </c>
      <c r="I4113" s="5">
        <f>IFERROR((G4113-SUMIFS(G:G,A:A,A4113-1,B:B,B4113))/SUMIFS(G:G,A:A,A4113-1,B:B,B4113),0)</f>
        <v>0.2</v>
      </c>
      <c r="M4113" s="3">
        <v>5</v>
      </c>
      <c r="N4113" s="11">
        <f>M4113-SUMIFS(M:M,B:B,B4113,A:A,A4113-1)</f>
        <v>0</v>
      </c>
      <c r="O4113" s="3">
        <v>0</v>
      </c>
      <c r="P4113" s="11">
        <f>O4113-SUMIFS(O:O,B:B,B4113,A:A,A4113-1)</f>
        <v>0</v>
      </c>
      <c r="Q4113" s="12">
        <f t="shared" si="160"/>
        <v>1</v>
      </c>
      <c r="R4113" s="12">
        <f>Q4113-SUMIFS(Q:Q,B:B,B4113,A:A,A4113-1)</f>
        <v>1</v>
      </c>
    </row>
    <row r="4114" spans="1:18" x14ac:dyDescent="0.3">
      <c r="A4114" s="1">
        <v>43956</v>
      </c>
      <c r="B4114" t="s">
        <v>82</v>
      </c>
      <c r="C4114" s="3">
        <v>5</v>
      </c>
      <c r="D4114" s="3">
        <v>259</v>
      </c>
      <c r="E4114" s="4">
        <f t="shared" si="158"/>
        <v>264</v>
      </c>
      <c r="F4114" s="4">
        <f>E4114-SUMIFS(E:E,A:A,A4114-1,B:B,B4114)</f>
        <v>5</v>
      </c>
      <c r="G4114" s="4">
        <f t="shared" si="159"/>
        <v>5</v>
      </c>
      <c r="H4114" s="4">
        <f>G4114-SUMIFS(G:G,A:A,A4114-1,B:B,B4114)</f>
        <v>0</v>
      </c>
      <c r="I4114" s="5">
        <f>IFERROR((G4114-SUMIFS(G:G,A:A,A4114-1,B:B,B4114))/SUMIFS(G:G,A:A,A4114-1,B:B,B4114),0)</f>
        <v>0</v>
      </c>
      <c r="M4114" s="3">
        <v>5</v>
      </c>
      <c r="N4114" s="11">
        <f>M4114-SUMIFS(M:M,B:B,B4114,A:A,A4114-1)</f>
        <v>0</v>
      </c>
      <c r="O4114" s="3">
        <v>0</v>
      </c>
      <c r="P4114" s="11">
        <f>O4114-SUMIFS(O:O,B:B,B4114,A:A,A4114-1)</f>
        <v>0</v>
      </c>
      <c r="Q4114" s="12">
        <f t="shared" si="160"/>
        <v>0</v>
      </c>
      <c r="R4114" s="12">
        <f>Q4114-SUMIFS(Q:Q,B:B,B4114,A:A,A4114-1)</f>
        <v>0</v>
      </c>
    </row>
    <row r="4115" spans="1:18" x14ac:dyDescent="0.3">
      <c r="A4115" s="1">
        <v>43956</v>
      </c>
      <c r="B4115" t="s">
        <v>29</v>
      </c>
      <c r="C4115" s="3">
        <v>16</v>
      </c>
      <c r="D4115" s="3">
        <v>542</v>
      </c>
      <c r="E4115" s="4">
        <f t="shared" si="158"/>
        <v>558</v>
      </c>
      <c r="F4115" s="4">
        <f>E4115-SUMIFS(E:E,A:A,A4115-1,B:B,B4115)</f>
        <v>36</v>
      </c>
      <c r="G4115" s="4">
        <f t="shared" si="159"/>
        <v>16</v>
      </c>
      <c r="H4115" s="4">
        <f>G4115-SUMIFS(G:G,A:A,A4115-1,B:B,B4115)</f>
        <v>-3</v>
      </c>
      <c r="I4115" s="5">
        <f>IFERROR((G4115-SUMIFS(G:G,A:A,A4115-1,B:B,B4115))/SUMIFS(G:G,A:A,A4115-1,B:B,B4115),0)</f>
        <v>-0.15789473684210525</v>
      </c>
      <c r="M4115" s="3">
        <v>16</v>
      </c>
      <c r="N4115" s="11">
        <f>M4115-SUMIFS(M:M,B:B,B4115,A:A,A4115-1)</f>
        <v>0</v>
      </c>
      <c r="O4115" s="3">
        <v>0</v>
      </c>
      <c r="P4115" s="11">
        <f>O4115-SUMIFS(O:O,B:B,B4115,A:A,A4115-1)</f>
        <v>0</v>
      </c>
      <c r="Q4115" s="12">
        <f t="shared" si="160"/>
        <v>0</v>
      </c>
      <c r="R4115" s="12">
        <f>Q4115-SUMIFS(Q:Q,B:B,B4115,A:A,A4115-1)</f>
        <v>-3</v>
      </c>
    </row>
    <row r="4116" spans="1:18" x14ac:dyDescent="0.3">
      <c r="A4116" s="1">
        <v>43956</v>
      </c>
      <c r="B4116" t="s">
        <v>70</v>
      </c>
      <c r="C4116" s="3">
        <v>44</v>
      </c>
      <c r="D4116" s="3">
        <v>1248</v>
      </c>
      <c r="E4116" s="4">
        <f t="shared" si="158"/>
        <v>1292</v>
      </c>
      <c r="F4116" s="4">
        <f>E4116-SUMIFS(E:E,A:A,A4116-1,B:B,B4116)</f>
        <v>9</v>
      </c>
      <c r="G4116" s="4">
        <f t="shared" si="159"/>
        <v>44</v>
      </c>
      <c r="H4116" s="4">
        <f>G4116-SUMIFS(G:G,A:A,A4116-1,B:B,B4116)</f>
        <v>0</v>
      </c>
      <c r="I4116" s="5">
        <f>IFERROR((G4116-SUMIFS(G:G,A:A,A4116-1,B:B,B4116))/SUMIFS(G:G,A:A,A4116-1,B:B,B4116),0)</f>
        <v>0</v>
      </c>
      <c r="M4116" s="3">
        <v>21</v>
      </c>
      <c r="N4116" s="11">
        <f>M4116-SUMIFS(M:M,B:B,B4116,A:A,A4116-1)</f>
        <v>2</v>
      </c>
      <c r="O4116" s="3">
        <v>0</v>
      </c>
      <c r="P4116" s="11">
        <f>O4116-SUMIFS(O:O,B:B,B4116,A:A,A4116-1)</f>
        <v>0</v>
      </c>
      <c r="Q4116" s="12">
        <f t="shared" si="160"/>
        <v>23</v>
      </c>
      <c r="R4116" s="12">
        <f>Q4116-SUMIFS(Q:Q,B:B,B4116,A:A,A4116-1)</f>
        <v>-2</v>
      </c>
    </row>
    <row r="4117" spans="1:18" x14ac:dyDescent="0.3">
      <c r="A4117" s="1">
        <v>43956</v>
      </c>
      <c r="B4117" t="s">
        <v>83</v>
      </c>
      <c r="C4117" s="3">
        <v>7</v>
      </c>
      <c r="D4117" s="3">
        <v>338</v>
      </c>
      <c r="E4117" s="4">
        <f t="shared" si="158"/>
        <v>345</v>
      </c>
      <c r="F4117" s="4">
        <f>E4117-SUMIFS(E:E,A:A,A4117-1,B:B,B4117)</f>
        <v>4</v>
      </c>
      <c r="G4117" s="4">
        <f t="shared" si="159"/>
        <v>7</v>
      </c>
      <c r="H4117" s="4">
        <f>G4117-SUMIFS(G:G,A:A,A4117-1,B:B,B4117)</f>
        <v>-2</v>
      </c>
      <c r="I4117" s="5">
        <f>IFERROR((G4117-SUMIFS(G:G,A:A,A4117-1,B:B,B4117))/SUMIFS(G:G,A:A,A4117-1,B:B,B4117),0)</f>
        <v>-0.22222222222222221</v>
      </c>
      <c r="M4117" s="3">
        <v>3</v>
      </c>
      <c r="N4117" s="11">
        <f>M4117-SUMIFS(M:M,B:B,B4117,A:A,A4117-1)</f>
        <v>2</v>
      </c>
      <c r="O4117" s="3">
        <v>0</v>
      </c>
      <c r="P4117" s="11">
        <f>O4117-SUMIFS(O:O,B:B,B4117,A:A,A4117-1)</f>
        <v>0</v>
      </c>
      <c r="Q4117" s="12">
        <f t="shared" si="160"/>
        <v>4</v>
      </c>
      <c r="R4117" s="12">
        <f>Q4117-SUMIFS(Q:Q,B:B,B4117,A:A,A4117-1)</f>
        <v>-4</v>
      </c>
    </row>
    <row r="4118" spans="1:18" x14ac:dyDescent="0.3">
      <c r="A4118" s="1">
        <v>43956</v>
      </c>
      <c r="B4118" t="s">
        <v>15</v>
      </c>
      <c r="C4118" s="3">
        <v>84</v>
      </c>
      <c r="D4118" s="3">
        <v>1989</v>
      </c>
      <c r="E4118" s="4">
        <f t="shared" si="158"/>
        <v>2073</v>
      </c>
      <c r="F4118" s="4">
        <f>E4118-SUMIFS(E:E,A:A,A4118-1,B:B,B4118)</f>
        <v>96</v>
      </c>
      <c r="G4118" s="4">
        <f t="shared" si="159"/>
        <v>84</v>
      </c>
      <c r="H4118" s="4">
        <f>G4118-SUMIFS(G:G,A:A,A4118-1,B:B,B4118)</f>
        <v>0</v>
      </c>
      <c r="I4118" s="5">
        <f>IFERROR((G4118-SUMIFS(G:G,A:A,A4118-1,B:B,B4118))/SUMIFS(G:G,A:A,A4118-1,B:B,B4118),0)</f>
        <v>0</v>
      </c>
      <c r="M4118" s="3">
        <v>52</v>
      </c>
      <c r="N4118" s="11">
        <f>M4118-SUMIFS(M:M,B:B,B4118,A:A,A4118-1)</f>
        <v>1</v>
      </c>
      <c r="O4118" s="3">
        <v>1</v>
      </c>
      <c r="P4118" s="11">
        <f>O4118-SUMIFS(O:O,B:B,B4118,A:A,A4118-1)</f>
        <v>0</v>
      </c>
      <c r="Q4118" s="12">
        <f t="shared" si="160"/>
        <v>31</v>
      </c>
      <c r="R4118" s="12">
        <f>Q4118-SUMIFS(Q:Q,B:B,B4118,A:A,A4118-1)</f>
        <v>-1</v>
      </c>
    </row>
    <row r="4119" spans="1:18" x14ac:dyDescent="0.3">
      <c r="A4119" s="1">
        <v>43956</v>
      </c>
      <c r="B4119" t="s">
        <v>2</v>
      </c>
      <c r="C4119" s="3">
        <v>3030</v>
      </c>
      <c r="D4119" s="3">
        <v>17543</v>
      </c>
      <c r="E4119" s="4">
        <f t="shared" si="158"/>
        <v>20573</v>
      </c>
      <c r="F4119" s="4">
        <f>E4119-SUMIFS(E:E,A:A,A4119-1,B:B,B4119)</f>
        <v>668</v>
      </c>
      <c r="G4119" s="4">
        <f t="shared" si="159"/>
        <v>3030</v>
      </c>
      <c r="H4119" s="4">
        <f>G4119-SUMIFS(G:G,A:A,A4119-1,B:B,B4119)</f>
        <v>31</v>
      </c>
      <c r="I4119" s="5">
        <f>IFERROR((G4119-SUMIFS(G:G,A:A,A4119-1,B:B,B4119))/SUMIFS(G:G,A:A,A4119-1,B:B,B4119),0)</f>
        <v>1.0336778926308769E-2</v>
      </c>
      <c r="M4119" s="3">
        <v>1513</v>
      </c>
      <c r="N4119" s="11">
        <f>M4119-SUMIFS(M:M,B:B,B4119,A:A,A4119-1)</f>
        <v>47</v>
      </c>
      <c r="O4119" s="3">
        <v>30</v>
      </c>
      <c r="P4119" s="11">
        <f>O4119-SUMIFS(O:O,B:B,B4119,A:A,A4119-1)</f>
        <v>1</v>
      </c>
      <c r="Q4119" s="12">
        <f t="shared" si="160"/>
        <v>1487</v>
      </c>
      <c r="R4119" s="12">
        <f>Q4119-SUMIFS(Q:Q,B:B,B4119,A:A,A4119-1)</f>
        <v>-17</v>
      </c>
    </row>
    <row r="4120" spans="1:18" x14ac:dyDescent="0.3">
      <c r="A4120" s="1">
        <v>43956</v>
      </c>
      <c r="B4120" t="s">
        <v>84</v>
      </c>
      <c r="C4120" s="3">
        <v>4</v>
      </c>
      <c r="D4120" s="3">
        <v>193</v>
      </c>
      <c r="E4120" s="4">
        <f t="shared" si="158"/>
        <v>197</v>
      </c>
      <c r="F4120" s="4">
        <f>E4120-SUMIFS(E:E,A:A,A4120-1,B:B,B4120)</f>
        <v>2</v>
      </c>
      <c r="G4120" s="4">
        <f t="shared" si="159"/>
        <v>4</v>
      </c>
      <c r="H4120" s="4">
        <f>G4120-SUMIFS(G:G,A:A,A4120-1,B:B,B4120)</f>
        <v>0</v>
      </c>
      <c r="I4120" s="5">
        <f>IFERROR((G4120-SUMIFS(G:G,A:A,A4120-1,B:B,B4120))/SUMIFS(G:G,A:A,A4120-1,B:B,B4120),0)</f>
        <v>0</v>
      </c>
      <c r="M4120" s="3">
        <v>4</v>
      </c>
      <c r="N4120" s="11">
        <f>M4120-SUMIFS(M:M,B:B,B4120,A:A,A4120-1)</f>
        <v>0</v>
      </c>
      <c r="O4120" s="3">
        <v>0</v>
      </c>
      <c r="P4120" s="11">
        <f>O4120-SUMIFS(O:O,B:B,B4120,A:A,A4120-1)</f>
        <v>0</v>
      </c>
      <c r="Q4120" s="12">
        <f t="shared" si="160"/>
        <v>0</v>
      </c>
      <c r="R4120" s="12">
        <f>Q4120-SUMIFS(Q:Q,B:B,B4120,A:A,A4120-1)</f>
        <v>0</v>
      </c>
    </row>
    <row r="4121" spans="1:18" x14ac:dyDescent="0.3">
      <c r="A4121" s="1">
        <v>43956</v>
      </c>
      <c r="B4121" t="s">
        <v>64</v>
      </c>
      <c r="C4121" s="3">
        <v>25</v>
      </c>
      <c r="D4121" s="3">
        <v>721</v>
      </c>
      <c r="E4121" s="4">
        <f t="shared" si="158"/>
        <v>746</v>
      </c>
      <c r="F4121" s="4">
        <f>E4121-SUMIFS(E:E,A:A,A4121-1,B:B,B4121)</f>
        <v>14</v>
      </c>
      <c r="G4121" s="4">
        <f t="shared" si="159"/>
        <v>25</v>
      </c>
      <c r="H4121" s="4">
        <f>G4121-SUMIFS(G:G,A:A,A4121-1,B:B,B4121)</f>
        <v>0</v>
      </c>
      <c r="I4121" s="5">
        <f>IFERROR((G4121-SUMIFS(G:G,A:A,A4121-1,B:B,B4121))/SUMIFS(G:G,A:A,A4121-1,B:B,B4121),0)</f>
        <v>0</v>
      </c>
      <c r="M4121" s="3">
        <v>13</v>
      </c>
      <c r="N4121" s="11">
        <f>M4121-SUMIFS(M:M,B:B,B4121,A:A,A4121-1)</f>
        <v>1</v>
      </c>
      <c r="O4121" s="3">
        <v>0</v>
      </c>
      <c r="P4121" s="11">
        <f>O4121-SUMIFS(O:O,B:B,B4121,A:A,A4121-1)</f>
        <v>0</v>
      </c>
      <c r="Q4121" s="12">
        <f t="shared" si="160"/>
        <v>12</v>
      </c>
      <c r="R4121" s="12">
        <f>Q4121-SUMIFS(Q:Q,B:B,B4121,A:A,A4121-1)</f>
        <v>-1</v>
      </c>
    </row>
    <row r="4122" spans="1:18" x14ac:dyDescent="0.3">
      <c r="A4122" s="1">
        <v>43956</v>
      </c>
      <c r="B4122" t="s">
        <v>22</v>
      </c>
      <c r="C4122" s="3">
        <v>84</v>
      </c>
      <c r="D4122" s="3">
        <v>1243</v>
      </c>
      <c r="E4122" s="4">
        <f t="shared" si="158"/>
        <v>1327</v>
      </c>
      <c r="F4122" s="4">
        <f>E4122-SUMIFS(E:E,A:A,A4122-1,B:B,B4122)</f>
        <v>25</v>
      </c>
      <c r="G4122" s="4">
        <f t="shared" si="159"/>
        <v>84</v>
      </c>
      <c r="H4122" s="4">
        <f>G4122-SUMIFS(G:G,A:A,A4122-1,B:B,B4122)</f>
        <v>2</v>
      </c>
      <c r="I4122" s="5">
        <f>IFERROR((G4122-SUMIFS(G:G,A:A,A4122-1,B:B,B4122))/SUMIFS(G:G,A:A,A4122-1,B:B,B4122),0)</f>
        <v>2.4390243902439025E-2</v>
      </c>
      <c r="M4122" s="3">
        <v>47</v>
      </c>
      <c r="N4122" s="11">
        <f>M4122-SUMIFS(M:M,B:B,B4122,A:A,A4122-1)</f>
        <v>2</v>
      </c>
      <c r="O4122" s="3">
        <v>0</v>
      </c>
      <c r="P4122" s="11">
        <f>O4122-SUMIFS(O:O,B:B,B4122,A:A,A4122-1)</f>
        <v>0</v>
      </c>
      <c r="Q4122" s="12">
        <f t="shared" si="160"/>
        <v>37</v>
      </c>
      <c r="R4122" s="12">
        <f>Q4122-SUMIFS(Q:Q,B:B,B4122,A:A,A4122-1)</f>
        <v>0</v>
      </c>
    </row>
    <row r="4123" spans="1:18" x14ac:dyDescent="0.3">
      <c r="A4123" s="1">
        <v>43956</v>
      </c>
      <c r="B4123" t="s">
        <v>16</v>
      </c>
      <c r="C4123" s="3">
        <v>37</v>
      </c>
      <c r="D4123" s="3">
        <v>790</v>
      </c>
      <c r="E4123" s="4">
        <f t="shared" si="158"/>
        <v>827</v>
      </c>
      <c r="F4123" s="4">
        <f>E4123-SUMIFS(E:E,A:A,A4123-1,B:B,B4123)</f>
        <v>5</v>
      </c>
      <c r="G4123" s="4">
        <f t="shared" si="159"/>
        <v>37</v>
      </c>
      <c r="H4123" s="4">
        <f>G4123-SUMIFS(G:G,A:A,A4123-1,B:B,B4123)</f>
        <v>-2</v>
      </c>
      <c r="I4123" s="5">
        <f>IFERROR((G4123-SUMIFS(G:G,A:A,A4123-1,B:B,B4123))/SUMIFS(G:G,A:A,A4123-1,B:B,B4123),0)</f>
        <v>-5.128205128205128E-2</v>
      </c>
      <c r="M4123" s="3">
        <v>33</v>
      </c>
      <c r="N4123" s="11">
        <f>M4123-SUMIFS(M:M,B:B,B4123,A:A,A4123-1)</f>
        <v>6</v>
      </c>
      <c r="O4123" s="3">
        <v>0</v>
      </c>
      <c r="P4123" s="11">
        <f>O4123-SUMIFS(O:O,B:B,B4123,A:A,A4123-1)</f>
        <v>0</v>
      </c>
      <c r="Q4123" s="12">
        <f t="shared" si="160"/>
        <v>4</v>
      </c>
      <c r="R4123" s="12">
        <f>Q4123-SUMIFS(Q:Q,B:B,B4123,A:A,A4123-1)</f>
        <v>-8</v>
      </c>
    </row>
    <row r="4124" spans="1:18" x14ac:dyDescent="0.3">
      <c r="A4124" s="1">
        <v>43956</v>
      </c>
      <c r="B4124" t="s">
        <v>30</v>
      </c>
      <c r="C4124" s="3">
        <v>69</v>
      </c>
      <c r="D4124" s="3">
        <v>1255</v>
      </c>
      <c r="E4124" s="4">
        <f t="shared" si="158"/>
        <v>1324</v>
      </c>
      <c r="F4124" s="4">
        <f>E4124-SUMIFS(E:E,A:A,A4124-1,B:B,B4124)</f>
        <v>37</v>
      </c>
      <c r="G4124" s="4">
        <f t="shared" si="159"/>
        <v>69</v>
      </c>
      <c r="H4124" s="4">
        <f>G4124-SUMIFS(G:G,A:A,A4124-1,B:B,B4124)</f>
        <v>1</v>
      </c>
      <c r="I4124" s="5">
        <f>IFERROR((G4124-SUMIFS(G:G,A:A,A4124-1,B:B,B4124))/SUMIFS(G:G,A:A,A4124-1,B:B,B4124),0)</f>
        <v>1.4705882352941176E-2</v>
      </c>
      <c r="M4124" s="3">
        <v>55</v>
      </c>
      <c r="N4124" s="11">
        <f>M4124-SUMIFS(M:M,B:B,B4124,A:A,A4124-1)</f>
        <v>8</v>
      </c>
      <c r="O4124" s="3">
        <v>1</v>
      </c>
      <c r="P4124" s="11">
        <f>O4124-SUMIFS(O:O,B:B,B4124,A:A,A4124-1)</f>
        <v>0</v>
      </c>
      <c r="Q4124" s="12">
        <f t="shared" si="160"/>
        <v>13</v>
      </c>
      <c r="R4124" s="12">
        <f>Q4124-SUMIFS(Q:Q,B:B,B4124,A:A,A4124-1)</f>
        <v>-7</v>
      </c>
    </row>
    <row r="4125" spans="1:18" x14ac:dyDescent="0.3">
      <c r="A4125" s="1">
        <v>43956</v>
      </c>
      <c r="B4125" t="s">
        <v>75</v>
      </c>
      <c r="C4125" s="3">
        <v>5</v>
      </c>
      <c r="D4125" s="3">
        <v>290</v>
      </c>
      <c r="E4125" s="4">
        <f t="shared" si="158"/>
        <v>295</v>
      </c>
      <c r="F4125" s="4">
        <f>E4125-SUMIFS(E:E,A:A,A4125-1,B:B,B4125)</f>
        <v>32</v>
      </c>
      <c r="G4125" s="4">
        <f t="shared" si="159"/>
        <v>5</v>
      </c>
      <c r="H4125" s="4">
        <f>G4125-SUMIFS(G:G,A:A,A4125-1,B:B,B4125)</f>
        <v>0</v>
      </c>
      <c r="I4125" s="5">
        <f>IFERROR((G4125-SUMIFS(G:G,A:A,A4125-1,B:B,B4125))/SUMIFS(G:G,A:A,A4125-1,B:B,B4125),0)</f>
        <v>0</v>
      </c>
      <c r="M4125" s="3">
        <v>3</v>
      </c>
      <c r="N4125" s="11">
        <f>M4125-SUMIFS(M:M,B:B,B4125,A:A,A4125-1)</f>
        <v>0</v>
      </c>
      <c r="O4125" s="3">
        <v>0</v>
      </c>
      <c r="P4125" s="11">
        <f>O4125-SUMIFS(O:O,B:B,B4125,A:A,A4125-1)</f>
        <v>0</v>
      </c>
      <c r="Q4125" s="12">
        <f t="shared" si="160"/>
        <v>2</v>
      </c>
      <c r="R4125" s="12">
        <f>Q4125-SUMIFS(Q:Q,B:B,B4125,A:A,A4125-1)</f>
        <v>0</v>
      </c>
    </row>
    <row r="4126" spans="1:18" x14ac:dyDescent="0.3">
      <c r="A4126" s="1">
        <v>43956</v>
      </c>
      <c r="B4126" t="s">
        <v>36</v>
      </c>
      <c r="C4126" s="3">
        <v>36</v>
      </c>
      <c r="D4126" s="3">
        <v>1344</v>
      </c>
      <c r="E4126" s="4">
        <f t="shared" si="158"/>
        <v>1380</v>
      </c>
      <c r="F4126" s="4">
        <f>E4126-SUMIFS(E:E,A:A,A4126-1,B:B,B4126)</f>
        <v>19</v>
      </c>
      <c r="G4126" s="4">
        <f t="shared" si="159"/>
        <v>36</v>
      </c>
      <c r="H4126" s="4">
        <f>G4126-SUMIFS(G:G,A:A,A4126-1,B:B,B4126)</f>
        <v>0</v>
      </c>
      <c r="I4126" s="5">
        <f>IFERROR((G4126-SUMIFS(G:G,A:A,A4126-1,B:B,B4126))/SUMIFS(G:G,A:A,A4126-1,B:B,B4126),0)</f>
        <v>0</v>
      </c>
      <c r="M4126" s="3">
        <v>30</v>
      </c>
      <c r="N4126" s="11">
        <f>M4126-SUMIFS(M:M,B:B,B4126,A:A,A4126-1)</f>
        <v>0</v>
      </c>
      <c r="O4126" s="3">
        <v>1</v>
      </c>
      <c r="P4126" s="11">
        <f>O4126-SUMIFS(O:O,B:B,B4126,A:A,A4126-1)</f>
        <v>0</v>
      </c>
      <c r="Q4126" s="12">
        <f t="shared" si="160"/>
        <v>5</v>
      </c>
      <c r="R4126" s="12">
        <f>Q4126-SUMIFS(Q:Q,B:B,B4126,A:A,A4126-1)</f>
        <v>0</v>
      </c>
    </row>
    <row r="4127" spans="1:18" x14ac:dyDescent="0.3">
      <c r="A4127" s="1">
        <v>43956</v>
      </c>
      <c r="B4127" t="s">
        <v>37</v>
      </c>
      <c r="C4127" s="3">
        <v>50</v>
      </c>
      <c r="D4127" s="3">
        <v>1417</v>
      </c>
      <c r="E4127" s="4">
        <f t="shared" si="158"/>
        <v>1467</v>
      </c>
      <c r="F4127" s="4">
        <f>E4127-SUMIFS(E:E,A:A,A4127-1,B:B,B4127)</f>
        <v>24</v>
      </c>
      <c r="G4127" s="4">
        <f t="shared" si="159"/>
        <v>50</v>
      </c>
      <c r="H4127" s="4">
        <f>G4127-SUMIFS(G:G,A:A,A4127-1,B:B,B4127)</f>
        <v>-3</v>
      </c>
      <c r="I4127" s="5">
        <f>IFERROR((G4127-SUMIFS(G:G,A:A,A4127-1,B:B,B4127))/SUMIFS(G:G,A:A,A4127-1,B:B,B4127),0)</f>
        <v>-5.6603773584905662E-2</v>
      </c>
      <c r="M4127" s="3">
        <v>39</v>
      </c>
      <c r="N4127" s="11">
        <f>M4127-SUMIFS(M:M,B:B,B4127,A:A,A4127-1)</f>
        <v>9</v>
      </c>
      <c r="O4127" s="3">
        <v>1</v>
      </c>
      <c r="P4127" s="11">
        <f>O4127-SUMIFS(O:O,B:B,B4127,A:A,A4127-1)</f>
        <v>0</v>
      </c>
      <c r="Q4127" s="12">
        <f t="shared" si="160"/>
        <v>10</v>
      </c>
      <c r="R4127" s="12">
        <f>Q4127-SUMIFS(Q:Q,B:B,B4127,A:A,A4127-1)</f>
        <v>-12</v>
      </c>
    </row>
    <row r="4128" spans="1:18" x14ac:dyDescent="0.3">
      <c r="A4128" s="1">
        <v>43956</v>
      </c>
      <c r="B4128" t="s">
        <v>76</v>
      </c>
      <c r="C4128" s="3">
        <v>8</v>
      </c>
      <c r="D4128" s="3">
        <v>513</v>
      </c>
      <c r="E4128" s="4">
        <f t="shared" si="158"/>
        <v>521</v>
      </c>
      <c r="F4128" s="4">
        <f>E4128-SUMIFS(E:E,A:A,A4128-1,B:B,B4128)</f>
        <v>3</v>
      </c>
      <c r="G4128" s="4">
        <f t="shared" si="159"/>
        <v>8</v>
      </c>
      <c r="H4128" s="4">
        <f>G4128-SUMIFS(G:G,A:A,A4128-1,B:B,B4128)</f>
        <v>0</v>
      </c>
      <c r="I4128" s="5">
        <f>IFERROR((G4128-SUMIFS(G:G,A:A,A4128-1,B:B,B4128))/SUMIFS(G:G,A:A,A4128-1,B:B,B4128),0)</f>
        <v>0</v>
      </c>
      <c r="M4128" s="3">
        <v>6</v>
      </c>
      <c r="N4128" s="11">
        <f>M4128-SUMIFS(M:M,B:B,B4128,A:A,A4128-1)</f>
        <v>2</v>
      </c>
      <c r="O4128" s="3">
        <v>0</v>
      </c>
      <c r="P4128" s="11">
        <f>O4128-SUMIFS(O:O,B:B,B4128,A:A,A4128-1)</f>
        <v>0</v>
      </c>
      <c r="Q4128" s="12">
        <f t="shared" si="160"/>
        <v>2</v>
      </c>
      <c r="R4128" s="12">
        <f>Q4128-SUMIFS(Q:Q,B:B,B4128,A:A,A4128-1)</f>
        <v>-2</v>
      </c>
    </row>
    <row r="4129" spans="1:18" x14ac:dyDescent="0.3">
      <c r="A4129" s="1">
        <v>43956</v>
      </c>
      <c r="B4129" t="s">
        <v>85</v>
      </c>
      <c r="C4129" s="3">
        <v>6</v>
      </c>
      <c r="D4129" s="3">
        <v>324</v>
      </c>
      <c r="E4129" s="4">
        <f t="shared" si="158"/>
        <v>330</v>
      </c>
      <c r="F4129" s="4">
        <f>E4129-SUMIFS(E:E,A:A,A4129-1,B:B,B4129)</f>
        <v>11</v>
      </c>
      <c r="G4129" s="4">
        <f t="shared" si="159"/>
        <v>6</v>
      </c>
      <c r="H4129" s="4">
        <f>G4129-SUMIFS(G:G,A:A,A4129-1,B:B,B4129)</f>
        <v>-1</v>
      </c>
      <c r="I4129" s="5">
        <f>IFERROR((G4129-SUMIFS(G:G,A:A,A4129-1,B:B,B4129))/SUMIFS(G:G,A:A,A4129-1,B:B,B4129),0)</f>
        <v>-0.14285714285714285</v>
      </c>
      <c r="M4129" s="3">
        <v>4</v>
      </c>
      <c r="N4129" s="11">
        <f>M4129-SUMIFS(M:M,B:B,B4129,A:A,A4129-1)</f>
        <v>0</v>
      </c>
      <c r="O4129" s="3">
        <v>0</v>
      </c>
      <c r="P4129" s="11">
        <f>O4129-SUMIFS(O:O,B:B,B4129,A:A,A4129-1)</f>
        <v>0</v>
      </c>
      <c r="Q4129" s="12">
        <f t="shared" si="160"/>
        <v>2</v>
      </c>
      <c r="R4129" s="12">
        <f>Q4129-SUMIFS(Q:Q,B:B,B4129,A:A,A4129-1)</f>
        <v>-1</v>
      </c>
    </row>
    <row r="4130" spans="1:18" x14ac:dyDescent="0.3">
      <c r="A4130" s="1">
        <v>43956</v>
      </c>
      <c r="B4130" t="s">
        <v>23</v>
      </c>
      <c r="C4130" s="3">
        <v>43</v>
      </c>
      <c r="D4130" s="3">
        <v>930</v>
      </c>
      <c r="E4130" s="4">
        <f t="shared" si="158"/>
        <v>973</v>
      </c>
      <c r="F4130" s="4">
        <f>E4130-SUMIFS(E:E,A:A,A4130-1,B:B,B4130)</f>
        <v>5</v>
      </c>
      <c r="G4130" s="4">
        <f t="shared" si="159"/>
        <v>43</v>
      </c>
      <c r="H4130" s="4">
        <f>G4130-SUMIFS(G:G,A:A,A4130-1,B:B,B4130)</f>
        <v>0</v>
      </c>
      <c r="I4130" s="5">
        <f>IFERROR((G4130-SUMIFS(G:G,A:A,A4130-1,B:B,B4130))/SUMIFS(G:G,A:A,A4130-1,B:B,B4130),0)</f>
        <v>0</v>
      </c>
      <c r="M4130" s="3">
        <v>37</v>
      </c>
      <c r="N4130" s="11">
        <f>M4130-SUMIFS(M:M,B:B,B4130,A:A,A4130-1)</f>
        <v>2</v>
      </c>
      <c r="O4130" s="3">
        <v>2</v>
      </c>
      <c r="P4130" s="11">
        <f>O4130-SUMIFS(O:O,B:B,B4130,A:A,A4130-1)</f>
        <v>0</v>
      </c>
      <c r="Q4130" s="12">
        <f t="shared" si="160"/>
        <v>4</v>
      </c>
      <c r="R4130" s="12">
        <f>Q4130-SUMIFS(Q:Q,B:B,B4130,A:A,A4130-1)</f>
        <v>-2</v>
      </c>
    </row>
    <row r="4131" spans="1:18" x14ac:dyDescent="0.3">
      <c r="A4131" s="1">
        <v>43956</v>
      </c>
      <c r="B4131" t="s">
        <v>49</v>
      </c>
      <c r="C4131" s="3">
        <v>28</v>
      </c>
      <c r="D4131" s="3">
        <v>331</v>
      </c>
      <c r="E4131" s="4">
        <f t="shared" si="158"/>
        <v>359</v>
      </c>
      <c r="F4131" s="4">
        <f>E4131-SUMIFS(E:E,A:A,A4131-1,B:B,B4131)</f>
        <v>1</v>
      </c>
      <c r="G4131" s="4">
        <f t="shared" si="159"/>
        <v>28</v>
      </c>
      <c r="H4131" s="4">
        <f>G4131-SUMIFS(G:G,A:A,A4131-1,B:B,B4131)</f>
        <v>0</v>
      </c>
      <c r="I4131" s="5">
        <f>IFERROR((G4131-SUMIFS(G:G,A:A,A4131-1,B:B,B4131))/SUMIFS(G:G,A:A,A4131-1,B:B,B4131),0)</f>
        <v>0</v>
      </c>
      <c r="M4131" s="3">
        <v>23</v>
      </c>
      <c r="N4131" s="11">
        <f>M4131-SUMIFS(M:M,B:B,B4131,A:A,A4131-1)</f>
        <v>0</v>
      </c>
      <c r="O4131" s="3">
        <v>1</v>
      </c>
      <c r="P4131" s="11">
        <f>O4131-SUMIFS(O:O,B:B,B4131,A:A,A4131-1)</f>
        <v>0</v>
      </c>
      <c r="Q4131" s="12">
        <f t="shared" si="160"/>
        <v>4</v>
      </c>
      <c r="R4131" s="12">
        <f>Q4131-SUMIFS(Q:Q,B:B,B4131,A:A,A4131-1)</f>
        <v>0</v>
      </c>
    </row>
    <row r="4132" spans="1:18" x14ac:dyDescent="0.3">
      <c r="A4132" s="1">
        <v>43956</v>
      </c>
      <c r="B4132" t="s">
        <v>24</v>
      </c>
      <c r="C4132" s="3">
        <v>19</v>
      </c>
      <c r="D4132" s="3">
        <v>1163</v>
      </c>
      <c r="E4132" s="4">
        <f t="shared" si="158"/>
        <v>1182</v>
      </c>
      <c r="F4132" s="4">
        <f>E4132-SUMIFS(E:E,A:A,A4132-1,B:B,B4132)</f>
        <v>88</v>
      </c>
      <c r="G4132" s="4">
        <f t="shared" si="159"/>
        <v>19</v>
      </c>
      <c r="H4132" s="4">
        <f>G4132-SUMIFS(G:G,A:A,A4132-1,B:B,B4132)</f>
        <v>-3</v>
      </c>
      <c r="I4132" s="5">
        <f>IFERROR((G4132-SUMIFS(G:G,A:A,A4132-1,B:B,B4132))/SUMIFS(G:G,A:A,A4132-1,B:B,B4132),0)</f>
        <v>-0.13636363636363635</v>
      </c>
      <c r="M4132" s="3">
        <v>16</v>
      </c>
      <c r="N4132" s="11">
        <f>M4132-SUMIFS(M:M,B:B,B4132,A:A,A4132-1)</f>
        <v>2</v>
      </c>
      <c r="O4132" s="3">
        <v>2</v>
      </c>
      <c r="P4132" s="11">
        <f>O4132-SUMIFS(O:O,B:B,B4132,A:A,A4132-1)</f>
        <v>0</v>
      </c>
      <c r="Q4132" s="12">
        <f t="shared" si="160"/>
        <v>1</v>
      </c>
      <c r="R4132" s="12">
        <f>Q4132-SUMIFS(Q:Q,B:B,B4132,A:A,A4132-1)</f>
        <v>-5</v>
      </c>
    </row>
    <row r="4133" spans="1:18" x14ac:dyDescent="0.3">
      <c r="A4133" s="1">
        <v>43956</v>
      </c>
      <c r="B4133" t="s">
        <v>7</v>
      </c>
      <c r="C4133" s="3">
        <v>183</v>
      </c>
      <c r="D4133" s="3">
        <v>3452</v>
      </c>
      <c r="E4133" s="4">
        <f t="shared" si="158"/>
        <v>3635</v>
      </c>
      <c r="F4133" s="4">
        <f>E4133-SUMIFS(E:E,A:A,A4133-1,B:B,B4133)</f>
        <v>101</v>
      </c>
      <c r="G4133" s="4">
        <f t="shared" si="159"/>
        <v>183</v>
      </c>
      <c r="H4133" s="4">
        <f>G4133-SUMIFS(G:G,A:A,A4133-1,B:B,B4133)</f>
        <v>3</v>
      </c>
      <c r="I4133" s="5">
        <f>IFERROR((G4133-SUMIFS(G:G,A:A,A4133-1,B:B,B4133))/SUMIFS(G:G,A:A,A4133-1,B:B,B4133),0)</f>
        <v>1.6666666666666666E-2</v>
      </c>
      <c r="M4133" s="3">
        <v>94</v>
      </c>
      <c r="N4133" s="11">
        <f>M4133-SUMIFS(M:M,B:B,B4133,A:A,A4133-1)</f>
        <v>3</v>
      </c>
      <c r="O4133" s="3">
        <v>13</v>
      </c>
      <c r="P4133" s="11">
        <f>O4133-SUMIFS(O:O,B:B,B4133,A:A,A4133-1)</f>
        <v>0</v>
      </c>
      <c r="Q4133" s="12">
        <f t="shared" si="160"/>
        <v>76</v>
      </c>
      <c r="R4133" s="12">
        <f>Q4133-SUMIFS(Q:Q,B:B,B4133,A:A,A4133-1)</f>
        <v>0</v>
      </c>
    </row>
    <row r="4134" spans="1:18" x14ac:dyDescent="0.3">
      <c r="A4134" s="1">
        <v>43956</v>
      </c>
      <c r="B4134" t="s">
        <v>86</v>
      </c>
      <c r="C4134" s="3">
        <v>0</v>
      </c>
      <c r="D4134" s="3">
        <v>80</v>
      </c>
      <c r="E4134" s="4">
        <f t="shared" si="158"/>
        <v>80</v>
      </c>
      <c r="F4134" s="4">
        <f>E4134-SUMIFS(E:E,A:A,A4134-1,B:B,B4134)</f>
        <v>3</v>
      </c>
      <c r="G4134" s="4">
        <f t="shared" si="159"/>
        <v>0</v>
      </c>
      <c r="H4134" s="4">
        <f>G4134-SUMIFS(G:G,A:A,A4134-1,B:B,B4134)</f>
        <v>0</v>
      </c>
      <c r="I4134" s="5">
        <f>IFERROR((G4134-SUMIFS(G:G,A:A,A4134-1,B:B,B4134))/SUMIFS(G:G,A:A,A4134-1,B:B,B4134),0)</f>
        <v>0</v>
      </c>
      <c r="M4134" s="3">
        <v>0</v>
      </c>
      <c r="N4134" s="11">
        <f>M4134-SUMIFS(M:M,B:B,B4134,A:A,A4134-1)</f>
        <v>0</v>
      </c>
      <c r="O4134" s="3">
        <v>0</v>
      </c>
      <c r="P4134" s="11">
        <f>O4134-SUMIFS(O:O,B:B,B4134,A:A,A4134-1)</f>
        <v>0</v>
      </c>
      <c r="Q4134" s="12">
        <f t="shared" si="160"/>
        <v>0</v>
      </c>
      <c r="R4134" s="12">
        <f>Q4134-SUMIFS(Q:Q,B:B,B4134,A:A,A4134-1)</f>
        <v>0</v>
      </c>
    </row>
    <row r="4135" spans="1:18" x14ac:dyDescent="0.3">
      <c r="A4135" s="1">
        <v>43956</v>
      </c>
      <c r="B4135" t="s">
        <v>65</v>
      </c>
      <c r="C4135" s="3">
        <v>20</v>
      </c>
      <c r="D4135" s="3">
        <v>567</v>
      </c>
      <c r="E4135" s="4">
        <f t="shared" si="158"/>
        <v>587</v>
      </c>
      <c r="F4135" s="4">
        <f>E4135-SUMIFS(E:E,A:A,A4135-1,B:B,B4135)</f>
        <v>21</v>
      </c>
      <c r="G4135" s="4">
        <f t="shared" si="159"/>
        <v>20</v>
      </c>
      <c r="H4135" s="4">
        <f>G4135-SUMIFS(G:G,A:A,A4135-1,B:B,B4135)</f>
        <v>0</v>
      </c>
      <c r="I4135" s="5">
        <f>IFERROR((G4135-SUMIFS(G:G,A:A,A4135-1,B:B,B4135))/SUMIFS(G:G,A:A,A4135-1,B:B,B4135),0)</f>
        <v>0</v>
      </c>
      <c r="M4135" s="3">
        <v>15</v>
      </c>
      <c r="N4135" s="11">
        <f>M4135-SUMIFS(M:M,B:B,B4135,A:A,A4135-1)</f>
        <v>2</v>
      </c>
      <c r="O4135" s="3">
        <v>0</v>
      </c>
      <c r="P4135" s="11">
        <f>O4135-SUMIFS(O:O,B:B,B4135,A:A,A4135-1)</f>
        <v>0</v>
      </c>
      <c r="Q4135" s="12">
        <f t="shared" si="160"/>
        <v>5</v>
      </c>
      <c r="R4135" s="12">
        <f>Q4135-SUMIFS(Q:Q,B:B,B4135,A:A,A4135-1)</f>
        <v>-2</v>
      </c>
    </row>
    <row r="4136" spans="1:18" x14ac:dyDescent="0.3">
      <c r="A4136" s="1">
        <v>43956</v>
      </c>
      <c r="B4136" t="s">
        <v>45</v>
      </c>
      <c r="C4136" s="3">
        <v>7</v>
      </c>
      <c r="D4136" s="3">
        <v>880</v>
      </c>
      <c r="E4136" s="4">
        <f t="shared" si="158"/>
        <v>887</v>
      </c>
      <c r="F4136" s="4">
        <f>E4136-SUMIFS(E:E,A:A,A4136-1,B:B,B4136)</f>
        <v>8</v>
      </c>
      <c r="G4136" s="4">
        <f t="shared" si="159"/>
        <v>7</v>
      </c>
      <c r="H4136" s="4">
        <f>G4136-SUMIFS(G:G,A:A,A4136-1,B:B,B4136)</f>
        <v>0</v>
      </c>
      <c r="I4136" s="5">
        <f>IFERROR((G4136-SUMIFS(G:G,A:A,A4136-1,B:B,B4136))/SUMIFS(G:G,A:A,A4136-1,B:B,B4136),0)</f>
        <v>0</v>
      </c>
      <c r="M4136" s="3">
        <v>4</v>
      </c>
      <c r="N4136" s="11">
        <f>M4136-SUMIFS(M:M,B:B,B4136,A:A,A4136-1)</f>
        <v>1</v>
      </c>
      <c r="O4136" s="3">
        <v>0</v>
      </c>
      <c r="P4136" s="11">
        <f>O4136-SUMIFS(O:O,B:B,B4136,A:A,A4136-1)</f>
        <v>0</v>
      </c>
      <c r="Q4136" s="12">
        <f t="shared" si="160"/>
        <v>3</v>
      </c>
      <c r="R4136" s="12">
        <f>Q4136-SUMIFS(Q:Q,B:B,B4136,A:A,A4136-1)</f>
        <v>-1</v>
      </c>
    </row>
    <row r="4137" spans="1:18" x14ac:dyDescent="0.3">
      <c r="A4137" s="1">
        <v>43956</v>
      </c>
      <c r="B4137" t="s">
        <v>53</v>
      </c>
      <c r="C4137" s="3">
        <v>31</v>
      </c>
      <c r="D4137" s="3">
        <v>948</v>
      </c>
      <c r="E4137" s="4">
        <f t="shared" si="158"/>
        <v>979</v>
      </c>
      <c r="F4137" s="4">
        <f>E4137-SUMIFS(E:E,A:A,A4137-1,B:B,B4137)</f>
        <v>9</v>
      </c>
      <c r="G4137" s="4">
        <f t="shared" si="159"/>
        <v>31</v>
      </c>
      <c r="H4137" s="4">
        <f>G4137-SUMIFS(G:G,A:A,A4137-1,B:B,B4137)</f>
        <v>0</v>
      </c>
      <c r="I4137" s="5">
        <f>IFERROR((G4137-SUMIFS(G:G,A:A,A4137-1,B:B,B4137))/SUMIFS(G:G,A:A,A4137-1,B:B,B4137),0)</f>
        <v>0</v>
      </c>
      <c r="M4137" s="3">
        <v>28</v>
      </c>
      <c r="N4137" s="11">
        <f>M4137-SUMIFS(M:M,B:B,B4137,A:A,A4137-1)</f>
        <v>1</v>
      </c>
      <c r="O4137" s="3">
        <v>2</v>
      </c>
      <c r="P4137" s="11">
        <f>O4137-SUMIFS(O:O,B:B,B4137,A:A,A4137-1)</f>
        <v>0</v>
      </c>
      <c r="Q4137" s="12">
        <f t="shared" si="160"/>
        <v>1</v>
      </c>
      <c r="R4137" s="12">
        <f>Q4137-SUMIFS(Q:Q,B:B,B4137,A:A,A4137-1)</f>
        <v>-1</v>
      </c>
    </row>
    <row r="4138" spans="1:18" x14ac:dyDescent="0.3">
      <c r="A4138" s="1">
        <v>43956</v>
      </c>
      <c r="B4138" t="s">
        <v>71</v>
      </c>
      <c r="C4138" s="3">
        <v>26</v>
      </c>
      <c r="D4138" s="3">
        <v>411</v>
      </c>
      <c r="E4138" s="4">
        <f t="shared" si="158"/>
        <v>437</v>
      </c>
      <c r="F4138" s="4">
        <f>E4138-SUMIFS(E:E,A:A,A4138-1,B:B,B4138)</f>
        <v>10</v>
      </c>
      <c r="G4138" s="4">
        <f t="shared" si="159"/>
        <v>26</v>
      </c>
      <c r="H4138" s="4">
        <f>G4138-SUMIFS(G:G,A:A,A4138-1,B:B,B4138)</f>
        <v>-1</v>
      </c>
      <c r="I4138" s="5">
        <f>IFERROR((G4138-SUMIFS(G:G,A:A,A4138-1,B:B,B4138))/SUMIFS(G:G,A:A,A4138-1,B:B,B4138),0)</f>
        <v>-3.7037037037037035E-2</v>
      </c>
      <c r="M4138" s="3">
        <v>20</v>
      </c>
      <c r="N4138" s="11">
        <f>M4138-SUMIFS(M:M,B:B,B4138,A:A,A4138-1)</f>
        <v>5</v>
      </c>
      <c r="O4138" s="3">
        <v>1</v>
      </c>
      <c r="P4138" s="11">
        <f>O4138-SUMIFS(O:O,B:B,B4138,A:A,A4138-1)</f>
        <v>0</v>
      </c>
      <c r="Q4138" s="12">
        <f t="shared" si="160"/>
        <v>5</v>
      </c>
      <c r="R4138" s="12">
        <f>Q4138-SUMIFS(Q:Q,B:B,B4138,A:A,A4138-1)</f>
        <v>-6</v>
      </c>
    </row>
    <row r="4139" spans="1:18" x14ac:dyDescent="0.3">
      <c r="A4139" s="1">
        <v>43956</v>
      </c>
      <c r="B4139" t="s">
        <v>87</v>
      </c>
      <c r="C4139" s="3">
        <v>9</v>
      </c>
      <c r="D4139" s="3">
        <v>647</v>
      </c>
      <c r="E4139" s="4">
        <f t="shared" si="158"/>
        <v>656</v>
      </c>
      <c r="F4139" s="4">
        <f>E4139-SUMIFS(E:E,A:A,A4139-1,B:B,B4139)</f>
        <v>15</v>
      </c>
      <c r="G4139" s="4">
        <f t="shared" si="159"/>
        <v>9</v>
      </c>
      <c r="H4139" s="4">
        <f>G4139-SUMIFS(G:G,A:A,A4139-1,B:B,B4139)</f>
        <v>0</v>
      </c>
      <c r="I4139" s="5">
        <f>IFERROR((G4139-SUMIFS(G:G,A:A,A4139-1,B:B,B4139))/SUMIFS(G:G,A:A,A4139-1,B:B,B4139),0)</f>
        <v>0</v>
      </c>
      <c r="M4139" s="3">
        <v>8</v>
      </c>
      <c r="N4139" s="11">
        <f>M4139-SUMIFS(M:M,B:B,B4139,A:A,A4139-1)</f>
        <v>3</v>
      </c>
      <c r="O4139" s="3">
        <v>0</v>
      </c>
      <c r="P4139" s="11">
        <f>O4139-SUMIFS(O:O,B:B,B4139,A:A,A4139-1)</f>
        <v>0</v>
      </c>
      <c r="Q4139" s="12">
        <f t="shared" si="160"/>
        <v>1</v>
      </c>
      <c r="R4139" s="12">
        <f>Q4139-SUMIFS(Q:Q,B:B,B4139,A:A,A4139-1)</f>
        <v>-3</v>
      </c>
    </row>
    <row r="4140" spans="1:18" x14ac:dyDescent="0.3">
      <c r="A4140" s="1">
        <v>43956</v>
      </c>
      <c r="B4140" t="s">
        <v>72</v>
      </c>
      <c r="C4140" s="3">
        <v>13</v>
      </c>
      <c r="D4140" s="3">
        <v>766</v>
      </c>
      <c r="E4140" s="4">
        <f t="shared" si="158"/>
        <v>779</v>
      </c>
      <c r="F4140" s="4">
        <f>E4140-SUMIFS(E:E,A:A,A4140-1,B:B,B4140)</f>
        <v>25</v>
      </c>
      <c r="G4140" s="4">
        <f t="shared" si="159"/>
        <v>13</v>
      </c>
      <c r="H4140" s="4">
        <f>G4140-SUMIFS(G:G,A:A,A4140-1,B:B,B4140)</f>
        <v>0</v>
      </c>
      <c r="I4140" s="5">
        <f>IFERROR((G4140-SUMIFS(G:G,A:A,A4140-1,B:B,B4140))/SUMIFS(G:G,A:A,A4140-1,B:B,B4140),0)</f>
        <v>0</v>
      </c>
      <c r="M4140" s="3">
        <v>11</v>
      </c>
      <c r="N4140" s="11">
        <f>M4140-SUMIFS(M:M,B:B,B4140,A:A,A4140-1)</f>
        <v>0</v>
      </c>
      <c r="O4140" s="3">
        <v>0</v>
      </c>
      <c r="P4140" s="11">
        <f>O4140-SUMIFS(O:O,B:B,B4140,A:A,A4140-1)</f>
        <v>0</v>
      </c>
      <c r="Q4140" s="12">
        <f t="shared" si="160"/>
        <v>2</v>
      </c>
      <c r="R4140" s="12">
        <f>Q4140-SUMIFS(Q:Q,B:B,B4140,A:A,A4140-1)</f>
        <v>0</v>
      </c>
    </row>
    <row r="4141" spans="1:18" x14ac:dyDescent="0.3">
      <c r="A4141" s="1">
        <v>43956</v>
      </c>
      <c r="B4141" t="s">
        <v>88</v>
      </c>
      <c r="C4141" s="3">
        <v>47</v>
      </c>
      <c r="D4141" s="3">
        <v>598</v>
      </c>
      <c r="E4141" s="4">
        <f t="shared" si="158"/>
        <v>645</v>
      </c>
      <c r="F4141" s="4">
        <f>E4141-SUMIFS(E:E,A:A,A4141-1,B:B,B4141)</f>
        <v>5</v>
      </c>
      <c r="G4141" s="4">
        <f t="shared" si="159"/>
        <v>47</v>
      </c>
      <c r="H4141" s="4">
        <f>G4141-SUMIFS(G:G,A:A,A4141-1,B:B,B4141)</f>
        <v>2</v>
      </c>
      <c r="I4141" s="5">
        <f>IFERROR((G4141-SUMIFS(G:G,A:A,A4141-1,B:B,B4141))/SUMIFS(G:G,A:A,A4141-1,B:B,B4141),0)</f>
        <v>4.4444444444444446E-2</v>
      </c>
      <c r="M4141" s="3">
        <v>2</v>
      </c>
      <c r="N4141" s="11">
        <f>M4141-SUMIFS(M:M,B:B,B4141,A:A,A4141-1)</f>
        <v>0</v>
      </c>
      <c r="O4141" s="3">
        <v>0</v>
      </c>
      <c r="P4141" s="11">
        <f>O4141-SUMIFS(O:O,B:B,B4141,A:A,A4141-1)</f>
        <v>0</v>
      </c>
      <c r="Q4141" s="12">
        <f t="shared" si="160"/>
        <v>45</v>
      </c>
      <c r="R4141" s="12">
        <f>Q4141-SUMIFS(Q:Q,B:B,B4141,A:A,A4141-1)</f>
        <v>2</v>
      </c>
    </row>
    <row r="4142" spans="1:18" x14ac:dyDescent="0.3">
      <c r="A4142" s="1">
        <v>43956</v>
      </c>
      <c r="B4142" t="s">
        <v>38</v>
      </c>
      <c r="C4142" s="3">
        <v>6</v>
      </c>
      <c r="D4142" s="3">
        <v>193</v>
      </c>
      <c r="E4142" s="4">
        <f t="shared" si="158"/>
        <v>199</v>
      </c>
      <c r="F4142" s="4">
        <f>E4142-SUMIFS(E:E,A:A,A4142-1,B:B,B4142)</f>
        <v>2</v>
      </c>
      <c r="G4142" s="4">
        <f t="shared" si="159"/>
        <v>6</v>
      </c>
      <c r="H4142" s="4">
        <f>G4142-SUMIFS(G:G,A:A,A4142-1,B:B,B4142)</f>
        <v>1</v>
      </c>
      <c r="I4142" s="5">
        <f>IFERROR((G4142-SUMIFS(G:G,A:A,A4142-1,B:B,B4142))/SUMIFS(G:G,A:A,A4142-1,B:B,B4142),0)</f>
        <v>0.2</v>
      </c>
      <c r="M4142" s="3">
        <v>4</v>
      </c>
      <c r="N4142" s="11">
        <f>M4142-SUMIFS(M:M,B:B,B4142,A:A,A4142-1)</f>
        <v>0</v>
      </c>
      <c r="O4142" s="3">
        <v>0</v>
      </c>
      <c r="P4142" s="11">
        <f>O4142-SUMIFS(O:O,B:B,B4142,A:A,A4142-1)</f>
        <v>0</v>
      </c>
      <c r="Q4142" s="12">
        <f t="shared" si="160"/>
        <v>2</v>
      </c>
      <c r="R4142" s="12">
        <f>Q4142-SUMIFS(Q:Q,B:B,B4142,A:A,A4142-1)</f>
        <v>1</v>
      </c>
    </row>
    <row r="4143" spans="1:18" x14ac:dyDescent="0.3">
      <c r="A4143" s="1">
        <v>43956</v>
      </c>
      <c r="B4143" t="s">
        <v>89</v>
      </c>
      <c r="C4143" s="3">
        <v>11</v>
      </c>
      <c r="D4143" s="3">
        <v>359</v>
      </c>
      <c r="E4143" s="4">
        <f t="shared" si="158"/>
        <v>370</v>
      </c>
      <c r="F4143" s="4">
        <f>E4143-SUMIFS(E:E,A:A,A4143-1,B:B,B4143)</f>
        <v>6</v>
      </c>
      <c r="G4143" s="4">
        <f t="shared" si="159"/>
        <v>11</v>
      </c>
      <c r="H4143" s="4">
        <f>G4143-SUMIFS(G:G,A:A,A4143-1,B:B,B4143)</f>
        <v>0</v>
      </c>
      <c r="I4143" s="5">
        <f>IFERROR((G4143-SUMIFS(G:G,A:A,A4143-1,B:B,B4143))/SUMIFS(G:G,A:A,A4143-1,B:B,B4143),0)</f>
        <v>0</v>
      </c>
      <c r="M4143" s="3">
        <v>6</v>
      </c>
      <c r="N4143" s="11">
        <f>M4143-SUMIFS(M:M,B:B,B4143,A:A,A4143-1)</f>
        <v>0</v>
      </c>
      <c r="O4143" s="3">
        <v>1</v>
      </c>
      <c r="P4143" s="11">
        <f>O4143-SUMIFS(O:O,B:B,B4143,A:A,A4143-1)</f>
        <v>0</v>
      </c>
      <c r="Q4143" s="12">
        <f t="shared" si="160"/>
        <v>4</v>
      </c>
      <c r="R4143" s="12">
        <f>Q4143-SUMIFS(Q:Q,B:B,B4143,A:A,A4143-1)</f>
        <v>0</v>
      </c>
    </row>
    <row r="4144" spans="1:18" x14ac:dyDescent="0.3">
      <c r="A4144" s="1">
        <v>43956</v>
      </c>
      <c r="B4144" t="s">
        <v>90</v>
      </c>
      <c r="C4144" s="3">
        <v>7</v>
      </c>
      <c r="D4144" s="3">
        <v>416</v>
      </c>
      <c r="E4144" s="4">
        <f t="shared" si="158"/>
        <v>423</v>
      </c>
      <c r="F4144" s="4">
        <f>E4144-SUMIFS(E:E,A:A,A4144-1,B:B,B4144)</f>
        <v>23</v>
      </c>
      <c r="G4144" s="4">
        <f t="shared" si="159"/>
        <v>7</v>
      </c>
      <c r="H4144" s="4">
        <f>G4144-SUMIFS(G:G,A:A,A4144-1,B:B,B4144)</f>
        <v>0</v>
      </c>
      <c r="I4144" s="5">
        <f>IFERROR((G4144-SUMIFS(G:G,A:A,A4144-1,B:B,B4144))/SUMIFS(G:G,A:A,A4144-1,B:B,B4144),0)</f>
        <v>0</v>
      </c>
      <c r="M4144" s="3">
        <v>7</v>
      </c>
      <c r="N4144" s="11">
        <f>M4144-SUMIFS(M:M,B:B,B4144,A:A,A4144-1)</f>
        <v>1</v>
      </c>
      <c r="O4144" s="3">
        <v>0</v>
      </c>
      <c r="P4144" s="11">
        <f>O4144-SUMIFS(O:O,B:B,B4144,A:A,A4144-1)</f>
        <v>0</v>
      </c>
      <c r="Q4144" s="12">
        <f t="shared" si="160"/>
        <v>0</v>
      </c>
      <c r="R4144" s="12">
        <f>Q4144-SUMIFS(Q:Q,B:B,B4144,A:A,A4144-1)</f>
        <v>-1</v>
      </c>
    </row>
    <row r="4145" spans="1:18" x14ac:dyDescent="0.3">
      <c r="A4145" s="1">
        <v>43956</v>
      </c>
      <c r="B4145" t="s">
        <v>8</v>
      </c>
      <c r="C4145" s="3">
        <v>25</v>
      </c>
      <c r="D4145" s="3">
        <v>970</v>
      </c>
      <c r="E4145" s="4">
        <f t="shared" si="158"/>
        <v>995</v>
      </c>
      <c r="F4145" s="4">
        <f>E4145-SUMIFS(E:E,A:A,A4145-1,B:B,B4145)</f>
        <v>42</v>
      </c>
      <c r="G4145" s="4">
        <f t="shared" si="159"/>
        <v>25</v>
      </c>
      <c r="H4145" s="4">
        <f>G4145-SUMIFS(G:G,A:A,A4145-1,B:B,B4145)</f>
        <v>-3</v>
      </c>
      <c r="I4145" s="5">
        <f>IFERROR((G4145-SUMIFS(G:G,A:A,A4145-1,B:B,B4145))/SUMIFS(G:G,A:A,A4145-1,B:B,B4145),0)</f>
        <v>-0.10714285714285714</v>
      </c>
      <c r="M4145" s="3">
        <v>17</v>
      </c>
      <c r="N4145" s="11">
        <f>M4145-SUMIFS(M:M,B:B,B4145,A:A,A4145-1)</f>
        <v>0</v>
      </c>
      <c r="O4145" s="3">
        <v>0</v>
      </c>
      <c r="P4145" s="11">
        <f>O4145-SUMIFS(O:O,B:B,B4145,A:A,A4145-1)</f>
        <v>0</v>
      </c>
      <c r="Q4145" s="12">
        <f t="shared" si="160"/>
        <v>8</v>
      </c>
      <c r="R4145" s="12">
        <f>Q4145-SUMIFS(Q:Q,B:B,B4145,A:A,A4145-1)</f>
        <v>-3</v>
      </c>
    </row>
    <row r="4146" spans="1:18" x14ac:dyDescent="0.3">
      <c r="A4146" s="1">
        <v>43956</v>
      </c>
      <c r="B4146" t="s">
        <v>66</v>
      </c>
      <c r="C4146" s="3">
        <v>5</v>
      </c>
      <c r="D4146" s="3">
        <v>101</v>
      </c>
      <c r="E4146" s="4">
        <f t="shared" si="158"/>
        <v>106</v>
      </c>
      <c r="F4146" s="4">
        <f>E4146-SUMIFS(E:E,A:A,A4146-1,B:B,B4146)</f>
        <v>6</v>
      </c>
      <c r="G4146" s="4">
        <f t="shared" si="159"/>
        <v>5</v>
      </c>
      <c r="H4146" s="4">
        <f>G4146-SUMIFS(G:G,A:A,A4146-1,B:B,B4146)</f>
        <v>0</v>
      </c>
      <c r="I4146" s="5">
        <f>IFERROR((G4146-SUMIFS(G:G,A:A,A4146-1,B:B,B4146))/SUMIFS(G:G,A:A,A4146-1,B:B,B4146),0)</f>
        <v>0</v>
      </c>
      <c r="M4146" s="3">
        <v>3</v>
      </c>
      <c r="N4146" s="11">
        <f>M4146-SUMIFS(M:M,B:B,B4146,A:A,A4146-1)</f>
        <v>0</v>
      </c>
      <c r="O4146" s="3">
        <v>0</v>
      </c>
      <c r="P4146" s="11">
        <f>O4146-SUMIFS(O:O,B:B,B4146,A:A,A4146-1)</f>
        <v>0</v>
      </c>
      <c r="Q4146" s="12">
        <f t="shared" si="160"/>
        <v>2</v>
      </c>
      <c r="R4146" s="12">
        <f>Q4146-SUMIFS(Q:Q,B:B,B4146,A:A,A4146-1)</f>
        <v>0</v>
      </c>
    </row>
    <row r="4147" spans="1:18" x14ac:dyDescent="0.3">
      <c r="A4147" s="1">
        <v>43956</v>
      </c>
      <c r="B4147" t="s">
        <v>3</v>
      </c>
      <c r="C4147" s="3">
        <v>248</v>
      </c>
      <c r="D4147" s="3">
        <v>8092</v>
      </c>
      <c r="E4147" s="4">
        <f t="shared" si="158"/>
        <v>8340</v>
      </c>
      <c r="F4147" s="4">
        <f>E4147-SUMIFS(E:E,A:A,A4147-1,B:B,B4147)</f>
        <v>269</v>
      </c>
      <c r="G4147" s="4">
        <f t="shared" si="159"/>
        <v>248</v>
      </c>
      <c r="H4147" s="4">
        <f>G4147-SUMIFS(G:G,A:A,A4147-1,B:B,B4147)</f>
        <v>-1</v>
      </c>
      <c r="I4147" s="5">
        <f>IFERROR((G4147-SUMIFS(G:G,A:A,A4147-1,B:B,B4147))/SUMIFS(G:G,A:A,A4147-1,B:B,B4147),0)</f>
        <v>-4.0160642570281121E-3</v>
      </c>
      <c r="M4147" s="3">
        <v>209</v>
      </c>
      <c r="N4147" s="11">
        <f>M4147-SUMIFS(M:M,B:B,B4147,A:A,A4147-1)</f>
        <v>0</v>
      </c>
      <c r="O4147" s="3">
        <v>5</v>
      </c>
      <c r="P4147" s="11">
        <f>O4147-SUMIFS(O:O,B:B,B4147,A:A,A4147-1)</f>
        <v>0</v>
      </c>
      <c r="Q4147" s="12">
        <f t="shared" si="160"/>
        <v>34</v>
      </c>
      <c r="R4147" s="12">
        <f>Q4147-SUMIFS(Q:Q,B:B,B4147,A:A,A4147-1)</f>
        <v>-1</v>
      </c>
    </row>
    <row r="4148" spans="1:18" x14ac:dyDescent="0.3">
      <c r="A4148" s="1">
        <v>43956</v>
      </c>
      <c r="B4148" t="s">
        <v>91</v>
      </c>
      <c r="C4148" s="3">
        <v>57</v>
      </c>
      <c r="D4148" s="3">
        <v>1071</v>
      </c>
      <c r="E4148" s="4">
        <f t="shared" si="158"/>
        <v>1128</v>
      </c>
      <c r="F4148" s="4">
        <f>E4148-SUMIFS(E:E,A:A,A4148-1,B:B,B4148)</f>
        <v>1</v>
      </c>
      <c r="G4148" s="4">
        <f t="shared" si="159"/>
        <v>57</v>
      </c>
      <c r="H4148" s="4">
        <f>G4148-SUMIFS(G:G,A:A,A4148-1,B:B,B4148)</f>
        <v>-1</v>
      </c>
      <c r="I4148" s="5">
        <f>IFERROR((G4148-SUMIFS(G:G,A:A,A4148-1,B:B,B4148))/SUMIFS(G:G,A:A,A4148-1,B:B,B4148),0)</f>
        <v>-1.7241379310344827E-2</v>
      </c>
      <c r="M4148" s="3">
        <v>41</v>
      </c>
      <c r="N4148" s="11">
        <f>M4148-SUMIFS(M:M,B:B,B4148,A:A,A4148-1)</f>
        <v>0</v>
      </c>
      <c r="O4148" s="3">
        <v>0</v>
      </c>
      <c r="P4148" s="11">
        <f>O4148-SUMIFS(O:O,B:B,B4148,A:A,A4148-1)</f>
        <v>0</v>
      </c>
      <c r="Q4148" s="12">
        <f t="shared" si="160"/>
        <v>16</v>
      </c>
      <c r="R4148" s="12">
        <f>Q4148-SUMIFS(Q:Q,B:B,B4148,A:A,A4148-1)</f>
        <v>-1</v>
      </c>
    </row>
    <row r="4149" spans="1:18" x14ac:dyDescent="0.3">
      <c r="A4149" s="1">
        <v>43956</v>
      </c>
      <c r="B4149" t="s">
        <v>92</v>
      </c>
      <c r="C4149" s="3">
        <v>24</v>
      </c>
      <c r="D4149" s="3">
        <v>418</v>
      </c>
      <c r="E4149" s="4">
        <f t="shared" si="158"/>
        <v>442</v>
      </c>
      <c r="F4149" s="4">
        <f>E4149-SUMIFS(E:E,A:A,A4149-1,B:B,B4149)</f>
        <v>11</v>
      </c>
      <c r="G4149" s="4">
        <f t="shared" si="159"/>
        <v>24</v>
      </c>
      <c r="H4149" s="4">
        <f>G4149-SUMIFS(G:G,A:A,A4149-1,B:B,B4149)</f>
        <v>-1</v>
      </c>
      <c r="I4149" s="5">
        <f>IFERROR((G4149-SUMIFS(G:G,A:A,A4149-1,B:B,B4149))/SUMIFS(G:G,A:A,A4149-1,B:B,B4149),0)</f>
        <v>-0.04</v>
      </c>
      <c r="M4149" s="3">
        <v>19</v>
      </c>
      <c r="N4149" s="11">
        <f>M4149-SUMIFS(M:M,B:B,B4149,A:A,A4149-1)</f>
        <v>2</v>
      </c>
      <c r="O4149" s="3">
        <v>0</v>
      </c>
      <c r="P4149" s="11">
        <f>O4149-SUMIFS(O:O,B:B,B4149,A:A,A4149-1)</f>
        <v>0</v>
      </c>
      <c r="Q4149" s="12">
        <f t="shared" si="160"/>
        <v>5</v>
      </c>
      <c r="R4149" s="12">
        <f>Q4149-SUMIFS(Q:Q,B:B,B4149,A:A,A4149-1)</f>
        <v>-3</v>
      </c>
    </row>
    <row r="4150" spans="1:18" x14ac:dyDescent="0.3">
      <c r="A4150" s="1">
        <v>43956</v>
      </c>
      <c r="B4150" t="s">
        <v>77</v>
      </c>
      <c r="C4150" s="3">
        <v>17</v>
      </c>
      <c r="D4150" s="3">
        <v>958</v>
      </c>
      <c r="E4150" s="4">
        <f t="shared" si="158"/>
        <v>975</v>
      </c>
      <c r="F4150" s="4">
        <f>E4150-SUMIFS(E:E,A:A,A4150-1,B:B,B4150)</f>
        <v>4</v>
      </c>
      <c r="G4150" s="4">
        <f t="shared" si="159"/>
        <v>17</v>
      </c>
      <c r="H4150" s="4">
        <f>G4150-SUMIFS(G:G,A:A,A4150-1,B:B,B4150)</f>
        <v>0</v>
      </c>
      <c r="I4150" s="5">
        <f>IFERROR((G4150-SUMIFS(G:G,A:A,A4150-1,B:B,B4150))/SUMIFS(G:G,A:A,A4150-1,B:B,B4150),0)</f>
        <v>0</v>
      </c>
      <c r="M4150" s="3">
        <v>17</v>
      </c>
      <c r="N4150" s="11">
        <f>M4150-SUMIFS(M:M,B:B,B4150,A:A,A4150-1)</f>
        <v>0</v>
      </c>
      <c r="O4150" s="3">
        <v>0</v>
      </c>
      <c r="P4150" s="11">
        <f>O4150-SUMIFS(O:O,B:B,B4150,A:A,A4150-1)</f>
        <v>0</v>
      </c>
      <c r="Q4150" s="12">
        <f t="shared" si="160"/>
        <v>0</v>
      </c>
      <c r="R4150" s="12">
        <f>Q4150-SUMIFS(Q:Q,B:B,B4150,A:A,A4150-1)</f>
        <v>0</v>
      </c>
    </row>
    <row r="4151" spans="1:18" x14ac:dyDescent="0.3">
      <c r="A4151" s="1">
        <v>43956</v>
      </c>
      <c r="B4151" t="s">
        <v>54</v>
      </c>
      <c r="C4151" s="3">
        <v>2</v>
      </c>
      <c r="D4151" s="3">
        <v>153</v>
      </c>
      <c r="E4151" s="4">
        <f t="shared" si="158"/>
        <v>155</v>
      </c>
      <c r="F4151" s="4">
        <f>E4151-SUMIFS(E:E,A:A,A4151-1,B:B,B4151)</f>
        <v>3</v>
      </c>
      <c r="G4151" s="4">
        <f t="shared" si="159"/>
        <v>2</v>
      </c>
      <c r="H4151" s="4">
        <f>G4151-SUMIFS(G:G,A:A,A4151-1,B:B,B4151)</f>
        <v>0</v>
      </c>
      <c r="I4151" s="5">
        <f>IFERROR((G4151-SUMIFS(G:G,A:A,A4151-1,B:B,B4151))/SUMIFS(G:G,A:A,A4151-1,B:B,B4151),0)</f>
        <v>0</v>
      </c>
      <c r="M4151" s="3">
        <v>2</v>
      </c>
      <c r="N4151" s="11">
        <f>M4151-SUMIFS(M:M,B:B,B4151,A:A,A4151-1)</f>
        <v>0</v>
      </c>
      <c r="O4151" s="3">
        <v>0</v>
      </c>
      <c r="P4151" s="11">
        <f>O4151-SUMIFS(O:O,B:B,B4151,A:A,A4151-1)</f>
        <v>0</v>
      </c>
      <c r="Q4151" s="12">
        <f t="shared" si="160"/>
        <v>0</v>
      </c>
      <c r="R4151" s="12">
        <f>Q4151-SUMIFS(Q:Q,B:B,B4151,A:A,A4151-1)</f>
        <v>0</v>
      </c>
    </row>
    <row r="4152" spans="1:18" x14ac:dyDescent="0.3">
      <c r="A4152" s="1">
        <v>43956</v>
      </c>
      <c r="B4152" t="s">
        <v>46</v>
      </c>
      <c r="C4152" s="3">
        <v>16</v>
      </c>
      <c r="D4152" s="3">
        <v>723</v>
      </c>
      <c r="E4152" s="4">
        <f t="shared" si="158"/>
        <v>739</v>
      </c>
      <c r="F4152" s="4">
        <f>E4152-SUMIFS(E:E,A:A,A4152-1,B:B,B4152)</f>
        <v>31</v>
      </c>
      <c r="G4152" s="4">
        <f t="shared" si="159"/>
        <v>16</v>
      </c>
      <c r="H4152" s="4">
        <f>G4152-SUMIFS(G:G,A:A,A4152-1,B:B,B4152)</f>
        <v>0</v>
      </c>
      <c r="I4152" s="5">
        <f>IFERROR((G4152-SUMIFS(G:G,A:A,A4152-1,B:B,B4152))/SUMIFS(G:G,A:A,A4152-1,B:B,B4152),0)</f>
        <v>0</v>
      </c>
      <c r="M4152" s="3">
        <v>9</v>
      </c>
      <c r="N4152" s="11">
        <f>M4152-SUMIFS(M:M,B:B,B4152,A:A,A4152-1)</f>
        <v>0</v>
      </c>
      <c r="O4152" s="3">
        <v>0</v>
      </c>
      <c r="P4152" s="11">
        <f>O4152-SUMIFS(O:O,B:B,B4152,A:A,A4152-1)</f>
        <v>0</v>
      </c>
      <c r="Q4152" s="12">
        <f t="shared" si="160"/>
        <v>7</v>
      </c>
      <c r="R4152" s="12">
        <f>Q4152-SUMIFS(Q:Q,B:B,B4152,A:A,A4152-1)</f>
        <v>0</v>
      </c>
    </row>
    <row r="4153" spans="1:18" x14ac:dyDescent="0.3">
      <c r="A4153" s="1">
        <v>43956</v>
      </c>
      <c r="B4153" t="s">
        <v>39</v>
      </c>
      <c r="C4153" s="3">
        <v>38</v>
      </c>
      <c r="D4153" s="3">
        <v>729</v>
      </c>
      <c r="E4153" s="4">
        <f t="shared" si="158"/>
        <v>767</v>
      </c>
      <c r="F4153" s="4">
        <f>E4153-SUMIFS(E:E,A:A,A4153-1,B:B,B4153)</f>
        <v>46</v>
      </c>
      <c r="G4153" s="4">
        <f t="shared" si="159"/>
        <v>38</v>
      </c>
      <c r="H4153" s="4">
        <f>G4153-SUMIFS(G:G,A:A,A4153-1,B:B,B4153)</f>
        <v>-1</v>
      </c>
      <c r="I4153" s="5">
        <f>IFERROR((G4153-SUMIFS(G:G,A:A,A4153-1,B:B,B4153))/SUMIFS(G:G,A:A,A4153-1,B:B,B4153),0)</f>
        <v>-2.564102564102564E-2</v>
      </c>
      <c r="M4153" s="3">
        <v>30</v>
      </c>
      <c r="N4153" s="11">
        <f>M4153-SUMIFS(M:M,B:B,B4153,A:A,A4153-1)</f>
        <v>4</v>
      </c>
      <c r="O4153" s="3">
        <v>0</v>
      </c>
      <c r="P4153" s="11">
        <f>O4153-SUMIFS(O:O,B:B,B4153,A:A,A4153-1)</f>
        <v>0</v>
      </c>
      <c r="Q4153" s="12">
        <f t="shared" si="160"/>
        <v>8</v>
      </c>
      <c r="R4153" s="12">
        <f>Q4153-SUMIFS(Q:Q,B:B,B4153,A:A,A4153-1)</f>
        <v>-5</v>
      </c>
    </row>
    <row r="4154" spans="1:18" x14ac:dyDescent="0.3">
      <c r="A4154" s="1">
        <v>43956</v>
      </c>
      <c r="B4154" t="s">
        <v>58</v>
      </c>
      <c r="C4154" s="3">
        <v>53</v>
      </c>
      <c r="D4154" s="3">
        <v>822</v>
      </c>
      <c r="E4154" s="4">
        <f t="shared" si="158"/>
        <v>875</v>
      </c>
      <c r="F4154" s="4">
        <f>E4154-SUMIFS(E:E,A:A,A4154-1,B:B,B4154)</f>
        <v>26</v>
      </c>
      <c r="G4154" s="4">
        <f t="shared" si="159"/>
        <v>53</v>
      </c>
      <c r="H4154" s="4">
        <f>G4154-SUMIFS(G:G,A:A,A4154-1,B:B,B4154)</f>
        <v>0</v>
      </c>
      <c r="I4154" s="5">
        <f>IFERROR((G4154-SUMIFS(G:G,A:A,A4154-1,B:B,B4154))/SUMIFS(G:G,A:A,A4154-1,B:B,B4154),0)</f>
        <v>0</v>
      </c>
      <c r="M4154" s="3">
        <v>24</v>
      </c>
      <c r="N4154" s="11">
        <f>M4154-SUMIFS(M:M,B:B,B4154,A:A,A4154-1)</f>
        <v>3</v>
      </c>
      <c r="O4154" s="3">
        <v>3</v>
      </c>
      <c r="P4154" s="11">
        <f>O4154-SUMIFS(O:O,B:B,B4154,A:A,A4154-1)</f>
        <v>0</v>
      </c>
      <c r="Q4154" s="12">
        <f t="shared" si="160"/>
        <v>26</v>
      </c>
      <c r="R4154" s="12">
        <f>Q4154-SUMIFS(Q:Q,B:B,B4154,A:A,A4154-1)</f>
        <v>-3</v>
      </c>
    </row>
    <row r="4155" spans="1:18" x14ac:dyDescent="0.3">
      <c r="A4155" s="1">
        <v>43956</v>
      </c>
      <c r="B4155" t="s">
        <v>50</v>
      </c>
      <c r="C4155" s="3">
        <v>140</v>
      </c>
      <c r="D4155" s="3">
        <v>3062</v>
      </c>
      <c r="E4155" s="4">
        <f t="shared" si="158"/>
        <v>3202</v>
      </c>
      <c r="F4155" s="4">
        <f>E4155-SUMIFS(E:E,A:A,A4155-1,B:B,B4155)</f>
        <v>72</v>
      </c>
      <c r="G4155" s="4">
        <f t="shared" si="159"/>
        <v>140</v>
      </c>
      <c r="H4155" s="4">
        <f>G4155-SUMIFS(G:G,A:A,A4155-1,B:B,B4155)</f>
        <v>-2</v>
      </c>
      <c r="I4155" s="5">
        <f>IFERROR((G4155-SUMIFS(G:G,A:A,A4155-1,B:B,B4155))/SUMIFS(G:G,A:A,A4155-1,B:B,B4155),0)</f>
        <v>-1.4084507042253521E-2</v>
      </c>
      <c r="M4155" s="3">
        <v>86</v>
      </c>
      <c r="N4155" s="11">
        <f>M4155-SUMIFS(M:M,B:B,B4155,A:A,A4155-1)</f>
        <v>4</v>
      </c>
      <c r="O4155" s="3">
        <v>1</v>
      </c>
      <c r="P4155" s="11">
        <f>O4155-SUMIFS(O:O,B:B,B4155,A:A,A4155-1)</f>
        <v>0</v>
      </c>
      <c r="Q4155" s="12">
        <f t="shared" si="160"/>
        <v>53</v>
      </c>
      <c r="R4155" s="12">
        <f>Q4155-SUMIFS(Q:Q,B:B,B4155,A:A,A4155-1)</f>
        <v>-6</v>
      </c>
    </row>
    <row r="4156" spans="1:18" x14ac:dyDescent="0.3">
      <c r="A4156" s="1">
        <v>43956</v>
      </c>
      <c r="B4156" t="s">
        <v>40</v>
      </c>
      <c r="C4156" s="3">
        <v>29</v>
      </c>
      <c r="D4156" s="3">
        <v>562</v>
      </c>
      <c r="E4156" s="4">
        <f t="shared" si="158"/>
        <v>591</v>
      </c>
      <c r="F4156" s="4">
        <f>E4156-SUMIFS(E:E,A:A,A4156-1,B:B,B4156)</f>
        <v>5</v>
      </c>
      <c r="G4156" s="4">
        <f t="shared" si="159"/>
        <v>29</v>
      </c>
      <c r="H4156" s="4">
        <f>G4156-SUMIFS(G:G,A:A,A4156-1,B:B,B4156)</f>
        <v>0</v>
      </c>
      <c r="I4156" s="5">
        <f>IFERROR((G4156-SUMIFS(G:G,A:A,A4156-1,B:B,B4156))/SUMIFS(G:G,A:A,A4156-1,B:B,B4156),0)</f>
        <v>0</v>
      </c>
      <c r="M4156" s="3">
        <v>24</v>
      </c>
      <c r="N4156" s="11">
        <f>M4156-SUMIFS(M:M,B:B,B4156,A:A,A4156-1)</f>
        <v>0</v>
      </c>
      <c r="O4156" s="3">
        <v>1</v>
      </c>
      <c r="P4156" s="11">
        <f>O4156-SUMIFS(O:O,B:B,B4156,A:A,A4156-1)</f>
        <v>0</v>
      </c>
      <c r="Q4156" s="12">
        <f t="shared" si="160"/>
        <v>4</v>
      </c>
      <c r="R4156" s="12">
        <f>Q4156-SUMIFS(Q:Q,B:B,B4156,A:A,A4156-1)</f>
        <v>0</v>
      </c>
    </row>
    <row r="4157" spans="1:18" x14ac:dyDescent="0.3">
      <c r="A4157" s="1">
        <v>43956</v>
      </c>
      <c r="B4157" t="s">
        <v>78</v>
      </c>
      <c r="C4157" s="3">
        <v>24</v>
      </c>
      <c r="D4157" s="3">
        <v>657</v>
      </c>
      <c r="E4157" s="4">
        <f t="shared" si="158"/>
        <v>681</v>
      </c>
      <c r="F4157" s="4">
        <f>E4157-SUMIFS(E:E,A:A,A4157-1,B:B,B4157)</f>
        <v>4</v>
      </c>
      <c r="G4157" s="4">
        <f t="shared" si="159"/>
        <v>24</v>
      </c>
      <c r="H4157" s="4">
        <f>G4157-SUMIFS(G:G,A:A,A4157-1,B:B,B4157)</f>
        <v>0</v>
      </c>
      <c r="I4157" s="5">
        <f>IFERROR((G4157-SUMIFS(G:G,A:A,A4157-1,B:B,B4157))/SUMIFS(G:G,A:A,A4157-1,B:B,B4157),0)</f>
        <v>0</v>
      </c>
      <c r="M4157" s="3">
        <v>13</v>
      </c>
      <c r="N4157" s="11">
        <f>M4157-SUMIFS(M:M,B:B,B4157,A:A,A4157-1)</f>
        <v>0</v>
      </c>
      <c r="O4157" s="3">
        <v>1</v>
      </c>
      <c r="P4157" s="11">
        <f>O4157-SUMIFS(O:O,B:B,B4157,A:A,A4157-1)</f>
        <v>0</v>
      </c>
      <c r="Q4157" s="12">
        <f t="shared" si="160"/>
        <v>10</v>
      </c>
      <c r="R4157" s="12">
        <f>Q4157-SUMIFS(Q:Q,B:B,B4157,A:A,A4157-1)</f>
        <v>0</v>
      </c>
    </row>
    <row r="4158" spans="1:18" x14ac:dyDescent="0.3">
      <c r="A4158" s="1">
        <v>43956</v>
      </c>
      <c r="B4158" t="s">
        <v>25</v>
      </c>
      <c r="C4158" s="3">
        <v>49</v>
      </c>
      <c r="D4158" s="3">
        <v>1753</v>
      </c>
      <c r="E4158" s="4">
        <f t="shared" si="158"/>
        <v>1802</v>
      </c>
      <c r="F4158" s="4">
        <f>E4158-SUMIFS(E:E,A:A,A4158-1,B:B,B4158)</f>
        <v>19</v>
      </c>
      <c r="G4158" s="4">
        <f t="shared" si="159"/>
        <v>49</v>
      </c>
      <c r="H4158" s="4">
        <f>G4158-SUMIFS(G:G,A:A,A4158-1,B:B,B4158)</f>
        <v>0</v>
      </c>
      <c r="I4158" s="5">
        <f>IFERROR((G4158-SUMIFS(G:G,A:A,A4158-1,B:B,B4158))/SUMIFS(G:G,A:A,A4158-1,B:B,B4158),0)</f>
        <v>0</v>
      </c>
      <c r="M4158" s="3">
        <v>34</v>
      </c>
      <c r="N4158" s="11">
        <f>M4158-SUMIFS(M:M,B:B,B4158,A:A,A4158-1)</f>
        <v>0</v>
      </c>
      <c r="O4158" s="3">
        <v>0</v>
      </c>
      <c r="P4158" s="11">
        <f>O4158-SUMIFS(O:O,B:B,B4158,A:A,A4158-1)</f>
        <v>0</v>
      </c>
      <c r="Q4158" s="12">
        <f t="shared" si="160"/>
        <v>15</v>
      </c>
      <c r="R4158" s="12">
        <f>Q4158-SUMIFS(Q:Q,B:B,B4158,A:A,A4158-1)</f>
        <v>0</v>
      </c>
    </row>
    <row r="4159" spans="1:18" x14ac:dyDescent="0.3">
      <c r="A4159" s="1">
        <v>43956</v>
      </c>
      <c r="B4159" t="s">
        <v>41</v>
      </c>
      <c r="C4159" s="3">
        <v>106</v>
      </c>
      <c r="D4159" s="3">
        <v>1654</v>
      </c>
      <c r="E4159" s="4">
        <f t="shared" si="158"/>
        <v>1760</v>
      </c>
      <c r="F4159" s="4">
        <f>E4159-SUMIFS(E:E,A:A,A4159-1,B:B,B4159)</f>
        <v>18</v>
      </c>
      <c r="G4159" s="4">
        <f t="shared" si="159"/>
        <v>106</v>
      </c>
      <c r="H4159" s="4">
        <f>G4159-SUMIFS(G:G,A:A,A4159-1,B:B,B4159)</f>
        <v>3</v>
      </c>
      <c r="I4159" s="5">
        <f>IFERROR((G4159-SUMIFS(G:G,A:A,A4159-1,B:B,B4159))/SUMIFS(G:G,A:A,A4159-1,B:B,B4159),0)</f>
        <v>2.9126213592233011E-2</v>
      </c>
      <c r="M4159" s="3">
        <v>12</v>
      </c>
      <c r="N4159" s="11">
        <f>M4159-SUMIFS(M:M,B:B,B4159,A:A,A4159-1)</f>
        <v>1</v>
      </c>
      <c r="O4159" s="3">
        <v>2</v>
      </c>
      <c r="P4159" s="11">
        <f>O4159-SUMIFS(O:O,B:B,B4159,A:A,A4159-1)</f>
        <v>1</v>
      </c>
      <c r="Q4159" s="12">
        <f t="shared" si="160"/>
        <v>92</v>
      </c>
      <c r="R4159" s="12">
        <f>Q4159-SUMIFS(Q:Q,B:B,B4159,A:A,A4159-1)</f>
        <v>1</v>
      </c>
    </row>
    <row r="4160" spans="1:18" x14ac:dyDescent="0.3">
      <c r="A4160" s="1">
        <v>43956</v>
      </c>
      <c r="B4160" t="s">
        <v>73</v>
      </c>
      <c r="C4160" s="3">
        <v>11</v>
      </c>
      <c r="D4160" s="3">
        <v>478</v>
      </c>
      <c r="E4160" s="4">
        <f t="shared" si="158"/>
        <v>489</v>
      </c>
      <c r="F4160" s="4">
        <f>E4160-SUMIFS(E:E,A:A,A4160-1,B:B,B4160)</f>
        <v>37</v>
      </c>
      <c r="G4160" s="4">
        <f t="shared" si="159"/>
        <v>11</v>
      </c>
      <c r="H4160" s="4">
        <f>G4160-SUMIFS(G:G,A:A,A4160-1,B:B,B4160)</f>
        <v>0</v>
      </c>
      <c r="I4160" s="5">
        <f>IFERROR((G4160-SUMIFS(G:G,A:A,A4160-1,B:B,B4160))/SUMIFS(G:G,A:A,A4160-1,B:B,B4160),0)</f>
        <v>0</v>
      </c>
      <c r="M4160" s="3">
        <v>11</v>
      </c>
      <c r="N4160" s="11">
        <f>M4160-SUMIFS(M:M,B:B,B4160,A:A,A4160-1)</f>
        <v>1</v>
      </c>
      <c r="O4160" s="3">
        <v>0</v>
      </c>
      <c r="P4160" s="11">
        <f>O4160-SUMIFS(O:O,B:B,B4160,A:A,A4160-1)</f>
        <v>0</v>
      </c>
      <c r="Q4160" s="12">
        <f t="shared" si="160"/>
        <v>0</v>
      </c>
      <c r="R4160" s="12">
        <f>Q4160-SUMIFS(Q:Q,B:B,B4160,A:A,A4160-1)</f>
        <v>-1</v>
      </c>
    </row>
    <row r="4161" spans="1:18" x14ac:dyDescent="0.3">
      <c r="A4161" s="1">
        <v>43956</v>
      </c>
      <c r="B4161" t="s">
        <v>59</v>
      </c>
      <c r="C4161" s="3">
        <v>10</v>
      </c>
      <c r="D4161" s="3">
        <v>196</v>
      </c>
      <c r="E4161" s="4">
        <f t="shared" si="158"/>
        <v>206</v>
      </c>
      <c r="F4161" s="4">
        <f>E4161-SUMIFS(E:E,A:A,A4161-1,B:B,B4161)</f>
        <v>10</v>
      </c>
      <c r="G4161" s="4">
        <f t="shared" si="159"/>
        <v>10</v>
      </c>
      <c r="H4161" s="4">
        <f>G4161-SUMIFS(G:G,A:A,A4161-1,B:B,B4161)</f>
        <v>0</v>
      </c>
      <c r="I4161" s="5">
        <f>IFERROR((G4161-SUMIFS(G:G,A:A,A4161-1,B:B,B4161))/SUMIFS(G:G,A:A,A4161-1,B:B,B4161),0)</f>
        <v>0</v>
      </c>
      <c r="M4161" s="3">
        <v>4</v>
      </c>
      <c r="N4161" s="11">
        <f>M4161-SUMIFS(M:M,B:B,B4161,A:A,A4161-1)</f>
        <v>0</v>
      </c>
      <c r="O4161" s="3">
        <v>0</v>
      </c>
      <c r="P4161" s="11">
        <f>O4161-SUMIFS(O:O,B:B,B4161,A:A,A4161-1)</f>
        <v>0</v>
      </c>
      <c r="Q4161" s="12">
        <f t="shared" si="160"/>
        <v>6</v>
      </c>
      <c r="R4161" s="12">
        <f>Q4161-SUMIFS(Q:Q,B:B,B4161,A:A,A4161-1)</f>
        <v>0</v>
      </c>
    </row>
    <row r="4162" spans="1:18" x14ac:dyDescent="0.3">
      <c r="A4162" s="1">
        <v>43956</v>
      </c>
      <c r="B4162" t="s">
        <v>31</v>
      </c>
      <c r="C4162" s="3">
        <v>27</v>
      </c>
      <c r="D4162" s="3">
        <v>496</v>
      </c>
      <c r="E4162" s="4">
        <f t="shared" si="158"/>
        <v>523</v>
      </c>
      <c r="F4162" s="4">
        <f>E4162-SUMIFS(E:E,A:A,A4162-1,B:B,B4162)</f>
        <v>23</v>
      </c>
      <c r="G4162" s="4">
        <f t="shared" si="159"/>
        <v>27</v>
      </c>
      <c r="H4162" s="4">
        <f>G4162-SUMIFS(G:G,A:A,A4162-1,B:B,B4162)</f>
        <v>-2</v>
      </c>
      <c r="I4162" s="5">
        <f>IFERROR((G4162-SUMIFS(G:G,A:A,A4162-1,B:B,B4162))/SUMIFS(G:G,A:A,A4162-1,B:B,B4162),0)</f>
        <v>-6.8965517241379309E-2</v>
      </c>
      <c r="M4162" s="3">
        <v>13</v>
      </c>
      <c r="N4162" s="11">
        <f>M4162-SUMIFS(M:M,B:B,B4162,A:A,A4162-1)</f>
        <v>1</v>
      </c>
      <c r="O4162" s="3">
        <v>1</v>
      </c>
      <c r="P4162" s="11">
        <f>O4162-SUMIFS(O:O,B:B,B4162,A:A,A4162-1)</f>
        <v>0</v>
      </c>
      <c r="Q4162" s="12">
        <f t="shared" si="160"/>
        <v>13</v>
      </c>
      <c r="R4162" s="12">
        <f>Q4162-SUMIFS(Q:Q,B:B,B4162,A:A,A4162-1)</f>
        <v>-3</v>
      </c>
    </row>
    <row r="4163" spans="1:18" x14ac:dyDescent="0.3">
      <c r="A4163" s="1">
        <v>43956</v>
      </c>
      <c r="B4163" t="s">
        <v>17</v>
      </c>
      <c r="C4163" s="3">
        <v>151</v>
      </c>
      <c r="D4163" s="3">
        <v>3778</v>
      </c>
      <c r="E4163" s="4">
        <f t="shared" si="158"/>
        <v>3929</v>
      </c>
      <c r="F4163" s="4">
        <f>E4163-SUMIFS(E:E,A:A,A4163-1,B:B,B4163)</f>
        <v>108</v>
      </c>
      <c r="G4163" s="4">
        <f t="shared" si="159"/>
        <v>151</v>
      </c>
      <c r="H4163" s="4">
        <f>G4163-SUMIFS(G:G,A:A,A4163-1,B:B,B4163)</f>
        <v>2</v>
      </c>
      <c r="I4163" s="5">
        <f>IFERROR((G4163-SUMIFS(G:G,A:A,A4163-1,B:B,B4163))/SUMIFS(G:G,A:A,A4163-1,B:B,B4163),0)</f>
        <v>1.3422818791946308E-2</v>
      </c>
      <c r="M4163" s="3">
        <v>78</v>
      </c>
      <c r="N4163" s="11">
        <f>M4163-SUMIFS(M:M,B:B,B4163,A:A,A4163-1)</f>
        <v>0</v>
      </c>
      <c r="O4163" s="3">
        <v>2</v>
      </c>
      <c r="P4163" s="11">
        <f>O4163-SUMIFS(O:O,B:B,B4163,A:A,A4163-1)</f>
        <v>0</v>
      </c>
      <c r="Q4163" s="12">
        <f t="shared" si="160"/>
        <v>71</v>
      </c>
      <c r="R4163" s="12">
        <f>Q4163-SUMIFS(Q:Q,B:B,B4163,A:A,A4163-1)</f>
        <v>2</v>
      </c>
    </row>
    <row r="4164" spans="1:18" x14ac:dyDescent="0.3">
      <c r="A4164" s="1">
        <v>43956</v>
      </c>
      <c r="B4164" t="s">
        <v>93</v>
      </c>
      <c r="C4164" s="3">
        <v>3</v>
      </c>
      <c r="D4164" s="3">
        <v>184</v>
      </c>
      <c r="E4164" s="4">
        <f t="shared" si="158"/>
        <v>187</v>
      </c>
      <c r="F4164" s="4">
        <f>E4164-SUMIFS(E:E,A:A,A4164-1,B:B,B4164)</f>
        <v>3</v>
      </c>
      <c r="G4164" s="4">
        <f t="shared" si="159"/>
        <v>3</v>
      </c>
      <c r="H4164" s="4">
        <f>G4164-SUMIFS(G:G,A:A,A4164-1,B:B,B4164)</f>
        <v>0</v>
      </c>
      <c r="I4164" s="5">
        <f>IFERROR((G4164-SUMIFS(G:G,A:A,A4164-1,B:B,B4164))/SUMIFS(G:G,A:A,A4164-1,B:B,B4164),0)</f>
        <v>0</v>
      </c>
      <c r="M4164" s="3">
        <v>3</v>
      </c>
      <c r="N4164" s="11">
        <f>M4164-SUMIFS(M:M,B:B,B4164,A:A,A4164-1)</f>
        <v>0</v>
      </c>
      <c r="O4164" s="3">
        <v>0</v>
      </c>
      <c r="P4164" s="11">
        <f>O4164-SUMIFS(O:O,B:B,B4164,A:A,A4164-1)</f>
        <v>0</v>
      </c>
      <c r="Q4164" s="12">
        <f t="shared" si="160"/>
        <v>0</v>
      </c>
      <c r="R4164" s="12">
        <f>Q4164-SUMIFS(Q:Q,B:B,B4164,A:A,A4164-1)</f>
        <v>0</v>
      </c>
    </row>
    <row r="4165" spans="1:18" x14ac:dyDescent="0.3">
      <c r="A4165" s="1">
        <v>43956</v>
      </c>
      <c r="B4165" t="s">
        <v>67</v>
      </c>
      <c r="C4165" s="3">
        <v>6</v>
      </c>
      <c r="D4165" s="3">
        <v>365</v>
      </c>
      <c r="E4165" s="4">
        <f t="shared" ref="E4165:E4195" si="161">SUM(C4165:D4165)</f>
        <v>371</v>
      </c>
      <c r="F4165" s="4">
        <f>E4165-SUMIFS(E:E,A:A,A4165-1,B:B,B4165)</f>
        <v>12</v>
      </c>
      <c r="G4165" s="4">
        <f t="shared" ref="G4165:G4195" si="162">C4165</f>
        <v>6</v>
      </c>
      <c r="H4165" s="4">
        <f>G4165-SUMIFS(G:G,A:A,A4165-1,B:B,B4165)</f>
        <v>0</v>
      </c>
      <c r="I4165" s="5">
        <f>IFERROR((G4165-SUMIFS(G:G,A:A,A4165-1,B:B,B4165))/SUMIFS(G:G,A:A,A4165-1,B:B,B4165),0)</f>
        <v>0</v>
      </c>
      <c r="M4165" s="3">
        <v>6</v>
      </c>
      <c r="N4165" s="11">
        <f>M4165-SUMIFS(M:M,B:B,B4165,A:A,A4165-1)</f>
        <v>0</v>
      </c>
      <c r="O4165" s="3">
        <v>0</v>
      </c>
      <c r="P4165" s="11">
        <f>O4165-SUMIFS(O:O,B:B,B4165,A:A,A4165-1)</f>
        <v>0</v>
      </c>
      <c r="Q4165" s="12">
        <f t="shared" ref="Q4165:Q4195" si="163">G4165-O4165-M4165</f>
        <v>0</v>
      </c>
      <c r="R4165" s="12">
        <f>Q4165-SUMIFS(Q:Q,B:B,B4165,A:A,A4165-1)</f>
        <v>0</v>
      </c>
    </row>
    <row r="4166" spans="1:18" x14ac:dyDescent="0.3">
      <c r="A4166" s="1">
        <v>43956</v>
      </c>
      <c r="B4166" t="s">
        <v>74</v>
      </c>
      <c r="C4166" s="3">
        <v>15</v>
      </c>
      <c r="D4166" s="3">
        <v>477</v>
      </c>
      <c r="E4166" s="4">
        <f t="shared" si="161"/>
        <v>492</v>
      </c>
      <c r="F4166" s="4">
        <f>E4166-SUMIFS(E:E,A:A,A4166-1,B:B,B4166)</f>
        <v>5</v>
      </c>
      <c r="G4166" s="4">
        <f t="shared" si="162"/>
        <v>15</v>
      </c>
      <c r="H4166" s="4">
        <f>G4166-SUMIFS(G:G,A:A,A4166-1,B:B,B4166)</f>
        <v>-2</v>
      </c>
      <c r="I4166" s="5">
        <f>IFERROR((G4166-SUMIFS(G:G,A:A,A4166-1,B:B,B4166))/SUMIFS(G:G,A:A,A4166-1,B:B,B4166),0)</f>
        <v>-0.11764705882352941</v>
      </c>
      <c r="M4166" s="3">
        <v>10</v>
      </c>
      <c r="N4166" s="11">
        <f>M4166-SUMIFS(M:M,B:B,B4166,A:A,A4166-1)</f>
        <v>1</v>
      </c>
      <c r="O4166" s="3">
        <v>1</v>
      </c>
      <c r="P4166" s="11">
        <f>O4166-SUMIFS(O:O,B:B,B4166,A:A,A4166-1)</f>
        <v>0</v>
      </c>
      <c r="Q4166" s="12">
        <f t="shared" si="163"/>
        <v>4</v>
      </c>
      <c r="R4166" s="12">
        <f>Q4166-SUMIFS(Q:Q,B:B,B4166,A:A,A4166-1)</f>
        <v>-3</v>
      </c>
    </row>
    <row r="4167" spans="1:18" x14ac:dyDescent="0.3">
      <c r="A4167" s="1">
        <v>43956</v>
      </c>
      <c r="B4167" t="s">
        <v>51</v>
      </c>
      <c r="C4167" s="3">
        <v>10</v>
      </c>
      <c r="D4167" s="3">
        <v>688</v>
      </c>
      <c r="E4167" s="4">
        <f t="shared" si="161"/>
        <v>698</v>
      </c>
      <c r="F4167" s="4">
        <f>E4167-SUMIFS(E:E,A:A,A4167-1,B:B,B4167)</f>
        <v>29</v>
      </c>
      <c r="G4167" s="4">
        <f t="shared" si="162"/>
        <v>10</v>
      </c>
      <c r="H4167" s="4">
        <f>G4167-SUMIFS(G:G,A:A,A4167-1,B:B,B4167)</f>
        <v>1</v>
      </c>
      <c r="I4167" s="5">
        <f>IFERROR((G4167-SUMIFS(G:G,A:A,A4167-1,B:B,B4167))/SUMIFS(G:G,A:A,A4167-1,B:B,B4167),0)</f>
        <v>0.1111111111111111</v>
      </c>
      <c r="M4167" s="3">
        <v>7</v>
      </c>
      <c r="N4167" s="11">
        <f>M4167-SUMIFS(M:M,B:B,B4167,A:A,A4167-1)</f>
        <v>0</v>
      </c>
      <c r="O4167" s="3">
        <v>0</v>
      </c>
      <c r="P4167" s="11">
        <f>O4167-SUMIFS(O:O,B:B,B4167,A:A,A4167-1)</f>
        <v>0</v>
      </c>
      <c r="Q4167" s="12">
        <f t="shared" si="163"/>
        <v>3</v>
      </c>
      <c r="R4167" s="12">
        <f>Q4167-SUMIFS(Q:Q,B:B,B4167,A:A,A4167-1)</f>
        <v>1</v>
      </c>
    </row>
    <row r="4168" spans="1:18" x14ac:dyDescent="0.3">
      <c r="A4168" s="1">
        <v>43956</v>
      </c>
      <c r="B4168" t="s">
        <v>42</v>
      </c>
      <c r="C4168" s="3">
        <v>12</v>
      </c>
      <c r="D4168" s="3">
        <v>91</v>
      </c>
      <c r="E4168" s="4">
        <f t="shared" si="161"/>
        <v>103</v>
      </c>
      <c r="F4168" s="4">
        <f>E4168-SUMIFS(E:E,A:A,A4168-1,B:B,B4168)</f>
        <v>0</v>
      </c>
      <c r="G4168" s="4">
        <f t="shared" si="162"/>
        <v>12</v>
      </c>
      <c r="H4168" s="4">
        <f>G4168-SUMIFS(G:G,A:A,A4168-1,B:B,B4168)</f>
        <v>0</v>
      </c>
      <c r="I4168" s="5">
        <f>IFERROR((G4168-SUMIFS(G:G,A:A,A4168-1,B:B,B4168))/SUMIFS(G:G,A:A,A4168-1,B:B,B4168),0)</f>
        <v>0</v>
      </c>
      <c r="M4168" s="3">
        <v>7</v>
      </c>
      <c r="N4168" s="11">
        <f>M4168-SUMIFS(M:M,B:B,B4168,A:A,A4168-1)</f>
        <v>0</v>
      </c>
      <c r="O4168" s="3">
        <v>0</v>
      </c>
      <c r="P4168" s="11">
        <f>O4168-SUMIFS(O:O,B:B,B4168,A:A,A4168-1)</f>
        <v>0</v>
      </c>
      <c r="Q4168" s="12">
        <f t="shared" si="163"/>
        <v>5</v>
      </c>
      <c r="R4168" s="12">
        <f>Q4168-SUMIFS(Q:Q,B:B,B4168,A:A,A4168-1)</f>
        <v>0</v>
      </c>
    </row>
    <row r="4169" spans="1:18" x14ac:dyDescent="0.3">
      <c r="A4169" s="1">
        <v>43956</v>
      </c>
      <c r="B4169" t="s">
        <v>94</v>
      </c>
      <c r="C4169" s="3">
        <v>0</v>
      </c>
      <c r="D4169" s="3">
        <v>181</v>
      </c>
      <c r="E4169" s="4">
        <f t="shared" si="161"/>
        <v>181</v>
      </c>
      <c r="F4169" s="4">
        <f>E4169-SUMIFS(E:E,A:A,A4169-1,B:B,B4169)</f>
        <v>4</v>
      </c>
      <c r="G4169" s="4">
        <f t="shared" si="162"/>
        <v>0</v>
      </c>
      <c r="H4169" s="4">
        <f>G4169-SUMIFS(G:G,A:A,A4169-1,B:B,B4169)</f>
        <v>0</v>
      </c>
      <c r="I4169" s="5">
        <f>IFERROR((G4169-SUMIFS(G:G,A:A,A4169-1,B:B,B4169))/SUMIFS(G:G,A:A,A4169-1,B:B,B4169),0)</f>
        <v>0</v>
      </c>
      <c r="M4169" s="3">
        <v>0</v>
      </c>
      <c r="N4169" s="11">
        <f>M4169-SUMIFS(M:M,B:B,B4169,A:A,A4169-1)</f>
        <v>0</v>
      </c>
      <c r="O4169" s="3">
        <v>0</v>
      </c>
      <c r="P4169" s="11">
        <f>O4169-SUMIFS(O:O,B:B,B4169,A:A,A4169-1)</f>
        <v>0</v>
      </c>
      <c r="Q4169" s="12">
        <f t="shared" si="163"/>
        <v>0</v>
      </c>
      <c r="R4169" s="12">
        <f>Q4169-SUMIFS(Q:Q,B:B,B4169,A:A,A4169-1)</f>
        <v>0</v>
      </c>
    </row>
    <row r="4170" spans="1:18" x14ac:dyDescent="0.3">
      <c r="A4170" s="1">
        <v>43956</v>
      </c>
      <c r="B4170" t="s">
        <v>95</v>
      </c>
      <c r="C4170" s="3">
        <v>12</v>
      </c>
      <c r="D4170" s="3">
        <v>233</v>
      </c>
      <c r="E4170" s="4">
        <f t="shared" si="161"/>
        <v>245</v>
      </c>
      <c r="F4170" s="4">
        <f>E4170-SUMIFS(E:E,A:A,A4170-1,B:B,B4170)</f>
        <v>13</v>
      </c>
      <c r="G4170" s="4">
        <f t="shared" si="162"/>
        <v>12</v>
      </c>
      <c r="H4170" s="4">
        <f>G4170-SUMIFS(G:G,A:A,A4170-1,B:B,B4170)</f>
        <v>0</v>
      </c>
      <c r="I4170" s="5">
        <f>IFERROR((G4170-SUMIFS(G:G,A:A,A4170-1,B:B,B4170))/SUMIFS(G:G,A:A,A4170-1,B:B,B4170),0)</f>
        <v>0</v>
      </c>
      <c r="M4170" s="3">
        <v>8</v>
      </c>
      <c r="N4170" s="11">
        <f>M4170-SUMIFS(M:M,B:B,B4170,A:A,A4170-1)</f>
        <v>2</v>
      </c>
      <c r="O4170" s="3">
        <v>0</v>
      </c>
      <c r="P4170" s="11">
        <f>O4170-SUMIFS(O:O,B:B,B4170,A:A,A4170-1)</f>
        <v>0</v>
      </c>
      <c r="Q4170" s="12">
        <f t="shared" si="163"/>
        <v>4</v>
      </c>
      <c r="R4170" s="12">
        <f>Q4170-SUMIFS(Q:Q,B:B,B4170,A:A,A4170-1)</f>
        <v>-2</v>
      </c>
    </row>
    <row r="4171" spans="1:18" x14ac:dyDescent="0.3">
      <c r="A4171" s="1">
        <v>43956</v>
      </c>
      <c r="B4171" t="s">
        <v>32</v>
      </c>
      <c r="C4171" s="3">
        <v>160</v>
      </c>
      <c r="D4171" s="3">
        <v>2225</v>
      </c>
      <c r="E4171" s="4">
        <f t="shared" si="161"/>
        <v>2385</v>
      </c>
      <c r="F4171" s="4">
        <f>E4171-SUMIFS(E:E,A:A,A4171-1,B:B,B4171)</f>
        <v>238</v>
      </c>
      <c r="G4171" s="4">
        <f t="shared" si="162"/>
        <v>160</v>
      </c>
      <c r="H4171" s="4">
        <f>G4171-SUMIFS(G:G,A:A,A4171-1,B:B,B4171)</f>
        <v>21</v>
      </c>
      <c r="I4171" s="5">
        <f>IFERROR((G4171-SUMIFS(G:G,A:A,A4171-1,B:B,B4171))/SUMIFS(G:G,A:A,A4171-1,B:B,B4171),0)</f>
        <v>0.15107913669064749</v>
      </c>
      <c r="M4171" s="3">
        <v>89</v>
      </c>
      <c r="N4171" s="11">
        <f>M4171-SUMIFS(M:M,B:B,B4171,A:A,A4171-1)</f>
        <v>0</v>
      </c>
      <c r="O4171" s="3">
        <v>5</v>
      </c>
      <c r="P4171" s="11">
        <f>O4171-SUMIFS(O:O,B:B,B4171,A:A,A4171-1)</f>
        <v>0</v>
      </c>
      <c r="Q4171" s="12">
        <f t="shared" si="163"/>
        <v>66</v>
      </c>
      <c r="R4171" s="12">
        <f>Q4171-SUMIFS(Q:Q,B:B,B4171,A:A,A4171-1)</f>
        <v>21</v>
      </c>
    </row>
    <row r="4172" spans="1:18" x14ac:dyDescent="0.3">
      <c r="A4172" s="1">
        <v>43956</v>
      </c>
      <c r="B4172" t="s">
        <v>96</v>
      </c>
      <c r="C4172" s="3">
        <v>6</v>
      </c>
      <c r="D4172" s="3">
        <v>629</v>
      </c>
      <c r="E4172" s="4">
        <f t="shared" si="161"/>
        <v>635</v>
      </c>
      <c r="F4172" s="4">
        <f>E4172-SUMIFS(E:E,A:A,A4172-1,B:B,B4172)</f>
        <v>12</v>
      </c>
      <c r="G4172" s="4">
        <f t="shared" si="162"/>
        <v>6</v>
      </c>
      <c r="H4172" s="4">
        <f>G4172-SUMIFS(G:G,A:A,A4172-1,B:B,B4172)</f>
        <v>1</v>
      </c>
      <c r="I4172" s="5">
        <f>IFERROR((G4172-SUMIFS(G:G,A:A,A4172-1,B:B,B4172))/SUMIFS(G:G,A:A,A4172-1,B:B,B4172),0)</f>
        <v>0.2</v>
      </c>
      <c r="M4172" s="3">
        <v>4</v>
      </c>
      <c r="N4172" s="11">
        <f>M4172-SUMIFS(M:M,B:B,B4172,A:A,A4172-1)</f>
        <v>0</v>
      </c>
      <c r="O4172" s="3">
        <v>0</v>
      </c>
      <c r="P4172" s="11">
        <f>O4172-SUMIFS(O:O,B:B,B4172,A:A,A4172-1)</f>
        <v>0</v>
      </c>
      <c r="Q4172" s="12">
        <f t="shared" si="163"/>
        <v>2</v>
      </c>
      <c r="R4172" s="12">
        <f>Q4172-SUMIFS(Q:Q,B:B,B4172,A:A,A4172-1)</f>
        <v>1</v>
      </c>
    </row>
    <row r="4173" spans="1:18" x14ac:dyDescent="0.3">
      <c r="A4173" s="1">
        <v>43956</v>
      </c>
      <c r="B4173" t="s">
        <v>33</v>
      </c>
      <c r="C4173" s="3">
        <v>7</v>
      </c>
      <c r="D4173" s="3">
        <v>1726</v>
      </c>
      <c r="E4173" s="4">
        <f t="shared" si="161"/>
        <v>1733</v>
      </c>
      <c r="F4173" s="4">
        <f>E4173-SUMIFS(E:E,A:A,A4173-1,B:B,B4173)</f>
        <v>66</v>
      </c>
      <c r="G4173" s="4">
        <f t="shared" si="162"/>
        <v>7</v>
      </c>
      <c r="H4173" s="4">
        <f>G4173-SUMIFS(G:G,A:A,A4173-1,B:B,B4173)</f>
        <v>-1</v>
      </c>
      <c r="I4173" s="5">
        <f>IFERROR((G4173-SUMIFS(G:G,A:A,A4173-1,B:B,B4173))/SUMIFS(G:G,A:A,A4173-1,B:B,B4173),0)</f>
        <v>-0.125</v>
      </c>
      <c r="M4173" s="3">
        <v>8</v>
      </c>
      <c r="N4173" s="11">
        <f>M4173-SUMIFS(M:M,B:B,B4173,A:A,A4173-1)</f>
        <v>0</v>
      </c>
      <c r="O4173" s="3">
        <v>0</v>
      </c>
      <c r="P4173" s="11">
        <f>O4173-SUMIFS(O:O,B:B,B4173,A:A,A4173-1)</f>
        <v>0</v>
      </c>
      <c r="Q4173" s="12">
        <f t="shared" si="163"/>
        <v>-1</v>
      </c>
      <c r="R4173" s="12">
        <f>Q4173-SUMIFS(Q:Q,B:B,B4173,A:A,A4173-1)</f>
        <v>-1</v>
      </c>
    </row>
    <row r="4174" spans="1:18" x14ac:dyDescent="0.3">
      <c r="A4174" s="1">
        <v>43956</v>
      </c>
      <c r="B4174" t="s">
        <v>13</v>
      </c>
      <c r="C4174" s="3">
        <v>185</v>
      </c>
      <c r="D4174" s="3">
        <v>1814</v>
      </c>
      <c r="E4174" s="4">
        <f t="shared" si="161"/>
        <v>1999</v>
      </c>
      <c r="F4174" s="4">
        <f>E4174-SUMIFS(E:E,A:A,A4174-1,B:B,B4174)</f>
        <v>73</v>
      </c>
      <c r="G4174" s="4">
        <f t="shared" si="162"/>
        <v>185</v>
      </c>
      <c r="H4174" s="4">
        <f>G4174-SUMIFS(G:G,A:A,A4174-1,B:B,B4174)</f>
        <v>1</v>
      </c>
      <c r="I4174" s="5">
        <f>IFERROR((G4174-SUMIFS(G:G,A:A,A4174-1,B:B,B4174))/SUMIFS(G:G,A:A,A4174-1,B:B,B4174),0)</f>
        <v>5.434782608695652E-3</v>
      </c>
      <c r="M4174" s="3">
        <v>117</v>
      </c>
      <c r="N4174" s="11">
        <f>M4174-SUMIFS(M:M,B:B,B4174,A:A,A4174-1)</f>
        <v>5</v>
      </c>
      <c r="O4174" s="3">
        <v>0</v>
      </c>
      <c r="P4174" s="11">
        <f>O4174-SUMIFS(O:O,B:B,B4174,A:A,A4174-1)</f>
        <v>0</v>
      </c>
      <c r="Q4174" s="12">
        <f t="shared" si="163"/>
        <v>68</v>
      </c>
      <c r="R4174" s="12">
        <f>Q4174-SUMIFS(Q:Q,B:B,B4174,A:A,A4174-1)</f>
        <v>-4</v>
      </c>
    </row>
    <row r="4175" spans="1:18" x14ac:dyDescent="0.3">
      <c r="A4175" s="1">
        <v>43956</v>
      </c>
      <c r="B4175" t="s">
        <v>9</v>
      </c>
      <c r="C4175" s="3">
        <v>620</v>
      </c>
      <c r="D4175" s="3">
        <v>5788</v>
      </c>
      <c r="E4175" s="4">
        <f t="shared" si="161"/>
        <v>6408</v>
      </c>
      <c r="F4175" s="4">
        <f>E4175-SUMIFS(E:E,A:A,A4175-1,B:B,B4175)</f>
        <v>353</v>
      </c>
      <c r="G4175" s="4">
        <f t="shared" si="162"/>
        <v>620</v>
      </c>
      <c r="H4175" s="4">
        <f>G4175-SUMIFS(G:G,A:A,A4175-1,B:B,B4175)</f>
        <v>17</v>
      </c>
      <c r="I4175" s="5">
        <f>IFERROR((G4175-SUMIFS(G:G,A:A,A4175-1,B:B,B4175))/SUMIFS(G:G,A:A,A4175-1,B:B,B4175),0)</f>
        <v>2.8192371475953566E-2</v>
      </c>
      <c r="M4175" s="3">
        <v>219</v>
      </c>
      <c r="N4175" s="11">
        <f>M4175-SUMIFS(M:M,B:B,B4175,A:A,A4175-1)</f>
        <v>1</v>
      </c>
      <c r="O4175" s="3">
        <v>12</v>
      </c>
      <c r="P4175" s="11">
        <f>O4175-SUMIFS(O:O,B:B,B4175,A:A,A4175-1)</f>
        <v>1</v>
      </c>
      <c r="Q4175" s="12">
        <f t="shared" si="163"/>
        <v>389</v>
      </c>
      <c r="R4175" s="12">
        <f>Q4175-SUMIFS(Q:Q,B:B,B4175,A:A,A4175-1)</f>
        <v>15</v>
      </c>
    </row>
    <row r="4176" spans="1:18" x14ac:dyDescent="0.3">
      <c r="A4176" s="1">
        <v>43956</v>
      </c>
      <c r="B4176" t="s">
        <v>34</v>
      </c>
      <c r="C4176" s="3">
        <v>11</v>
      </c>
      <c r="D4176" s="3">
        <v>293</v>
      </c>
      <c r="E4176" s="4">
        <f t="shared" si="161"/>
        <v>304</v>
      </c>
      <c r="F4176" s="4">
        <f>E4176-SUMIFS(E:E,A:A,A4176-1,B:B,B4176)</f>
        <v>7</v>
      </c>
      <c r="G4176" s="4">
        <f t="shared" si="162"/>
        <v>11</v>
      </c>
      <c r="H4176" s="4">
        <f>G4176-SUMIFS(G:G,A:A,A4176-1,B:B,B4176)</f>
        <v>-1</v>
      </c>
      <c r="I4176" s="5">
        <f>IFERROR((G4176-SUMIFS(G:G,A:A,A4176-1,B:B,B4176))/SUMIFS(G:G,A:A,A4176-1,B:B,B4176),0)</f>
        <v>-8.3333333333333329E-2</v>
      </c>
      <c r="M4176" s="3">
        <v>12</v>
      </c>
      <c r="N4176" s="11">
        <f>M4176-SUMIFS(M:M,B:B,B4176,A:A,A4176-1)</f>
        <v>0</v>
      </c>
      <c r="O4176" s="3">
        <v>0</v>
      </c>
      <c r="P4176" s="11">
        <f>O4176-SUMIFS(O:O,B:B,B4176,A:A,A4176-1)</f>
        <v>0</v>
      </c>
      <c r="Q4176" s="12">
        <f t="shared" si="163"/>
        <v>-1</v>
      </c>
      <c r="R4176" s="12">
        <f>Q4176-SUMIFS(Q:Q,B:B,B4176,A:A,A4176-1)</f>
        <v>-1</v>
      </c>
    </row>
    <row r="4177" spans="1:18" x14ac:dyDescent="0.3">
      <c r="A4177" s="1">
        <v>43956</v>
      </c>
      <c r="B4177" t="s">
        <v>97</v>
      </c>
      <c r="C4177" s="3">
        <v>5</v>
      </c>
      <c r="D4177" s="3">
        <v>574</v>
      </c>
      <c r="E4177" s="4">
        <f t="shared" si="161"/>
        <v>579</v>
      </c>
      <c r="F4177" s="4">
        <f>E4177-SUMIFS(E:E,A:A,A4177-1,B:B,B4177)</f>
        <v>3</v>
      </c>
      <c r="G4177" s="4">
        <f t="shared" si="162"/>
        <v>5</v>
      </c>
      <c r="H4177" s="4">
        <f>G4177-SUMIFS(G:G,A:A,A4177-1,B:B,B4177)</f>
        <v>0</v>
      </c>
      <c r="I4177" s="5">
        <f>IFERROR((G4177-SUMIFS(G:G,A:A,A4177-1,B:B,B4177))/SUMIFS(G:G,A:A,A4177-1,B:B,B4177),0)</f>
        <v>0</v>
      </c>
      <c r="M4177" s="3">
        <v>5</v>
      </c>
      <c r="N4177" s="11">
        <f>M4177-SUMIFS(M:M,B:B,B4177,A:A,A4177-1)</f>
        <v>0</v>
      </c>
      <c r="O4177" s="3">
        <v>0</v>
      </c>
      <c r="P4177" s="11">
        <f>O4177-SUMIFS(O:O,B:B,B4177,A:A,A4177-1)</f>
        <v>0</v>
      </c>
      <c r="Q4177" s="12">
        <f t="shared" si="163"/>
        <v>0</v>
      </c>
      <c r="R4177" s="12">
        <f>Q4177-SUMIFS(Q:Q,B:B,B4177,A:A,A4177-1)</f>
        <v>0</v>
      </c>
    </row>
    <row r="4178" spans="1:18" x14ac:dyDescent="0.3">
      <c r="A4178" s="1">
        <v>43956</v>
      </c>
      <c r="B4178" t="s">
        <v>11</v>
      </c>
      <c r="C4178" s="3">
        <v>58</v>
      </c>
      <c r="D4178" s="3">
        <v>2040</v>
      </c>
      <c r="E4178" s="4">
        <f t="shared" si="161"/>
        <v>2098</v>
      </c>
      <c r="F4178" s="4">
        <f>E4178-SUMIFS(E:E,A:A,A4178-1,B:B,B4178)</f>
        <v>98</v>
      </c>
      <c r="G4178" s="4">
        <f t="shared" si="162"/>
        <v>58</v>
      </c>
      <c r="H4178" s="4">
        <f>G4178-SUMIFS(G:G,A:A,A4178-1,B:B,B4178)</f>
        <v>0</v>
      </c>
      <c r="I4178" s="5">
        <f>IFERROR((G4178-SUMIFS(G:G,A:A,A4178-1,B:B,B4178))/SUMIFS(G:G,A:A,A4178-1,B:B,B4178),0)</f>
        <v>0</v>
      </c>
      <c r="M4178" s="3">
        <v>39</v>
      </c>
      <c r="N4178" s="11">
        <f>M4178-SUMIFS(M:M,B:B,B4178,A:A,A4178-1)</f>
        <v>0</v>
      </c>
      <c r="O4178" s="3">
        <v>2</v>
      </c>
      <c r="P4178" s="11">
        <f>O4178-SUMIFS(O:O,B:B,B4178,A:A,A4178-1)</f>
        <v>1</v>
      </c>
      <c r="Q4178" s="12">
        <f t="shared" si="163"/>
        <v>17</v>
      </c>
      <c r="R4178" s="12">
        <f>Q4178-SUMIFS(Q:Q,B:B,B4178,A:A,A4178-1)</f>
        <v>-1</v>
      </c>
    </row>
    <row r="4179" spans="1:18" x14ac:dyDescent="0.3">
      <c r="A4179" s="1">
        <v>43956</v>
      </c>
      <c r="B4179" t="s">
        <v>4</v>
      </c>
      <c r="C4179" s="3">
        <v>2901</v>
      </c>
      <c r="D4179" s="3">
        <v>24167</v>
      </c>
      <c r="E4179" s="4">
        <f t="shared" si="161"/>
        <v>27068</v>
      </c>
      <c r="F4179" s="4">
        <f>E4179-SUMIFS(E:E,A:A,A4179-1,B:B,B4179)</f>
        <v>560</v>
      </c>
      <c r="G4179" s="4">
        <f t="shared" si="162"/>
        <v>2901</v>
      </c>
      <c r="H4179" s="4">
        <f>G4179-SUMIFS(G:G,A:A,A4179-1,B:B,B4179)</f>
        <v>23</v>
      </c>
      <c r="I4179" s="5">
        <f>IFERROR((G4179-SUMIFS(G:G,A:A,A4179-1,B:B,B4179))/SUMIFS(G:G,A:A,A4179-1,B:B,B4179),0)</f>
        <v>7.9916608756080611E-3</v>
      </c>
      <c r="M4179" s="3">
        <v>1598</v>
      </c>
      <c r="N4179" s="11">
        <f>M4179-SUMIFS(M:M,B:B,B4179,A:A,A4179-1)</f>
        <v>99</v>
      </c>
      <c r="O4179" s="3">
        <v>60</v>
      </c>
      <c r="P4179" s="11">
        <f>O4179-SUMIFS(O:O,B:B,B4179,A:A,A4179-1)</f>
        <v>2</v>
      </c>
      <c r="Q4179" s="12">
        <f t="shared" si="163"/>
        <v>1243</v>
      </c>
      <c r="R4179" s="12">
        <f>Q4179-SUMIFS(Q:Q,B:B,B4179,A:A,A4179-1)</f>
        <v>-78</v>
      </c>
    </row>
    <row r="4180" spans="1:18" x14ac:dyDescent="0.3">
      <c r="A4180" s="1">
        <v>43956</v>
      </c>
      <c r="B4180" t="s">
        <v>61</v>
      </c>
      <c r="C4180" s="3">
        <v>22</v>
      </c>
      <c r="D4180" s="3">
        <v>516</v>
      </c>
      <c r="E4180" s="4">
        <f t="shared" si="161"/>
        <v>538</v>
      </c>
      <c r="F4180" s="4">
        <f>E4180-SUMIFS(E:E,A:A,A4180-1,B:B,B4180)</f>
        <v>19</v>
      </c>
      <c r="G4180" s="4">
        <f t="shared" si="162"/>
        <v>22</v>
      </c>
      <c r="H4180" s="4">
        <f>G4180-SUMIFS(G:G,A:A,A4180-1,B:B,B4180)</f>
        <v>-2</v>
      </c>
      <c r="I4180" s="5">
        <f>IFERROR((G4180-SUMIFS(G:G,A:A,A4180-1,B:B,B4180))/SUMIFS(G:G,A:A,A4180-1,B:B,B4180),0)</f>
        <v>-8.3333333333333329E-2</v>
      </c>
      <c r="M4180" s="3">
        <v>18</v>
      </c>
      <c r="N4180" s="11">
        <f>M4180-SUMIFS(M:M,B:B,B4180,A:A,A4180-1)</f>
        <v>4</v>
      </c>
      <c r="O4180" s="3">
        <v>1</v>
      </c>
      <c r="P4180" s="11">
        <f>O4180-SUMIFS(O:O,B:B,B4180,A:A,A4180-1)</f>
        <v>0</v>
      </c>
      <c r="Q4180" s="12">
        <f t="shared" si="163"/>
        <v>3</v>
      </c>
      <c r="R4180" s="12">
        <f>Q4180-SUMIFS(Q:Q,B:B,B4180,A:A,A4180-1)</f>
        <v>-6</v>
      </c>
    </row>
    <row r="4181" spans="1:18" x14ac:dyDescent="0.3">
      <c r="A4181" s="1">
        <v>43956</v>
      </c>
      <c r="B4181" t="s">
        <v>98</v>
      </c>
      <c r="C4181" s="3">
        <v>7</v>
      </c>
      <c r="D4181" s="3">
        <v>207</v>
      </c>
      <c r="E4181" s="4">
        <f t="shared" si="161"/>
        <v>214</v>
      </c>
      <c r="F4181" s="4">
        <f>E4181-SUMIFS(E:E,A:A,A4181-1,B:B,B4181)</f>
        <v>3</v>
      </c>
      <c r="G4181" s="4">
        <f t="shared" si="162"/>
        <v>7</v>
      </c>
      <c r="H4181" s="4">
        <f>G4181-SUMIFS(G:G,A:A,A4181-1,B:B,B4181)</f>
        <v>-1</v>
      </c>
      <c r="I4181" s="5">
        <f>IFERROR((G4181-SUMIFS(G:G,A:A,A4181-1,B:B,B4181))/SUMIFS(G:G,A:A,A4181-1,B:B,B4181),0)</f>
        <v>-0.125</v>
      </c>
      <c r="M4181" s="3">
        <v>2</v>
      </c>
      <c r="N4181" s="11">
        <f>M4181-SUMIFS(M:M,B:B,B4181,A:A,A4181-1)</f>
        <v>0</v>
      </c>
      <c r="O4181" s="3">
        <v>0</v>
      </c>
      <c r="P4181" s="11">
        <f>O4181-SUMIFS(O:O,B:B,B4181,A:A,A4181-1)</f>
        <v>0</v>
      </c>
      <c r="Q4181" s="12">
        <f t="shared" si="163"/>
        <v>5</v>
      </c>
      <c r="R4181" s="12">
        <f>Q4181-SUMIFS(Q:Q,B:B,B4181,A:A,A4181-1)</f>
        <v>-1</v>
      </c>
    </row>
    <row r="4182" spans="1:18" x14ac:dyDescent="0.3">
      <c r="A4182" s="1">
        <v>43956</v>
      </c>
      <c r="B4182" t="s">
        <v>5</v>
      </c>
      <c r="C4182" s="3">
        <v>54</v>
      </c>
      <c r="D4182" s="3">
        <v>1999</v>
      </c>
      <c r="E4182" s="4">
        <f t="shared" si="161"/>
        <v>2053</v>
      </c>
      <c r="F4182" s="4">
        <f>E4182-SUMIFS(E:E,A:A,A4182-1,B:B,B4182)</f>
        <v>154</v>
      </c>
      <c r="G4182" s="4">
        <f t="shared" si="162"/>
        <v>54</v>
      </c>
      <c r="H4182" s="4">
        <f>G4182-SUMIFS(G:G,A:A,A4182-1,B:B,B4182)</f>
        <v>-3</v>
      </c>
      <c r="I4182" s="5">
        <f>IFERROR((G4182-SUMIFS(G:G,A:A,A4182-1,B:B,B4182))/SUMIFS(G:G,A:A,A4182-1,B:B,B4182),0)</f>
        <v>-5.2631578947368418E-2</v>
      </c>
      <c r="M4182" s="3">
        <v>48</v>
      </c>
      <c r="N4182" s="11">
        <f>M4182-SUMIFS(M:M,B:B,B4182,A:A,A4182-1)</f>
        <v>1</v>
      </c>
      <c r="O4182" s="3">
        <v>1</v>
      </c>
      <c r="P4182" s="11">
        <f>O4182-SUMIFS(O:O,B:B,B4182,A:A,A4182-1)</f>
        <v>0</v>
      </c>
      <c r="Q4182" s="12">
        <f t="shared" si="163"/>
        <v>5</v>
      </c>
      <c r="R4182" s="12">
        <f>Q4182-SUMIFS(Q:Q,B:B,B4182,A:A,A4182-1)</f>
        <v>-4</v>
      </c>
    </row>
    <row r="4183" spans="1:18" x14ac:dyDescent="0.3">
      <c r="A4183" s="1">
        <v>43956</v>
      </c>
      <c r="B4183" t="s">
        <v>14</v>
      </c>
      <c r="C4183" s="3">
        <v>662</v>
      </c>
      <c r="D4183" s="3">
        <v>3901</v>
      </c>
      <c r="E4183" s="4">
        <f t="shared" si="161"/>
        <v>4563</v>
      </c>
      <c r="F4183" s="4">
        <f>E4183-SUMIFS(E:E,A:A,A4183-1,B:B,B4183)</f>
        <v>105</v>
      </c>
      <c r="G4183" s="4">
        <f t="shared" si="162"/>
        <v>662</v>
      </c>
      <c r="H4183" s="4">
        <f>G4183-SUMIFS(G:G,A:A,A4183-1,B:B,B4183)</f>
        <v>-1</v>
      </c>
      <c r="I4183" s="5">
        <f>IFERROR((G4183-SUMIFS(G:G,A:A,A4183-1,B:B,B4183))/SUMIFS(G:G,A:A,A4183-1,B:B,B4183),0)</f>
        <v>-1.5082956259426848E-3</v>
      </c>
      <c r="M4183" s="3">
        <v>334</v>
      </c>
      <c r="N4183" s="11">
        <f>M4183-SUMIFS(M:M,B:B,B4183,A:A,A4183-1)</f>
        <v>2</v>
      </c>
      <c r="O4183" s="3">
        <v>38</v>
      </c>
      <c r="P4183" s="11">
        <f>O4183-SUMIFS(O:O,B:B,B4183,A:A,A4183-1)</f>
        <v>0</v>
      </c>
      <c r="Q4183" s="12">
        <f t="shared" si="163"/>
        <v>290</v>
      </c>
      <c r="R4183" s="12">
        <f>Q4183-SUMIFS(Q:Q,B:B,B4183,A:A,A4183-1)</f>
        <v>-3</v>
      </c>
    </row>
    <row r="4184" spans="1:18" x14ac:dyDescent="0.3">
      <c r="A4184" s="1">
        <v>43956</v>
      </c>
      <c r="B4184" t="s">
        <v>26</v>
      </c>
      <c r="C4184" s="3">
        <v>148</v>
      </c>
      <c r="D4184" s="3">
        <v>1547</v>
      </c>
      <c r="E4184" s="4">
        <f t="shared" si="161"/>
        <v>1695</v>
      </c>
      <c r="F4184" s="4">
        <f>E4184-SUMIFS(E:E,A:A,A4184-1,B:B,B4184)</f>
        <v>39</v>
      </c>
      <c r="G4184" s="4">
        <f t="shared" si="162"/>
        <v>148</v>
      </c>
      <c r="H4184" s="4">
        <f>G4184-SUMIFS(G:G,A:A,A4184-1,B:B,B4184)</f>
        <v>0</v>
      </c>
      <c r="I4184" s="5">
        <f>IFERROR((G4184-SUMIFS(G:G,A:A,A4184-1,B:B,B4184))/SUMIFS(G:G,A:A,A4184-1,B:B,B4184),0)</f>
        <v>0</v>
      </c>
      <c r="M4184" s="3">
        <v>64</v>
      </c>
      <c r="N4184" s="11">
        <f>M4184-SUMIFS(M:M,B:B,B4184,A:A,A4184-1)</f>
        <v>8</v>
      </c>
      <c r="O4184" s="3">
        <v>1</v>
      </c>
      <c r="P4184" s="11">
        <f>O4184-SUMIFS(O:O,B:B,B4184,A:A,A4184-1)</f>
        <v>0</v>
      </c>
      <c r="Q4184" s="12">
        <f t="shared" si="163"/>
        <v>83</v>
      </c>
      <c r="R4184" s="12">
        <f>Q4184-SUMIFS(Q:Q,B:B,B4184,A:A,A4184-1)</f>
        <v>-8</v>
      </c>
    </row>
    <row r="4185" spans="1:18" x14ac:dyDescent="0.3">
      <c r="A4185" s="1">
        <v>43956</v>
      </c>
      <c r="B4185" t="s">
        <v>68</v>
      </c>
      <c r="C4185" s="3">
        <v>1351</v>
      </c>
      <c r="D4185" s="3">
        <v>1543</v>
      </c>
      <c r="E4185" s="4">
        <f t="shared" si="161"/>
        <v>2894</v>
      </c>
      <c r="F4185" s="4">
        <f>E4185-SUMIFS(E:E,A:A,A4185-1,B:B,B4185)</f>
        <v>29</v>
      </c>
      <c r="G4185" s="4">
        <f t="shared" si="162"/>
        <v>1351</v>
      </c>
      <c r="H4185" s="4">
        <f>G4185-SUMIFS(G:G,A:A,A4185-1,B:B,B4185)</f>
        <v>3</v>
      </c>
      <c r="I4185" s="5">
        <f>IFERROR((G4185-SUMIFS(G:G,A:A,A4185-1,B:B,B4185))/SUMIFS(G:G,A:A,A4185-1,B:B,B4185),0)</f>
        <v>2.225519287833828E-3</v>
      </c>
      <c r="M4185" s="3">
        <v>15</v>
      </c>
      <c r="N4185" s="11">
        <f>M4185-SUMIFS(M:M,B:B,B4185,A:A,A4185-1)</f>
        <v>0</v>
      </c>
      <c r="O4185" s="3">
        <v>2</v>
      </c>
      <c r="P4185" s="11">
        <f>O4185-SUMIFS(O:O,B:B,B4185,A:A,A4185-1)</f>
        <v>1</v>
      </c>
      <c r="Q4185" s="12">
        <f t="shared" si="163"/>
        <v>1334</v>
      </c>
      <c r="R4185" s="12">
        <f>Q4185-SUMIFS(Q:Q,B:B,B4185,A:A,A4185-1)</f>
        <v>2</v>
      </c>
    </row>
    <row r="4186" spans="1:18" x14ac:dyDescent="0.3">
      <c r="A4186" s="1">
        <v>43956</v>
      </c>
      <c r="B4186" t="s">
        <v>60</v>
      </c>
      <c r="C4186" s="3">
        <v>2</v>
      </c>
      <c r="D4186" s="3">
        <v>169</v>
      </c>
      <c r="E4186" s="4">
        <f t="shared" si="161"/>
        <v>171</v>
      </c>
      <c r="F4186" s="4">
        <f>E4186-SUMIFS(E:E,A:A,A4186-1,B:B,B4186)</f>
        <v>7</v>
      </c>
      <c r="G4186" s="4">
        <f t="shared" si="162"/>
        <v>2</v>
      </c>
      <c r="H4186" s="4">
        <f>G4186-SUMIFS(G:G,A:A,A4186-1,B:B,B4186)</f>
        <v>0</v>
      </c>
      <c r="I4186" s="5">
        <f>IFERROR((G4186-SUMIFS(G:G,A:A,A4186-1,B:B,B4186))/SUMIFS(G:G,A:A,A4186-1,B:B,B4186),0)</f>
        <v>0</v>
      </c>
      <c r="M4186" s="3">
        <v>1</v>
      </c>
      <c r="N4186" s="11">
        <f>M4186-SUMIFS(M:M,B:B,B4186,A:A,A4186-1)</f>
        <v>0</v>
      </c>
      <c r="O4186" s="3">
        <v>0</v>
      </c>
      <c r="P4186" s="11">
        <f>O4186-SUMIFS(O:O,B:B,B4186,A:A,A4186-1)</f>
        <v>0</v>
      </c>
      <c r="Q4186" s="12">
        <f t="shared" si="163"/>
        <v>1</v>
      </c>
      <c r="R4186" s="12">
        <f>Q4186-SUMIFS(Q:Q,B:B,B4186,A:A,A4186-1)</f>
        <v>0</v>
      </c>
    </row>
    <row r="4187" spans="1:18" x14ac:dyDescent="0.3">
      <c r="A4187" s="1">
        <v>43956</v>
      </c>
      <c r="B4187" t="s">
        <v>69</v>
      </c>
      <c r="C4187" s="3">
        <v>3</v>
      </c>
      <c r="D4187" s="3">
        <v>296</v>
      </c>
      <c r="E4187" s="4">
        <f t="shared" si="161"/>
        <v>299</v>
      </c>
      <c r="F4187" s="4">
        <f>E4187-SUMIFS(E:E,A:A,A4187-1,B:B,B4187)</f>
        <v>6</v>
      </c>
      <c r="G4187" s="4">
        <f t="shared" si="162"/>
        <v>3</v>
      </c>
      <c r="H4187" s="4">
        <f>G4187-SUMIFS(G:G,A:A,A4187-1,B:B,B4187)</f>
        <v>0</v>
      </c>
      <c r="I4187" s="5">
        <f>IFERROR((G4187-SUMIFS(G:G,A:A,A4187-1,B:B,B4187))/SUMIFS(G:G,A:A,A4187-1,B:B,B4187),0)</f>
        <v>0</v>
      </c>
      <c r="M4187" s="3">
        <v>2</v>
      </c>
      <c r="N4187" s="11">
        <f>M4187-SUMIFS(M:M,B:B,B4187,A:A,A4187-1)</f>
        <v>0</v>
      </c>
      <c r="O4187" s="3">
        <v>0</v>
      </c>
      <c r="P4187" s="11">
        <f>O4187-SUMIFS(O:O,B:B,B4187,A:A,A4187-1)</f>
        <v>0</v>
      </c>
      <c r="Q4187" s="12">
        <f t="shared" si="163"/>
        <v>1</v>
      </c>
      <c r="R4187" s="12">
        <f>Q4187-SUMIFS(Q:Q,B:B,B4187,A:A,A4187-1)</f>
        <v>0</v>
      </c>
    </row>
    <row r="4188" spans="1:18" x14ac:dyDescent="0.3">
      <c r="A4188" s="1">
        <v>43956</v>
      </c>
      <c r="B4188" t="s">
        <v>99</v>
      </c>
      <c r="C4188" s="3">
        <v>2</v>
      </c>
      <c r="D4188" s="3">
        <v>233</v>
      </c>
      <c r="E4188" s="4">
        <f t="shared" si="161"/>
        <v>235</v>
      </c>
      <c r="F4188" s="4">
        <f>E4188-SUMIFS(E:E,A:A,A4188-1,B:B,B4188)</f>
        <v>19</v>
      </c>
      <c r="G4188" s="4">
        <f t="shared" si="162"/>
        <v>2</v>
      </c>
      <c r="H4188" s="4">
        <f>G4188-SUMIFS(G:G,A:A,A4188-1,B:B,B4188)</f>
        <v>0</v>
      </c>
      <c r="I4188" s="5">
        <f>IFERROR((G4188-SUMIFS(G:G,A:A,A4188-1,B:B,B4188))/SUMIFS(G:G,A:A,A4188-1,B:B,B4188),0)</f>
        <v>0</v>
      </c>
      <c r="M4188" s="3">
        <v>2</v>
      </c>
      <c r="N4188" s="11">
        <f>M4188-SUMIFS(M:M,B:B,B4188,A:A,A4188-1)</f>
        <v>0</v>
      </c>
      <c r="O4188" s="3">
        <v>0</v>
      </c>
      <c r="P4188" s="11">
        <f>O4188-SUMIFS(O:O,B:B,B4188,A:A,A4188-1)</f>
        <v>0</v>
      </c>
      <c r="Q4188" s="12">
        <f t="shared" si="163"/>
        <v>0</v>
      </c>
      <c r="R4188" s="12">
        <f>Q4188-SUMIFS(Q:Q,B:B,B4188,A:A,A4188-1)</f>
        <v>0</v>
      </c>
    </row>
    <row r="4189" spans="1:18" x14ac:dyDescent="0.3">
      <c r="A4189" s="1">
        <v>43956</v>
      </c>
      <c r="B4189" t="s">
        <v>79</v>
      </c>
      <c r="C4189" s="3">
        <v>8</v>
      </c>
      <c r="D4189" s="3">
        <v>944</v>
      </c>
      <c r="E4189" s="4">
        <f t="shared" si="161"/>
        <v>952</v>
      </c>
      <c r="F4189" s="4">
        <f>E4189-SUMIFS(E:E,A:A,A4189-1,B:B,B4189)</f>
        <v>72</v>
      </c>
      <c r="G4189" s="4">
        <f t="shared" si="162"/>
        <v>8</v>
      </c>
      <c r="H4189" s="4">
        <f>G4189-SUMIFS(G:G,A:A,A4189-1,B:B,B4189)</f>
        <v>0</v>
      </c>
      <c r="I4189" s="5">
        <f>IFERROR((G4189-SUMIFS(G:G,A:A,A4189-1,B:B,B4189))/SUMIFS(G:G,A:A,A4189-1,B:B,B4189),0)</f>
        <v>0</v>
      </c>
      <c r="M4189" s="3">
        <v>5</v>
      </c>
      <c r="N4189" s="11">
        <f>M4189-SUMIFS(M:M,B:B,B4189,A:A,A4189-1)</f>
        <v>0</v>
      </c>
      <c r="O4189" s="3">
        <v>0</v>
      </c>
      <c r="P4189" s="11">
        <f>O4189-SUMIFS(O:O,B:B,B4189,A:A,A4189-1)</f>
        <v>0</v>
      </c>
      <c r="Q4189" s="12">
        <f t="shared" si="163"/>
        <v>3</v>
      </c>
      <c r="R4189" s="12">
        <f>Q4189-SUMIFS(Q:Q,B:B,B4189,A:A,A4189-1)</f>
        <v>0</v>
      </c>
    </row>
    <row r="4190" spans="1:18" x14ac:dyDescent="0.3">
      <c r="A4190" s="1">
        <v>43956</v>
      </c>
      <c r="B4190" t="s">
        <v>27</v>
      </c>
      <c r="C4190" s="3">
        <v>58</v>
      </c>
      <c r="D4190" s="3">
        <v>1946</v>
      </c>
      <c r="E4190" s="4">
        <f t="shared" si="161"/>
        <v>2004</v>
      </c>
      <c r="F4190" s="4">
        <f>E4190-SUMIFS(E:E,A:A,A4190-1,B:B,B4190)</f>
        <v>43</v>
      </c>
      <c r="G4190" s="4">
        <f t="shared" si="162"/>
        <v>58</v>
      </c>
      <c r="H4190" s="4">
        <f>G4190-SUMIFS(G:G,A:A,A4190-1,B:B,B4190)</f>
        <v>1</v>
      </c>
      <c r="I4190" s="5">
        <f>IFERROR((G4190-SUMIFS(G:G,A:A,A4190-1,B:B,B4190))/SUMIFS(G:G,A:A,A4190-1,B:B,B4190),0)</f>
        <v>1.7543859649122806E-2</v>
      </c>
      <c r="M4190" s="3">
        <v>50</v>
      </c>
      <c r="N4190" s="11">
        <f>M4190-SUMIFS(M:M,B:B,B4190,A:A,A4190-1)</f>
        <v>0</v>
      </c>
      <c r="O4190" s="3">
        <v>0</v>
      </c>
      <c r="P4190" s="11">
        <f>O4190-SUMIFS(O:O,B:B,B4190,A:A,A4190-1)</f>
        <v>0</v>
      </c>
      <c r="Q4190" s="12">
        <f t="shared" si="163"/>
        <v>8</v>
      </c>
      <c r="R4190" s="12">
        <f>Q4190-SUMIFS(Q:Q,B:B,B4190,A:A,A4190-1)</f>
        <v>1</v>
      </c>
    </row>
    <row r="4191" spans="1:18" x14ac:dyDescent="0.3">
      <c r="A4191" s="1">
        <v>43956</v>
      </c>
      <c r="B4191" t="s">
        <v>80</v>
      </c>
      <c r="C4191" s="3">
        <v>4</v>
      </c>
      <c r="D4191" s="3">
        <v>280</v>
      </c>
      <c r="E4191" s="4">
        <f t="shared" si="161"/>
        <v>284</v>
      </c>
      <c r="F4191" s="4">
        <f>E4191-SUMIFS(E:E,A:A,A4191-1,B:B,B4191)</f>
        <v>1</v>
      </c>
      <c r="G4191" s="4">
        <f t="shared" si="162"/>
        <v>4</v>
      </c>
      <c r="H4191" s="4">
        <f>G4191-SUMIFS(G:G,A:A,A4191-1,B:B,B4191)</f>
        <v>0</v>
      </c>
      <c r="I4191" s="5">
        <f>IFERROR((G4191-SUMIFS(G:G,A:A,A4191-1,B:B,B4191))/SUMIFS(G:G,A:A,A4191-1,B:B,B4191),0)</f>
        <v>0</v>
      </c>
      <c r="M4191" s="3">
        <v>2</v>
      </c>
      <c r="N4191" s="11">
        <f>M4191-SUMIFS(M:M,B:B,B4191,A:A,A4191-1)</f>
        <v>0</v>
      </c>
      <c r="O4191" s="3">
        <v>0</v>
      </c>
      <c r="P4191" s="11">
        <f>O4191-SUMIFS(O:O,B:B,B4191,A:A,A4191-1)</f>
        <v>0</v>
      </c>
      <c r="Q4191" s="12">
        <f t="shared" si="163"/>
        <v>2</v>
      </c>
      <c r="R4191" s="12">
        <f>Q4191-SUMIFS(Q:Q,B:B,B4191,A:A,A4191-1)</f>
        <v>0</v>
      </c>
    </row>
    <row r="4192" spans="1:18" x14ac:dyDescent="0.3">
      <c r="A4192" s="1">
        <v>43956</v>
      </c>
      <c r="B4192" t="s">
        <v>47</v>
      </c>
      <c r="C4192" s="3">
        <v>24</v>
      </c>
      <c r="D4192" s="3">
        <v>679</v>
      </c>
      <c r="E4192" s="4">
        <f t="shared" si="161"/>
        <v>703</v>
      </c>
      <c r="F4192" s="4">
        <f>E4192-SUMIFS(E:E,A:A,A4192-1,B:B,B4192)</f>
        <v>18</v>
      </c>
      <c r="G4192" s="4">
        <f t="shared" si="162"/>
        <v>24</v>
      </c>
      <c r="H4192" s="4">
        <f>G4192-SUMIFS(G:G,A:A,A4192-1,B:B,B4192)</f>
        <v>0</v>
      </c>
      <c r="I4192" s="5">
        <f>IFERROR((G4192-SUMIFS(G:G,A:A,A4192-1,B:B,B4192))/SUMIFS(G:G,A:A,A4192-1,B:B,B4192),0)</f>
        <v>0</v>
      </c>
      <c r="M4192" s="3">
        <v>22</v>
      </c>
      <c r="N4192" s="11">
        <f>M4192-SUMIFS(M:M,B:B,B4192,A:A,A4192-1)</f>
        <v>10</v>
      </c>
      <c r="O4192" s="3">
        <v>0</v>
      </c>
      <c r="P4192" s="11">
        <f>O4192-SUMIFS(O:O,B:B,B4192,A:A,A4192-1)</f>
        <v>0</v>
      </c>
      <c r="Q4192" s="12">
        <f t="shared" si="163"/>
        <v>2</v>
      </c>
      <c r="R4192" s="12">
        <f>Q4192-SUMIFS(Q:Q,B:B,B4192,A:A,A4192-1)</f>
        <v>-10</v>
      </c>
    </row>
    <row r="4193" spans="1:18" x14ac:dyDescent="0.3">
      <c r="A4193" s="1">
        <v>43956</v>
      </c>
      <c r="B4193" t="s">
        <v>55</v>
      </c>
      <c r="C4193" s="3">
        <v>14</v>
      </c>
      <c r="D4193" s="3">
        <v>682</v>
      </c>
      <c r="E4193" s="4">
        <f t="shared" si="161"/>
        <v>696</v>
      </c>
      <c r="F4193" s="4">
        <f>E4193-SUMIFS(E:E,A:A,A4193-1,B:B,B4193)</f>
        <v>44</v>
      </c>
      <c r="G4193" s="4">
        <f t="shared" si="162"/>
        <v>14</v>
      </c>
      <c r="H4193" s="4">
        <f>G4193-SUMIFS(G:G,A:A,A4193-1,B:B,B4193)</f>
        <v>-1</v>
      </c>
      <c r="I4193" s="5">
        <f>IFERROR((G4193-SUMIFS(G:G,A:A,A4193-1,B:B,B4193))/SUMIFS(G:G,A:A,A4193-1,B:B,B4193),0)</f>
        <v>-6.6666666666666666E-2</v>
      </c>
      <c r="M4193" s="3">
        <v>4</v>
      </c>
      <c r="N4193" s="11">
        <f>M4193-SUMIFS(M:M,B:B,B4193,A:A,A4193-1)</f>
        <v>0</v>
      </c>
      <c r="O4193" s="3">
        <v>0</v>
      </c>
      <c r="P4193" s="11">
        <f>O4193-SUMIFS(O:O,B:B,B4193,A:A,A4193-1)</f>
        <v>0</v>
      </c>
      <c r="Q4193" s="12">
        <f t="shared" si="163"/>
        <v>10</v>
      </c>
      <c r="R4193" s="12">
        <f>Q4193-SUMIFS(Q:Q,B:B,B4193,A:A,A4193-1)</f>
        <v>-1</v>
      </c>
    </row>
    <row r="4194" spans="1:18" x14ac:dyDescent="0.3">
      <c r="A4194" s="1">
        <v>43956</v>
      </c>
      <c r="B4194" t="s">
        <v>6</v>
      </c>
      <c r="C4194" s="3">
        <v>438</v>
      </c>
      <c r="D4194" s="3">
        <v>5645</v>
      </c>
      <c r="E4194" s="4">
        <f t="shared" si="161"/>
        <v>6083</v>
      </c>
      <c r="F4194" s="4">
        <f>E4194-SUMIFS(E:E,A:A,A4194-1,B:B,B4194)</f>
        <v>130</v>
      </c>
      <c r="G4194" s="4">
        <f t="shared" si="162"/>
        <v>438</v>
      </c>
      <c r="H4194" s="4">
        <f>G4194-SUMIFS(G:G,A:A,A4194-1,B:B,B4194)</f>
        <v>7</v>
      </c>
      <c r="I4194" s="5">
        <f>IFERROR((G4194-SUMIFS(G:G,A:A,A4194-1,B:B,B4194))/SUMIFS(G:G,A:A,A4194-1,B:B,B4194),0)</f>
        <v>1.6241299303944315E-2</v>
      </c>
      <c r="M4194" s="3">
        <v>289</v>
      </c>
      <c r="N4194" s="11">
        <f>M4194-SUMIFS(M:M,B:B,B4194,A:A,A4194-1)</f>
        <v>2</v>
      </c>
      <c r="O4194" s="3">
        <v>9</v>
      </c>
      <c r="P4194" s="11">
        <f>O4194-SUMIFS(O:O,B:B,B4194,A:A,A4194-1)</f>
        <v>0</v>
      </c>
      <c r="Q4194" s="12">
        <f t="shared" si="163"/>
        <v>140</v>
      </c>
      <c r="R4194" s="12">
        <f>Q4194-SUMIFS(Q:Q,B:B,B4194,A:A,A4194-1)</f>
        <v>5</v>
      </c>
    </row>
    <row r="4195" spans="1:18" x14ac:dyDescent="0.3">
      <c r="A4195" s="1">
        <v>43956</v>
      </c>
      <c r="B4195" t="s">
        <v>18</v>
      </c>
      <c r="C4195" s="3">
        <v>281</v>
      </c>
      <c r="D4195" s="3">
        <v>2975</v>
      </c>
      <c r="E4195" s="4">
        <f t="shared" si="161"/>
        <v>3256</v>
      </c>
      <c r="F4195" s="4">
        <f>E4195-SUMIFS(E:E,A:A,A4195-1,B:B,B4195)</f>
        <v>99</v>
      </c>
      <c r="G4195" s="4">
        <f t="shared" si="162"/>
        <v>281</v>
      </c>
      <c r="H4195" s="4">
        <f>G4195-SUMIFS(G:G,A:A,A4195-1,B:B,B4195)</f>
        <v>5</v>
      </c>
      <c r="I4195" s="5">
        <f>IFERROR((G4195-SUMIFS(G:G,A:A,A4195-1,B:B,B4195))/SUMIFS(G:G,A:A,A4195-1,B:B,B4195),0)</f>
        <v>1.8115942028985508E-2</v>
      </c>
      <c r="M4195" s="3">
        <v>159</v>
      </c>
      <c r="N4195" s="11">
        <f>M4195-SUMIFS(M:M,B:B,B4195,A:A,A4195-1)</f>
        <v>4</v>
      </c>
      <c r="O4195" s="3">
        <v>5</v>
      </c>
      <c r="P4195" s="11">
        <f>O4195-SUMIFS(O:O,B:B,B4195,A:A,A4195-1)</f>
        <v>0</v>
      </c>
      <c r="Q4195" s="12">
        <f t="shared" si="163"/>
        <v>117</v>
      </c>
      <c r="R4195" s="12">
        <f>Q4195-SUMIFS(Q:Q,B:B,B4195,A:A,A4195-1)</f>
        <v>1</v>
      </c>
    </row>
    <row r="4196" spans="1:18" x14ac:dyDescent="0.3">
      <c r="A4196" s="1">
        <v>43956</v>
      </c>
      <c r="B4196" t="s">
        <v>48</v>
      </c>
      <c r="C4196" s="3">
        <v>89</v>
      </c>
      <c r="D4196" s="3">
        <v>23288</v>
      </c>
      <c r="E4196" s="4">
        <f>SUM(C4196:D4196)</f>
        <v>23377</v>
      </c>
      <c r="F4196" s="4">
        <f>E4196-SUMIFS(E:E,A:A,A4196-1,B:B,B4196)</f>
        <v>587</v>
      </c>
      <c r="G4196" s="4">
        <f>C4196</f>
        <v>89</v>
      </c>
      <c r="H4196" s="4">
        <f>G4196-SUMIFS(G:G,A:A,A4196-1,B:B,B4196)</f>
        <v>-44</v>
      </c>
      <c r="I4196" s="5">
        <f>IFERROR((G4196-SUMIFS(G:G,A:A,A4196-1,B:B,B4196))/SUMIFS(G:G,A:A,A4196-1,B:B,B4196),0)</f>
        <v>-0.33082706766917291</v>
      </c>
      <c r="M4196" s="3">
        <v>2</v>
      </c>
      <c r="N4196" s="11">
        <f>M4196-SUMIFS(M:M,B:B,B4196,A:A,A4196-1)</f>
        <v>1</v>
      </c>
      <c r="O4196" s="3">
        <v>0</v>
      </c>
      <c r="P4196" s="11">
        <f>O4196-SUMIFS(O:O,B:B,B4196,A:A,A4196-1)</f>
        <v>0</v>
      </c>
      <c r="Q4196" s="12">
        <f>G4196-O4196-M4196</f>
        <v>87</v>
      </c>
      <c r="R4196" s="12">
        <f>Q4196-SUMIFS(Q:Q,B:B,B4196,A:A,A4196-1)</f>
        <v>-45</v>
      </c>
    </row>
    <row r="4197" spans="1:18" x14ac:dyDescent="0.3">
      <c r="A4197" s="1">
        <v>43956</v>
      </c>
      <c r="B4197" t="s">
        <v>81</v>
      </c>
      <c r="C4197" s="3">
        <v>356</v>
      </c>
      <c r="D4197" s="3">
        <v>34267</v>
      </c>
      <c r="E4197" s="4">
        <f>SUM(C4197:D4197)</f>
        <v>34623</v>
      </c>
      <c r="F4197" s="4">
        <f>E4197-SUMIFS(E:E,A:A,A4197-1,B:B,B4197)</f>
        <v>1573</v>
      </c>
      <c r="G4197" s="4">
        <f>C4197</f>
        <v>356</v>
      </c>
      <c r="H4197" s="4">
        <f>G4197-SUMIFS(G:G,A:A,A4197-1,B:B,B4197)</f>
        <v>9</v>
      </c>
      <c r="I4197" s="5">
        <f>IFERROR((G4197-SUMIFS(G:G,A:A,A4197-1,B:B,B4197))/SUMIFS(G:G,A:A,A4197-1,B:B,B4197),0)</f>
        <v>2.5936599423631124E-2</v>
      </c>
      <c r="M4197" s="3">
        <v>134</v>
      </c>
      <c r="N4197" s="11">
        <f>M4197-SUMIFS(M:M,B:B,B4197,A:A,A4197-1)</f>
        <v>1</v>
      </c>
      <c r="O4197" s="3">
        <v>5</v>
      </c>
      <c r="P4197" s="11">
        <f>O4197-SUMIFS(O:O,B:B,B4197,A:A,A4197-1)</f>
        <v>0</v>
      </c>
      <c r="Q4197" s="12">
        <f>G4197-O4197-M4197</f>
        <v>217</v>
      </c>
      <c r="R4197" s="12">
        <f>Q4197-SUMIFS(Q:Q,B:B,B4197,A:A,A4197-1)</f>
        <v>8</v>
      </c>
    </row>
    <row r="4198" spans="1:18" x14ac:dyDescent="0.3">
      <c r="A4198" s="1">
        <v>43956</v>
      </c>
      <c r="B4198" t="s">
        <v>118</v>
      </c>
      <c r="C4198" s="3">
        <v>0</v>
      </c>
      <c r="D4198" s="3">
        <v>0</v>
      </c>
      <c r="E4198" s="4">
        <f>SUM(C4198:D4198)</f>
        <v>0</v>
      </c>
      <c r="F4198" s="4">
        <f>E4198-SUMIFS(E:E,A:A,A4198-1,B:B,B4198)</f>
        <v>0</v>
      </c>
      <c r="G4198" s="4">
        <v>66</v>
      </c>
      <c r="H4198" s="4">
        <f>G4198-SUMIFS(G:G,A:A,A4198-1,B:B,B4198)</f>
        <v>66</v>
      </c>
      <c r="I4198" s="5">
        <f>IFERROR((G4198-SUMIFS(G:G,A:A,A4198-1,B:B,B4198))/SUMIFS(G:G,A:A,A4198-1,B:B,B4198),0)</f>
        <v>0</v>
      </c>
      <c r="M4198" s="3">
        <v>0</v>
      </c>
      <c r="N4198" s="11">
        <f>M4198-SUMIFS(M:M,B:B,B4198,A:A,A4198-1)</f>
        <v>0</v>
      </c>
      <c r="O4198" s="3">
        <v>0</v>
      </c>
      <c r="P4198" s="11">
        <f>O4198-SUMIFS(O:O,B:B,B4198,A:A,A4198-1)</f>
        <v>0</v>
      </c>
      <c r="Q4198" s="12">
        <f>G4198-O4198-M4198</f>
        <v>66</v>
      </c>
      <c r="R4198" s="12">
        <f>Q4198-SUMIFS(Q:Q,B:B,B4198,A:A,A4198-1)</f>
        <v>66</v>
      </c>
    </row>
    <row r="4199" spans="1:18" x14ac:dyDescent="0.3">
      <c r="A4199" s="1">
        <v>43957</v>
      </c>
      <c r="B4199" t="s">
        <v>19</v>
      </c>
      <c r="C4199" s="3">
        <v>29</v>
      </c>
      <c r="D4199" s="3">
        <v>2478</v>
      </c>
      <c r="E4199" s="4">
        <f t="shared" ref="E4199:E4262" si="164">SUM(C4199:D4199)</f>
        <v>2507</v>
      </c>
      <c r="F4199" s="4">
        <f>E4199-SUMIFS(E:E,A:A,A4199-1,B:B,B4199)</f>
        <v>55</v>
      </c>
      <c r="G4199" s="4">
        <f t="shared" ref="G4199:G4262" si="165">C4199</f>
        <v>29</v>
      </c>
      <c r="H4199" s="4">
        <f>G4199-SUMIFS(G:G,A:A,A4199-1,B:B,B4199)</f>
        <v>1</v>
      </c>
      <c r="I4199" s="5">
        <f>IFERROR((G4199-SUMIFS(G:G,A:A,A4199-1,B:B,B4199))/SUMIFS(G:G,A:A,A4199-1,B:B,B4199),0)</f>
        <v>3.5714285714285712E-2</v>
      </c>
      <c r="M4199" s="3">
        <v>24</v>
      </c>
      <c r="N4199" s="11">
        <f>M4199-SUMIFS(M:M,B:B,B4199,A:A,A4199-1)</f>
        <v>-1</v>
      </c>
      <c r="O4199" s="3">
        <v>1</v>
      </c>
      <c r="P4199" s="11">
        <f>O4199-SUMIFS(O:O,B:B,B4199,A:A,A4199-1)</f>
        <v>0</v>
      </c>
      <c r="Q4199" s="12">
        <f t="shared" ref="Q4199:Q4262" si="166">G4199-O4199-M4199</f>
        <v>4</v>
      </c>
      <c r="R4199" s="12">
        <f>Q4199-SUMIFS(Q:Q,B:B,B4199,A:A,A4199-1)</f>
        <v>2</v>
      </c>
    </row>
    <row r="4200" spans="1:18" x14ac:dyDescent="0.3">
      <c r="A4200" s="1">
        <v>43957</v>
      </c>
      <c r="B4200" t="s">
        <v>52</v>
      </c>
      <c r="C4200" s="3">
        <v>212</v>
      </c>
      <c r="D4200" s="3">
        <v>1565</v>
      </c>
      <c r="E4200" s="4">
        <f t="shared" si="164"/>
        <v>1777</v>
      </c>
      <c r="F4200" s="4">
        <f>E4200-SUMIFS(E:E,A:A,A4200-1,B:B,B4200)</f>
        <v>33</v>
      </c>
      <c r="G4200" s="4">
        <f t="shared" si="165"/>
        <v>212</v>
      </c>
      <c r="H4200" s="4">
        <f>G4200-SUMIFS(G:G,A:A,A4200-1,B:B,B4200)</f>
        <v>11</v>
      </c>
      <c r="I4200" s="5">
        <f>IFERROR((G4200-SUMIFS(G:G,A:A,A4200-1,B:B,B4200))/SUMIFS(G:G,A:A,A4200-1,B:B,B4200),0)</f>
        <v>5.4726368159203981E-2</v>
      </c>
      <c r="M4200" s="3">
        <v>88</v>
      </c>
      <c r="N4200" s="11">
        <f>M4200-SUMIFS(M:M,B:B,B4200,A:A,A4200-1)</f>
        <v>17</v>
      </c>
      <c r="O4200" s="3">
        <v>3</v>
      </c>
      <c r="P4200" s="11">
        <f>O4200-SUMIFS(O:O,B:B,B4200,A:A,A4200-1)</f>
        <v>0</v>
      </c>
      <c r="Q4200" s="12">
        <f t="shared" si="166"/>
        <v>121</v>
      </c>
      <c r="R4200" s="12">
        <f>Q4200-SUMIFS(Q:Q,B:B,B4200,A:A,A4200-1)</f>
        <v>-6</v>
      </c>
    </row>
    <row r="4201" spans="1:18" x14ac:dyDescent="0.3">
      <c r="A4201" s="1">
        <v>43957</v>
      </c>
      <c r="B4201" t="s">
        <v>56</v>
      </c>
      <c r="C4201" s="3">
        <v>7</v>
      </c>
      <c r="D4201" s="3">
        <v>348</v>
      </c>
      <c r="E4201" s="4">
        <f t="shared" si="164"/>
        <v>355</v>
      </c>
      <c r="F4201" s="4">
        <f>E4201-SUMIFS(E:E,A:A,A4201-1,B:B,B4201)</f>
        <v>94</v>
      </c>
      <c r="G4201" s="4">
        <f t="shared" si="165"/>
        <v>7</v>
      </c>
      <c r="H4201" s="4">
        <f>G4201-SUMIFS(G:G,A:A,A4201-1,B:B,B4201)</f>
        <v>1</v>
      </c>
      <c r="I4201" s="5">
        <f>IFERROR((G4201-SUMIFS(G:G,A:A,A4201-1,B:B,B4201))/SUMIFS(G:G,A:A,A4201-1,B:B,B4201),0)</f>
        <v>0.16666666666666666</v>
      </c>
      <c r="M4201" s="3">
        <v>5</v>
      </c>
      <c r="N4201" s="11">
        <f>M4201-SUMIFS(M:M,B:B,B4201,A:A,A4201-1)</f>
        <v>0</v>
      </c>
      <c r="O4201" s="3">
        <v>1</v>
      </c>
      <c r="P4201" s="11">
        <f>O4201-SUMIFS(O:O,B:B,B4201,A:A,A4201-1)</f>
        <v>0</v>
      </c>
      <c r="Q4201" s="12">
        <f t="shared" si="166"/>
        <v>1</v>
      </c>
      <c r="R4201" s="12">
        <f>Q4201-SUMIFS(Q:Q,B:B,B4201,A:A,A4201-1)</f>
        <v>1</v>
      </c>
    </row>
    <row r="4202" spans="1:18" x14ac:dyDescent="0.3">
      <c r="A4202" s="1">
        <v>43957</v>
      </c>
      <c r="B4202" t="s">
        <v>62</v>
      </c>
      <c r="C4202" s="3">
        <v>601</v>
      </c>
      <c r="D4202" s="3">
        <v>3087</v>
      </c>
      <c r="E4202" s="4">
        <f t="shared" si="164"/>
        <v>3688</v>
      </c>
      <c r="F4202" s="4">
        <f>E4202-SUMIFS(E:E,A:A,A4202-1,B:B,B4202)</f>
        <v>27</v>
      </c>
      <c r="G4202" s="4">
        <f t="shared" si="165"/>
        <v>601</v>
      </c>
      <c r="H4202" s="4">
        <f>G4202-SUMIFS(G:G,A:A,A4202-1,B:B,B4202)</f>
        <v>0</v>
      </c>
      <c r="I4202" s="5">
        <f>IFERROR((G4202-SUMIFS(G:G,A:A,A4202-1,B:B,B4202))/SUMIFS(G:G,A:A,A4202-1,B:B,B4202),0)</f>
        <v>0</v>
      </c>
      <c r="M4202" s="3">
        <v>21</v>
      </c>
      <c r="N4202" s="11">
        <f>M4202-SUMIFS(M:M,B:B,B4202,A:A,A4202-1)</f>
        <v>9</v>
      </c>
      <c r="O4202" s="3">
        <v>0</v>
      </c>
      <c r="P4202" s="11">
        <f>O4202-SUMIFS(O:O,B:B,B4202,A:A,A4202-1)</f>
        <v>0</v>
      </c>
      <c r="Q4202" s="12">
        <f t="shared" si="166"/>
        <v>580</v>
      </c>
      <c r="R4202" s="12">
        <f>Q4202-SUMIFS(Q:Q,B:B,B4202,A:A,A4202-1)</f>
        <v>-9</v>
      </c>
    </row>
    <row r="4203" spans="1:18" x14ac:dyDescent="0.3">
      <c r="A4203" s="1">
        <v>43957</v>
      </c>
      <c r="B4203" t="s">
        <v>20</v>
      </c>
      <c r="C4203" s="3">
        <v>69</v>
      </c>
      <c r="D4203" s="3">
        <v>1796</v>
      </c>
      <c r="E4203" s="4">
        <f t="shared" si="164"/>
        <v>1865</v>
      </c>
      <c r="F4203" s="4">
        <f>E4203-SUMIFS(E:E,A:A,A4203-1,B:B,B4203)</f>
        <v>260</v>
      </c>
      <c r="G4203" s="4">
        <f t="shared" si="165"/>
        <v>69</v>
      </c>
      <c r="H4203" s="4">
        <f>G4203-SUMIFS(G:G,A:A,A4203-1,B:B,B4203)</f>
        <v>0</v>
      </c>
      <c r="I4203" s="5">
        <f>IFERROR((G4203-SUMIFS(G:G,A:A,A4203-1,B:B,B4203))/SUMIFS(G:G,A:A,A4203-1,B:B,B4203),0)</f>
        <v>0</v>
      </c>
      <c r="M4203" s="3">
        <v>52</v>
      </c>
      <c r="N4203" s="11">
        <f>M4203-SUMIFS(M:M,B:B,B4203,A:A,A4203-1)</f>
        <v>-2</v>
      </c>
      <c r="O4203" s="3">
        <v>3</v>
      </c>
      <c r="P4203" s="11">
        <f>O4203-SUMIFS(O:O,B:B,B4203,A:A,A4203-1)</f>
        <v>0</v>
      </c>
      <c r="Q4203" s="12">
        <f t="shared" si="166"/>
        <v>14</v>
      </c>
      <c r="R4203" s="12">
        <f>Q4203-SUMIFS(Q:Q,B:B,B4203,A:A,A4203-1)</f>
        <v>2</v>
      </c>
    </row>
    <row r="4204" spans="1:18" x14ac:dyDescent="0.3">
      <c r="A4204" s="1">
        <v>43957</v>
      </c>
      <c r="B4204" t="s">
        <v>21</v>
      </c>
      <c r="C4204" s="3">
        <v>61</v>
      </c>
      <c r="D4204" s="3">
        <v>1330</v>
      </c>
      <c r="E4204" s="4">
        <f t="shared" si="164"/>
        <v>1391</v>
      </c>
      <c r="F4204" s="4">
        <f>E4204-SUMIFS(E:E,A:A,A4204-1,B:B,B4204)</f>
        <v>22</v>
      </c>
      <c r="G4204" s="4">
        <f t="shared" si="165"/>
        <v>61</v>
      </c>
      <c r="H4204" s="4">
        <f>G4204-SUMIFS(G:G,A:A,A4204-1,B:B,B4204)</f>
        <v>2</v>
      </c>
      <c r="I4204" s="5">
        <f>IFERROR((G4204-SUMIFS(G:G,A:A,A4204-1,B:B,B4204))/SUMIFS(G:G,A:A,A4204-1,B:B,B4204),0)</f>
        <v>3.3898305084745763E-2</v>
      </c>
      <c r="M4204" s="3">
        <v>47</v>
      </c>
      <c r="N4204" s="11">
        <f>M4204-SUMIFS(M:M,B:B,B4204,A:A,A4204-1)</f>
        <v>0</v>
      </c>
      <c r="O4204" s="3">
        <v>1</v>
      </c>
      <c r="P4204" s="11">
        <f>O4204-SUMIFS(O:O,B:B,B4204,A:A,A4204-1)</f>
        <v>0</v>
      </c>
      <c r="Q4204" s="12">
        <f t="shared" si="166"/>
        <v>13</v>
      </c>
      <c r="R4204" s="12">
        <f>Q4204-SUMIFS(Q:Q,B:B,B4204,A:A,A4204-1)</f>
        <v>2</v>
      </c>
    </row>
    <row r="4205" spans="1:18" x14ac:dyDescent="0.3">
      <c r="A4205" s="1">
        <v>43957</v>
      </c>
      <c r="B4205" t="s">
        <v>10</v>
      </c>
      <c r="C4205" s="3">
        <v>16</v>
      </c>
      <c r="D4205" s="3">
        <v>723</v>
      </c>
      <c r="E4205" s="4">
        <f t="shared" si="164"/>
        <v>739</v>
      </c>
      <c r="F4205" s="4">
        <f>E4205-SUMIFS(E:E,A:A,A4205-1,B:B,B4205)</f>
        <v>150</v>
      </c>
      <c r="G4205" s="4">
        <f t="shared" si="165"/>
        <v>16</v>
      </c>
      <c r="H4205" s="4">
        <f>G4205-SUMIFS(G:G,A:A,A4205-1,B:B,B4205)</f>
        <v>0</v>
      </c>
      <c r="I4205" s="5">
        <f>IFERROR((G4205-SUMIFS(G:G,A:A,A4205-1,B:B,B4205))/SUMIFS(G:G,A:A,A4205-1,B:B,B4205),0)</f>
        <v>0</v>
      </c>
      <c r="M4205" s="3">
        <v>13</v>
      </c>
      <c r="N4205" s="11">
        <f>M4205-SUMIFS(M:M,B:B,B4205,A:A,A4205-1)</f>
        <v>-1</v>
      </c>
      <c r="O4205" s="3">
        <v>1</v>
      </c>
      <c r="P4205" s="11">
        <f>O4205-SUMIFS(O:O,B:B,B4205,A:A,A4205-1)</f>
        <v>0</v>
      </c>
      <c r="Q4205" s="12">
        <f t="shared" si="166"/>
        <v>2</v>
      </c>
      <c r="R4205" s="12">
        <f>Q4205-SUMIFS(Q:Q,B:B,B4205,A:A,A4205-1)</f>
        <v>1</v>
      </c>
    </row>
    <row r="4206" spans="1:18" x14ac:dyDescent="0.3">
      <c r="A4206" s="1">
        <v>43957</v>
      </c>
      <c r="B4206" t="s">
        <v>57</v>
      </c>
      <c r="C4206" s="3">
        <v>12</v>
      </c>
      <c r="D4206" s="3">
        <v>314</v>
      </c>
      <c r="E4206" s="4">
        <f t="shared" si="164"/>
        <v>326</v>
      </c>
      <c r="F4206" s="4">
        <f>E4206-SUMIFS(E:E,A:A,A4206-1,B:B,B4206)</f>
        <v>13</v>
      </c>
      <c r="G4206" s="4">
        <f t="shared" si="165"/>
        <v>12</v>
      </c>
      <c r="H4206" s="4">
        <f>G4206-SUMIFS(G:G,A:A,A4206-1,B:B,B4206)</f>
        <v>0</v>
      </c>
      <c r="I4206" s="5">
        <f>IFERROR((G4206-SUMIFS(G:G,A:A,A4206-1,B:B,B4206))/SUMIFS(G:G,A:A,A4206-1,B:B,B4206),0)</f>
        <v>0</v>
      </c>
      <c r="M4206" s="3">
        <v>8</v>
      </c>
      <c r="N4206" s="11">
        <f>M4206-SUMIFS(M:M,B:B,B4206,A:A,A4206-1)</f>
        <v>0</v>
      </c>
      <c r="O4206" s="3">
        <v>0</v>
      </c>
      <c r="P4206" s="11">
        <f>O4206-SUMIFS(O:O,B:B,B4206,A:A,A4206-1)</f>
        <v>0</v>
      </c>
      <c r="Q4206" s="12">
        <f t="shared" si="166"/>
        <v>4</v>
      </c>
      <c r="R4206" s="12">
        <f>Q4206-SUMIFS(Q:Q,B:B,B4206,A:A,A4206-1)</f>
        <v>0</v>
      </c>
    </row>
    <row r="4207" spans="1:18" x14ac:dyDescent="0.3">
      <c r="A4207" s="1">
        <v>43957</v>
      </c>
      <c r="B4207" t="s">
        <v>28</v>
      </c>
      <c r="C4207" s="3">
        <v>18</v>
      </c>
      <c r="D4207" s="3">
        <v>733</v>
      </c>
      <c r="E4207" s="4">
        <f t="shared" si="164"/>
        <v>751</v>
      </c>
      <c r="F4207" s="4">
        <f>E4207-SUMIFS(E:E,A:A,A4207-1,B:B,B4207)</f>
        <v>94</v>
      </c>
      <c r="G4207" s="4">
        <f t="shared" si="165"/>
        <v>18</v>
      </c>
      <c r="H4207" s="4">
        <f>G4207-SUMIFS(G:G,A:A,A4207-1,B:B,B4207)</f>
        <v>0</v>
      </c>
      <c r="I4207" s="5">
        <f>IFERROR((G4207-SUMIFS(G:G,A:A,A4207-1,B:B,B4207))/SUMIFS(G:G,A:A,A4207-1,B:B,B4207),0)</f>
        <v>0</v>
      </c>
      <c r="M4207" s="3">
        <v>16</v>
      </c>
      <c r="N4207" s="11">
        <f>M4207-SUMIFS(M:M,B:B,B4207,A:A,A4207-1)</f>
        <v>0</v>
      </c>
      <c r="O4207" s="3">
        <v>1</v>
      </c>
      <c r="P4207" s="11">
        <f>O4207-SUMIFS(O:O,B:B,B4207,A:A,A4207-1)</f>
        <v>0</v>
      </c>
      <c r="Q4207" s="12">
        <f t="shared" si="166"/>
        <v>1</v>
      </c>
      <c r="R4207" s="12">
        <f>Q4207-SUMIFS(Q:Q,B:B,B4207,A:A,A4207-1)</f>
        <v>0</v>
      </c>
    </row>
    <row r="4208" spans="1:18" x14ac:dyDescent="0.3">
      <c r="A4208" s="1">
        <v>43957</v>
      </c>
      <c r="B4208" t="s">
        <v>63</v>
      </c>
      <c r="C4208" s="3">
        <v>16</v>
      </c>
      <c r="D4208" s="3">
        <v>829</v>
      </c>
      <c r="E4208" s="4">
        <f t="shared" si="164"/>
        <v>845</v>
      </c>
      <c r="F4208" s="4">
        <f>E4208-SUMIFS(E:E,A:A,A4208-1,B:B,B4208)</f>
        <v>15</v>
      </c>
      <c r="G4208" s="4">
        <f t="shared" si="165"/>
        <v>16</v>
      </c>
      <c r="H4208" s="4">
        <f>G4208-SUMIFS(G:G,A:A,A4208-1,B:B,B4208)</f>
        <v>1</v>
      </c>
      <c r="I4208" s="5">
        <f>IFERROR((G4208-SUMIFS(G:G,A:A,A4208-1,B:B,B4208))/SUMIFS(G:G,A:A,A4208-1,B:B,B4208),0)</f>
        <v>6.6666666666666666E-2</v>
      </c>
      <c r="M4208" s="3">
        <v>13</v>
      </c>
      <c r="N4208" s="11">
        <f>M4208-SUMIFS(M:M,B:B,B4208,A:A,A4208-1)</f>
        <v>1</v>
      </c>
      <c r="O4208" s="3">
        <v>1</v>
      </c>
      <c r="P4208" s="11">
        <f>O4208-SUMIFS(O:O,B:B,B4208,A:A,A4208-1)</f>
        <v>0</v>
      </c>
      <c r="Q4208" s="12">
        <f t="shared" si="166"/>
        <v>2</v>
      </c>
      <c r="R4208" s="12">
        <f>Q4208-SUMIFS(Q:Q,B:B,B4208,A:A,A4208-1)</f>
        <v>0</v>
      </c>
    </row>
    <row r="4209" spans="1:18" x14ac:dyDescent="0.3">
      <c r="A4209" s="1">
        <v>43957</v>
      </c>
      <c r="B4209" t="s">
        <v>12</v>
      </c>
      <c r="C4209" s="3">
        <v>58</v>
      </c>
      <c r="D4209" s="3">
        <v>1070</v>
      </c>
      <c r="E4209" s="4">
        <f t="shared" si="164"/>
        <v>1128</v>
      </c>
      <c r="F4209" s="4">
        <f>E4209-SUMIFS(E:E,A:A,A4209-1,B:B,B4209)</f>
        <v>33</v>
      </c>
      <c r="G4209" s="4">
        <f t="shared" si="165"/>
        <v>58</v>
      </c>
      <c r="H4209" s="4">
        <f>G4209-SUMIFS(G:G,A:A,A4209-1,B:B,B4209)</f>
        <v>1</v>
      </c>
      <c r="I4209" s="5">
        <f>IFERROR((G4209-SUMIFS(G:G,A:A,A4209-1,B:B,B4209))/SUMIFS(G:G,A:A,A4209-1,B:B,B4209),0)</f>
        <v>1.7543859649122806E-2</v>
      </c>
      <c r="M4209" s="3">
        <v>29</v>
      </c>
      <c r="N4209" s="11">
        <f>M4209-SUMIFS(M:M,B:B,B4209,A:A,A4209-1)</f>
        <v>0</v>
      </c>
      <c r="O4209" s="3">
        <v>0</v>
      </c>
      <c r="P4209" s="11">
        <f>O4209-SUMIFS(O:O,B:B,B4209,A:A,A4209-1)</f>
        <v>0</v>
      </c>
      <c r="Q4209" s="12">
        <f t="shared" si="166"/>
        <v>29</v>
      </c>
      <c r="R4209" s="12">
        <f>Q4209-SUMIFS(Q:Q,B:B,B4209,A:A,A4209-1)</f>
        <v>1</v>
      </c>
    </row>
    <row r="4210" spans="1:18" x14ac:dyDescent="0.3">
      <c r="A4210" s="1">
        <v>43957</v>
      </c>
      <c r="B4210" t="s">
        <v>35</v>
      </c>
      <c r="C4210" s="3">
        <v>10</v>
      </c>
      <c r="D4210" s="3">
        <v>333</v>
      </c>
      <c r="E4210" s="4">
        <f t="shared" si="164"/>
        <v>343</v>
      </c>
      <c r="F4210" s="4">
        <f>E4210-SUMIFS(E:E,A:A,A4210-1,B:B,B4210)</f>
        <v>11</v>
      </c>
      <c r="G4210" s="4">
        <f t="shared" si="165"/>
        <v>10</v>
      </c>
      <c r="H4210" s="4">
        <f>G4210-SUMIFS(G:G,A:A,A4210-1,B:B,B4210)</f>
        <v>0</v>
      </c>
      <c r="I4210" s="5">
        <f>IFERROR((G4210-SUMIFS(G:G,A:A,A4210-1,B:B,B4210))/SUMIFS(G:G,A:A,A4210-1,B:B,B4210),0)</f>
        <v>0</v>
      </c>
      <c r="M4210" s="3">
        <v>10</v>
      </c>
      <c r="N4210" s="11">
        <f>M4210-SUMIFS(M:M,B:B,B4210,A:A,A4210-1)</f>
        <v>2</v>
      </c>
      <c r="O4210" s="3">
        <v>0</v>
      </c>
      <c r="P4210" s="11">
        <f>O4210-SUMIFS(O:O,B:B,B4210,A:A,A4210-1)</f>
        <v>0</v>
      </c>
      <c r="Q4210" s="12">
        <f t="shared" si="166"/>
        <v>0</v>
      </c>
      <c r="R4210" s="12">
        <f>Q4210-SUMIFS(Q:Q,B:B,B4210,A:A,A4210-1)</f>
        <v>-2</v>
      </c>
    </row>
    <row r="4211" spans="1:18" x14ac:dyDescent="0.3">
      <c r="A4211" s="1">
        <v>43957</v>
      </c>
      <c r="B4211" t="s">
        <v>43</v>
      </c>
      <c r="C4211" s="3">
        <v>6</v>
      </c>
      <c r="D4211" s="3">
        <v>370</v>
      </c>
      <c r="E4211" s="4">
        <f t="shared" si="164"/>
        <v>376</v>
      </c>
      <c r="F4211" s="4">
        <f>E4211-SUMIFS(E:E,A:A,A4211-1,B:B,B4211)</f>
        <v>29</v>
      </c>
      <c r="G4211" s="4">
        <f t="shared" si="165"/>
        <v>6</v>
      </c>
      <c r="H4211" s="4">
        <f>G4211-SUMIFS(G:G,A:A,A4211-1,B:B,B4211)</f>
        <v>0</v>
      </c>
      <c r="I4211" s="5">
        <f>IFERROR((G4211-SUMIFS(G:G,A:A,A4211-1,B:B,B4211))/SUMIFS(G:G,A:A,A4211-1,B:B,B4211),0)</f>
        <v>0</v>
      </c>
      <c r="M4211" s="3">
        <v>5</v>
      </c>
      <c r="N4211" s="11">
        <f>M4211-SUMIFS(M:M,B:B,B4211,A:A,A4211-1)</f>
        <v>0</v>
      </c>
      <c r="O4211" s="3">
        <v>0</v>
      </c>
      <c r="P4211" s="11">
        <f>O4211-SUMIFS(O:O,B:B,B4211,A:A,A4211-1)</f>
        <v>0</v>
      </c>
      <c r="Q4211" s="12">
        <f t="shared" si="166"/>
        <v>1</v>
      </c>
      <c r="R4211" s="12">
        <f>Q4211-SUMIFS(Q:Q,B:B,B4211,A:A,A4211-1)</f>
        <v>0</v>
      </c>
    </row>
    <row r="4212" spans="1:18" x14ac:dyDescent="0.3">
      <c r="A4212" s="1">
        <v>43957</v>
      </c>
      <c r="B4212" t="s">
        <v>82</v>
      </c>
      <c r="C4212" s="3">
        <v>6</v>
      </c>
      <c r="D4212" s="3">
        <v>259</v>
      </c>
      <c r="E4212" s="4">
        <f t="shared" si="164"/>
        <v>265</v>
      </c>
      <c r="F4212" s="4">
        <f>E4212-SUMIFS(E:E,A:A,A4212-1,B:B,B4212)</f>
        <v>1</v>
      </c>
      <c r="G4212" s="4">
        <f t="shared" si="165"/>
        <v>6</v>
      </c>
      <c r="H4212" s="4">
        <f>G4212-SUMIFS(G:G,A:A,A4212-1,B:B,B4212)</f>
        <v>1</v>
      </c>
      <c r="I4212" s="5">
        <f>IFERROR((G4212-SUMIFS(G:G,A:A,A4212-1,B:B,B4212))/SUMIFS(G:G,A:A,A4212-1,B:B,B4212),0)</f>
        <v>0.2</v>
      </c>
      <c r="M4212" s="3">
        <v>5</v>
      </c>
      <c r="N4212" s="11">
        <f>M4212-SUMIFS(M:M,B:B,B4212,A:A,A4212-1)</f>
        <v>0</v>
      </c>
      <c r="O4212" s="3">
        <v>0</v>
      </c>
      <c r="P4212" s="11">
        <f>O4212-SUMIFS(O:O,B:B,B4212,A:A,A4212-1)</f>
        <v>0</v>
      </c>
      <c r="Q4212" s="12">
        <f t="shared" si="166"/>
        <v>1</v>
      </c>
      <c r="R4212" s="12">
        <f>Q4212-SUMIFS(Q:Q,B:B,B4212,A:A,A4212-1)</f>
        <v>1</v>
      </c>
    </row>
    <row r="4213" spans="1:18" x14ac:dyDescent="0.3">
      <c r="A4213" s="1">
        <v>43957</v>
      </c>
      <c r="B4213" t="s">
        <v>29</v>
      </c>
      <c r="C4213" s="3">
        <v>16</v>
      </c>
      <c r="D4213" s="3">
        <v>557</v>
      </c>
      <c r="E4213" s="4">
        <f t="shared" si="164"/>
        <v>573</v>
      </c>
      <c r="F4213" s="4">
        <f>E4213-SUMIFS(E:E,A:A,A4213-1,B:B,B4213)</f>
        <v>15</v>
      </c>
      <c r="G4213" s="4">
        <f t="shared" si="165"/>
        <v>16</v>
      </c>
      <c r="H4213" s="4">
        <f>G4213-SUMIFS(G:G,A:A,A4213-1,B:B,B4213)</f>
        <v>0</v>
      </c>
      <c r="I4213" s="5">
        <f>IFERROR((G4213-SUMIFS(G:G,A:A,A4213-1,B:B,B4213))/SUMIFS(G:G,A:A,A4213-1,B:B,B4213),0)</f>
        <v>0</v>
      </c>
      <c r="M4213" s="3">
        <v>15</v>
      </c>
      <c r="N4213" s="11">
        <f>M4213-SUMIFS(M:M,B:B,B4213,A:A,A4213-1)</f>
        <v>-1</v>
      </c>
      <c r="O4213" s="3">
        <v>0</v>
      </c>
      <c r="P4213" s="11">
        <f>O4213-SUMIFS(O:O,B:B,B4213,A:A,A4213-1)</f>
        <v>0</v>
      </c>
      <c r="Q4213" s="12">
        <f t="shared" si="166"/>
        <v>1</v>
      </c>
      <c r="R4213" s="12">
        <f>Q4213-SUMIFS(Q:Q,B:B,B4213,A:A,A4213-1)</f>
        <v>1</v>
      </c>
    </row>
    <row r="4214" spans="1:18" x14ac:dyDescent="0.3">
      <c r="A4214" s="1">
        <v>43957</v>
      </c>
      <c r="B4214" t="s">
        <v>70</v>
      </c>
      <c r="C4214" s="3">
        <v>45</v>
      </c>
      <c r="D4214" s="3">
        <v>1257</v>
      </c>
      <c r="E4214" s="4">
        <f t="shared" si="164"/>
        <v>1302</v>
      </c>
      <c r="F4214" s="4">
        <f>E4214-SUMIFS(E:E,A:A,A4214-1,B:B,B4214)</f>
        <v>10</v>
      </c>
      <c r="G4214" s="4">
        <f t="shared" si="165"/>
        <v>45</v>
      </c>
      <c r="H4214" s="4">
        <f>G4214-SUMIFS(G:G,A:A,A4214-1,B:B,B4214)</f>
        <v>1</v>
      </c>
      <c r="I4214" s="5">
        <f>IFERROR((G4214-SUMIFS(G:G,A:A,A4214-1,B:B,B4214))/SUMIFS(G:G,A:A,A4214-1,B:B,B4214),0)</f>
        <v>2.2727272727272728E-2</v>
      </c>
      <c r="M4214" s="3">
        <v>21</v>
      </c>
      <c r="N4214" s="11">
        <f>M4214-SUMIFS(M:M,B:B,B4214,A:A,A4214-1)</f>
        <v>0</v>
      </c>
      <c r="O4214" s="3">
        <v>0</v>
      </c>
      <c r="P4214" s="11">
        <f>O4214-SUMIFS(O:O,B:B,B4214,A:A,A4214-1)</f>
        <v>0</v>
      </c>
      <c r="Q4214" s="12">
        <f t="shared" si="166"/>
        <v>24</v>
      </c>
      <c r="R4214" s="12">
        <f>Q4214-SUMIFS(Q:Q,B:B,B4214,A:A,A4214-1)</f>
        <v>1</v>
      </c>
    </row>
    <row r="4215" spans="1:18" x14ac:dyDescent="0.3">
      <c r="A4215" s="1">
        <v>43957</v>
      </c>
      <c r="B4215" t="s">
        <v>83</v>
      </c>
      <c r="C4215" s="3">
        <v>7</v>
      </c>
      <c r="D4215" s="3">
        <v>345</v>
      </c>
      <c r="E4215" s="4">
        <f t="shared" si="164"/>
        <v>352</v>
      </c>
      <c r="F4215" s="4">
        <f>E4215-SUMIFS(E:E,A:A,A4215-1,B:B,B4215)</f>
        <v>7</v>
      </c>
      <c r="G4215" s="4">
        <f t="shared" si="165"/>
        <v>7</v>
      </c>
      <c r="H4215" s="4">
        <f>G4215-SUMIFS(G:G,A:A,A4215-1,B:B,B4215)</f>
        <v>0</v>
      </c>
      <c r="I4215" s="5">
        <f>IFERROR((G4215-SUMIFS(G:G,A:A,A4215-1,B:B,B4215))/SUMIFS(G:G,A:A,A4215-1,B:B,B4215),0)</f>
        <v>0</v>
      </c>
      <c r="M4215" s="3">
        <v>3</v>
      </c>
      <c r="N4215" s="11">
        <f>M4215-SUMIFS(M:M,B:B,B4215,A:A,A4215-1)</f>
        <v>0</v>
      </c>
      <c r="O4215" s="3">
        <v>0</v>
      </c>
      <c r="P4215" s="11">
        <f>O4215-SUMIFS(O:O,B:B,B4215,A:A,A4215-1)</f>
        <v>0</v>
      </c>
      <c r="Q4215" s="12">
        <f t="shared" si="166"/>
        <v>4</v>
      </c>
      <c r="R4215" s="12">
        <f>Q4215-SUMIFS(Q:Q,B:B,B4215,A:A,A4215-1)</f>
        <v>0</v>
      </c>
    </row>
    <row r="4216" spans="1:18" x14ac:dyDescent="0.3">
      <c r="A4216" s="1">
        <v>43957</v>
      </c>
      <c r="B4216" t="s">
        <v>15</v>
      </c>
      <c r="C4216" s="3">
        <v>85</v>
      </c>
      <c r="D4216" s="3">
        <v>2025</v>
      </c>
      <c r="E4216" s="4">
        <f t="shared" si="164"/>
        <v>2110</v>
      </c>
      <c r="F4216" s="4">
        <f>E4216-SUMIFS(E:E,A:A,A4216-1,B:B,B4216)</f>
        <v>37</v>
      </c>
      <c r="G4216" s="4">
        <f t="shared" si="165"/>
        <v>85</v>
      </c>
      <c r="H4216" s="4">
        <f>G4216-SUMIFS(G:G,A:A,A4216-1,B:B,B4216)</f>
        <v>1</v>
      </c>
      <c r="I4216" s="5">
        <f>IFERROR((G4216-SUMIFS(G:G,A:A,A4216-1,B:B,B4216))/SUMIFS(G:G,A:A,A4216-1,B:B,B4216),0)</f>
        <v>1.1904761904761904E-2</v>
      </c>
      <c r="M4216" s="3">
        <v>52</v>
      </c>
      <c r="N4216" s="11">
        <f>M4216-SUMIFS(M:M,B:B,B4216,A:A,A4216-1)</f>
        <v>0</v>
      </c>
      <c r="O4216" s="3">
        <v>1</v>
      </c>
      <c r="P4216" s="11">
        <f>O4216-SUMIFS(O:O,B:B,B4216,A:A,A4216-1)</f>
        <v>0</v>
      </c>
      <c r="Q4216" s="12">
        <f t="shared" si="166"/>
        <v>32</v>
      </c>
      <c r="R4216" s="12">
        <f>Q4216-SUMIFS(Q:Q,B:B,B4216,A:A,A4216-1)</f>
        <v>1</v>
      </c>
    </row>
    <row r="4217" spans="1:18" x14ac:dyDescent="0.3">
      <c r="A4217" s="1">
        <v>43957</v>
      </c>
      <c r="B4217" t="s">
        <v>2</v>
      </c>
      <c r="C4217" s="3">
        <v>3128</v>
      </c>
      <c r="D4217" s="3">
        <v>18156</v>
      </c>
      <c r="E4217" s="4">
        <f t="shared" si="164"/>
        <v>21284</v>
      </c>
      <c r="F4217" s="4">
        <f>E4217-SUMIFS(E:E,A:A,A4217-1,B:B,B4217)</f>
        <v>711</v>
      </c>
      <c r="G4217" s="4">
        <f t="shared" si="165"/>
        <v>3128</v>
      </c>
      <c r="H4217" s="4">
        <f>G4217-SUMIFS(G:G,A:A,A4217-1,B:B,B4217)</f>
        <v>98</v>
      </c>
      <c r="I4217" s="5">
        <f>IFERROR((G4217-SUMIFS(G:G,A:A,A4217-1,B:B,B4217))/SUMIFS(G:G,A:A,A4217-1,B:B,B4217),0)</f>
        <v>3.2343234323432342E-2</v>
      </c>
      <c r="M4217" s="3">
        <v>1601</v>
      </c>
      <c r="N4217" s="11">
        <f>M4217-SUMIFS(M:M,B:B,B4217,A:A,A4217-1)</f>
        <v>88</v>
      </c>
      <c r="O4217" s="3">
        <v>31</v>
      </c>
      <c r="P4217" s="11">
        <f>O4217-SUMIFS(O:O,B:B,B4217,A:A,A4217-1)</f>
        <v>1</v>
      </c>
      <c r="Q4217" s="12">
        <f t="shared" si="166"/>
        <v>1496</v>
      </c>
      <c r="R4217" s="12">
        <f>Q4217-SUMIFS(Q:Q,B:B,B4217,A:A,A4217-1)</f>
        <v>9</v>
      </c>
    </row>
    <row r="4218" spans="1:18" x14ac:dyDescent="0.3">
      <c r="A4218" s="1">
        <v>43957</v>
      </c>
      <c r="B4218" t="s">
        <v>84</v>
      </c>
      <c r="C4218" s="3">
        <v>4</v>
      </c>
      <c r="D4218" s="3">
        <v>202</v>
      </c>
      <c r="E4218" s="4">
        <f t="shared" si="164"/>
        <v>206</v>
      </c>
      <c r="F4218" s="4">
        <f>E4218-SUMIFS(E:E,A:A,A4218-1,B:B,B4218)</f>
        <v>9</v>
      </c>
      <c r="G4218" s="4">
        <f t="shared" si="165"/>
        <v>4</v>
      </c>
      <c r="H4218" s="4">
        <f>G4218-SUMIFS(G:G,A:A,A4218-1,B:B,B4218)</f>
        <v>0</v>
      </c>
      <c r="I4218" s="5">
        <f>IFERROR((G4218-SUMIFS(G:G,A:A,A4218-1,B:B,B4218))/SUMIFS(G:G,A:A,A4218-1,B:B,B4218),0)</f>
        <v>0</v>
      </c>
      <c r="M4218" s="3">
        <v>4</v>
      </c>
      <c r="N4218" s="11">
        <f>M4218-SUMIFS(M:M,B:B,B4218,A:A,A4218-1)</f>
        <v>0</v>
      </c>
      <c r="O4218" s="3">
        <v>0</v>
      </c>
      <c r="P4218" s="11">
        <f>O4218-SUMIFS(O:O,B:B,B4218,A:A,A4218-1)</f>
        <v>0</v>
      </c>
      <c r="Q4218" s="12">
        <f t="shared" si="166"/>
        <v>0</v>
      </c>
      <c r="R4218" s="12">
        <f>Q4218-SUMIFS(Q:Q,B:B,B4218,A:A,A4218-1)</f>
        <v>0</v>
      </c>
    </row>
    <row r="4219" spans="1:18" x14ac:dyDescent="0.3">
      <c r="A4219" s="1">
        <v>43957</v>
      </c>
      <c r="B4219" t="s">
        <v>64</v>
      </c>
      <c r="C4219" s="3">
        <v>25</v>
      </c>
      <c r="D4219" s="3">
        <v>727</v>
      </c>
      <c r="E4219" s="4">
        <f t="shared" si="164"/>
        <v>752</v>
      </c>
      <c r="F4219" s="4">
        <f>E4219-SUMIFS(E:E,A:A,A4219-1,B:B,B4219)</f>
        <v>6</v>
      </c>
      <c r="G4219" s="4">
        <f t="shared" si="165"/>
        <v>25</v>
      </c>
      <c r="H4219" s="4">
        <f>G4219-SUMIFS(G:G,A:A,A4219-1,B:B,B4219)</f>
        <v>0</v>
      </c>
      <c r="I4219" s="5">
        <f>IFERROR((G4219-SUMIFS(G:G,A:A,A4219-1,B:B,B4219))/SUMIFS(G:G,A:A,A4219-1,B:B,B4219),0)</f>
        <v>0</v>
      </c>
      <c r="M4219" s="3">
        <v>14</v>
      </c>
      <c r="N4219" s="11">
        <f>M4219-SUMIFS(M:M,B:B,B4219,A:A,A4219-1)</f>
        <v>1</v>
      </c>
      <c r="O4219" s="3">
        <v>0</v>
      </c>
      <c r="P4219" s="11">
        <f>O4219-SUMIFS(O:O,B:B,B4219,A:A,A4219-1)</f>
        <v>0</v>
      </c>
      <c r="Q4219" s="12">
        <f t="shared" si="166"/>
        <v>11</v>
      </c>
      <c r="R4219" s="12">
        <f>Q4219-SUMIFS(Q:Q,B:B,B4219,A:A,A4219-1)</f>
        <v>-1</v>
      </c>
    </row>
    <row r="4220" spans="1:18" x14ac:dyDescent="0.3">
      <c r="A4220" s="1">
        <v>43957</v>
      </c>
      <c r="B4220" t="s">
        <v>22</v>
      </c>
      <c r="C4220" s="3">
        <v>84</v>
      </c>
      <c r="D4220" s="3">
        <v>1319</v>
      </c>
      <c r="E4220" s="4">
        <f t="shared" si="164"/>
        <v>1403</v>
      </c>
      <c r="F4220" s="4">
        <f>E4220-SUMIFS(E:E,A:A,A4220-1,B:B,B4220)</f>
        <v>76</v>
      </c>
      <c r="G4220" s="4">
        <f t="shared" si="165"/>
        <v>84</v>
      </c>
      <c r="H4220" s="4">
        <f>G4220-SUMIFS(G:G,A:A,A4220-1,B:B,B4220)</f>
        <v>0</v>
      </c>
      <c r="I4220" s="5">
        <f>IFERROR((G4220-SUMIFS(G:G,A:A,A4220-1,B:B,B4220))/SUMIFS(G:G,A:A,A4220-1,B:B,B4220),0)</f>
        <v>0</v>
      </c>
      <c r="M4220" s="3">
        <v>48</v>
      </c>
      <c r="N4220" s="11">
        <f>M4220-SUMIFS(M:M,B:B,B4220,A:A,A4220-1)</f>
        <v>1</v>
      </c>
      <c r="O4220" s="3">
        <v>0</v>
      </c>
      <c r="P4220" s="11">
        <f>O4220-SUMIFS(O:O,B:B,B4220,A:A,A4220-1)</f>
        <v>0</v>
      </c>
      <c r="Q4220" s="12">
        <f t="shared" si="166"/>
        <v>36</v>
      </c>
      <c r="R4220" s="12">
        <f>Q4220-SUMIFS(Q:Q,B:B,B4220,A:A,A4220-1)</f>
        <v>-1</v>
      </c>
    </row>
    <row r="4221" spans="1:18" x14ac:dyDescent="0.3">
      <c r="A4221" s="1">
        <v>43957</v>
      </c>
      <c r="B4221" t="s">
        <v>16</v>
      </c>
      <c r="C4221" s="3">
        <v>38</v>
      </c>
      <c r="D4221" s="3">
        <v>838</v>
      </c>
      <c r="E4221" s="4">
        <f t="shared" si="164"/>
        <v>876</v>
      </c>
      <c r="F4221" s="4">
        <f>E4221-SUMIFS(E:E,A:A,A4221-1,B:B,B4221)</f>
        <v>49</v>
      </c>
      <c r="G4221" s="4">
        <f t="shared" si="165"/>
        <v>38</v>
      </c>
      <c r="H4221" s="4">
        <f>G4221-SUMIFS(G:G,A:A,A4221-1,B:B,B4221)</f>
        <v>1</v>
      </c>
      <c r="I4221" s="5">
        <f>IFERROR((G4221-SUMIFS(G:G,A:A,A4221-1,B:B,B4221))/SUMIFS(G:G,A:A,A4221-1,B:B,B4221),0)</f>
        <v>2.7027027027027029E-2</v>
      </c>
      <c r="M4221" s="3">
        <v>32</v>
      </c>
      <c r="N4221" s="11">
        <f>M4221-SUMIFS(M:M,B:B,B4221,A:A,A4221-1)</f>
        <v>-1</v>
      </c>
      <c r="O4221" s="3">
        <v>0</v>
      </c>
      <c r="P4221" s="11">
        <f>O4221-SUMIFS(O:O,B:B,B4221,A:A,A4221-1)</f>
        <v>0</v>
      </c>
      <c r="Q4221" s="12">
        <f t="shared" si="166"/>
        <v>6</v>
      </c>
      <c r="R4221" s="12">
        <f>Q4221-SUMIFS(Q:Q,B:B,B4221,A:A,A4221-1)</f>
        <v>2</v>
      </c>
    </row>
    <row r="4222" spans="1:18" x14ac:dyDescent="0.3">
      <c r="A4222" s="1">
        <v>43957</v>
      </c>
      <c r="B4222" t="s">
        <v>30</v>
      </c>
      <c r="C4222" s="3">
        <v>73</v>
      </c>
      <c r="D4222" s="3">
        <v>1284</v>
      </c>
      <c r="E4222" s="4">
        <f t="shared" si="164"/>
        <v>1357</v>
      </c>
      <c r="F4222" s="4">
        <f>E4222-SUMIFS(E:E,A:A,A4222-1,B:B,B4222)</f>
        <v>33</v>
      </c>
      <c r="G4222" s="4">
        <f t="shared" si="165"/>
        <v>73</v>
      </c>
      <c r="H4222" s="4">
        <f>G4222-SUMIFS(G:G,A:A,A4222-1,B:B,B4222)</f>
        <v>4</v>
      </c>
      <c r="I4222" s="5">
        <f>IFERROR((G4222-SUMIFS(G:G,A:A,A4222-1,B:B,B4222))/SUMIFS(G:G,A:A,A4222-1,B:B,B4222),0)</f>
        <v>5.7971014492753624E-2</v>
      </c>
      <c r="M4222" s="3">
        <v>57</v>
      </c>
      <c r="N4222" s="11">
        <f>M4222-SUMIFS(M:M,B:B,B4222,A:A,A4222-1)</f>
        <v>2</v>
      </c>
      <c r="O4222" s="3">
        <v>1</v>
      </c>
      <c r="P4222" s="11">
        <f>O4222-SUMIFS(O:O,B:B,B4222,A:A,A4222-1)</f>
        <v>0</v>
      </c>
      <c r="Q4222" s="12">
        <f t="shared" si="166"/>
        <v>15</v>
      </c>
      <c r="R4222" s="12">
        <f>Q4222-SUMIFS(Q:Q,B:B,B4222,A:A,A4222-1)</f>
        <v>2</v>
      </c>
    </row>
    <row r="4223" spans="1:18" x14ac:dyDescent="0.3">
      <c r="A4223" s="1">
        <v>43957</v>
      </c>
      <c r="B4223" t="s">
        <v>75</v>
      </c>
      <c r="C4223" s="3">
        <v>5</v>
      </c>
      <c r="D4223" s="3">
        <v>421</v>
      </c>
      <c r="E4223" s="4">
        <f t="shared" si="164"/>
        <v>426</v>
      </c>
      <c r="F4223" s="4">
        <f>E4223-SUMIFS(E:E,A:A,A4223-1,B:B,B4223)</f>
        <v>131</v>
      </c>
      <c r="G4223" s="4">
        <f t="shared" si="165"/>
        <v>5</v>
      </c>
      <c r="H4223" s="4">
        <f>G4223-SUMIFS(G:G,A:A,A4223-1,B:B,B4223)</f>
        <v>0</v>
      </c>
      <c r="I4223" s="5">
        <f>IFERROR((G4223-SUMIFS(G:G,A:A,A4223-1,B:B,B4223))/SUMIFS(G:G,A:A,A4223-1,B:B,B4223),0)</f>
        <v>0</v>
      </c>
      <c r="M4223" s="3">
        <v>3</v>
      </c>
      <c r="N4223" s="11">
        <f>M4223-SUMIFS(M:M,B:B,B4223,A:A,A4223-1)</f>
        <v>0</v>
      </c>
      <c r="O4223" s="3">
        <v>0</v>
      </c>
      <c r="P4223" s="11">
        <f>O4223-SUMIFS(O:O,B:B,B4223,A:A,A4223-1)</f>
        <v>0</v>
      </c>
      <c r="Q4223" s="12">
        <f t="shared" si="166"/>
        <v>2</v>
      </c>
      <c r="R4223" s="12">
        <f>Q4223-SUMIFS(Q:Q,B:B,B4223,A:A,A4223-1)</f>
        <v>0</v>
      </c>
    </row>
    <row r="4224" spans="1:18" x14ac:dyDescent="0.3">
      <c r="A4224" s="1">
        <v>43957</v>
      </c>
      <c r="B4224" t="s">
        <v>36</v>
      </c>
      <c r="C4224" s="3">
        <v>36</v>
      </c>
      <c r="D4224" s="3">
        <v>1352</v>
      </c>
      <c r="E4224" s="4">
        <f t="shared" si="164"/>
        <v>1388</v>
      </c>
      <c r="F4224" s="4">
        <f>E4224-SUMIFS(E:E,A:A,A4224-1,B:B,B4224)</f>
        <v>8</v>
      </c>
      <c r="G4224" s="4">
        <f t="shared" si="165"/>
        <v>36</v>
      </c>
      <c r="H4224" s="4">
        <f>G4224-SUMIFS(G:G,A:A,A4224-1,B:B,B4224)</f>
        <v>0</v>
      </c>
      <c r="I4224" s="5">
        <f>IFERROR((G4224-SUMIFS(G:G,A:A,A4224-1,B:B,B4224))/SUMIFS(G:G,A:A,A4224-1,B:B,B4224),0)</f>
        <v>0</v>
      </c>
      <c r="M4224" s="3">
        <v>30</v>
      </c>
      <c r="N4224" s="11">
        <f>M4224-SUMIFS(M:M,B:B,B4224,A:A,A4224-1)</f>
        <v>0</v>
      </c>
      <c r="O4224" s="3">
        <v>1</v>
      </c>
      <c r="P4224" s="11">
        <f>O4224-SUMIFS(O:O,B:B,B4224,A:A,A4224-1)</f>
        <v>0</v>
      </c>
      <c r="Q4224" s="12">
        <f t="shared" si="166"/>
        <v>5</v>
      </c>
      <c r="R4224" s="12">
        <f>Q4224-SUMIFS(Q:Q,B:B,B4224,A:A,A4224-1)</f>
        <v>0</v>
      </c>
    </row>
    <row r="4225" spans="1:18" x14ac:dyDescent="0.3">
      <c r="A4225" s="1">
        <v>43957</v>
      </c>
      <c r="B4225" t="s">
        <v>37</v>
      </c>
      <c r="C4225" s="3">
        <v>50</v>
      </c>
      <c r="D4225" s="3">
        <v>1432</v>
      </c>
      <c r="E4225" s="4">
        <f t="shared" si="164"/>
        <v>1482</v>
      </c>
      <c r="F4225" s="4">
        <f>E4225-SUMIFS(E:E,A:A,A4225-1,B:B,B4225)</f>
        <v>15</v>
      </c>
      <c r="G4225" s="4">
        <f t="shared" si="165"/>
        <v>50</v>
      </c>
      <c r="H4225" s="4">
        <f>G4225-SUMIFS(G:G,A:A,A4225-1,B:B,B4225)</f>
        <v>0</v>
      </c>
      <c r="I4225" s="5">
        <f>IFERROR((G4225-SUMIFS(G:G,A:A,A4225-1,B:B,B4225))/SUMIFS(G:G,A:A,A4225-1,B:B,B4225),0)</f>
        <v>0</v>
      </c>
      <c r="M4225" s="3">
        <v>38</v>
      </c>
      <c r="N4225" s="11">
        <f>M4225-SUMIFS(M:M,B:B,B4225,A:A,A4225-1)</f>
        <v>-1</v>
      </c>
      <c r="O4225" s="3">
        <v>1</v>
      </c>
      <c r="P4225" s="11">
        <f>O4225-SUMIFS(O:O,B:B,B4225,A:A,A4225-1)</f>
        <v>0</v>
      </c>
      <c r="Q4225" s="12">
        <f t="shared" si="166"/>
        <v>11</v>
      </c>
      <c r="R4225" s="12">
        <f>Q4225-SUMIFS(Q:Q,B:B,B4225,A:A,A4225-1)</f>
        <v>1</v>
      </c>
    </row>
    <row r="4226" spans="1:18" x14ac:dyDescent="0.3">
      <c r="A4226" s="1">
        <v>43957</v>
      </c>
      <c r="B4226" t="s">
        <v>76</v>
      </c>
      <c r="C4226" s="3">
        <v>9</v>
      </c>
      <c r="D4226" s="3">
        <v>624</v>
      </c>
      <c r="E4226" s="4">
        <f t="shared" si="164"/>
        <v>633</v>
      </c>
      <c r="F4226" s="4">
        <f>E4226-SUMIFS(E:E,A:A,A4226-1,B:B,B4226)</f>
        <v>112</v>
      </c>
      <c r="G4226" s="4">
        <f t="shared" si="165"/>
        <v>9</v>
      </c>
      <c r="H4226" s="4">
        <f>G4226-SUMIFS(G:G,A:A,A4226-1,B:B,B4226)</f>
        <v>1</v>
      </c>
      <c r="I4226" s="5">
        <f>IFERROR((G4226-SUMIFS(G:G,A:A,A4226-1,B:B,B4226))/SUMIFS(G:G,A:A,A4226-1,B:B,B4226),0)</f>
        <v>0.125</v>
      </c>
      <c r="M4226" s="3">
        <v>7</v>
      </c>
      <c r="N4226" s="11">
        <f>M4226-SUMIFS(M:M,B:B,B4226,A:A,A4226-1)</f>
        <v>1</v>
      </c>
      <c r="O4226" s="3">
        <v>0</v>
      </c>
      <c r="P4226" s="11">
        <f>O4226-SUMIFS(O:O,B:B,B4226,A:A,A4226-1)</f>
        <v>0</v>
      </c>
      <c r="Q4226" s="12">
        <f t="shared" si="166"/>
        <v>2</v>
      </c>
      <c r="R4226" s="12">
        <f>Q4226-SUMIFS(Q:Q,B:B,B4226,A:A,A4226-1)</f>
        <v>0</v>
      </c>
    </row>
    <row r="4227" spans="1:18" x14ac:dyDescent="0.3">
      <c r="A4227" s="1">
        <v>43957</v>
      </c>
      <c r="B4227" t="s">
        <v>85</v>
      </c>
      <c r="C4227" s="3">
        <v>6</v>
      </c>
      <c r="D4227" s="3">
        <v>336</v>
      </c>
      <c r="E4227" s="4">
        <f t="shared" si="164"/>
        <v>342</v>
      </c>
      <c r="F4227" s="4">
        <f>E4227-SUMIFS(E:E,A:A,A4227-1,B:B,B4227)</f>
        <v>12</v>
      </c>
      <c r="G4227" s="4">
        <f t="shared" si="165"/>
        <v>6</v>
      </c>
      <c r="H4227" s="4">
        <f>G4227-SUMIFS(G:G,A:A,A4227-1,B:B,B4227)</f>
        <v>0</v>
      </c>
      <c r="I4227" s="5">
        <f>IFERROR((G4227-SUMIFS(G:G,A:A,A4227-1,B:B,B4227))/SUMIFS(G:G,A:A,A4227-1,B:B,B4227),0)</f>
        <v>0</v>
      </c>
      <c r="M4227" s="3">
        <v>4</v>
      </c>
      <c r="N4227" s="11">
        <f>M4227-SUMIFS(M:M,B:B,B4227,A:A,A4227-1)</f>
        <v>0</v>
      </c>
      <c r="O4227" s="3">
        <v>0</v>
      </c>
      <c r="P4227" s="11">
        <f>O4227-SUMIFS(O:O,B:B,B4227,A:A,A4227-1)</f>
        <v>0</v>
      </c>
      <c r="Q4227" s="12">
        <f t="shared" si="166"/>
        <v>2</v>
      </c>
      <c r="R4227" s="12">
        <f>Q4227-SUMIFS(Q:Q,B:B,B4227,A:A,A4227-1)</f>
        <v>0</v>
      </c>
    </row>
    <row r="4228" spans="1:18" x14ac:dyDescent="0.3">
      <c r="A4228" s="1">
        <v>43957</v>
      </c>
      <c r="B4228" t="s">
        <v>23</v>
      </c>
      <c r="C4228" s="3">
        <v>43</v>
      </c>
      <c r="D4228" s="3">
        <v>959</v>
      </c>
      <c r="E4228" s="4">
        <f t="shared" si="164"/>
        <v>1002</v>
      </c>
      <c r="F4228" s="4">
        <f>E4228-SUMIFS(E:E,A:A,A4228-1,B:B,B4228)</f>
        <v>29</v>
      </c>
      <c r="G4228" s="4">
        <f t="shared" si="165"/>
        <v>43</v>
      </c>
      <c r="H4228" s="4">
        <f>G4228-SUMIFS(G:G,A:A,A4228-1,B:B,B4228)</f>
        <v>0</v>
      </c>
      <c r="I4228" s="5">
        <f>IFERROR((G4228-SUMIFS(G:G,A:A,A4228-1,B:B,B4228))/SUMIFS(G:G,A:A,A4228-1,B:B,B4228),0)</f>
        <v>0</v>
      </c>
      <c r="M4228" s="3">
        <v>39</v>
      </c>
      <c r="N4228" s="11">
        <f>M4228-SUMIFS(M:M,B:B,B4228,A:A,A4228-1)</f>
        <v>2</v>
      </c>
      <c r="O4228" s="3">
        <v>2</v>
      </c>
      <c r="P4228" s="11">
        <f>O4228-SUMIFS(O:O,B:B,B4228,A:A,A4228-1)</f>
        <v>0</v>
      </c>
      <c r="Q4228" s="12">
        <f t="shared" si="166"/>
        <v>2</v>
      </c>
      <c r="R4228" s="12">
        <f>Q4228-SUMIFS(Q:Q,B:B,B4228,A:A,A4228-1)</f>
        <v>-2</v>
      </c>
    </row>
    <row r="4229" spans="1:18" x14ac:dyDescent="0.3">
      <c r="A4229" s="1">
        <v>43957</v>
      </c>
      <c r="B4229" t="s">
        <v>49</v>
      </c>
      <c r="C4229" s="3">
        <v>28</v>
      </c>
      <c r="D4229" s="3">
        <v>332</v>
      </c>
      <c r="E4229" s="4">
        <f t="shared" si="164"/>
        <v>360</v>
      </c>
      <c r="F4229" s="4">
        <f>E4229-SUMIFS(E:E,A:A,A4229-1,B:B,B4229)</f>
        <v>1</v>
      </c>
      <c r="G4229" s="4">
        <f t="shared" si="165"/>
        <v>28</v>
      </c>
      <c r="H4229" s="4">
        <f>G4229-SUMIFS(G:G,A:A,A4229-1,B:B,B4229)</f>
        <v>0</v>
      </c>
      <c r="I4229" s="5">
        <f>IFERROR((G4229-SUMIFS(G:G,A:A,A4229-1,B:B,B4229))/SUMIFS(G:G,A:A,A4229-1,B:B,B4229),0)</f>
        <v>0</v>
      </c>
      <c r="M4229" s="3">
        <v>23</v>
      </c>
      <c r="N4229" s="11">
        <f>M4229-SUMIFS(M:M,B:B,B4229,A:A,A4229-1)</f>
        <v>0</v>
      </c>
      <c r="O4229" s="3">
        <v>1</v>
      </c>
      <c r="P4229" s="11">
        <f>O4229-SUMIFS(O:O,B:B,B4229,A:A,A4229-1)</f>
        <v>0</v>
      </c>
      <c r="Q4229" s="12">
        <f t="shared" si="166"/>
        <v>4</v>
      </c>
      <c r="R4229" s="12">
        <f>Q4229-SUMIFS(Q:Q,B:B,B4229,A:A,A4229-1)</f>
        <v>0</v>
      </c>
    </row>
    <row r="4230" spans="1:18" x14ac:dyDescent="0.3">
      <c r="A4230" s="1">
        <v>43957</v>
      </c>
      <c r="B4230" t="s">
        <v>24</v>
      </c>
      <c r="C4230" s="3">
        <v>19</v>
      </c>
      <c r="D4230" s="3">
        <v>1187</v>
      </c>
      <c r="E4230" s="4">
        <f t="shared" si="164"/>
        <v>1206</v>
      </c>
      <c r="F4230" s="4">
        <f>E4230-SUMIFS(E:E,A:A,A4230-1,B:B,B4230)</f>
        <v>24</v>
      </c>
      <c r="G4230" s="4">
        <f t="shared" si="165"/>
        <v>19</v>
      </c>
      <c r="H4230" s="4">
        <f>G4230-SUMIFS(G:G,A:A,A4230-1,B:B,B4230)</f>
        <v>0</v>
      </c>
      <c r="I4230" s="5">
        <f>IFERROR((G4230-SUMIFS(G:G,A:A,A4230-1,B:B,B4230))/SUMIFS(G:G,A:A,A4230-1,B:B,B4230),0)</f>
        <v>0</v>
      </c>
      <c r="M4230" s="3">
        <v>16</v>
      </c>
      <c r="N4230" s="11">
        <f>M4230-SUMIFS(M:M,B:B,B4230,A:A,A4230-1)</f>
        <v>0</v>
      </c>
      <c r="O4230" s="3">
        <v>2</v>
      </c>
      <c r="P4230" s="11">
        <f>O4230-SUMIFS(O:O,B:B,B4230,A:A,A4230-1)</f>
        <v>0</v>
      </c>
      <c r="Q4230" s="12">
        <f t="shared" si="166"/>
        <v>1</v>
      </c>
      <c r="R4230" s="12">
        <f>Q4230-SUMIFS(Q:Q,B:B,B4230,A:A,A4230-1)</f>
        <v>0</v>
      </c>
    </row>
    <row r="4231" spans="1:18" x14ac:dyDescent="0.3">
      <c r="A4231" s="1">
        <v>43957</v>
      </c>
      <c r="B4231" t="s">
        <v>7</v>
      </c>
      <c r="C4231" s="3">
        <v>196</v>
      </c>
      <c r="D4231" s="3">
        <v>3785</v>
      </c>
      <c r="E4231" s="4">
        <f t="shared" si="164"/>
        <v>3981</v>
      </c>
      <c r="F4231" s="4">
        <f>E4231-SUMIFS(E:E,A:A,A4231-1,B:B,B4231)</f>
        <v>346</v>
      </c>
      <c r="G4231" s="4">
        <f t="shared" si="165"/>
        <v>196</v>
      </c>
      <c r="H4231" s="4">
        <f>G4231-SUMIFS(G:G,A:A,A4231-1,B:B,B4231)</f>
        <v>13</v>
      </c>
      <c r="I4231" s="5">
        <f>IFERROR((G4231-SUMIFS(G:G,A:A,A4231-1,B:B,B4231))/SUMIFS(G:G,A:A,A4231-1,B:B,B4231),0)</f>
        <v>7.1038251366120214E-2</v>
      </c>
      <c r="M4231" s="3">
        <v>97</v>
      </c>
      <c r="N4231" s="11">
        <f>M4231-SUMIFS(M:M,B:B,B4231,A:A,A4231-1)</f>
        <v>3</v>
      </c>
      <c r="O4231" s="3">
        <v>13</v>
      </c>
      <c r="P4231" s="11">
        <f>O4231-SUMIFS(O:O,B:B,B4231,A:A,A4231-1)</f>
        <v>0</v>
      </c>
      <c r="Q4231" s="12">
        <f t="shared" si="166"/>
        <v>86</v>
      </c>
      <c r="R4231" s="12">
        <f>Q4231-SUMIFS(Q:Q,B:B,B4231,A:A,A4231-1)</f>
        <v>10</v>
      </c>
    </row>
    <row r="4232" spans="1:18" x14ac:dyDescent="0.3">
      <c r="A4232" s="1">
        <v>43957</v>
      </c>
      <c r="B4232" t="s">
        <v>86</v>
      </c>
      <c r="C4232" s="3">
        <v>0</v>
      </c>
      <c r="D4232" s="3">
        <v>81</v>
      </c>
      <c r="E4232" s="4">
        <f t="shared" si="164"/>
        <v>81</v>
      </c>
      <c r="F4232" s="4">
        <f>E4232-SUMIFS(E:E,A:A,A4232-1,B:B,B4232)</f>
        <v>1</v>
      </c>
      <c r="G4232" s="4">
        <f t="shared" si="165"/>
        <v>0</v>
      </c>
      <c r="H4232" s="4">
        <f>G4232-SUMIFS(G:G,A:A,A4232-1,B:B,B4232)</f>
        <v>0</v>
      </c>
      <c r="I4232" s="5">
        <f>IFERROR((G4232-SUMIFS(G:G,A:A,A4232-1,B:B,B4232))/SUMIFS(G:G,A:A,A4232-1,B:B,B4232),0)</f>
        <v>0</v>
      </c>
      <c r="M4232" s="3">
        <v>0</v>
      </c>
      <c r="N4232" s="11">
        <f>M4232-SUMIFS(M:M,B:B,B4232,A:A,A4232-1)</f>
        <v>0</v>
      </c>
      <c r="O4232" s="3">
        <v>0</v>
      </c>
      <c r="P4232" s="11">
        <f>O4232-SUMIFS(O:O,B:B,B4232,A:A,A4232-1)</f>
        <v>0</v>
      </c>
      <c r="Q4232" s="12">
        <f t="shared" si="166"/>
        <v>0</v>
      </c>
      <c r="R4232" s="12">
        <f>Q4232-SUMIFS(Q:Q,B:B,B4232,A:A,A4232-1)</f>
        <v>0</v>
      </c>
    </row>
    <row r="4233" spans="1:18" x14ac:dyDescent="0.3">
      <c r="A4233" s="1">
        <v>43957</v>
      </c>
      <c r="B4233" t="s">
        <v>65</v>
      </c>
      <c r="C4233" s="3">
        <v>22</v>
      </c>
      <c r="D4233" s="3">
        <v>599</v>
      </c>
      <c r="E4233" s="4">
        <f t="shared" si="164"/>
        <v>621</v>
      </c>
      <c r="F4233" s="4">
        <f>E4233-SUMIFS(E:E,A:A,A4233-1,B:B,B4233)</f>
        <v>34</v>
      </c>
      <c r="G4233" s="4">
        <f t="shared" si="165"/>
        <v>22</v>
      </c>
      <c r="H4233" s="4">
        <f>G4233-SUMIFS(G:G,A:A,A4233-1,B:B,B4233)</f>
        <v>2</v>
      </c>
      <c r="I4233" s="5">
        <f>IFERROR((G4233-SUMIFS(G:G,A:A,A4233-1,B:B,B4233))/SUMIFS(G:G,A:A,A4233-1,B:B,B4233),0)</f>
        <v>0.1</v>
      </c>
      <c r="M4233" s="3">
        <v>16</v>
      </c>
      <c r="N4233" s="11">
        <f>M4233-SUMIFS(M:M,B:B,B4233,A:A,A4233-1)</f>
        <v>1</v>
      </c>
      <c r="O4233" s="3">
        <v>0</v>
      </c>
      <c r="P4233" s="11">
        <f>O4233-SUMIFS(O:O,B:B,B4233,A:A,A4233-1)</f>
        <v>0</v>
      </c>
      <c r="Q4233" s="12">
        <f t="shared" si="166"/>
        <v>6</v>
      </c>
      <c r="R4233" s="12">
        <f>Q4233-SUMIFS(Q:Q,B:B,B4233,A:A,A4233-1)</f>
        <v>1</v>
      </c>
    </row>
    <row r="4234" spans="1:18" x14ac:dyDescent="0.3">
      <c r="A4234" s="1">
        <v>43957</v>
      </c>
      <c r="B4234" t="s">
        <v>45</v>
      </c>
      <c r="C4234" s="3">
        <v>7</v>
      </c>
      <c r="D4234" s="3">
        <v>887</v>
      </c>
      <c r="E4234" s="4">
        <f t="shared" si="164"/>
        <v>894</v>
      </c>
      <c r="F4234" s="4">
        <f>E4234-SUMIFS(E:E,A:A,A4234-1,B:B,B4234)</f>
        <v>7</v>
      </c>
      <c r="G4234" s="4">
        <f t="shared" si="165"/>
        <v>7</v>
      </c>
      <c r="H4234" s="4">
        <f>G4234-SUMIFS(G:G,A:A,A4234-1,B:B,B4234)</f>
        <v>0</v>
      </c>
      <c r="I4234" s="5">
        <f>IFERROR((G4234-SUMIFS(G:G,A:A,A4234-1,B:B,B4234))/SUMIFS(G:G,A:A,A4234-1,B:B,B4234),0)</f>
        <v>0</v>
      </c>
      <c r="M4234" s="3">
        <v>4</v>
      </c>
      <c r="N4234" s="11">
        <f>M4234-SUMIFS(M:M,B:B,B4234,A:A,A4234-1)</f>
        <v>0</v>
      </c>
      <c r="O4234" s="3">
        <v>0</v>
      </c>
      <c r="P4234" s="11">
        <f>O4234-SUMIFS(O:O,B:B,B4234,A:A,A4234-1)</f>
        <v>0</v>
      </c>
      <c r="Q4234" s="12">
        <f t="shared" si="166"/>
        <v>3</v>
      </c>
      <c r="R4234" s="12">
        <f>Q4234-SUMIFS(Q:Q,B:B,B4234,A:A,A4234-1)</f>
        <v>0</v>
      </c>
    </row>
    <row r="4235" spans="1:18" x14ac:dyDescent="0.3">
      <c r="A4235" s="1">
        <v>43957</v>
      </c>
      <c r="B4235" t="s">
        <v>53</v>
      </c>
      <c r="C4235" s="3">
        <v>31</v>
      </c>
      <c r="D4235" s="3">
        <v>957</v>
      </c>
      <c r="E4235" s="4">
        <f t="shared" si="164"/>
        <v>988</v>
      </c>
      <c r="F4235" s="4">
        <f>E4235-SUMIFS(E:E,A:A,A4235-1,B:B,B4235)</f>
        <v>9</v>
      </c>
      <c r="G4235" s="4">
        <f t="shared" si="165"/>
        <v>31</v>
      </c>
      <c r="H4235" s="4">
        <f>G4235-SUMIFS(G:G,A:A,A4235-1,B:B,B4235)</f>
        <v>0</v>
      </c>
      <c r="I4235" s="5">
        <f>IFERROR((G4235-SUMIFS(G:G,A:A,A4235-1,B:B,B4235))/SUMIFS(G:G,A:A,A4235-1,B:B,B4235),0)</f>
        <v>0</v>
      </c>
      <c r="M4235" s="3">
        <v>28</v>
      </c>
      <c r="N4235" s="11">
        <f>M4235-SUMIFS(M:M,B:B,B4235,A:A,A4235-1)</f>
        <v>0</v>
      </c>
      <c r="O4235" s="3">
        <v>2</v>
      </c>
      <c r="P4235" s="11">
        <f>O4235-SUMIFS(O:O,B:B,B4235,A:A,A4235-1)</f>
        <v>0</v>
      </c>
      <c r="Q4235" s="12">
        <f t="shared" si="166"/>
        <v>1</v>
      </c>
      <c r="R4235" s="12">
        <f>Q4235-SUMIFS(Q:Q,B:B,B4235,A:A,A4235-1)</f>
        <v>0</v>
      </c>
    </row>
    <row r="4236" spans="1:18" x14ac:dyDescent="0.3">
      <c r="A4236" s="1">
        <v>43957</v>
      </c>
      <c r="B4236" t="s">
        <v>71</v>
      </c>
      <c r="C4236" s="3">
        <v>26</v>
      </c>
      <c r="D4236" s="3">
        <v>420</v>
      </c>
      <c r="E4236" s="4">
        <f t="shared" si="164"/>
        <v>446</v>
      </c>
      <c r="F4236" s="4">
        <f>E4236-SUMIFS(E:E,A:A,A4236-1,B:B,B4236)</f>
        <v>9</v>
      </c>
      <c r="G4236" s="4">
        <f t="shared" si="165"/>
        <v>26</v>
      </c>
      <c r="H4236" s="4">
        <f>G4236-SUMIFS(G:G,A:A,A4236-1,B:B,B4236)</f>
        <v>0</v>
      </c>
      <c r="I4236" s="5">
        <f>IFERROR((G4236-SUMIFS(G:G,A:A,A4236-1,B:B,B4236))/SUMIFS(G:G,A:A,A4236-1,B:B,B4236),0)</f>
        <v>0</v>
      </c>
      <c r="M4236" s="3">
        <v>19</v>
      </c>
      <c r="N4236" s="11">
        <f>M4236-SUMIFS(M:M,B:B,B4236,A:A,A4236-1)</f>
        <v>-1</v>
      </c>
      <c r="O4236" s="3">
        <v>1</v>
      </c>
      <c r="P4236" s="11">
        <f>O4236-SUMIFS(O:O,B:B,B4236,A:A,A4236-1)</f>
        <v>0</v>
      </c>
      <c r="Q4236" s="12">
        <f t="shared" si="166"/>
        <v>6</v>
      </c>
      <c r="R4236" s="12">
        <f>Q4236-SUMIFS(Q:Q,B:B,B4236,A:A,A4236-1)</f>
        <v>1</v>
      </c>
    </row>
    <row r="4237" spans="1:18" x14ac:dyDescent="0.3">
      <c r="A4237" s="1">
        <v>43957</v>
      </c>
      <c r="B4237" t="s">
        <v>87</v>
      </c>
      <c r="C4237" s="3">
        <v>10</v>
      </c>
      <c r="D4237" s="3">
        <v>665</v>
      </c>
      <c r="E4237" s="4">
        <f t="shared" si="164"/>
        <v>675</v>
      </c>
      <c r="F4237" s="4">
        <f>E4237-SUMIFS(E:E,A:A,A4237-1,B:B,B4237)</f>
        <v>19</v>
      </c>
      <c r="G4237" s="4">
        <f t="shared" si="165"/>
        <v>10</v>
      </c>
      <c r="H4237" s="4">
        <f>G4237-SUMIFS(G:G,A:A,A4237-1,B:B,B4237)</f>
        <v>1</v>
      </c>
      <c r="I4237" s="5">
        <f>IFERROR((G4237-SUMIFS(G:G,A:A,A4237-1,B:B,B4237))/SUMIFS(G:G,A:A,A4237-1,B:B,B4237),0)</f>
        <v>0.1111111111111111</v>
      </c>
      <c r="M4237" s="3">
        <v>8</v>
      </c>
      <c r="N4237" s="11">
        <f>M4237-SUMIFS(M:M,B:B,B4237,A:A,A4237-1)</f>
        <v>0</v>
      </c>
      <c r="O4237" s="3">
        <v>0</v>
      </c>
      <c r="P4237" s="11">
        <f>O4237-SUMIFS(O:O,B:B,B4237,A:A,A4237-1)</f>
        <v>0</v>
      </c>
      <c r="Q4237" s="12">
        <f t="shared" si="166"/>
        <v>2</v>
      </c>
      <c r="R4237" s="12">
        <f>Q4237-SUMIFS(Q:Q,B:B,B4237,A:A,A4237-1)</f>
        <v>1</v>
      </c>
    </row>
    <row r="4238" spans="1:18" x14ac:dyDescent="0.3">
      <c r="A4238" s="1">
        <v>43957</v>
      </c>
      <c r="B4238" t="s">
        <v>72</v>
      </c>
      <c r="C4238" s="3">
        <v>13</v>
      </c>
      <c r="D4238" s="3">
        <v>774</v>
      </c>
      <c r="E4238" s="4">
        <f t="shared" si="164"/>
        <v>787</v>
      </c>
      <c r="F4238" s="4">
        <f>E4238-SUMIFS(E:E,A:A,A4238-1,B:B,B4238)</f>
        <v>8</v>
      </c>
      <c r="G4238" s="4">
        <f t="shared" si="165"/>
        <v>13</v>
      </c>
      <c r="H4238" s="4">
        <f>G4238-SUMIFS(G:G,A:A,A4238-1,B:B,B4238)</f>
        <v>0</v>
      </c>
      <c r="I4238" s="5">
        <f>IFERROR((G4238-SUMIFS(G:G,A:A,A4238-1,B:B,B4238))/SUMIFS(G:G,A:A,A4238-1,B:B,B4238),0)</f>
        <v>0</v>
      </c>
      <c r="M4238" s="3">
        <v>13</v>
      </c>
      <c r="N4238" s="11">
        <f>M4238-SUMIFS(M:M,B:B,B4238,A:A,A4238-1)</f>
        <v>2</v>
      </c>
      <c r="O4238" s="3">
        <v>0</v>
      </c>
      <c r="P4238" s="11">
        <f>O4238-SUMIFS(O:O,B:B,B4238,A:A,A4238-1)</f>
        <v>0</v>
      </c>
      <c r="Q4238" s="12">
        <f t="shared" si="166"/>
        <v>0</v>
      </c>
      <c r="R4238" s="12">
        <f>Q4238-SUMIFS(Q:Q,B:B,B4238,A:A,A4238-1)</f>
        <v>-2</v>
      </c>
    </row>
    <row r="4239" spans="1:18" x14ac:dyDescent="0.3">
      <c r="A4239" s="1">
        <v>43957</v>
      </c>
      <c r="B4239" t="s">
        <v>88</v>
      </c>
      <c r="C4239" s="3">
        <v>47</v>
      </c>
      <c r="D4239" s="3">
        <v>608</v>
      </c>
      <c r="E4239" s="4">
        <f t="shared" si="164"/>
        <v>655</v>
      </c>
      <c r="F4239" s="4">
        <f>E4239-SUMIFS(E:E,A:A,A4239-1,B:B,B4239)</f>
        <v>10</v>
      </c>
      <c r="G4239" s="4">
        <f t="shared" si="165"/>
        <v>47</v>
      </c>
      <c r="H4239" s="4">
        <f>G4239-SUMIFS(G:G,A:A,A4239-1,B:B,B4239)</f>
        <v>0</v>
      </c>
      <c r="I4239" s="5">
        <f>IFERROR((G4239-SUMIFS(G:G,A:A,A4239-1,B:B,B4239))/SUMIFS(G:G,A:A,A4239-1,B:B,B4239),0)</f>
        <v>0</v>
      </c>
      <c r="M4239" s="3">
        <v>4</v>
      </c>
      <c r="N4239" s="11">
        <f>M4239-SUMIFS(M:M,B:B,B4239,A:A,A4239-1)</f>
        <v>2</v>
      </c>
      <c r="O4239" s="3">
        <v>0</v>
      </c>
      <c r="P4239" s="11">
        <f>O4239-SUMIFS(O:O,B:B,B4239,A:A,A4239-1)</f>
        <v>0</v>
      </c>
      <c r="Q4239" s="12">
        <f t="shared" si="166"/>
        <v>43</v>
      </c>
      <c r="R4239" s="12">
        <f>Q4239-SUMIFS(Q:Q,B:B,B4239,A:A,A4239-1)</f>
        <v>-2</v>
      </c>
    </row>
    <row r="4240" spans="1:18" x14ac:dyDescent="0.3">
      <c r="A4240" s="1">
        <v>43957</v>
      </c>
      <c r="B4240" t="s">
        <v>38</v>
      </c>
      <c r="C4240" s="3">
        <v>6</v>
      </c>
      <c r="D4240" s="3">
        <v>196</v>
      </c>
      <c r="E4240" s="4">
        <f t="shared" si="164"/>
        <v>202</v>
      </c>
      <c r="F4240" s="4">
        <f>E4240-SUMIFS(E:E,A:A,A4240-1,B:B,B4240)</f>
        <v>3</v>
      </c>
      <c r="G4240" s="4">
        <f t="shared" si="165"/>
        <v>6</v>
      </c>
      <c r="H4240" s="4">
        <f>G4240-SUMIFS(G:G,A:A,A4240-1,B:B,B4240)</f>
        <v>0</v>
      </c>
      <c r="I4240" s="5">
        <f>IFERROR((G4240-SUMIFS(G:G,A:A,A4240-1,B:B,B4240))/SUMIFS(G:G,A:A,A4240-1,B:B,B4240),0)</f>
        <v>0</v>
      </c>
      <c r="M4240" s="3">
        <v>4</v>
      </c>
      <c r="N4240" s="11">
        <f>M4240-SUMIFS(M:M,B:B,B4240,A:A,A4240-1)</f>
        <v>0</v>
      </c>
      <c r="O4240" s="3">
        <v>0</v>
      </c>
      <c r="P4240" s="11">
        <f>O4240-SUMIFS(O:O,B:B,B4240,A:A,A4240-1)</f>
        <v>0</v>
      </c>
      <c r="Q4240" s="12">
        <f t="shared" si="166"/>
        <v>2</v>
      </c>
      <c r="R4240" s="12">
        <f>Q4240-SUMIFS(Q:Q,B:B,B4240,A:A,A4240-1)</f>
        <v>0</v>
      </c>
    </row>
    <row r="4241" spans="1:18" x14ac:dyDescent="0.3">
      <c r="A4241" s="1">
        <v>43957</v>
      </c>
      <c r="B4241" t="s">
        <v>89</v>
      </c>
      <c r="C4241" s="3">
        <v>11</v>
      </c>
      <c r="D4241" s="3">
        <v>369</v>
      </c>
      <c r="E4241" s="4">
        <f t="shared" si="164"/>
        <v>380</v>
      </c>
      <c r="F4241" s="4">
        <f>E4241-SUMIFS(E:E,A:A,A4241-1,B:B,B4241)</f>
        <v>10</v>
      </c>
      <c r="G4241" s="4">
        <f t="shared" si="165"/>
        <v>11</v>
      </c>
      <c r="H4241" s="4">
        <f>G4241-SUMIFS(G:G,A:A,A4241-1,B:B,B4241)</f>
        <v>0</v>
      </c>
      <c r="I4241" s="5">
        <f>IFERROR((G4241-SUMIFS(G:G,A:A,A4241-1,B:B,B4241))/SUMIFS(G:G,A:A,A4241-1,B:B,B4241),0)</f>
        <v>0</v>
      </c>
      <c r="M4241" s="3">
        <v>6</v>
      </c>
      <c r="N4241" s="11">
        <f>M4241-SUMIFS(M:M,B:B,B4241,A:A,A4241-1)</f>
        <v>0</v>
      </c>
      <c r="O4241" s="3">
        <v>1</v>
      </c>
      <c r="P4241" s="11">
        <f>O4241-SUMIFS(O:O,B:B,B4241,A:A,A4241-1)</f>
        <v>0</v>
      </c>
      <c r="Q4241" s="12">
        <f t="shared" si="166"/>
        <v>4</v>
      </c>
      <c r="R4241" s="12">
        <f>Q4241-SUMIFS(Q:Q,B:B,B4241,A:A,A4241-1)</f>
        <v>0</v>
      </c>
    </row>
    <row r="4242" spans="1:18" x14ac:dyDescent="0.3">
      <c r="A4242" s="1">
        <v>43957</v>
      </c>
      <c r="B4242" t="s">
        <v>90</v>
      </c>
      <c r="C4242" s="3">
        <v>7</v>
      </c>
      <c r="D4242" s="3">
        <v>425</v>
      </c>
      <c r="E4242" s="4">
        <f t="shared" si="164"/>
        <v>432</v>
      </c>
      <c r="F4242" s="4">
        <f>E4242-SUMIFS(E:E,A:A,A4242-1,B:B,B4242)</f>
        <v>9</v>
      </c>
      <c r="G4242" s="4">
        <f t="shared" si="165"/>
        <v>7</v>
      </c>
      <c r="H4242" s="4">
        <f>G4242-SUMIFS(G:G,A:A,A4242-1,B:B,B4242)</f>
        <v>0</v>
      </c>
      <c r="I4242" s="5">
        <f>IFERROR((G4242-SUMIFS(G:G,A:A,A4242-1,B:B,B4242))/SUMIFS(G:G,A:A,A4242-1,B:B,B4242),0)</f>
        <v>0</v>
      </c>
      <c r="M4242" s="3">
        <v>7</v>
      </c>
      <c r="N4242" s="11">
        <f>M4242-SUMIFS(M:M,B:B,B4242,A:A,A4242-1)</f>
        <v>0</v>
      </c>
      <c r="O4242" s="3">
        <v>0</v>
      </c>
      <c r="P4242" s="11">
        <f>O4242-SUMIFS(O:O,B:B,B4242,A:A,A4242-1)</f>
        <v>0</v>
      </c>
      <c r="Q4242" s="12">
        <f t="shared" si="166"/>
        <v>0</v>
      </c>
      <c r="R4242" s="12">
        <f>Q4242-SUMIFS(Q:Q,B:B,B4242,A:A,A4242-1)</f>
        <v>0</v>
      </c>
    </row>
    <row r="4243" spans="1:18" x14ac:dyDescent="0.3">
      <c r="A4243" s="1">
        <v>43957</v>
      </c>
      <c r="B4243" t="s">
        <v>8</v>
      </c>
      <c r="C4243" s="3">
        <v>26</v>
      </c>
      <c r="D4243" s="3">
        <v>987</v>
      </c>
      <c r="E4243" s="4">
        <f t="shared" si="164"/>
        <v>1013</v>
      </c>
      <c r="F4243" s="4">
        <f>E4243-SUMIFS(E:E,A:A,A4243-1,B:B,B4243)</f>
        <v>18</v>
      </c>
      <c r="G4243" s="4">
        <f t="shared" si="165"/>
        <v>26</v>
      </c>
      <c r="H4243" s="4">
        <f>G4243-SUMIFS(G:G,A:A,A4243-1,B:B,B4243)</f>
        <v>1</v>
      </c>
      <c r="I4243" s="5">
        <f>IFERROR((G4243-SUMIFS(G:G,A:A,A4243-1,B:B,B4243))/SUMIFS(G:G,A:A,A4243-1,B:B,B4243),0)</f>
        <v>0.04</v>
      </c>
      <c r="M4243" s="3">
        <v>16</v>
      </c>
      <c r="N4243" s="11">
        <f>M4243-SUMIFS(M:M,B:B,B4243,A:A,A4243-1)</f>
        <v>-1</v>
      </c>
      <c r="O4243" s="3">
        <v>0</v>
      </c>
      <c r="P4243" s="11">
        <f>O4243-SUMIFS(O:O,B:B,B4243,A:A,A4243-1)</f>
        <v>0</v>
      </c>
      <c r="Q4243" s="12">
        <f t="shared" si="166"/>
        <v>10</v>
      </c>
      <c r="R4243" s="12">
        <f>Q4243-SUMIFS(Q:Q,B:B,B4243,A:A,A4243-1)</f>
        <v>2</v>
      </c>
    </row>
    <row r="4244" spans="1:18" x14ac:dyDescent="0.3">
      <c r="A4244" s="1">
        <v>43957</v>
      </c>
      <c r="B4244" t="s">
        <v>66</v>
      </c>
      <c r="C4244" s="3">
        <v>7</v>
      </c>
      <c r="D4244" s="3">
        <v>107</v>
      </c>
      <c r="E4244" s="4">
        <f t="shared" si="164"/>
        <v>114</v>
      </c>
      <c r="F4244" s="4">
        <f>E4244-SUMIFS(E:E,A:A,A4244-1,B:B,B4244)</f>
        <v>8</v>
      </c>
      <c r="G4244" s="4">
        <f t="shared" si="165"/>
        <v>7</v>
      </c>
      <c r="H4244" s="4">
        <f>G4244-SUMIFS(G:G,A:A,A4244-1,B:B,B4244)</f>
        <v>2</v>
      </c>
      <c r="I4244" s="5">
        <f>IFERROR((G4244-SUMIFS(G:G,A:A,A4244-1,B:B,B4244))/SUMIFS(G:G,A:A,A4244-1,B:B,B4244),0)</f>
        <v>0.4</v>
      </c>
      <c r="M4244" s="3">
        <v>3</v>
      </c>
      <c r="N4244" s="11">
        <f>M4244-SUMIFS(M:M,B:B,B4244,A:A,A4244-1)</f>
        <v>0</v>
      </c>
      <c r="O4244" s="3">
        <v>0</v>
      </c>
      <c r="P4244" s="11">
        <f>O4244-SUMIFS(O:O,B:B,B4244,A:A,A4244-1)</f>
        <v>0</v>
      </c>
      <c r="Q4244" s="12">
        <f t="shared" si="166"/>
        <v>4</v>
      </c>
      <c r="R4244" s="12">
        <f>Q4244-SUMIFS(Q:Q,B:B,B4244,A:A,A4244-1)</f>
        <v>2</v>
      </c>
    </row>
    <row r="4245" spans="1:18" x14ac:dyDescent="0.3">
      <c r="A4245" s="1">
        <v>43957</v>
      </c>
      <c r="B4245" t="s">
        <v>3</v>
      </c>
      <c r="C4245" s="3">
        <v>252</v>
      </c>
      <c r="D4245" s="3">
        <v>8302</v>
      </c>
      <c r="E4245" s="4">
        <f t="shared" si="164"/>
        <v>8554</v>
      </c>
      <c r="F4245" s="4">
        <f>E4245-SUMIFS(E:E,A:A,A4245-1,B:B,B4245)</f>
        <v>214</v>
      </c>
      <c r="G4245" s="4">
        <f t="shared" si="165"/>
        <v>252</v>
      </c>
      <c r="H4245" s="4">
        <f>G4245-SUMIFS(G:G,A:A,A4245-1,B:B,B4245)</f>
        <v>4</v>
      </c>
      <c r="I4245" s="5">
        <f>IFERROR((G4245-SUMIFS(G:G,A:A,A4245-1,B:B,B4245))/SUMIFS(G:G,A:A,A4245-1,B:B,B4245),0)</f>
        <v>1.6129032258064516E-2</v>
      </c>
      <c r="M4245" s="3">
        <v>208</v>
      </c>
      <c r="N4245" s="11">
        <f>M4245-SUMIFS(M:M,B:B,B4245,A:A,A4245-1)</f>
        <v>-1</v>
      </c>
      <c r="O4245" s="3">
        <v>5</v>
      </c>
      <c r="P4245" s="11">
        <f>O4245-SUMIFS(O:O,B:B,B4245,A:A,A4245-1)</f>
        <v>0</v>
      </c>
      <c r="Q4245" s="12">
        <f t="shared" si="166"/>
        <v>39</v>
      </c>
      <c r="R4245" s="12">
        <f>Q4245-SUMIFS(Q:Q,B:B,B4245,A:A,A4245-1)</f>
        <v>5</v>
      </c>
    </row>
    <row r="4246" spans="1:18" x14ac:dyDescent="0.3">
      <c r="A4246" s="1">
        <v>43957</v>
      </c>
      <c r="B4246" t="s">
        <v>91</v>
      </c>
      <c r="C4246" s="3">
        <v>59</v>
      </c>
      <c r="D4246" s="3">
        <v>1096</v>
      </c>
      <c r="E4246" s="4">
        <f t="shared" si="164"/>
        <v>1155</v>
      </c>
      <c r="F4246" s="4">
        <f>E4246-SUMIFS(E:E,A:A,A4246-1,B:B,B4246)</f>
        <v>27</v>
      </c>
      <c r="G4246" s="4">
        <f t="shared" si="165"/>
        <v>59</v>
      </c>
      <c r="H4246" s="4">
        <f>G4246-SUMIFS(G:G,A:A,A4246-1,B:B,B4246)</f>
        <v>2</v>
      </c>
      <c r="I4246" s="5">
        <f>IFERROR((G4246-SUMIFS(G:G,A:A,A4246-1,B:B,B4246))/SUMIFS(G:G,A:A,A4246-1,B:B,B4246),0)</f>
        <v>3.5087719298245612E-2</v>
      </c>
      <c r="M4246" s="3">
        <v>41</v>
      </c>
      <c r="N4246" s="11">
        <f>M4246-SUMIFS(M:M,B:B,B4246,A:A,A4246-1)</f>
        <v>0</v>
      </c>
      <c r="O4246" s="3">
        <v>0</v>
      </c>
      <c r="P4246" s="11">
        <f>O4246-SUMIFS(O:O,B:B,B4246,A:A,A4246-1)</f>
        <v>0</v>
      </c>
      <c r="Q4246" s="12">
        <f t="shared" si="166"/>
        <v>18</v>
      </c>
      <c r="R4246" s="12">
        <f>Q4246-SUMIFS(Q:Q,B:B,B4246,A:A,A4246-1)</f>
        <v>2</v>
      </c>
    </row>
    <row r="4247" spans="1:18" x14ac:dyDescent="0.3">
      <c r="A4247" s="1">
        <v>43957</v>
      </c>
      <c r="B4247" t="s">
        <v>92</v>
      </c>
      <c r="C4247" s="3">
        <v>25</v>
      </c>
      <c r="D4247" s="3">
        <v>608</v>
      </c>
      <c r="E4247" s="4">
        <f t="shared" si="164"/>
        <v>633</v>
      </c>
      <c r="F4247" s="4">
        <f>E4247-SUMIFS(E:E,A:A,A4247-1,B:B,B4247)</f>
        <v>191</v>
      </c>
      <c r="G4247" s="4">
        <f t="shared" si="165"/>
        <v>25</v>
      </c>
      <c r="H4247" s="4">
        <f>G4247-SUMIFS(G:G,A:A,A4247-1,B:B,B4247)</f>
        <v>1</v>
      </c>
      <c r="I4247" s="5">
        <f>IFERROR((G4247-SUMIFS(G:G,A:A,A4247-1,B:B,B4247))/SUMIFS(G:G,A:A,A4247-1,B:B,B4247),0)</f>
        <v>4.1666666666666664E-2</v>
      </c>
      <c r="M4247" s="3">
        <v>18</v>
      </c>
      <c r="N4247" s="11">
        <f>M4247-SUMIFS(M:M,B:B,B4247,A:A,A4247-1)</f>
        <v>-1</v>
      </c>
      <c r="O4247" s="3">
        <v>0</v>
      </c>
      <c r="P4247" s="11">
        <f>O4247-SUMIFS(O:O,B:B,B4247,A:A,A4247-1)</f>
        <v>0</v>
      </c>
      <c r="Q4247" s="12">
        <f t="shared" si="166"/>
        <v>7</v>
      </c>
      <c r="R4247" s="12">
        <f>Q4247-SUMIFS(Q:Q,B:B,B4247,A:A,A4247-1)</f>
        <v>2</v>
      </c>
    </row>
    <row r="4248" spans="1:18" x14ac:dyDescent="0.3">
      <c r="A4248" s="1">
        <v>43957</v>
      </c>
      <c r="B4248" t="s">
        <v>77</v>
      </c>
      <c r="C4248" s="3">
        <v>17</v>
      </c>
      <c r="D4248" s="3">
        <v>960</v>
      </c>
      <c r="E4248" s="4">
        <f t="shared" si="164"/>
        <v>977</v>
      </c>
      <c r="F4248" s="4">
        <f>E4248-SUMIFS(E:E,A:A,A4248-1,B:B,B4248)</f>
        <v>2</v>
      </c>
      <c r="G4248" s="4">
        <f t="shared" si="165"/>
        <v>17</v>
      </c>
      <c r="H4248" s="4">
        <f>G4248-SUMIFS(G:G,A:A,A4248-1,B:B,B4248)</f>
        <v>0</v>
      </c>
      <c r="I4248" s="5">
        <f>IFERROR((G4248-SUMIFS(G:G,A:A,A4248-1,B:B,B4248))/SUMIFS(G:G,A:A,A4248-1,B:B,B4248),0)</f>
        <v>0</v>
      </c>
      <c r="M4248" s="3">
        <v>17</v>
      </c>
      <c r="N4248" s="11">
        <f>M4248-SUMIFS(M:M,B:B,B4248,A:A,A4248-1)</f>
        <v>0</v>
      </c>
      <c r="O4248" s="3">
        <v>0</v>
      </c>
      <c r="P4248" s="11">
        <f>O4248-SUMIFS(O:O,B:B,B4248,A:A,A4248-1)</f>
        <v>0</v>
      </c>
      <c r="Q4248" s="12">
        <f t="shared" si="166"/>
        <v>0</v>
      </c>
      <c r="R4248" s="12">
        <f>Q4248-SUMIFS(Q:Q,B:B,B4248,A:A,A4248-1)</f>
        <v>0</v>
      </c>
    </row>
    <row r="4249" spans="1:18" x14ac:dyDescent="0.3">
      <c r="A4249" s="1">
        <v>43957</v>
      </c>
      <c r="B4249" t="s">
        <v>54</v>
      </c>
      <c r="C4249" s="3">
        <v>2</v>
      </c>
      <c r="D4249" s="3">
        <v>155</v>
      </c>
      <c r="E4249" s="4">
        <f t="shared" si="164"/>
        <v>157</v>
      </c>
      <c r="F4249" s="4">
        <f>E4249-SUMIFS(E:E,A:A,A4249-1,B:B,B4249)</f>
        <v>2</v>
      </c>
      <c r="G4249" s="4">
        <f t="shared" si="165"/>
        <v>2</v>
      </c>
      <c r="H4249" s="4">
        <f>G4249-SUMIFS(G:G,A:A,A4249-1,B:B,B4249)</f>
        <v>0</v>
      </c>
      <c r="I4249" s="5">
        <f>IFERROR((G4249-SUMIFS(G:G,A:A,A4249-1,B:B,B4249))/SUMIFS(G:G,A:A,A4249-1,B:B,B4249),0)</f>
        <v>0</v>
      </c>
      <c r="M4249" s="3">
        <v>2</v>
      </c>
      <c r="N4249" s="11">
        <f>M4249-SUMIFS(M:M,B:B,B4249,A:A,A4249-1)</f>
        <v>0</v>
      </c>
      <c r="O4249" s="3">
        <v>0</v>
      </c>
      <c r="P4249" s="11">
        <f>O4249-SUMIFS(O:O,B:B,B4249,A:A,A4249-1)</f>
        <v>0</v>
      </c>
      <c r="Q4249" s="12">
        <f t="shared" si="166"/>
        <v>0</v>
      </c>
      <c r="R4249" s="12">
        <f>Q4249-SUMIFS(Q:Q,B:B,B4249,A:A,A4249-1)</f>
        <v>0</v>
      </c>
    </row>
    <row r="4250" spans="1:18" x14ac:dyDescent="0.3">
      <c r="A4250" s="1">
        <v>43957</v>
      </c>
      <c r="B4250" t="s">
        <v>46</v>
      </c>
      <c r="C4250" s="3">
        <v>16</v>
      </c>
      <c r="D4250" s="3">
        <v>724</v>
      </c>
      <c r="E4250" s="4">
        <f t="shared" si="164"/>
        <v>740</v>
      </c>
      <c r="F4250" s="4">
        <f>E4250-SUMIFS(E:E,A:A,A4250-1,B:B,B4250)</f>
        <v>1</v>
      </c>
      <c r="G4250" s="4">
        <f t="shared" si="165"/>
        <v>16</v>
      </c>
      <c r="H4250" s="4">
        <f>G4250-SUMIFS(G:G,A:A,A4250-1,B:B,B4250)</f>
        <v>0</v>
      </c>
      <c r="I4250" s="5">
        <f>IFERROR((G4250-SUMIFS(G:G,A:A,A4250-1,B:B,B4250))/SUMIFS(G:G,A:A,A4250-1,B:B,B4250),0)</f>
        <v>0</v>
      </c>
      <c r="M4250" s="3">
        <v>9</v>
      </c>
      <c r="N4250" s="11">
        <f>M4250-SUMIFS(M:M,B:B,B4250,A:A,A4250-1)</f>
        <v>0</v>
      </c>
      <c r="O4250" s="3">
        <v>0</v>
      </c>
      <c r="P4250" s="11">
        <f>O4250-SUMIFS(O:O,B:B,B4250,A:A,A4250-1)</f>
        <v>0</v>
      </c>
      <c r="Q4250" s="12">
        <f t="shared" si="166"/>
        <v>7</v>
      </c>
      <c r="R4250" s="12">
        <f>Q4250-SUMIFS(Q:Q,B:B,B4250,A:A,A4250-1)</f>
        <v>0</v>
      </c>
    </row>
    <row r="4251" spans="1:18" x14ac:dyDescent="0.3">
      <c r="A4251" s="1">
        <v>43957</v>
      </c>
      <c r="B4251" t="s">
        <v>39</v>
      </c>
      <c r="C4251" s="3">
        <v>39</v>
      </c>
      <c r="D4251" s="3">
        <v>780</v>
      </c>
      <c r="E4251" s="4">
        <f t="shared" si="164"/>
        <v>819</v>
      </c>
      <c r="F4251" s="4">
        <f>E4251-SUMIFS(E:E,A:A,A4251-1,B:B,B4251)</f>
        <v>52</v>
      </c>
      <c r="G4251" s="4">
        <f t="shared" si="165"/>
        <v>39</v>
      </c>
      <c r="H4251" s="4">
        <f>G4251-SUMIFS(G:G,A:A,A4251-1,B:B,B4251)</f>
        <v>1</v>
      </c>
      <c r="I4251" s="5">
        <f>IFERROR((G4251-SUMIFS(G:G,A:A,A4251-1,B:B,B4251))/SUMIFS(G:G,A:A,A4251-1,B:B,B4251),0)</f>
        <v>2.6315789473684209E-2</v>
      </c>
      <c r="M4251" s="3">
        <v>29</v>
      </c>
      <c r="N4251" s="11">
        <f>M4251-SUMIFS(M:M,B:B,B4251,A:A,A4251-1)</f>
        <v>-1</v>
      </c>
      <c r="O4251" s="3">
        <v>0</v>
      </c>
      <c r="P4251" s="11">
        <f>O4251-SUMIFS(O:O,B:B,B4251,A:A,A4251-1)</f>
        <v>0</v>
      </c>
      <c r="Q4251" s="12">
        <f t="shared" si="166"/>
        <v>10</v>
      </c>
      <c r="R4251" s="12">
        <f>Q4251-SUMIFS(Q:Q,B:B,B4251,A:A,A4251-1)</f>
        <v>2</v>
      </c>
    </row>
    <row r="4252" spans="1:18" x14ac:dyDescent="0.3">
      <c r="A4252" s="1">
        <v>43957</v>
      </c>
      <c r="B4252" t="s">
        <v>58</v>
      </c>
      <c r="C4252" s="3">
        <v>54</v>
      </c>
      <c r="D4252" s="3">
        <v>827</v>
      </c>
      <c r="E4252" s="4">
        <f t="shared" si="164"/>
        <v>881</v>
      </c>
      <c r="F4252" s="4">
        <f>E4252-SUMIFS(E:E,A:A,A4252-1,B:B,B4252)</f>
        <v>6</v>
      </c>
      <c r="G4252" s="4">
        <f t="shared" si="165"/>
        <v>54</v>
      </c>
      <c r="H4252" s="4">
        <f>G4252-SUMIFS(G:G,A:A,A4252-1,B:B,B4252)</f>
        <v>1</v>
      </c>
      <c r="I4252" s="5">
        <f>IFERROR((G4252-SUMIFS(G:G,A:A,A4252-1,B:B,B4252))/SUMIFS(G:G,A:A,A4252-1,B:B,B4252),0)</f>
        <v>1.8867924528301886E-2</v>
      </c>
      <c r="M4252" s="3">
        <v>24</v>
      </c>
      <c r="N4252" s="11">
        <f>M4252-SUMIFS(M:M,B:B,B4252,A:A,A4252-1)</f>
        <v>0</v>
      </c>
      <c r="O4252" s="3">
        <v>3</v>
      </c>
      <c r="P4252" s="11">
        <f>O4252-SUMIFS(O:O,B:B,B4252,A:A,A4252-1)</f>
        <v>0</v>
      </c>
      <c r="Q4252" s="12">
        <f t="shared" si="166"/>
        <v>27</v>
      </c>
      <c r="R4252" s="12">
        <f>Q4252-SUMIFS(Q:Q,B:B,B4252,A:A,A4252-1)</f>
        <v>1</v>
      </c>
    </row>
    <row r="4253" spans="1:18" x14ac:dyDescent="0.3">
      <c r="A4253" s="1">
        <v>43957</v>
      </c>
      <c r="B4253" t="s">
        <v>50</v>
      </c>
      <c r="C4253" s="3">
        <v>144</v>
      </c>
      <c r="D4253" s="3">
        <v>3119</v>
      </c>
      <c r="E4253" s="4">
        <f t="shared" si="164"/>
        <v>3263</v>
      </c>
      <c r="F4253" s="4">
        <f>E4253-SUMIFS(E:E,A:A,A4253-1,B:B,B4253)</f>
        <v>61</v>
      </c>
      <c r="G4253" s="4">
        <f t="shared" si="165"/>
        <v>144</v>
      </c>
      <c r="H4253" s="4">
        <f>G4253-SUMIFS(G:G,A:A,A4253-1,B:B,B4253)</f>
        <v>4</v>
      </c>
      <c r="I4253" s="5">
        <f>IFERROR((G4253-SUMIFS(G:G,A:A,A4253-1,B:B,B4253))/SUMIFS(G:G,A:A,A4253-1,B:B,B4253),0)</f>
        <v>2.8571428571428571E-2</v>
      </c>
      <c r="M4253" s="3">
        <v>87</v>
      </c>
      <c r="N4253" s="11">
        <f>M4253-SUMIFS(M:M,B:B,B4253,A:A,A4253-1)</f>
        <v>1</v>
      </c>
      <c r="O4253" s="3">
        <v>1</v>
      </c>
      <c r="P4253" s="11">
        <f>O4253-SUMIFS(O:O,B:B,B4253,A:A,A4253-1)</f>
        <v>0</v>
      </c>
      <c r="Q4253" s="12">
        <f t="shared" si="166"/>
        <v>56</v>
      </c>
      <c r="R4253" s="12">
        <f>Q4253-SUMIFS(Q:Q,B:B,B4253,A:A,A4253-1)</f>
        <v>3</v>
      </c>
    </row>
    <row r="4254" spans="1:18" x14ac:dyDescent="0.3">
      <c r="A4254" s="1">
        <v>43957</v>
      </c>
      <c r="B4254" t="s">
        <v>40</v>
      </c>
      <c r="C4254" s="3">
        <v>29</v>
      </c>
      <c r="D4254" s="3">
        <v>574</v>
      </c>
      <c r="E4254" s="4">
        <f t="shared" si="164"/>
        <v>603</v>
      </c>
      <c r="F4254" s="4">
        <f>E4254-SUMIFS(E:E,A:A,A4254-1,B:B,B4254)</f>
        <v>12</v>
      </c>
      <c r="G4254" s="4">
        <f t="shared" si="165"/>
        <v>29</v>
      </c>
      <c r="H4254" s="4">
        <f>G4254-SUMIFS(G:G,A:A,A4254-1,B:B,B4254)</f>
        <v>0</v>
      </c>
      <c r="I4254" s="5">
        <f>IFERROR((G4254-SUMIFS(G:G,A:A,A4254-1,B:B,B4254))/SUMIFS(G:G,A:A,A4254-1,B:B,B4254),0)</f>
        <v>0</v>
      </c>
      <c r="M4254" s="3">
        <v>23</v>
      </c>
      <c r="N4254" s="11">
        <f>M4254-SUMIFS(M:M,B:B,B4254,A:A,A4254-1)</f>
        <v>-1</v>
      </c>
      <c r="O4254" s="3">
        <v>1</v>
      </c>
      <c r="P4254" s="11">
        <f>O4254-SUMIFS(O:O,B:B,B4254,A:A,A4254-1)</f>
        <v>0</v>
      </c>
      <c r="Q4254" s="12">
        <f t="shared" si="166"/>
        <v>5</v>
      </c>
      <c r="R4254" s="12">
        <f>Q4254-SUMIFS(Q:Q,B:B,B4254,A:A,A4254-1)</f>
        <v>1</v>
      </c>
    </row>
    <row r="4255" spans="1:18" x14ac:dyDescent="0.3">
      <c r="A4255" s="1">
        <v>43957</v>
      </c>
      <c r="B4255" t="s">
        <v>78</v>
      </c>
      <c r="C4255" s="3">
        <v>23</v>
      </c>
      <c r="D4255" s="3">
        <v>669</v>
      </c>
      <c r="E4255" s="4">
        <f t="shared" si="164"/>
        <v>692</v>
      </c>
      <c r="F4255" s="4">
        <f>E4255-SUMIFS(E:E,A:A,A4255-1,B:B,B4255)</f>
        <v>11</v>
      </c>
      <c r="G4255" s="4">
        <f t="shared" si="165"/>
        <v>23</v>
      </c>
      <c r="H4255" s="4">
        <f>G4255-SUMIFS(G:G,A:A,A4255-1,B:B,B4255)</f>
        <v>-1</v>
      </c>
      <c r="I4255" s="5">
        <f>IFERROR((G4255-SUMIFS(G:G,A:A,A4255-1,B:B,B4255))/SUMIFS(G:G,A:A,A4255-1,B:B,B4255),0)</f>
        <v>-4.1666666666666664E-2</v>
      </c>
      <c r="M4255" s="3">
        <v>14</v>
      </c>
      <c r="N4255" s="11">
        <f>M4255-SUMIFS(M:M,B:B,B4255,A:A,A4255-1)</f>
        <v>1</v>
      </c>
      <c r="O4255" s="3">
        <v>1</v>
      </c>
      <c r="P4255" s="11">
        <f>O4255-SUMIFS(O:O,B:B,B4255,A:A,A4255-1)</f>
        <v>0</v>
      </c>
      <c r="Q4255" s="12">
        <f t="shared" si="166"/>
        <v>8</v>
      </c>
      <c r="R4255" s="12">
        <f>Q4255-SUMIFS(Q:Q,B:B,B4255,A:A,A4255-1)</f>
        <v>-2</v>
      </c>
    </row>
    <row r="4256" spans="1:18" x14ac:dyDescent="0.3">
      <c r="A4256" s="1">
        <v>43957</v>
      </c>
      <c r="B4256" t="s">
        <v>25</v>
      </c>
      <c r="C4256" s="3">
        <v>51</v>
      </c>
      <c r="D4256" s="3">
        <v>1788</v>
      </c>
      <c r="E4256" s="4">
        <f t="shared" si="164"/>
        <v>1839</v>
      </c>
      <c r="F4256" s="4">
        <f>E4256-SUMIFS(E:E,A:A,A4256-1,B:B,B4256)</f>
        <v>37</v>
      </c>
      <c r="G4256" s="4">
        <f t="shared" si="165"/>
        <v>51</v>
      </c>
      <c r="H4256" s="4">
        <f>G4256-SUMIFS(G:G,A:A,A4256-1,B:B,B4256)</f>
        <v>2</v>
      </c>
      <c r="I4256" s="5">
        <f>IFERROR((G4256-SUMIFS(G:G,A:A,A4256-1,B:B,B4256))/SUMIFS(G:G,A:A,A4256-1,B:B,B4256),0)</f>
        <v>4.0816326530612242E-2</v>
      </c>
      <c r="M4256" s="3">
        <v>35</v>
      </c>
      <c r="N4256" s="11">
        <f>M4256-SUMIFS(M:M,B:B,B4256,A:A,A4256-1)</f>
        <v>1</v>
      </c>
      <c r="O4256" s="3">
        <v>0</v>
      </c>
      <c r="P4256" s="11">
        <f>O4256-SUMIFS(O:O,B:B,B4256,A:A,A4256-1)</f>
        <v>0</v>
      </c>
      <c r="Q4256" s="12">
        <f t="shared" si="166"/>
        <v>16</v>
      </c>
      <c r="R4256" s="12">
        <f>Q4256-SUMIFS(Q:Q,B:B,B4256,A:A,A4256-1)</f>
        <v>1</v>
      </c>
    </row>
    <row r="4257" spans="1:18" x14ac:dyDescent="0.3">
      <c r="A4257" s="1">
        <v>43957</v>
      </c>
      <c r="B4257" t="s">
        <v>41</v>
      </c>
      <c r="C4257" s="3">
        <v>107</v>
      </c>
      <c r="D4257" s="3">
        <v>1661</v>
      </c>
      <c r="E4257" s="4">
        <f t="shared" si="164"/>
        <v>1768</v>
      </c>
      <c r="F4257" s="4">
        <f>E4257-SUMIFS(E:E,A:A,A4257-1,B:B,B4257)</f>
        <v>8</v>
      </c>
      <c r="G4257" s="4">
        <f t="shared" si="165"/>
        <v>107</v>
      </c>
      <c r="H4257" s="4">
        <f>G4257-SUMIFS(G:G,A:A,A4257-1,B:B,B4257)</f>
        <v>1</v>
      </c>
      <c r="I4257" s="5">
        <f>IFERROR((G4257-SUMIFS(G:G,A:A,A4257-1,B:B,B4257))/SUMIFS(G:G,A:A,A4257-1,B:B,B4257),0)</f>
        <v>9.433962264150943E-3</v>
      </c>
      <c r="M4257" s="3">
        <v>13</v>
      </c>
      <c r="N4257" s="11">
        <f>M4257-SUMIFS(M:M,B:B,B4257,A:A,A4257-1)</f>
        <v>1</v>
      </c>
      <c r="O4257" s="3">
        <v>3</v>
      </c>
      <c r="P4257" s="11">
        <f>O4257-SUMIFS(O:O,B:B,B4257,A:A,A4257-1)</f>
        <v>1</v>
      </c>
      <c r="Q4257" s="12">
        <f t="shared" si="166"/>
        <v>91</v>
      </c>
      <c r="R4257" s="12">
        <f>Q4257-SUMIFS(Q:Q,B:B,B4257,A:A,A4257-1)</f>
        <v>-1</v>
      </c>
    </row>
    <row r="4258" spans="1:18" x14ac:dyDescent="0.3">
      <c r="A4258" s="1">
        <v>43957</v>
      </c>
      <c r="B4258" t="s">
        <v>73</v>
      </c>
      <c r="C4258" s="3">
        <v>11</v>
      </c>
      <c r="D4258" s="3">
        <v>484</v>
      </c>
      <c r="E4258" s="4">
        <f t="shared" si="164"/>
        <v>495</v>
      </c>
      <c r="F4258" s="4">
        <f>E4258-SUMIFS(E:E,A:A,A4258-1,B:B,B4258)</f>
        <v>6</v>
      </c>
      <c r="G4258" s="4">
        <f t="shared" si="165"/>
        <v>11</v>
      </c>
      <c r="H4258" s="4">
        <f>G4258-SUMIFS(G:G,A:A,A4258-1,B:B,B4258)</f>
        <v>0</v>
      </c>
      <c r="I4258" s="5">
        <f>IFERROR((G4258-SUMIFS(G:G,A:A,A4258-1,B:B,B4258))/SUMIFS(G:G,A:A,A4258-1,B:B,B4258),0)</f>
        <v>0</v>
      </c>
      <c r="M4258" s="3">
        <v>11</v>
      </c>
      <c r="N4258" s="11">
        <f>M4258-SUMIFS(M:M,B:B,B4258,A:A,A4258-1)</f>
        <v>0</v>
      </c>
      <c r="O4258" s="3">
        <v>0</v>
      </c>
      <c r="P4258" s="11">
        <f>O4258-SUMIFS(O:O,B:B,B4258,A:A,A4258-1)</f>
        <v>0</v>
      </c>
      <c r="Q4258" s="12">
        <f t="shared" si="166"/>
        <v>0</v>
      </c>
      <c r="R4258" s="12">
        <f>Q4258-SUMIFS(Q:Q,B:B,B4258,A:A,A4258-1)</f>
        <v>0</v>
      </c>
    </row>
    <row r="4259" spans="1:18" x14ac:dyDescent="0.3">
      <c r="A4259" s="1">
        <v>43957</v>
      </c>
      <c r="B4259" t="s">
        <v>59</v>
      </c>
      <c r="C4259" s="3">
        <v>11</v>
      </c>
      <c r="D4259" s="3">
        <v>198</v>
      </c>
      <c r="E4259" s="4">
        <f t="shared" si="164"/>
        <v>209</v>
      </c>
      <c r="F4259" s="4">
        <f>E4259-SUMIFS(E:E,A:A,A4259-1,B:B,B4259)</f>
        <v>3</v>
      </c>
      <c r="G4259" s="4">
        <f t="shared" si="165"/>
        <v>11</v>
      </c>
      <c r="H4259" s="4">
        <f>G4259-SUMIFS(G:G,A:A,A4259-1,B:B,B4259)</f>
        <v>1</v>
      </c>
      <c r="I4259" s="5">
        <f>IFERROR((G4259-SUMIFS(G:G,A:A,A4259-1,B:B,B4259))/SUMIFS(G:G,A:A,A4259-1,B:B,B4259),0)</f>
        <v>0.1</v>
      </c>
      <c r="M4259" s="3">
        <v>4</v>
      </c>
      <c r="N4259" s="11">
        <f>M4259-SUMIFS(M:M,B:B,B4259,A:A,A4259-1)</f>
        <v>0</v>
      </c>
      <c r="O4259" s="3">
        <v>0</v>
      </c>
      <c r="P4259" s="11">
        <f>O4259-SUMIFS(O:O,B:B,B4259,A:A,A4259-1)</f>
        <v>0</v>
      </c>
      <c r="Q4259" s="12">
        <f t="shared" si="166"/>
        <v>7</v>
      </c>
      <c r="R4259" s="12">
        <f>Q4259-SUMIFS(Q:Q,B:B,B4259,A:A,A4259-1)</f>
        <v>1</v>
      </c>
    </row>
    <row r="4260" spans="1:18" x14ac:dyDescent="0.3">
      <c r="A4260" s="1">
        <v>43957</v>
      </c>
      <c r="B4260" t="s">
        <v>31</v>
      </c>
      <c r="C4260" s="3">
        <v>26</v>
      </c>
      <c r="D4260" s="3">
        <v>515</v>
      </c>
      <c r="E4260" s="4">
        <f t="shared" si="164"/>
        <v>541</v>
      </c>
      <c r="F4260" s="4">
        <f>E4260-SUMIFS(E:E,A:A,A4260-1,B:B,B4260)</f>
        <v>18</v>
      </c>
      <c r="G4260" s="4">
        <f t="shared" si="165"/>
        <v>26</v>
      </c>
      <c r="H4260" s="4">
        <f>G4260-SUMIFS(G:G,A:A,A4260-1,B:B,B4260)</f>
        <v>-1</v>
      </c>
      <c r="I4260" s="5">
        <f>IFERROR((G4260-SUMIFS(G:G,A:A,A4260-1,B:B,B4260))/SUMIFS(G:G,A:A,A4260-1,B:B,B4260),0)</f>
        <v>-3.7037037037037035E-2</v>
      </c>
      <c r="M4260" s="3">
        <v>15</v>
      </c>
      <c r="N4260" s="11">
        <f>M4260-SUMIFS(M:M,B:B,B4260,A:A,A4260-1)</f>
        <v>2</v>
      </c>
      <c r="O4260" s="3">
        <v>1</v>
      </c>
      <c r="P4260" s="11">
        <f>O4260-SUMIFS(O:O,B:B,B4260,A:A,A4260-1)</f>
        <v>0</v>
      </c>
      <c r="Q4260" s="12">
        <f t="shared" si="166"/>
        <v>10</v>
      </c>
      <c r="R4260" s="12">
        <f>Q4260-SUMIFS(Q:Q,B:B,B4260,A:A,A4260-1)</f>
        <v>-3</v>
      </c>
    </row>
    <row r="4261" spans="1:18" x14ac:dyDescent="0.3">
      <c r="A4261" s="1">
        <v>43957</v>
      </c>
      <c r="B4261" t="s">
        <v>17</v>
      </c>
      <c r="C4261" s="3">
        <v>153</v>
      </c>
      <c r="D4261" s="3">
        <v>4008</v>
      </c>
      <c r="E4261" s="4">
        <f t="shared" si="164"/>
        <v>4161</v>
      </c>
      <c r="F4261" s="4">
        <f>E4261-SUMIFS(E:E,A:A,A4261-1,B:B,B4261)</f>
        <v>232</v>
      </c>
      <c r="G4261" s="4">
        <f t="shared" si="165"/>
        <v>153</v>
      </c>
      <c r="H4261" s="4">
        <f>G4261-SUMIFS(G:G,A:A,A4261-1,B:B,B4261)</f>
        <v>2</v>
      </c>
      <c r="I4261" s="5">
        <f>IFERROR((G4261-SUMIFS(G:G,A:A,A4261-1,B:B,B4261))/SUMIFS(G:G,A:A,A4261-1,B:B,B4261),0)</f>
        <v>1.3245033112582781E-2</v>
      </c>
      <c r="M4261" s="3">
        <v>79</v>
      </c>
      <c r="N4261" s="11">
        <f>M4261-SUMIFS(M:M,B:B,B4261,A:A,A4261-1)</f>
        <v>1</v>
      </c>
      <c r="O4261" s="3">
        <v>2</v>
      </c>
      <c r="P4261" s="11">
        <f>O4261-SUMIFS(O:O,B:B,B4261,A:A,A4261-1)</f>
        <v>0</v>
      </c>
      <c r="Q4261" s="12">
        <f t="shared" si="166"/>
        <v>72</v>
      </c>
      <c r="R4261" s="12">
        <f>Q4261-SUMIFS(Q:Q,B:B,B4261,A:A,A4261-1)</f>
        <v>1</v>
      </c>
    </row>
    <row r="4262" spans="1:18" x14ac:dyDescent="0.3">
      <c r="A4262" s="1">
        <v>43957</v>
      </c>
      <c r="B4262" t="s">
        <v>93</v>
      </c>
      <c r="C4262" s="3">
        <v>3</v>
      </c>
      <c r="D4262" s="3">
        <v>184</v>
      </c>
      <c r="E4262" s="4">
        <f t="shared" si="164"/>
        <v>187</v>
      </c>
      <c r="F4262" s="4">
        <f>E4262-SUMIFS(E:E,A:A,A4262-1,B:B,B4262)</f>
        <v>0</v>
      </c>
      <c r="G4262" s="4">
        <f t="shared" si="165"/>
        <v>3</v>
      </c>
      <c r="H4262" s="4">
        <f>G4262-SUMIFS(G:G,A:A,A4262-1,B:B,B4262)</f>
        <v>0</v>
      </c>
      <c r="I4262" s="5">
        <f>IFERROR((G4262-SUMIFS(G:G,A:A,A4262-1,B:B,B4262))/SUMIFS(G:G,A:A,A4262-1,B:B,B4262),0)</f>
        <v>0</v>
      </c>
      <c r="M4262" s="3">
        <v>3</v>
      </c>
      <c r="N4262" s="11">
        <f>M4262-SUMIFS(M:M,B:B,B4262,A:A,A4262-1)</f>
        <v>0</v>
      </c>
      <c r="O4262" s="3">
        <v>0</v>
      </c>
      <c r="P4262" s="11">
        <f>O4262-SUMIFS(O:O,B:B,B4262,A:A,A4262-1)</f>
        <v>0</v>
      </c>
      <c r="Q4262" s="12">
        <f t="shared" si="166"/>
        <v>0</v>
      </c>
      <c r="R4262" s="12">
        <f>Q4262-SUMIFS(Q:Q,B:B,B4262,A:A,A4262-1)</f>
        <v>0</v>
      </c>
    </row>
    <row r="4263" spans="1:18" x14ac:dyDescent="0.3">
      <c r="A4263" s="1">
        <v>43957</v>
      </c>
      <c r="B4263" t="s">
        <v>67</v>
      </c>
      <c r="C4263" s="3">
        <v>6</v>
      </c>
      <c r="D4263" s="3">
        <v>383</v>
      </c>
      <c r="E4263" s="4">
        <f t="shared" ref="E4263:E4295" si="167">SUM(C4263:D4263)</f>
        <v>389</v>
      </c>
      <c r="F4263" s="4">
        <f>E4263-SUMIFS(E:E,A:A,A4263-1,B:B,B4263)</f>
        <v>18</v>
      </c>
      <c r="G4263" s="4">
        <f t="shared" ref="G4263:G4295" si="168">C4263</f>
        <v>6</v>
      </c>
      <c r="H4263" s="4">
        <f>G4263-SUMIFS(G:G,A:A,A4263-1,B:B,B4263)</f>
        <v>0</v>
      </c>
      <c r="I4263" s="5">
        <f>IFERROR((G4263-SUMIFS(G:G,A:A,A4263-1,B:B,B4263))/SUMIFS(G:G,A:A,A4263-1,B:B,B4263),0)</f>
        <v>0</v>
      </c>
      <c r="M4263" s="3">
        <v>6</v>
      </c>
      <c r="N4263" s="11">
        <f>M4263-SUMIFS(M:M,B:B,B4263,A:A,A4263-1)</f>
        <v>0</v>
      </c>
      <c r="O4263" s="3">
        <v>0</v>
      </c>
      <c r="P4263" s="11">
        <f>O4263-SUMIFS(O:O,B:B,B4263,A:A,A4263-1)</f>
        <v>0</v>
      </c>
      <c r="Q4263" s="12">
        <f t="shared" ref="Q4263:Q4295" si="169">G4263-O4263-M4263</f>
        <v>0</v>
      </c>
      <c r="R4263" s="12">
        <f>Q4263-SUMIFS(Q:Q,B:B,B4263,A:A,A4263-1)</f>
        <v>0</v>
      </c>
    </row>
    <row r="4264" spans="1:18" x14ac:dyDescent="0.3">
      <c r="A4264" s="1">
        <v>43957</v>
      </c>
      <c r="B4264" t="s">
        <v>74</v>
      </c>
      <c r="C4264" s="3">
        <v>15</v>
      </c>
      <c r="D4264" s="3">
        <v>496</v>
      </c>
      <c r="E4264" s="4">
        <f t="shared" si="167"/>
        <v>511</v>
      </c>
      <c r="F4264" s="4">
        <f>E4264-SUMIFS(E:E,A:A,A4264-1,B:B,B4264)</f>
        <v>19</v>
      </c>
      <c r="G4264" s="4">
        <f t="shared" si="168"/>
        <v>15</v>
      </c>
      <c r="H4264" s="4">
        <f>G4264-SUMIFS(G:G,A:A,A4264-1,B:B,B4264)</f>
        <v>0</v>
      </c>
      <c r="I4264" s="5">
        <f>IFERROR((G4264-SUMIFS(G:G,A:A,A4264-1,B:B,B4264))/SUMIFS(G:G,A:A,A4264-1,B:B,B4264),0)</f>
        <v>0</v>
      </c>
      <c r="M4264" s="3">
        <v>10</v>
      </c>
      <c r="N4264" s="11">
        <f>M4264-SUMIFS(M:M,B:B,B4264,A:A,A4264-1)</f>
        <v>0</v>
      </c>
      <c r="O4264" s="3">
        <v>1</v>
      </c>
      <c r="P4264" s="11">
        <f>O4264-SUMIFS(O:O,B:B,B4264,A:A,A4264-1)</f>
        <v>0</v>
      </c>
      <c r="Q4264" s="12">
        <f t="shared" si="169"/>
        <v>4</v>
      </c>
      <c r="R4264" s="12">
        <f>Q4264-SUMIFS(Q:Q,B:B,B4264,A:A,A4264-1)</f>
        <v>0</v>
      </c>
    </row>
    <row r="4265" spans="1:18" x14ac:dyDescent="0.3">
      <c r="A4265" s="1">
        <v>43957</v>
      </c>
      <c r="B4265" t="s">
        <v>51</v>
      </c>
      <c r="C4265" s="3">
        <v>10</v>
      </c>
      <c r="D4265" s="3">
        <v>696</v>
      </c>
      <c r="E4265" s="4">
        <f t="shared" si="167"/>
        <v>706</v>
      </c>
      <c r="F4265" s="4">
        <f>E4265-SUMIFS(E:E,A:A,A4265-1,B:B,B4265)</f>
        <v>8</v>
      </c>
      <c r="G4265" s="4">
        <f t="shared" si="168"/>
        <v>10</v>
      </c>
      <c r="H4265" s="4">
        <f>G4265-SUMIFS(G:G,A:A,A4265-1,B:B,B4265)</f>
        <v>0</v>
      </c>
      <c r="I4265" s="5">
        <f>IFERROR((G4265-SUMIFS(G:G,A:A,A4265-1,B:B,B4265))/SUMIFS(G:G,A:A,A4265-1,B:B,B4265),0)</f>
        <v>0</v>
      </c>
      <c r="M4265" s="3">
        <v>7</v>
      </c>
      <c r="N4265" s="11">
        <f>M4265-SUMIFS(M:M,B:B,B4265,A:A,A4265-1)</f>
        <v>0</v>
      </c>
      <c r="O4265" s="3">
        <v>0</v>
      </c>
      <c r="P4265" s="11">
        <f>O4265-SUMIFS(O:O,B:B,B4265,A:A,A4265-1)</f>
        <v>0</v>
      </c>
      <c r="Q4265" s="12">
        <f t="shared" si="169"/>
        <v>3</v>
      </c>
      <c r="R4265" s="12">
        <f>Q4265-SUMIFS(Q:Q,B:B,B4265,A:A,A4265-1)</f>
        <v>0</v>
      </c>
    </row>
    <row r="4266" spans="1:18" x14ac:dyDescent="0.3">
      <c r="A4266" s="1">
        <v>43957</v>
      </c>
      <c r="B4266" t="s">
        <v>42</v>
      </c>
      <c r="C4266" s="3">
        <v>13</v>
      </c>
      <c r="D4266" s="3">
        <v>92</v>
      </c>
      <c r="E4266" s="4">
        <f t="shared" si="167"/>
        <v>105</v>
      </c>
      <c r="F4266" s="4">
        <f>E4266-SUMIFS(E:E,A:A,A4266-1,B:B,B4266)</f>
        <v>2</v>
      </c>
      <c r="G4266" s="4">
        <f t="shared" si="168"/>
        <v>13</v>
      </c>
      <c r="H4266" s="4">
        <f>G4266-SUMIFS(G:G,A:A,A4266-1,B:B,B4266)</f>
        <v>1</v>
      </c>
      <c r="I4266" s="5">
        <f>IFERROR((G4266-SUMIFS(G:G,A:A,A4266-1,B:B,B4266))/SUMIFS(G:G,A:A,A4266-1,B:B,B4266),0)</f>
        <v>8.3333333333333329E-2</v>
      </c>
      <c r="M4266" s="3">
        <v>7</v>
      </c>
      <c r="N4266" s="11">
        <f>M4266-SUMIFS(M:M,B:B,B4266,A:A,A4266-1)</f>
        <v>0</v>
      </c>
      <c r="O4266" s="3">
        <v>0</v>
      </c>
      <c r="P4266" s="11">
        <f>O4266-SUMIFS(O:O,B:B,B4266,A:A,A4266-1)</f>
        <v>0</v>
      </c>
      <c r="Q4266" s="12">
        <f t="shared" si="169"/>
        <v>6</v>
      </c>
      <c r="R4266" s="12">
        <f>Q4266-SUMIFS(Q:Q,B:B,B4266,A:A,A4266-1)</f>
        <v>1</v>
      </c>
    </row>
    <row r="4267" spans="1:18" x14ac:dyDescent="0.3">
      <c r="A4267" s="1">
        <v>43957</v>
      </c>
      <c r="B4267" t="s">
        <v>94</v>
      </c>
      <c r="C4267" s="3">
        <v>0</v>
      </c>
      <c r="D4267" s="3">
        <v>182</v>
      </c>
      <c r="E4267" s="4">
        <f t="shared" si="167"/>
        <v>182</v>
      </c>
      <c r="F4267" s="4">
        <f>E4267-SUMIFS(E:E,A:A,A4267-1,B:B,B4267)</f>
        <v>1</v>
      </c>
      <c r="G4267" s="4">
        <f t="shared" si="168"/>
        <v>0</v>
      </c>
      <c r="H4267" s="4">
        <f>G4267-SUMIFS(G:G,A:A,A4267-1,B:B,B4267)</f>
        <v>0</v>
      </c>
      <c r="I4267" s="5">
        <f>IFERROR((G4267-SUMIFS(G:G,A:A,A4267-1,B:B,B4267))/SUMIFS(G:G,A:A,A4267-1,B:B,B4267),0)</f>
        <v>0</v>
      </c>
      <c r="M4267" s="3">
        <v>0</v>
      </c>
      <c r="N4267" s="11">
        <f>M4267-SUMIFS(M:M,B:B,B4267,A:A,A4267-1)</f>
        <v>0</v>
      </c>
      <c r="O4267" s="3">
        <v>0</v>
      </c>
      <c r="P4267" s="11">
        <f>O4267-SUMIFS(O:O,B:B,B4267,A:A,A4267-1)</f>
        <v>0</v>
      </c>
      <c r="Q4267" s="12">
        <f t="shared" si="169"/>
        <v>0</v>
      </c>
      <c r="R4267" s="12">
        <f>Q4267-SUMIFS(Q:Q,B:B,B4267,A:A,A4267-1)</f>
        <v>0</v>
      </c>
    </row>
    <row r="4268" spans="1:18" x14ac:dyDescent="0.3">
      <c r="A4268" s="1">
        <v>43957</v>
      </c>
      <c r="B4268" t="s">
        <v>95</v>
      </c>
      <c r="C4268" s="3">
        <v>12</v>
      </c>
      <c r="D4268" s="3">
        <v>236</v>
      </c>
      <c r="E4268" s="4">
        <f t="shared" si="167"/>
        <v>248</v>
      </c>
      <c r="F4268" s="4">
        <f>E4268-SUMIFS(E:E,A:A,A4268-1,B:B,B4268)</f>
        <v>3</v>
      </c>
      <c r="G4268" s="4">
        <f t="shared" si="168"/>
        <v>12</v>
      </c>
      <c r="H4268" s="4">
        <f>G4268-SUMIFS(G:G,A:A,A4268-1,B:B,B4268)</f>
        <v>0</v>
      </c>
      <c r="I4268" s="5">
        <f>IFERROR((G4268-SUMIFS(G:G,A:A,A4268-1,B:B,B4268))/SUMIFS(G:G,A:A,A4268-1,B:B,B4268),0)</f>
        <v>0</v>
      </c>
      <c r="M4268" s="3">
        <v>8</v>
      </c>
      <c r="N4268" s="11">
        <f>M4268-SUMIFS(M:M,B:B,B4268,A:A,A4268-1)</f>
        <v>0</v>
      </c>
      <c r="O4268" s="3">
        <v>0</v>
      </c>
      <c r="P4268" s="11">
        <f>O4268-SUMIFS(O:O,B:B,B4268,A:A,A4268-1)</f>
        <v>0</v>
      </c>
      <c r="Q4268" s="12">
        <f t="shared" si="169"/>
        <v>4</v>
      </c>
      <c r="R4268" s="12">
        <f>Q4268-SUMIFS(Q:Q,B:B,B4268,A:A,A4268-1)</f>
        <v>0</v>
      </c>
    </row>
    <row r="4269" spans="1:18" x14ac:dyDescent="0.3">
      <c r="A4269" s="1">
        <v>43957</v>
      </c>
      <c r="B4269" t="s">
        <v>32</v>
      </c>
      <c r="C4269" s="3">
        <v>162</v>
      </c>
      <c r="D4269" s="3">
        <v>2345</v>
      </c>
      <c r="E4269" s="4">
        <f t="shared" si="167"/>
        <v>2507</v>
      </c>
      <c r="F4269" s="4">
        <f>E4269-SUMIFS(E:E,A:A,A4269-1,B:B,B4269)</f>
        <v>122</v>
      </c>
      <c r="G4269" s="4">
        <f t="shared" si="168"/>
        <v>162</v>
      </c>
      <c r="H4269" s="4">
        <f>G4269-SUMIFS(G:G,A:A,A4269-1,B:B,B4269)</f>
        <v>2</v>
      </c>
      <c r="I4269" s="5">
        <f>IFERROR((G4269-SUMIFS(G:G,A:A,A4269-1,B:B,B4269))/SUMIFS(G:G,A:A,A4269-1,B:B,B4269),0)</f>
        <v>1.2500000000000001E-2</v>
      </c>
      <c r="M4269" s="3">
        <v>89</v>
      </c>
      <c r="N4269" s="11">
        <f>M4269-SUMIFS(M:M,B:B,B4269,A:A,A4269-1)</f>
        <v>0</v>
      </c>
      <c r="O4269" s="3">
        <v>5</v>
      </c>
      <c r="P4269" s="11">
        <f>O4269-SUMIFS(O:O,B:B,B4269,A:A,A4269-1)</f>
        <v>0</v>
      </c>
      <c r="Q4269" s="12">
        <f t="shared" si="169"/>
        <v>68</v>
      </c>
      <c r="R4269" s="12">
        <f>Q4269-SUMIFS(Q:Q,B:B,B4269,A:A,A4269-1)</f>
        <v>2</v>
      </c>
    </row>
    <row r="4270" spans="1:18" x14ac:dyDescent="0.3">
      <c r="A4270" s="1">
        <v>43957</v>
      </c>
      <c r="B4270" t="s">
        <v>96</v>
      </c>
      <c r="C4270" s="3">
        <v>6</v>
      </c>
      <c r="D4270" s="3">
        <v>635</v>
      </c>
      <c r="E4270" s="4">
        <f t="shared" si="167"/>
        <v>641</v>
      </c>
      <c r="F4270" s="4">
        <f>E4270-SUMIFS(E:E,A:A,A4270-1,B:B,B4270)</f>
        <v>6</v>
      </c>
      <c r="G4270" s="4">
        <f t="shared" si="168"/>
        <v>6</v>
      </c>
      <c r="H4270" s="4">
        <f>G4270-SUMIFS(G:G,A:A,A4270-1,B:B,B4270)</f>
        <v>0</v>
      </c>
      <c r="I4270" s="5">
        <f>IFERROR((G4270-SUMIFS(G:G,A:A,A4270-1,B:B,B4270))/SUMIFS(G:G,A:A,A4270-1,B:B,B4270),0)</f>
        <v>0</v>
      </c>
      <c r="M4270" s="3">
        <v>4</v>
      </c>
      <c r="N4270" s="11">
        <f>M4270-SUMIFS(M:M,B:B,B4270,A:A,A4270-1)</f>
        <v>0</v>
      </c>
      <c r="O4270" s="3">
        <v>0</v>
      </c>
      <c r="P4270" s="11">
        <f>O4270-SUMIFS(O:O,B:B,B4270,A:A,A4270-1)</f>
        <v>0</v>
      </c>
      <c r="Q4270" s="12">
        <f t="shared" si="169"/>
        <v>2</v>
      </c>
      <c r="R4270" s="12">
        <f>Q4270-SUMIFS(Q:Q,B:B,B4270,A:A,A4270-1)</f>
        <v>0</v>
      </c>
    </row>
    <row r="4271" spans="1:18" x14ac:dyDescent="0.3">
      <c r="A4271" s="1">
        <v>43957</v>
      </c>
      <c r="B4271" t="s">
        <v>33</v>
      </c>
      <c r="C4271" s="3">
        <v>7</v>
      </c>
      <c r="D4271" s="3">
        <v>1764</v>
      </c>
      <c r="E4271" s="4">
        <f t="shared" si="167"/>
        <v>1771</v>
      </c>
      <c r="F4271" s="4">
        <f>E4271-SUMIFS(E:E,A:A,A4271-1,B:B,B4271)</f>
        <v>38</v>
      </c>
      <c r="G4271" s="4">
        <f t="shared" si="168"/>
        <v>7</v>
      </c>
      <c r="H4271" s="4">
        <f>G4271-SUMIFS(G:G,A:A,A4271-1,B:B,B4271)</f>
        <v>0</v>
      </c>
      <c r="I4271" s="5">
        <f>IFERROR((G4271-SUMIFS(G:G,A:A,A4271-1,B:B,B4271))/SUMIFS(G:G,A:A,A4271-1,B:B,B4271),0)</f>
        <v>0</v>
      </c>
      <c r="M4271" s="3">
        <v>7</v>
      </c>
      <c r="N4271" s="11">
        <f>M4271-SUMIFS(M:M,B:B,B4271,A:A,A4271-1)</f>
        <v>-1</v>
      </c>
      <c r="O4271" s="3">
        <v>0</v>
      </c>
      <c r="P4271" s="11">
        <f>O4271-SUMIFS(O:O,B:B,B4271,A:A,A4271-1)</f>
        <v>0</v>
      </c>
      <c r="Q4271" s="12">
        <f t="shared" si="169"/>
        <v>0</v>
      </c>
      <c r="R4271" s="12">
        <f>Q4271-SUMIFS(Q:Q,B:B,B4271,A:A,A4271-1)</f>
        <v>1</v>
      </c>
    </row>
    <row r="4272" spans="1:18" x14ac:dyDescent="0.3">
      <c r="A4272" s="1">
        <v>43957</v>
      </c>
      <c r="B4272" t="s">
        <v>13</v>
      </c>
      <c r="C4272" s="3">
        <v>186</v>
      </c>
      <c r="D4272" s="3">
        <v>1853</v>
      </c>
      <c r="E4272" s="4">
        <f t="shared" si="167"/>
        <v>2039</v>
      </c>
      <c r="F4272" s="4">
        <f>E4272-SUMIFS(E:E,A:A,A4272-1,B:B,B4272)</f>
        <v>40</v>
      </c>
      <c r="G4272" s="4">
        <f t="shared" si="168"/>
        <v>186</v>
      </c>
      <c r="H4272" s="4">
        <f>G4272-SUMIFS(G:G,A:A,A4272-1,B:B,B4272)</f>
        <v>1</v>
      </c>
      <c r="I4272" s="5">
        <f>IFERROR((G4272-SUMIFS(G:G,A:A,A4272-1,B:B,B4272))/SUMIFS(G:G,A:A,A4272-1,B:B,B4272),0)</f>
        <v>5.4054054054054057E-3</v>
      </c>
      <c r="M4272" s="3">
        <v>120</v>
      </c>
      <c r="N4272" s="11">
        <f>M4272-SUMIFS(M:M,B:B,B4272,A:A,A4272-1)</f>
        <v>3</v>
      </c>
      <c r="O4272" s="3">
        <v>0</v>
      </c>
      <c r="P4272" s="11">
        <f>O4272-SUMIFS(O:O,B:B,B4272,A:A,A4272-1)</f>
        <v>0</v>
      </c>
      <c r="Q4272" s="12">
        <f t="shared" si="169"/>
        <v>66</v>
      </c>
      <c r="R4272" s="12">
        <f>Q4272-SUMIFS(Q:Q,B:B,B4272,A:A,A4272-1)</f>
        <v>-2</v>
      </c>
    </row>
    <row r="4273" spans="1:18" x14ac:dyDescent="0.3">
      <c r="A4273" s="1">
        <v>43957</v>
      </c>
      <c r="B4273" t="s">
        <v>9</v>
      </c>
      <c r="C4273" s="3">
        <v>655</v>
      </c>
      <c r="D4273" s="3">
        <v>6204</v>
      </c>
      <c r="E4273" s="4">
        <f t="shared" si="167"/>
        <v>6859</v>
      </c>
      <c r="F4273" s="4">
        <f>E4273-SUMIFS(E:E,A:A,A4273-1,B:B,B4273)</f>
        <v>451</v>
      </c>
      <c r="G4273" s="4">
        <f t="shared" si="168"/>
        <v>655</v>
      </c>
      <c r="H4273" s="4">
        <f>G4273-SUMIFS(G:G,A:A,A4273-1,B:B,B4273)</f>
        <v>35</v>
      </c>
      <c r="I4273" s="5">
        <f>IFERROR((G4273-SUMIFS(G:G,A:A,A4273-1,B:B,B4273))/SUMIFS(G:G,A:A,A4273-1,B:B,B4273),0)</f>
        <v>5.6451612903225805E-2</v>
      </c>
      <c r="M4273" s="3">
        <v>232</v>
      </c>
      <c r="N4273" s="11">
        <f>M4273-SUMIFS(M:M,B:B,B4273,A:A,A4273-1)</f>
        <v>13</v>
      </c>
      <c r="O4273" s="3">
        <v>14</v>
      </c>
      <c r="P4273" s="11">
        <f>O4273-SUMIFS(O:O,B:B,B4273,A:A,A4273-1)</f>
        <v>2</v>
      </c>
      <c r="Q4273" s="12">
        <f t="shared" si="169"/>
        <v>409</v>
      </c>
      <c r="R4273" s="12">
        <f>Q4273-SUMIFS(Q:Q,B:B,B4273,A:A,A4273-1)</f>
        <v>20</v>
      </c>
    </row>
    <row r="4274" spans="1:18" x14ac:dyDescent="0.3">
      <c r="A4274" s="1">
        <v>43957</v>
      </c>
      <c r="B4274" t="s">
        <v>34</v>
      </c>
      <c r="C4274" s="3">
        <v>11</v>
      </c>
      <c r="D4274" s="3">
        <v>306</v>
      </c>
      <c r="E4274" s="4">
        <f t="shared" si="167"/>
        <v>317</v>
      </c>
      <c r="F4274" s="4">
        <f>E4274-SUMIFS(E:E,A:A,A4274-1,B:B,B4274)</f>
        <v>13</v>
      </c>
      <c r="G4274" s="4">
        <f t="shared" si="168"/>
        <v>11</v>
      </c>
      <c r="H4274" s="4">
        <f>G4274-SUMIFS(G:G,A:A,A4274-1,B:B,B4274)</f>
        <v>0</v>
      </c>
      <c r="I4274" s="5">
        <f>IFERROR((G4274-SUMIFS(G:G,A:A,A4274-1,B:B,B4274))/SUMIFS(G:G,A:A,A4274-1,B:B,B4274),0)</f>
        <v>0</v>
      </c>
      <c r="M4274" s="3">
        <v>11</v>
      </c>
      <c r="N4274" s="11">
        <f>M4274-SUMIFS(M:M,B:B,B4274,A:A,A4274-1)</f>
        <v>-1</v>
      </c>
      <c r="O4274" s="3">
        <v>0</v>
      </c>
      <c r="P4274" s="11">
        <f>O4274-SUMIFS(O:O,B:B,B4274,A:A,A4274-1)</f>
        <v>0</v>
      </c>
      <c r="Q4274" s="12">
        <f t="shared" si="169"/>
        <v>0</v>
      </c>
      <c r="R4274" s="12">
        <f>Q4274-SUMIFS(Q:Q,B:B,B4274,A:A,A4274-1)</f>
        <v>1</v>
      </c>
    </row>
    <row r="4275" spans="1:18" x14ac:dyDescent="0.3">
      <c r="A4275" s="1">
        <v>43957</v>
      </c>
      <c r="B4275" t="s">
        <v>97</v>
      </c>
      <c r="C4275" s="3">
        <v>7</v>
      </c>
      <c r="D4275" s="3">
        <v>682</v>
      </c>
      <c r="E4275" s="4">
        <f t="shared" si="167"/>
        <v>689</v>
      </c>
      <c r="F4275" s="4">
        <f>E4275-SUMIFS(E:E,A:A,A4275-1,B:B,B4275)</f>
        <v>110</v>
      </c>
      <c r="G4275" s="4">
        <f t="shared" si="168"/>
        <v>7</v>
      </c>
      <c r="H4275" s="4">
        <f>G4275-SUMIFS(G:G,A:A,A4275-1,B:B,B4275)</f>
        <v>2</v>
      </c>
      <c r="I4275" s="5">
        <f>IFERROR((G4275-SUMIFS(G:G,A:A,A4275-1,B:B,B4275))/SUMIFS(G:G,A:A,A4275-1,B:B,B4275),0)</f>
        <v>0.4</v>
      </c>
      <c r="M4275" s="3">
        <v>5</v>
      </c>
      <c r="N4275" s="11">
        <f>M4275-SUMIFS(M:M,B:B,B4275,A:A,A4275-1)</f>
        <v>0</v>
      </c>
      <c r="O4275" s="3">
        <v>0</v>
      </c>
      <c r="P4275" s="11">
        <f>O4275-SUMIFS(O:O,B:B,B4275,A:A,A4275-1)</f>
        <v>0</v>
      </c>
      <c r="Q4275" s="12">
        <f t="shared" si="169"/>
        <v>2</v>
      </c>
      <c r="R4275" s="12">
        <f>Q4275-SUMIFS(Q:Q,B:B,B4275,A:A,A4275-1)</f>
        <v>2</v>
      </c>
    </row>
    <row r="4276" spans="1:18" x14ac:dyDescent="0.3">
      <c r="A4276" s="1">
        <v>43957</v>
      </c>
      <c r="B4276" t="s">
        <v>11</v>
      </c>
      <c r="C4276" s="3">
        <v>60</v>
      </c>
      <c r="D4276" s="3">
        <v>2095</v>
      </c>
      <c r="E4276" s="4">
        <f t="shared" si="167"/>
        <v>2155</v>
      </c>
      <c r="F4276" s="4">
        <f>E4276-SUMIFS(E:E,A:A,A4276-1,B:B,B4276)</f>
        <v>57</v>
      </c>
      <c r="G4276" s="4">
        <f t="shared" si="168"/>
        <v>60</v>
      </c>
      <c r="H4276" s="4">
        <f>G4276-SUMIFS(G:G,A:A,A4276-1,B:B,B4276)</f>
        <v>2</v>
      </c>
      <c r="I4276" s="5">
        <f>IFERROR((G4276-SUMIFS(G:G,A:A,A4276-1,B:B,B4276))/SUMIFS(G:G,A:A,A4276-1,B:B,B4276),0)</f>
        <v>3.4482758620689655E-2</v>
      </c>
      <c r="M4276" s="3">
        <v>38</v>
      </c>
      <c r="N4276" s="11">
        <f>M4276-SUMIFS(M:M,B:B,B4276,A:A,A4276-1)</f>
        <v>-1</v>
      </c>
      <c r="O4276" s="3">
        <v>2</v>
      </c>
      <c r="P4276" s="11">
        <f>O4276-SUMIFS(O:O,B:B,B4276,A:A,A4276-1)</f>
        <v>0</v>
      </c>
      <c r="Q4276" s="12">
        <f t="shared" si="169"/>
        <v>20</v>
      </c>
      <c r="R4276" s="12">
        <f>Q4276-SUMIFS(Q:Q,B:B,B4276,A:A,A4276-1)</f>
        <v>3</v>
      </c>
    </row>
    <row r="4277" spans="1:18" x14ac:dyDescent="0.3">
      <c r="A4277" s="1">
        <v>43957</v>
      </c>
      <c r="B4277" t="s">
        <v>4</v>
      </c>
      <c r="C4277" s="3">
        <v>3010</v>
      </c>
      <c r="D4277" s="3">
        <v>25177</v>
      </c>
      <c r="E4277" s="4">
        <f t="shared" si="167"/>
        <v>28187</v>
      </c>
      <c r="F4277" s="4">
        <f>E4277-SUMIFS(E:E,A:A,A4277-1,B:B,B4277)</f>
        <v>1119</v>
      </c>
      <c r="G4277" s="4">
        <f t="shared" si="168"/>
        <v>3010</v>
      </c>
      <c r="H4277" s="4">
        <f>G4277-SUMIFS(G:G,A:A,A4277-1,B:B,B4277)</f>
        <v>109</v>
      </c>
      <c r="I4277" s="5">
        <f>IFERROR((G4277-SUMIFS(G:G,A:A,A4277-1,B:B,B4277))/SUMIFS(G:G,A:A,A4277-1,B:B,B4277),0)</f>
        <v>3.7573250603240259E-2</v>
      </c>
      <c r="M4277" s="3">
        <v>1659</v>
      </c>
      <c r="N4277" s="11">
        <f>M4277-SUMIFS(M:M,B:B,B4277,A:A,A4277-1)</f>
        <v>61</v>
      </c>
      <c r="O4277" s="3">
        <v>64</v>
      </c>
      <c r="P4277" s="11">
        <f>O4277-SUMIFS(O:O,B:B,B4277,A:A,A4277-1)</f>
        <v>4</v>
      </c>
      <c r="Q4277" s="12">
        <f t="shared" si="169"/>
        <v>1287</v>
      </c>
      <c r="R4277" s="12">
        <f>Q4277-SUMIFS(Q:Q,B:B,B4277,A:A,A4277-1)</f>
        <v>44</v>
      </c>
    </row>
    <row r="4278" spans="1:18" x14ac:dyDescent="0.3">
      <c r="A4278" s="1">
        <v>43957</v>
      </c>
      <c r="B4278" t="s">
        <v>61</v>
      </c>
      <c r="C4278" s="3">
        <v>23</v>
      </c>
      <c r="D4278" s="3">
        <v>526</v>
      </c>
      <c r="E4278" s="4">
        <f t="shared" si="167"/>
        <v>549</v>
      </c>
      <c r="F4278" s="4">
        <f>E4278-SUMIFS(E:E,A:A,A4278-1,B:B,B4278)</f>
        <v>11</v>
      </c>
      <c r="G4278" s="4">
        <f t="shared" si="168"/>
        <v>23</v>
      </c>
      <c r="H4278" s="4">
        <f>G4278-SUMIFS(G:G,A:A,A4278-1,B:B,B4278)</f>
        <v>1</v>
      </c>
      <c r="I4278" s="5">
        <f>IFERROR((G4278-SUMIFS(G:G,A:A,A4278-1,B:B,B4278))/SUMIFS(G:G,A:A,A4278-1,B:B,B4278),0)</f>
        <v>4.5454545454545456E-2</v>
      </c>
      <c r="M4278" s="3">
        <v>18</v>
      </c>
      <c r="N4278" s="11">
        <f>M4278-SUMIFS(M:M,B:B,B4278,A:A,A4278-1)</f>
        <v>0</v>
      </c>
      <c r="O4278" s="3">
        <v>1</v>
      </c>
      <c r="P4278" s="11">
        <f>O4278-SUMIFS(O:O,B:B,B4278,A:A,A4278-1)</f>
        <v>0</v>
      </c>
      <c r="Q4278" s="12">
        <f t="shared" si="169"/>
        <v>4</v>
      </c>
      <c r="R4278" s="12">
        <f>Q4278-SUMIFS(Q:Q,B:B,B4278,A:A,A4278-1)</f>
        <v>1</v>
      </c>
    </row>
    <row r="4279" spans="1:18" x14ac:dyDescent="0.3">
      <c r="A4279" s="1">
        <v>43957</v>
      </c>
      <c r="B4279" t="s">
        <v>98</v>
      </c>
      <c r="C4279" s="3">
        <v>7</v>
      </c>
      <c r="D4279" s="3">
        <v>210</v>
      </c>
      <c r="E4279" s="4">
        <f t="shared" si="167"/>
        <v>217</v>
      </c>
      <c r="F4279" s="4">
        <f>E4279-SUMIFS(E:E,A:A,A4279-1,B:B,B4279)</f>
        <v>3</v>
      </c>
      <c r="G4279" s="4">
        <f t="shared" si="168"/>
        <v>7</v>
      </c>
      <c r="H4279" s="4">
        <f>G4279-SUMIFS(G:G,A:A,A4279-1,B:B,B4279)</f>
        <v>0</v>
      </c>
      <c r="I4279" s="5">
        <f>IFERROR((G4279-SUMIFS(G:G,A:A,A4279-1,B:B,B4279))/SUMIFS(G:G,A:A,A4279-1,B:B,B4279),0)</f>
        <v>0</v>
      </c>
      <c r="M4279" s="3">
        <v>2</v>
      </c>
      <c r="N4279" s="11">
        <f>M4279-SUMIFS(M:M,B:B,B4279,A:A,A4279-1)</f>
        <v>0</v>
      </c>
      <c r="O4279" s="3">
        <v>0</v>
      </c>
      <c r="P4279" s="11">
        <f>O4279-SUMIFS(O:O,B:B,B4279,A:A,A4279-1)</f>
        <v>0</v>
      </c>
      <c r="Q4279" s="12">
        <f t="shared" si="169"/>
        <v>5</v>
      </c>
      <c r="R4279" s="12">
        <f>Q4279-SUMIFS(Q:Q,B:B,B4279,A:A,A4279-1)</f>
        <v>0</v>
      </c>
    </row>
    <row r="4280" spans="1:18" x14ac:dyDescent="0.3">
      <c r="A4280" s="1">
        <v>43957</v>
      </c>
      <c r="B4280" t="s">
        <v>5</v>
      </c>
      <c r="C4280" s="3">
        <v>52</v>
      </c>
      <c r="D4280" s="3">
        <v>2034</v>
      </c>
      <c r="E4280" s="4">
        <f t="shared" si="167"/>
        <v>2086</v>
      </c>
      <c r="F4280" s="4">
        <f>E4280-SUMIFS(E:E,A:A,A4280-1,B:B,B4280)</f>
        <v>33</v>
      </c>
      <c r="G4280" s="4">
        <f t="shared" si="168"/>
        <v>52</v>
      </c>
      <c r="H4280" s="4">
        <f>G4280-SUMIFS(G:G,A:A,A4280-1,B:B,B4280)</f>
        <v>-2</v>
      </c>
      <c r="I4280" s="5">
        <f>IFERROR((G4280-SUMIFS(G:G,A:A,A4280-1,B:B,B4280))/SUMIFS(G:G,A:A,A4280-1,B:B,B4280),0)</f>
        <v>-3.7037037037037035E-2</v>
      </c>
      <c r="M4280" s="3">
        <v>46</v>
      </c>
      <c r="N4280" s="11">
        <f>M4280-SUMIFS(M:M,B:B,B4280,A:A,A4280-1)</f>
        <v>-2</v>
      </c>
      <c r="O4280" s="3">
        <v>1</v>
      </c>
      <c r="P4280" s="11">
        <f>O4280-SUMIFS(O:O,B:B,B4280,A:A,A4280-1)</f>
        <v>0</v>
      </c>
      <c r="Q4280" s="12">
        <f t="shared" si="169"/>
        <v>5</v>
      </c>
      <c r="R4280" s="12">
        <f>Q4280-SUMIFS(Q:Q,B:B,B4280,A:A,A4280-1)</f>
        <v>0</v>
      </c>
    </row>
    <row r="4281" spans="1:18" x14ac:dyDescent="0.3">
      <c r="A4281" s="1">
        <v>43957</v>
      </c>
      <c r="B4281" t="s">
        <v>14</v>
      </c>
      <c r="C4281" s="3">
        <v>671</v>
      </c>
      <c r="D4281" s="3">
        <v>4023</v>
      </c>
      <c r="E4281" s="4">
        <f t="shared" si="167"/>
        <v>4694</v>
      </c>
      <c r="F4281" s="4">
        <f>E4281-SUMIFS(E:E,A:A,A4281-1,B:B,B4281)</f>
        <v>131</v>
      </c>
      <c r="G4281" s="4">
        <f t="shared" si="168"/>
        <v>671</v>
      </c>
      <c r="H4281" s="4">
        <f>G4281-SUMIFS(G:G,A:A,A4281-1,B:B,B4281)</f>
        <v>9</v>
      </c>
      <c r="I4281" s="5">
        <f>IFERROR((G4281-SUMIFS(G:G,A:A,A4281-1,B:B,B4281))/SUMIFS(G:G,A:A,A4281-1,B:B,B4281),0)</f>
        <v>1.3595166163141994E-2</v>
      </c>
      <c r="M4281" s="3">
        <v>330</v>
      </c>
      <c r="N4281" s="11">
        <f>M4281-SUMIFS(M:M,B:B,B4281,A:A,A4281-1)</f>
        <v>-4</v>
      </c>
      <c r="O4281" s="3">
        <v>38</v>
      </c>
      <c r="P4281" s="11">
        <f>O4281-SUMIFS(O:O,B:B,B4281,A:A,A4281-1)</f>
        <v>0</v>
      </c>
      <c r="Q4281" s="12">
        <f t="shared" si="169"/>
        <v>303</v>
      </c>
      <c r="R4281" s="12">
        <f>Q4281-SUMIFS(Q:Q,B:B,B4281,A:A,A4281-1)</f>
        <v>13</v>
      </c>
    </row>
    <row r="4282" spans="1:18" x14ac:dyDescent="0.3">
      <c r="A4282" s="1">
        <v>43957</v>
      </c>
      <c r="B4282" t="s">
        <v>26</v>
      </c>
      <c r="C4282" s="3">
        <v>155</v>
      </c>
      <c r="D4282" s="3">
        <v>1605</v>
      </c>
      <c r="E4282" s="4">
        <f t="shared" si="167"/>
        <v>1760</v>
      </c>
      <c r="F4282" s="4">
        <f>E4282-SUMIFS(E:E,A:A,A4282-1,B:B,B4282)</f>
        <v>65</v>
      </c>
      <c r="G4282" s="4">
        <f t="shared" si="168"/>
        <v>155</v>
      </c>
      <c r="H4282" s="4">
        <f>G4282-SUMIFS(G:G,A:A,A4282-1,B:B,B4282)</f>
        <v>7</v>
      </c>
      <c r="I4282" s="5">
        <f>IFERROR((G4282-SUMIFS(G:G,A:A,A4282-1,B:B,B4282))/SUMIFS(G:G,A:A,A4282-1,B:B,B4282),0)</f>
        <v>4.72972972972973E-2</v>
      </c>
      <c r="M4282" s="3">
        <v>64</v>
      </c>
      <c r="N4282" s="11">
        <f>M4282-SUMIFS(M:M,B:B,B4282,A:A,A4282-1)</f>
        <v>0</v>
      </c>
      <c r="O4282" s="3">
        <v>2</v>
      </c>
      <c r="P4282" s="11">
        <f>O4282-SUMIFS(O:O,B:B,B4282,A:A,A4282-1)</f>
        <v>1</v>
      </c>
      <c r="Q4282" s="12">
        <f t="shared" si="169"/>
        <v>89</v>
      </c>
      <c r="R4282" s="12">
        <f>Q4282-SUMIFS(Q:Q,B:B,B4282,A:A,A4282-1)</f>
        <v>6</v>
      </c>
    </row>
    <row r="4283" spans="1:18" x14ac:dyDescent="0.3">
      <c r="A4283" s="1">
        <v>43957</v>
      </c>
      <c r="B4283" t="s">
        <v>68</v>
      </c>
      <c r="C4283" s="3">
        <v>1355</v>
      </c>
      <c r="D4283" s="3">
        <v>1551</v>
      </c>
      <c r="E4283" s="4">
        <f t="shared" si="167"/>
        <v>2906</v>
      </c>
      <c r="F4283" s="4">
        <f>E4283-SUMIFS(E:E,A:A,A4283-1,B:B,B4283)</f>
        <v>12</v>
      </c>
      <c r="G4283" s="4">
        <f t="shared" si="168"/>
        <v>1355</v>
      </c>
      <c r="H4283" s="4">
        <f>G4283-SUMIFS(G:G,A:A,A4283-1,B:B,B4283)</f>
        <v>4</v>
      </c>
      <c r="I4283" s="5">
        <f>IFERROR((G4283-SUMIFS(G:G,A:A,A4283-1,B:B,B4283))/SUMIFS(G:G,A:A,A4283-1,B:B,B4283),0)</f>
        <v>2.9607698001480384E-3</v>
      </c>
      <c r="M4283" s="3">
        <v>15</v>
      </c>
      <c r="N4283" s="11">
        <f>M4283-SUMIFS(M:M,B:B,B4283,A:A,A4283-1)</f>
        <v>0</v>
      </c>
      <c r="O4283" s="3">
        <v>2</v>
      </c>
      <c r="P4283" s="11">
        <f>O4283-SUMIFS(O:O,B:B,B4283,A:A,A4283-1)</f>
        <v>0</v>
      </c>
      <c r="Q4283" s="12">
        <f t="shared" si="169"/>
        <v>1338</v>
      </c>
      <c r="R4283" s="12">
        <f>Q4283-SUMIFS(Q:Q,B:B,B4283,A:A,A4283-1)</f>
        <v>4</v>
      </c>
    </row>
    <row r="4284" spans="1:18" x14ac:dyDescent="0.3">
      <c r="A4284" s="1">
        <v>43957</v>
      </c>
      <c r="B4284" t="s">
        <v>60</v>
      </c>
      <c r="C4284" s="3">
        <v>2</v>
      </c>
      <c r="D4284" s="3">
        <v>286</v>
      </c>
      <c r="E4284" s="4">
        <f t="shared" si="167"/>
        <v>288</v>
      </c>
      <c r="F4284" s="4">
        <f>E4284-SUMIFS(E:E,A:A,A4284-1,B:B,B4284)</f>
        <v>117</v>
      </c>
      <c r="G4284" s="4">
        <f t="shared" si="168"/>
        <v>2</v>
      </c>
      <c r="H4284" s="4">
        <f>G4284-SUMIFS(G:G,A:A,A4284-1,B:B,B4284)</f>
        <v>0</v>
      </c>
      <c r="I4284" s="5">
        <f>IFERROR((G4284-SUMIFS(G:G,A:A,A4284-1,B:B,B4284))/SUMIFS(G:G,A:A,A4284-1,B:B,B4284),0)</f>
        <v>0</v>
      </c>
      <c r="M4284" s="3">
        <v>1</v>
      </c>
      <c r="N4284" s="11">
        <f>M4284-SUMIFS(M:M,B:B,B4284,A:A,A4284-1)</f>
        <v>0</v>
      </c>
      <c r="O4284" s="3">
        <v>0</v>
      </c>
      <c r="P4284" s="11">
        <f>O4284-SUMIFS(O:O,B:B,B4284,A:A,A4284-1)</f>
        <v>0</v>
      </c>
      <c r="Q4284" s="12">
        <f t="shared" si="169"/>
        <v>1</v>
      </c>
      <c r="R4284" s="12">
        <f>Q4284-SUMIFS(Q:Q,B:B,B4284,A:A,A4284-1)</f>
        <v>0</v>
      </c>
    </row>
    <row r="4285" spans="1:18" x14ac:dyDescent="0.3">
      <c r="A4285" s="1">
        <v>43957</v>
      </c>
      <c r="B4285" t="s">
        <v>69</v>
      </c>
      <c r="C4285" s="3">
        <v>3</v>
      </c>
      <c r="D4285" s="3">
        <v>305</v>
      </c>
      <c r="E4285" s="4">
        <f t="shared" si="167"/>
        <v>308</v>
      </c>
      <c r="F4285" s="4">
        <f>E4285-SUMIFS(E:E,A:A,A4285-1,B:B,B4285)</f>
        <v>9</v>
      </c>
      <c r="G4285" s="4">
        <f t="shared" si="168"/>
        <v>3</v>
      </c>
      <c r="H4285" s="4">
        <f>G4285-SUMIFS(G:G,A:A,A4285-1,B:B,B4285)</f>
        <v>0</v>
      </c>
      <c r="I4285" s="5">
        <f>IFERROR((G4285-SUMIFS(G:G,A:A,A4285-1,B:B,B4285))/SUMIFS(G:G,A:A,A4285-1,B:B,B4285),0)</f>
        <v>0</v>
      </c>
      <c r="M4285" s="3">
        <v>2</v>
      </c>
      <c r="N4285" s="11">
        <f>M4285-SUMIFS(M:M,B:B,B4285,A:A,A4285-1)</f>
        <v>0</v>
      </c>
      <c r="O4285" s="3">
        <v>0</v>
      </c>
      <c r="P4285" s="11">
        <f>O4285-SUMIFS(O:O,B:B,B4285,A:A,A4285-1)</f>
        <v>0</v>
      </c>
      <c r="Q4285" s="12">
        <f t="shared" si="169"/>
        <v>1</v>
      </c>
      <c r="R4285" s="12">
        <f>Q4285-SUMIFS(Q:Q,B:B,B4285,A:A,A4285-1)</f>
        <v>0</v>
      </c>
    </row>
    <row r="4286" spans="1:18" x14ac:dyDescent="0.3">
      <c r="A4286" s="1">
        <v>43957</v>
      </c>
      <c r="B4286" t="s">
        <v>99</v>
      </c>
      <c r="C4286" s="3">
        <v>2</v>
      </c>
      <c r="D4286" s="3">
        <v>236</v>
      </c>
      <c r="E4286" s="4">
        <f t="shared" si="167"/>
        <v>238</v>
      </c>
      <c r="F4286" s="4">
        <f>E4286-SUMIFS(E:E,A:A,A4286-1,B:B,B4286)</f>
        <v>3</v>
      </c>
      <c r="G4286" s="4">
        <f t="shared" si="168"/>
        <v>2</v>
      </c>
      <c r="H4286" s="4">
        <f>G4286-SUMIFS(G:G,A:A,A4286-1,B:B,B4286)</f>
        <v>0</v>
      </c>
      <c r="I4286" s="5">
        <f>IFERROR((G4286-SUMIFS(G:G,A:A,A4286-1,B:B,B4286))/SUMIFS(G:G,A:A,A4286-1,B:B,B4286),0)</f>
        <v>0</v>
      </c>
      <c r="M4286" s="3">
        <v>2</v>
      </c>
      <c r="N4286" s="11">
        <f>M4286-SUMIFS(M:M,B:B,B4286,A:A,A4286-1)</f>
        <v>0</v>
      </c>
      <c r="O4286" s="3">
        <v>0</v>
      </c>
      <c r="P4286" s="11">
        <f>O4286-SUMIFS(O:O,B:B,B4286,A:A,A4286-1)</f>
        <v>0</v>
      </c>
      <c r="Q4286" s="12">
        <f t="shared" si="169"/>
        <v>0</v>
      </c>
      <c r="R4286" s="12">
        <f>Q4286-SUMIFS(Q:Q,B:B,B4286,A:A,A4286-1)</f>
        <v>0</v>
      </c>
    </row>
    <row r="4287" spans="1:18" x14ac:dyDescent="0.3">
      <c r="A4287" s="1">
        <v>43957</v>
      </c>
      <c r="B4287" t="s">
        <v>79</v>
      </c>
      <c r="C4287" s="3">
        <v>10</v>
      </c>
      <c r="D4287" s="3">
        <v>960</v>
      </c>
      <c r="E4287" s="4">
        <f t="shared" si="167"/>
        <v>970</v>
      </c>
      <c r="F4287" s="4">
        <f>E4287-SUMIFS(E:E,A:A,A4287-1,B:B,B4287)</f>
        <v>18</v>
      </c>
      <c r="G4287" s="4">
        <f t="shared" si="168"/>
        <v>10</v>
      </c>
      <c r="H4287" s="4">
        <f>G4287-SUMIFS(G:G,A:A,A4287-1,B:B,B4287)</f>
        <v>2</v>
      </c>
      <c r="I4287" s="5">
        <f>IFERROR((G4287-SUMIFS(G:G,A:A,A4287-1,B:B,B4287))/SUMIFS(G:G,A:A,A4287-1,B:B,B4287),0)</f>
        <v>0.25</v>
      </c>
      <c r="M4287" s="3">
        <v>6</v>
      </c>
      <c r="N4287" s="11">
        <f>M4287-SUMIFS(M:M,B:B,B4287,A:A,A4287-1)</f>
        <v>1</v>
      </c>
      <c r="O4287" s="3">
        <v>0</v>
      </c>
      <c r="P4287" s="11">
        <f>O4287-SUMIFS(O:O,B:B,B4287,A:A,A4287-1)</f>
        <v>0</v>
      </c>
      <c r="Q4287" s="12">
        <f t="shared" si="169"/>
        <v>4</v>
      </c>
      <c r="R4287" s="12">
        <f>Q4287-SUMIFS(Q:Q,B:B,B4287,A:A,A4287-1)</f>
        <v>1</v>
      </c>
    </row>
    <row r="4288" spans="1:18" x14ac:dyDescent="0.3">
      <c r="A4288" s="1">
        <v>43957</v>
      </c>
      <c r="B4288" t="s">
        <v>27</v>
      </c>
      <c r="C4288" s="3">
        <v>59</v>
      </c>
      <c r="D4288" s="3">
        <v>1992</v>
      </c>
      <c r="E4288" s="4">
        <f t="shared" si="167"/>
        <v>2051</v>
      </c>
      <c r="F4288" s="4">
        <f>E4288-SUMIFS(E:E,A:A,A4288-1,B:B,B4288)</f>
        <v>47</v>
      </c>
      <c r="G4288" s="4">
        <f t="shared" si="168"/>
        <v>59</v>
      </c>
      <c r="H4288" s="4">
        <f>G4288-SUMIFS(G:G,A:A,A4288-1,B:B,B4288)</f>
        <v>1</v>
      </c>
      <c r="I4288" s="5">
        <f>IFERROR((G4288-SUMIFS(G:G,A:A,A4288-1,B:B,B4288))/SUMIFS(G:G,A:A,A4288-1,B:B,B4288),0)</f>
        <v>1.7241379310344827E-2</v>
      </c>
      <c r="M4288" s="3">
        <v>49</v>
      </c>
      <c r="N4288" s="11">
        <f>M4288-SUMIFS(M:M,B:B,B4288,A:A,A4288-1)</f>
        <v>-1</v>
      </c>
      <c r="O4288" s="3">
        <v>0</v>
      </c>
      <c r="P4288" s="11">
        <f>O4288-SUMIFS(O:O,B:B,B4288,A:A,A4288-1)</f>
        <v>0</v>
      </c>
      <c r="Q4288" s="12">
        <f t="shared" si="169"/>
        <v>10</v>
      </c>
      <c r="R4288" s="12">
        <f>Q4288-SUMIFS(Q:Q,B:B,B4288,A:A,A4288-1)</f>
        <v>2</v>
      </c>
    </row>
    <row r="4289" spans="1:18" x14ac:dyDescent="0.3">
      <c r="A4289" s="1">
        <v>43957</v>
      </c>
      <c r="B4289" t="s">
        <v>80</v>
      </c>
      <c r="C4289" s="3">
        <v>4</v>
      </c>
      <c r="D4289" s="3">
        <v>284</v>
      </c>
      <c r="E4289" s="4">
        <f t="shared" si="167"/>
        <v>288</v>
      </c>
      <c r="F4289" s="4">
        <f>E4289-SUMIFS(E:E,A:A,A4289-1,B:B,B4289)</f>
        <v>4</v>
      </c>
      <c r="G4289" s="4">
        <f t="shared" si="168"/>
        <v>4</v>
      </c>
      <c r="H4289" s="4">
        <f>G4289-SUMIFS(G:G,A:A,A4289-1,B:B,B4289)</f>
        <v>0</v>
      </c>
      <c r="I4289" s="5">
        <f>IFERROR((G4289-SUMIFS(G:G,A:A,A4289-1,B:B,B4289))/SUMIFS(G:G,A:A,A4289-1,B:B,B4289),0)</f>
        <v>0</v>
      </c>
      <c r="M4289" s="3">
        <v>2</v>
      </c>
      <c r="N4289" s="11">
        <f>M4289-SUMIFS(M:M,B:B,B4289,A:A,A4289-1)</f>
        <v>0</v>
      </c>
      <c r="O4289" s="3">
        <v>0</v>
      </c>
      <c r="P4289" s="11">
        <f>O4289-SUMIFS(O:O,B:B,B4289,A:A,A4289-1)</f>
        <v>0</v>
      </c>
      <c r="Q4289" s="12">
        <f t="shared" si="169"/>
        <v>2</v>
      </c>
      <c r="R4289" s="12">
        <f>Q4289-SUMIFS(Q:Q,B:B,B4289,A:A,A4289-1)</f>
        <v>0</v>
      </c>
    </row>
    <row r="4290" spans="1:18" x14ac:dyDescent="0.3">
      <c r="A4290" s="1">
        <v>43957</v>
      </c>
      <c r="B4290" t="s">
        <v>47</v>
      </c>
      <c r="C4290" s="3">
        <v>24</v>
      </c>
      <c r="D4290" s="3">
        <v>685</v>
      </c>
      <c r="E4290" s="4">
        <f t="shared" si="167"/>
        <v>709</v>
      </c>
      <c r="F4290" s="4">
        <f>E4290-SUMIFS(E:E,A:A,A4290-1,B:B,B4290)</f>
        <v>6</v>
      </c>
      <c r="G4290" s="4">
        <f t="shared" si="168"/>
        <v>24</v>
      </c>
      <c r="H4290" s="4">
        <f>G4290-SUMIFS(G:G,A:A,A4290-1,B:B,B4290)</f>
        <v>0</v>
      </c>
      <c r="I4290" s="5">
        <f>IFERROR((G4290-SUMIFS(G:G,A:A,A4290-1,B:B,B4290))/SUMIFS(G:G,A:A,A4290-1,B:B,B4290),0)</f>
        <v>0</v>
      </c>
      <c r="M4290" s="3">
        <v>22</v>
      </c>
      <c r="N4290" s="11">
        <f>M4290-SUMIFS(M:M,B:B,B4290,A:A,A4290-1)</f>
        <v>0</v>
      </c>
      <c r="O4290" s="3">
        <v>0</v>
      </c>
      <c r="P4290" s="11">
        <f>O4290-SUMIFS(O:O,B:B,B4290,A:A,A4290-1)</f>
        <v>0</v>
      </c>
      <c r="Q4290" s="12">
        <f t="shared" si="169"/>
        <v>2</v>
      </c>
      <c r="R4290" s="12">
        <f>Q4290-SUMIFS(Q:Q,B:B,B4290,A:A,A4290-1)</f>
        <v>0</v>
      </c>
    </row>
    <row r="4291" spans="1:18" x14ac:dyDescent="0.3">
      <c r="A4291" s="1">
        <v>43957</v>
      </c>
      <c r="B4291" t="s">
        <v>55</v>
      </c>
      <c r="C4291" s="3">
        <v>15</v>
      </c>
      <c r="D4291" s="3">
        <v>690</v>
      </c>
      <c r="E4291" s="4">
        <f t="shared" si="167"/>
        <v>705</v>
      </c>
      <c r="F4291" s="4">
        <f>E4291-SUMIFS(E:E,A:A,A4291-1,B:B,B4291)</f>
        <v>9</v>
      </c>
      <c r="G4291" s="4">
        <f t="shared" si="168"/>
        <v>15</v>
      </c>
      <c r="H4291" s="4">
        <f>G4291-SUMIFS(G:G,A:A,A4291-1,B:B,B4291)</f>
        <v>1</v>
      </c>
      <c r="I4291" s="5">
        <f>IFERROR((G4291-SUMIFS(G:G,A:A,A4291-1,B:B,B4291))/SUMIFS(G:G,A:A,A4291-1,B:B,B4291),0)</f>
        <v>7.1428571428571425E-2</v>
      </c>
      <c r="M4291" s="3">
        <v>4</v>
      </c>
      <c r="N4291" s="11">
        <f>M4291-SUMIFS(M:M,B:B,B4291,A:A,A4291-1)</f>
        <v>0</v>
      </c>
      <c r="O4291" s="3">
        <v>0</v>
      </c>
      <c r="P4291" s="11">
        <f>O4291-SUMIFS(O:O,B:B,B4291,A:A,A4291-1)</f>
        <v>0</v>
      </c>
      <c r="Q4291" s="12">
        <f t="shared" si="169"/>
        <v>11</v>
      </c>
      <c r="R4291" s="12">
        <f>Q4291-SUMIFS(Q:Q,B:B,B4291,A:A,A4291-1)</f>
        <v>1</v>
      </c>
    </row>
    <row r="4292" spans="1:18" x14ac:dyDescent="0.3">
      <c r="A4292" s="1">
        <v>43957</v>
      </c>
      <c r="B4292" t="s">
        <v>6</v>
      </c>
      <c r="C4292" s="3">
        <v>436</v>
      </c>
      <c r="D4292" s="3">
        <v>5776</v>
      </c>
      <c r="E4292" s="4">
        <f t="shared" si="167"/>
        <v>6212</v>
      </c>
      <c r="F4292" s="4">
        <f>E4292-SUMIFS(E:E,A:A,A4292-1,B:B,B4292)</f>
        <v>129</v>
      </c>
      <c r="G4292" s="4">
        <f t="shared" si="168"/>
        <v>436</v>
      </c>
      <c r="H4292" s="4">
        <f>G4292-SUMIFS(G:G,A:A,A4292-1,B:B,B4292)</f>
        <v>-2</v>
      </c>
      <c r="I4292" s="5">
        <f>IFERROR((G4292-SUMIFS(G:G,A:A,A4292-1,B:B,B4292))/SUMIFS(G:G,A:A,A4292-1,B:B,B4292),0)</f>
        <v>-4.5662100456621002E-3</v>
      </c>
      <c r="M4292" s="3">
        <v>295</v>
      </c>
      <c r="N4292" s="11">
        <f>M4292-SUMIFS(M:M,B:B,B4292,A:A,A4292-1)</f>
        <v>6</v>
      </c>
      <c r="O4292" s="3">
        <v>10</v>
      </c>
      <c r="P4292" s="11">
        <f>O4292-SUMIFS(O:O,B:B,B4292,A:A,A4292-1)</f>
        <v>1</v>
      </c>
      <c r="Q4292" s="12">
        <f t="shared" si="169"/>
        <v>131</v>
      </c>
      <c r="R4292" s="12">
        <f>Q4292-SUMIFS(Q:Q,B:B,B4292,A:A,A4292-1)</f>
        <v>-9</v>
      </c>
    </row>
    <row r="4293" spans="1:18" x14ac:dyDescent="0.3">
      <c r="A4293" s="1">
        <v>43957</v>
      </c>
      <c r="B4293" t="s">
        <v>18</v>
      </c>
      <c r="C4293" s="3">
        <v>287</v>
      </c>
      <c r="D4293" s="3">
        <v>3061</v>
      </c>
      <c r="E4293" s="4">
        <f t="shared" si="167"/>
        <v>3348</v>
      </c>
      <c r="F4293" s="4">
        <f>E4293-SUMIFS(E:E,A:A,A4293-1,B:B,B4293)</f>
        <v>92</v>
      </c>
      <c r="G4293" s="4">
        <f t="shared" si="168"/>
        <v>287</v>
      </c>
      <c r="H4293" s="4">
        <f>G4293-SUMIFS(G:G,A:A,A4293-1,B:B,B4293)</f>
        <v>6</v>
      </c>
      <c r="I4293" s="5">
        <f>IFERROR((G4293-SUMIFS(G:G,A:A,A4293-1,B:B,B4293))/SUMIFS(G:G,A:A,A4293-1,B:B,B4293),0)</f>
        <v>2.1352313167259787E-2</v>
      </c>
      <c r="M4293" s="3">
        <v>163</v>
      </c>
      <c r="N4293" s="11">
        <f>M4293-SUMIFS(M:M,B:B,B4293,A:A,A4293-1)</f>
        <v>4</v>
      </c>
      <c r="O4293" s="3">
        <v>7</v>
      </c>
      <c r="P4293" s="11">
        <f>O4293-SUMIFS(O:O,B:B,B4293,A:A,A4293-1)</f>
        <v>2</v>
      </c>
      <c r="Q4293" s="12">
        <f t="shared" si="169"/>
        <v>117</v>
      </c>
      <c r="R4293" s="12">
        <f>Q4293-SUMIFS(Q:Q,B:B,B4293,A:A,A4293-1)</f>
        <v>0</v>
      </c>
    </row>
    <row r="4294" spans="1:18" x14ac:dyDescent="0.3">
      <c r="A4294" s="1">
        <v>43957</v>
      </c>
      <c r="B4294" t="s">
        <v>81</v>
      </c>
      <c r="C4294" s="3">
        <v>344</v>
      </c>
      <c r="D4294" s="3">
        <v>35717</v>
      </c>
      <c r="E4294" s="4">
        <f t="shared" si="167"/>
        <v>36061</v>
      </c>
      <c r="F4294" s="4">
        <f>E4294-SUMIFS(E:E,A:A,A4294-1,B:B,B4294)</f>
        <v>1438</v>
      </c>
      <c r="G4294" s="4">
        <f t="shared" si="168"/>
        <v>344</v>
      </c>
      <c r="H4294" s="4">
        <f>G4294-SUMIFS(G:G,A:A,A4294-1,B:B,B4294)</f>
        <v>-12</v>
      </c>
      <c r="I4294" s="5">
        <f>IFERROR((G4294-SUMIFS(G:G,A:A,A4294-1,B:B,B4294))/SUMIFS(G:G,A:A,A4294-1,B:B,B4294),0)</f>
        <v>-3.3707865168539325E-2</v>
      </c>
      <c r="M4294" s="3">
        <v>139</v>
      </c>
      <c r="N4294" s="11">
        <f>M4294-SUMIFS(M:M,B:B,B4294,A:A,A4294-1)</f>
        <v>5</v>
      </c>
      <c r="O4294" s="3">
        <v>6</v>
      </c>
      <c r="P4294" s="11">
        <f>O4294-SUMIFS(O:O,B:B,B4294,A:A,A4294-1)</f>
        <v>1</v>
      </c>
      <c r="Q4294" s="12">
        <f t="shared" si="169"/>
        <v>199</v>
      </c>
      <c r="R4294" s="12">
        <f>Q4294-SUMIFS(Q:Q,B:B,B4294,A:A,A4294-1)</f>
        <v>-18</v>
      </c>
    </row>
    <row r="4295" spans="1:18" x14ac:dyDescent="0.3">
      <c r="A4295" s="1">
        <v>43957</v>
      </c>
      <c r="B4295" t="s">
        <v>48</v>
      </c>
      <c r="C4295" s="3">
        <v>76</v>
      </c>
      <c r="D4295" s="3">
        <v>23976</v>
      </c>
      <c r="E4295" s="4">
        <f t="shared" si="167"/>
        <v>24052</v>
      </c>
      <c r="F4295" s="4">
        <f>E4295-SUMIFS(E:E,A:A,A4295-1,B:B,B4295)</f>
        <v>675</v>
      </c>
      <c r="G4295" s="4">
        <f t="shared" si="168"/>
        <v>76</v>
      </c>
      <c r="H4295" s="4">
        <f>G4295-SUMIFS(G:G,A:A,A4295-1,B:B,B4295)</f>
        <v>-13</v>
      </c>
      <c r="I4295" s="5">
        <f>IFERROR((G4295-SUMIFS(G:G,A:A,A4295-1,B:B,B4295))/SUMIFS(G:G,A:A,A4295-1,B:B,B4295),0)</f>
        <v>-0.14606741573033707</v>
      </c>
      <c r="M4295" s="3">
        <v>1</v>
      </c>
      <c r="N4295" s="11">
        <f>M4295-SUMIFS(M:M,B:B,B4295,A:A,A4295-1)</f>
        <v>-1</v>
      </c>
      <c r="O4295" s="3">
        <v>0</v>
      </c>
      <c r="P4295" s="11">
        <f>O4295-SUMIFS(O:O,B:B,B4295,A:A,A4295-1)</f>
        <v>0</v>
      </c>
      <c r="Q4295" s="12">
        <f t="shared" si="169"/>
        <v>75</v>
      </c>
      <c r="R4295" s="12">
        <f>Q4295-SUMIFS(Q:Q,B:B,B4295,A:A,A4295-1)</f>
        <v>-12</v>
      </c>
    </row>
    <row r="4296" spans="1:18" x14ac:dyDescent="0.3">
      <c r="A4296" s="1">
        <v>43958</v>
      </c>
      <c r="B4296" t="s">
        <v>19</v>
      </c>
      <c r="C4296" s="3">
        <v>31</v>
      </c>
      <c r="D4296" s="3">
        <v>2560</v>
      </c>
      <c r="E4296" s="4">
        <f t="shared" ref="E4296:E4359" si="170">SUM(C4296:D4296)</f>
        <v>2591</v>
      </c>
      <c r="F4296" s="4">
        <f>E4296-SUMIFS(E:E,A:A,A4296-1,B:B,B4296)</f>
        <v>84</v>
      </c>
      <c r="G4296" s="4">
        <f t="shared" ref="G4296:G4359" si="171">C4296</f>
        <v>31</v>
      </c>
      <c r="H4296" s="4">
        <f>G4296-SUMIFS(G:G,A:A,A4296-1,B:B,B4296)</f>
        <v>2</v>
      </c>
      <c r="I4296" s="5">
        <f>IFERROR((G4296-SUMIFS(G:G,A:A,A4296-1,B:B,B4296))/SUMIFS(G:G,A:A,A4296-1,B:B,B4296),0)</f>
        <v>6.8965517241379309E-2</v>
      </c>
      <c r="M4296" s="3">
        <v>25</v>
      </c>
      <c r="N4296" s="11">
        <f>M4296-SUMIFS(M:M,B:B,B4296,A:A,A4296-1)</f>
        <v>1</v>
      </c>
      <c r="O4296" s="3">
        <v>1</v>
      </c>
      <c r="P4296" s="11">
        <f>O4296-SUMIFS(O:O,B:B,B4296,A:A,A4296-1)</f>
        <v>0</v>
      </c>
      <c r="Q4296" s="12">
        <f t="shared" ref="Q4296:Q4359" si="172">G4296-O4296-M4296</f>
        <v>5</v>
      </c>
      <c r="R4296" s="12">
        <f>Q4296-SUMIFS(Q:Q,B:B,B4296,A:A,A4296-1)</f>
        <v>1</v>
      </c>
    </row>
    <row r="4297" spans="1:18" x14ac:dyDescent="0.3">
      <c r="A4297" s="1">
        <v>43958</v>
      </c>
      <c r="B4297" t="s">
        <v>52</v>
      </c>
      <c r="C4297" s="3">
        <v>217</v>
      </c>
      <c r="D4297" s="3">
        <v>1629</v>
      </c>
      <c r="E4297" s="4">
        <f t="shared" si="170"/>
        <v>1846</v>
      </c>
      <c r="F4297" s="4">
        <f>E4297-SUMIFS(E:E,A:A,A4297-1,B:B,B4297)</f>
        <v>69</v>
      </c>
      <c r="G4297" s="4">
        <f t="shared" si="171"/>
        <v>217</v>
      </c>
      <c r="H4297" s="4">
        <f>G4297-SUMIFS(G:G,A:A,A4297-1,B:B,B4297)</f>
        <v>5</v>
      </c>
      <c r="I4297" s="5">
        <f>IFERROR((G4297-SUMIFS(G:G,A:A,A4297-1,B:B,B4297))/SUMIFS(G:G,A:A,A4297-1,B:B,B4297),0)</f>
        <v>2.358490566037736E-2</v>
      </c>
      <c r="M4297" s="3">
        <v>100</v>
      </c>
      <c r="N4297" s="11">
        <f>M4297-SUMIFS(M:M,B:B,B4297,A:A,A4297-1)</f>
        <v>12</v>
      </c>
      <c r="O4297" s="3">
        <v>3</v>
      </c>
      <c r="P4297" s="11">
        <f>O4297-SUMIFS(O:O,B:B,B4297,A:A,A4297-1)</f>
        <v>0</v>
      </c>
      <c r="Q4297" s="12">
        <f t="shared" si="172"/>
        <v>114</v>
      </c>
      <c r="R4297" s="12">
        <f>Q4297-SUMIFS(Q:Q,B:B,B4297,A:A,A4297-1)</f>
        <v>-7</v>
      </c>
    </row>
    <row r="4298" spans="1:18" x14ac:dyDescent="0.3">
      <c r="A4298" s="1">
        <v>43958</v>
      </c>
      <c r="B4298" t="s">
        <v>56</v>
      </c>
      <c r="C4298" s="3">
        <v>7</v>
      </c>
      <c r="D4298" s="3">
        <v>359</v>
      </c>
      <c r="E4298" s="4">
        <f t="shared" si="170"/>
        <v>366</v>
      </c>
      <c r="F4298" s="4">
        <f>E4298-SUMIFS(E:E,A:A,A4298-1,B:B,B4298)</f>
        <v>11</v>
      </c>
      <c r="G4298" s="4">
        <f t="shared" si="171"/>
        <v>7</v>
      </c>
      <c r="H4298" s="4">
        <f>G4298-SUMIFS(G:G,A:A,A4298-1,B:B,B4298)</f>
        <v>0</v>
      </c>
      <c r="I4298" s="5">
        <f>IFERROR((G4298-SUMIFS(G:G,A:A,A4298-1,B:B,B4298))/SUMIFS(G:G,A:A,A4298-1,B:B,B4298),0)</f>
        <v>0</v>
      </c>
      <c r="M4298" s="3">
        <v>5</v>
      </c>
      <c r="N4298" s="11">
        <f>M4298-SUMIFS(M:M,B:B,B4298,A:A,A4298-1)</f>
        <v>0</v>
      </c>
      <c r="O4298" s="3">
        <v>1</v>
      </c>
      <c r="P4298" s="11">
        <f>O4298-SUMIFS(O:O,B:B,B4298,A:A,A4298-1)</f>
        <v>0</v>
      </c>
      <c r="Q4298" s="12">
        <f t="shared" si="172"/>
        <v>1</v>
      </c>
      <c r="R4298" s="12">
        <f>Q4298-SUMIFS(Q:Q,B:B,B4298,A:A,A4298-1)</f>
        <v>0</v>
      </c>
    </row>
    <row r="4299" spans="1:18" x14ac:dyDescent="0.3">
      <c r="A4299" s="1">
        <v>43958</v>
      </c>
      <c r="B4299" t="s">
        <v>62</v>
      </c>
      <c r="C4299" s="3">
        <v>602</v>
      </c>
      <c r="D4299" s="3">
        <v>3092</v>
      </c>
      <c r="E4299" s="4">
        <f t="shared" si="170"/>
        <v>3694</v>
      </c>
      <c r="F4299" s="4">
        <f>E4299-SUMIFS(E:E,A:A,A4299-1,B:B,B4299)</f>
        <v>6</v>
      </c>
      <c r="G4299" s="4">
        <f t="shared" si="171"/>
        <v>602</v>
      </c>
      <c r="H4299" s="4">
        <f>G4299-SUMIFS(G:G,A:A,A4299-1,B:B,B4299)</f>
        <v>1</v>
      </c>
      <c r="I4299" s="5">
        <f>IFERROR((G4299-SUMIFS(G:G,A:A,A4299-1,B:B,B4299))/SUMIFS(G:G,A:A,A4299-1,B:B,B4299),0)</f>
        <v>1.6638935108153079E-3</v>
      </c>
      <c r="M4299" s="3">
        <v>25</v>
      </c>
      <c r="N4299" s="11">
        <f>M4299-SUMIFS(M:M,B:B,B4299,A:A,A4299-1)</f>
        <v>4</v>
      </c>
      <c r="O4299" s="3">
        <v>0</v>
      </c>
      <c r="P4299" s="11">
        <f>O4299-SUMIFS(O:O,B:B,B4299,A:A,A4299-1)</f>
        <v>0</v>
      </c>
      <c r="Q4299" s="12">
        <f t="shared" si="172"/>
        <v>577</v>
      </c>
      <c r="R4299" s="12">
        <f>Q4299-SUMIFS(Q:Q,B:B,B4299,A:A,A4299-1)</f>
        <v>-3</v>
      </c>
    </row>
    <row r="4300" spans="1:18" x14ac:dyDescent="0.3">
      <c r="A4300" s="1">
        <v>43958</v>
      </c>
      <c r="B4300" t="s">
        <v>20</v>
      </c>
      <c r="C4300" s="3">
        <v>69</v>
      </c>
      <c r="D4300" s="3">
        <v>1856</v>
      </c>
      <c r="E4300" s="4">
        <f t="shared" si="170"/>
        <v>1925</v>
      </c>
      <c r="F4300" s="4">
        <f>E4300-SUMIFS(E:E,A:A,A4300-1,B:B,B4300)</f>
        <v>60</v>
      </c>
      <c r="G4300" s="4">
        <f t="shared" si="171"/>
        <v>69</v>
      </c>
      <c r="H4300" s="4">
        <f>G4300-SUMIFS(G:G,A:A,A4300-1,B:B,B4300)</f>
        <v>0</v>
      </c>
      <c r="I4300" s="5">
        <f>IFERROR((G4300-SUMIFS(G:G,A:A,A4300-1,B:B,B4300))/SUMIFS(G:G,A:A,A4300-1,B:B,B4300),0)</f>
        <v>0</v>
      </c>
      <c r="M4300" s="3">
        <v>53</v>
      </c>
      <c r="N4300" s="11">
        <f>M4300-SUMIFS(M:M,B:B,B4300,A:A,A4300-1)</f>
        <v>1</v>
      </c>
      <c r="O4300" s="3">
        <v>3</v>
      </c>
      <c r="P4300" s="11">
        <f>O4300-SUMIFS(O:O,B:B,B4300,A:A,A4300-1)</f>
        <v>0</v>
      </c>
      <c r="Q4300" s="12">
        <f t="shared" si="172"/>
        <v>13</v>
      </c>
      <c r="R4300" s="12">
        <f>Q4300-SUMIFS(Q:Q,B:B,B4300,A:A,A4300-1)</f>
        <v>-1</v>
      </c>
    </row>
    <row r="4301" spans="1:18" x14ac:dyDescent="0.3">
      <c r="A4301" s="1">
        <v>43958</v>
      </c>
      <c r="B4301" t="s">
        <v>21</v>
      </c>
      <c r="C4301" s="3">
        <v>64</v>
      </c>
      <c r="D4301" s="3">
        <v>1390</v>
      </c>
      <c r="E4301" s="4">
        <f t="shared" si="170"/>
        <v>1454</v>
      </c>
      <c r="F4301" s="4">
        <f>E4301-SUMIFS(E:E,A:A,A4301-1,B:B,B4301)</f>
        <v>63</v>
      </c>
      <c r="G4301" s="4">
        <f t="shared" si="171"/>
        <v>64</v>
      </c>
      <c r="H4301" s="4">
        <f>G4301-SUMIFS(G:G,A:A,A4301-1,B:B,B4301)</f>
        <v>3</v>
      </c>
      <c r="I4301" s="5">
        <f>IFERROR((G4301-SUMIFS(G:G,A:A,A4301-1,B:B,B4301))/SUMIFS(G:G,A:A,A4301-1,B:B,B4301),0)</f>
        <v>4.9180327868852458E-2</v>
      </c>
      <c r="M4301" s="3">
        <v>48</v>
      </c>
      <c r="N4301" s="11">
        <f>M4301-SUMIFS(M:M,B:B,B4301,A:A,A4301-1)</f>
        <v>1</v>
      </c>
      <c r="O4301" s="3">
        <v>1</v>
      </c>
      <c r="P4301" s="11">
        <f>O4301-SUMIFS(O:O,B:B,B4301,A:A,A4301-1)</f>
        <v>0</v>
      </c>
      <c r="Q4301" s="12">
        <f t="shared" si="172"/>
        <v>15</v>
      </c>
      <c r="R4301" s="12">
        <f>Q4301-SUMIFS(Q:Q,B:B,B4301,A:A,A4301-1)</f>
        <v>2</v>
      </c>
    </row>
    <row r="4302" spans="1:18" x14ac:dyDescent="0.3">
      <c r="A4302" s="1">
        <v>43958</v>
      </c>
      <c r="B4302" t="s">
        <v>10</v>
      </c>
      <c r="C4302" s="3">
        <v>16</v>
      </c>
      <c r="D4302" s="3">
        <v>876</v>
      </c>
      <c r="E4302" s="4">
        <f t="shared" si="170"/>
        <v>892</v>
      </c>
      <c r="F4302" s="4">
        <f>E4302-SUMIFS(E:E,A:A,A4302-1,B:B,B4302)</f>
        <v>153</v>
      </c>
      <c r="G4302" s="4">
        <f t="shared" si="171"/>
        <v>16</v>
      </c>
      <c r="H4302" s="4">
        <f>G4302-SUMIFS(G:G,A:A,A4302-1,B:B,B4302)</f>
        <v>0</v>
      </c>
      <c r="I4302" s="5">
        <f>IFERROR((G4302-SUMIFS(G:G,A:A,A4302-1,B:B,B4302))/SUMIFS(G:G,A:A,A4302-1,B:B,B4302),0)</f>
        <v>0</v>
      </c>
      <c r="M4302" s="3">
        <v>14</v>
      </c>
      <c r="N4302" s="11">
        <f>M4302-SUMIFS(M:M,B:B,B4302,A:A,A4302-1)</f>
        <v>1</v>
      </c>
      <c r="O4302" s="3">
        <v>1</v>
      </c>
      <c r="P4302" s="11">
        <f>O4302-SUMIFS(O:O,B:B,B4302,A:A,A4302-1)</f>
        <v>0</v>
      </c>
      <c r="Q4302" s="12">
        <f t="shared" si="172"/>
        <v>1</v>
      </c>
      <c r="R4302" s="12">
        <f>Q4302-SUMIFS(Q:Q,B:B,B4302,A:A,A4302-1)</f>
        <v>-1</v>
      </c>
    </row>
    <row r="4303" spans="1:18" x14ac:dyDescent="0.3">
      <c r="A4303" s="1">
        <v>43958</v>
      </c>
      <c r="B4303" t="s">
        <v>57</v>
      </c>
      <c r="C4303" s="3">
        <v>13</v>
      </c>
      <c r="D4303" s="3">
        <v>332</v>
      </c>
      <c r="E4303" s="4">
        <f t="shared" si="170"/>
        <v>345</v>
      </c>
      <c r="F4303" s="4">
        <f>E4303-SUMIFS(E:E,A:A,A4303-1,B:B,B4303)</f>
        <v>19</v>
      </c>
      <c r="G4303" s="4">
        <f t="shared" si="171"/>
        <v>13</v>
      </c>
      <c r="H4303" s="4">
        <f>G4303-SUMIFS(G:G,A:A,A4303-1,B:B,B4303)</f>
        <v>1</v>
      </c>
      <c r="I4303" s="5">
        <f>IFERROR((G4303-SUMIFS(G:G,A:A,A4303-1,B:B,B4303))/SUMIFS(G:G,A:A,A4303-1,B:B,B4303),0)</f>
        <v>8.3333333333333329E-2</v>
      </c>
      <c r="M4303" s="3">
        <v>8</v>
      </c>
      <c r="N4303" s="11">
        <f>M4303-SUMIFS(M:M,B:B,B4303,A:A,A4303-1)</f>
        <v>0</v>
      </c>
      <c r="O4303" s="3">
        <v>0</v>
      </c>
      <c r="P4303" s="11">
        <f>O4303-SUMIFS(O:O,B:B,B4303,A:A,A4303-1)</f>
        <v>0</v>
      </c>
      <c r="Q4303" s="12">
        <f t="shared" si="172"/>
        <v>5</v>
      </c>
      <c r="R4303" s="12">
        <f>Q4303-SUMIFS(Q:Q,B:B,B4303,A:A,A4303-1)</f>
        <v>1</v>
      </c>
    </row>
    <row r="4304" spans="1:18" x14ac:dyDescent="0.3">
      <c r="A4304" s="1">
        <v>43958</v>
      </c>
      <c r="B4304" t="s">
        <v>28</v>
      </c>
      <c r="C4304" s="3">
        <v>19</v>
      </c>
      <c r="D4304" s="3">
        <v>751</v>
      </c>
      <c r="E4304" s="4">
        <f t="shared" si="170"/>
        <v>770</v>
      </c>
      <c r="F4304" s="4">
        <f>E4304-SUMIFS(E:E,A:A,A4304-1,B:B,B4304)</f>
        <v>19</v>
      </c>
      <c r="G4304" s="4">
        <f t="shared" si="171"/>
        <v>19</v>
      </c>
      <c r="H4304" s="4">
        <f>G4304-SUMIFS(G:G,A:A,A4304-1,B:B,B4304)</f>
        <v>1</v>
      </c>
      <c r="I4304" s="5">
        <f>IFERROR((G4304-SUMIFS(G:G,A:A,A4304-1,B:B,B4304))/SUMIFS(G:G,A:A,A4304-1,B:B,B4304),0)</f>
        <v>5.5555555555555552E-2</v>
      </c>
      <c r="M4304" s="3">
        <v>16</v>
      </c>
      <c r="N4304" s="11">
        <f>M4304-SUMIFS(M:M,B:B,B4304,A:A,A4304-1)</f>
        <v>0</v>
      </c>
      <c r="O4304" s="3">
        <v>1</v>
      </c>
      <c r="P4304" s="11">
        <f>O4304-SUMIFS(O:O,B:B,B4304,A:A,A4304-1)</f>
        <v>0</v>
      </c>
      <c r="Q4304" s="12">
        <f t="shared" si="172"/>
        <v>2</v>
      </c>
      <c r="R4304" s="12">
        <f>Q4304-SUMIFS(Q:Q,B:B,B4304,A:A,A4304-1)</f>
        <v>1</v>
      </c>
    </row>
    <row r="4305" spans="1:18" x14ac:dyDescent="0.3">
      <c r="A4305" s="1">
        <v>43958</v>
      </c>
      <c r="B4305" t="s">
        <v>63</v>
      </c>
      <c r="C4305" s="3">
        <v>18</v>
      </c>
      <c r="D4305" s="3">
        <v>864</v>
      </c>
      <c r="E4305" s="4">
        <f t="shared" si="170"/>
        <v>882</v>
      </c>
      <c r="F4305" s="4">
        <f>E4305-SUMIFS(E:E,A:A,A4305-1,B:B,B4305)</f>
        <v>37</v>
      </c>
      <c r="G4305" s="4">
        <f t="shared" si="171"/>
        <v>18</v>
      </c>
      <c r="H4305" s="4">
        <f>G4305-SUMIFS(G:G,A:A,A4305-1,B:B,B4305)</f>
        <v>2</v>
      </c>
      <c r="I4305" s="5">
        <f>IFERROR((G4305-SUMIFS(G:G,A:A,A4305-1,B:B,B4305))/SUMIFS(G:G,A:A,A4305-1,B:B,B4305),0)</f>
        <v>0.125</v>
      </c>
      <c r="M4305" s="3">
        <v>13</v>
      </c>
      <c r="N4305" s="11">
        <f>M4305-SUMIFS(M:M,B:B,B4305,A:A,A4305-1)</f>
        <v>0</v>
      </c>
      <c r="O4305" s="3">
        <v>1</v>
      </c>
      <c r="P4305" s="11">
        <f>O4305-SUMIFS(O:O,B:B,B4305,A:A,A4305-1)</f>
        <v>0</v>
      </c>
      <c r="Q4305" s="12">
        <f t="shared" si="172"/>
        <v>4</v>
      </c>
      <c r="R4305" s="12">
        <f>Q4305-SUMIFS(Q:Q,B:B,B4305,A:A,A4305-1)</f>
        <v>2</v>
      </c>
    </row>
    <row r="4306" spans="1:18" x14ac:dyDescent="0.3">
      <c r="A4306" s="1">
        <v>43958</v>
      </c>
      <c r="B4306" t="s">
        <v>12</v>
      </c>
      <c r="C4306" s="3">
        <v>58</v>
      </c>
      <c r="D4306" s="3">
        <v>1097</v>
      </c>
      <c r="E4306" s="4">
        <f t="shared" si="170"/>
        <v>1155</v>
      </c>
      <c r="F4306" s="4">
        <f>E4306-SUMIFS(E:E,A:A,A4306-1,B:B,B4306)</f>
        <v>27</v>
      </c>
      <c r="G4306" s="4">
        <f t="shared" si="171"/>
        <v>58</v>
      </c>
      <c r="H4306" s="4">
        <f>G4306-SUMIFS(G:G,A:A,A4306-1,B:B,B4306)</f>
        <v>0</v>
      </c>
      <c r="I4306" s="5">
        <f>IFERROR((G4306-SUMIFS(G:G,A:A,A4306-1,B:B,B4306))/SUMIFS(G:G,A:A,A4306-1,B:B,B4306),0)</f>
        <v>0</v>
      </c>
      <c r="M4306" s="3">
        <v>29</v>
      </c>
      <c r="N4306" s="11">
        <f>M4306-SUMIFS(M:M,B:B,B4306,A:A,A4306-1)</f>
        <v>0</v>
      </c>
      <c r="O4306" s="3">
        <v>0</v>
      </c>
      <c r="P4306" s="11">
        <f>O4306-SUMIFS(O:O,B:B,B4306,A:A,A4306-1)</f>
        <v>0</v>
      </c>
      <c r="Q4306" s="12">
        <f t="shared" si="172"/>
        <v>29</v>
      </c>
      <c r="R4306" s="12">
        <f>Q4306-SUMIFS(Q:Q,B:B,B4306,A:A,A4306-1)</f>
        <v>0</v>
      </c>
    </row>
    <row r="4307" spans="1:18" x14ac:dyDescent="0.3">
      <c r="A4307" s="1">
        <v>43958</v>
      </c>
      <c r="B4307" t="s">
        <v>35</v>
      </c>
      <c r="C4307" s="3">
        <v>10</v>
      </c>
      <c r="D4307" s="3">
        <v>344</v>
      </c>
      <c r="E4307" s="4">
        <f t="shared" si="170"/>
        <v>354</v>
      </c>
      <c r="F4307" s="4">
        <f>E4307-SUMIFS(E:E,A:A,A4307-1,B:B,B4307)</f>
        <v>11</v>
      </c>
      <c r="G4307" s="4">
        <f t="shared" si="171"/>
        <v>10</v>
      </c>
      <c r="H4307" s="4">
        <f>G4307-SUMIFS(G:G,A:A,A4307-1,B:B,B4307)</f>
        <v>0</v>
      </c>
      <c r="I4307" s="5">
        <f>IFERROR((G4307-SUMIFS(G:G,A:A,A4307-1,B:B,B4307))/SUMIFS(G:G,A:A,A4307-1,B:B,B4307),0)</f>
        <v>0</v>
      </c>
      <c r="M4307" s="3">
        <v>10</v>
      </c>
      <c r="N4307" s="11">
        <f>M4307-SUMIFS(M:M,B:B,B4307,A:A,A4307-1)</f>
        <v>0</v>
      </c>
      <c r="O4307" s="3">
        <v>0</v>
      </c>
      <c r="P4307" s="11">
        <f>O4307-SUMIFS(O:O,B:B,B4307,A:A,A4307-1)</f>
        <v>0</v>
      </c>
      <c r="Q4307" s="12">
        <f t="shared" si="172"/>
        <v>0</v>
      </c>
      <c r="R4307" s="12">
        <f>Q4307-SUMIFS(Q:Q,B:B,B4307,A:A,A4307-1)</f>
        <v>0</v>
      </c>
    </row>
    <row r="4308" spans="1:18" x14ac:dyDescent="0.3">
      <c r="A4308" s="1">
        <v>43958</v>
      </c>
      <c r="B4308" t="s">
        <v>43</v>
      </c>
      <c r="C4308" s="3">
        <v>7</v>
      </c>
      <c r="D4308" s="3">
        <v>398</v>
      </c>
      <c r="E4308" s="4">
        <f t="shared" si="170"/>
        <v>405</v>
      </c>
      <c r="F4308" s="4">
        <f>E4308-SUMIFS(E:E,A:A,A4308-1,B:B,B4308)</f>
        <v>29</v>
      </c>
      <c r="G4308" s="4">
        <f t="shared" si="171"/>
        <v>7</v>
      </c>
      <c r="H4308" s="4">
        <f>G4308-SUMIFS(G:G,A:A,A4308-1,B:B,B4308)</f>
        <v>1</v>
      </c>
      <c r="I4308" s="5">
        <f>IFERROR((G4308-SUMIFS(G:G,A:A,A4308-1,B:B,B4308))/SUMIFS(G:G,A:A,A4308-1,B:B,B4308),0)</f>
        <v>0.16666666666666666</v>
      </c>
      <c r="M4308" s="3">
        <v>5</v>
      </c>
      <c r="N4308" s="11">
        <f>M4308-SUMIFS(M:M,B:B,B4308,A:A,A4308-1)</f>
        <v>0</v>
      </c>
      <c r="O4308" s="3">
        <v>0</v>
      </c>
      <c r="P4308" s="11">
        <f>O4308-SUMIFS(O:O,B:B,B4308,A:A,A4308-1)</f>
        <v>0</v>
      </c>
      <c r="Q4308" s="12">
        <f t="shared" si="172"/>
        <v>2</v>
      </c>
      <c r="R4308" s="12">
        <f>Q4308-SUMIFS(Q:Q,B:B,B4308,A:A,A4308-1)</f>
        <v>1</v>
      </c>
    </row>
    <row r="4309" spans="1:18" x14ac:dyDescent="0.3">
      <c r="A4309" s="1">
        <v>43958</v>
      </c>
      <c r="B4309" t="s">
        <v>82</v>
      </c>
      <c r="C4309" s="3">
        <v>6</v>
      </c>
      <c r="D4309" s="3">
        <v>262</v>
      </c>
      <c r="E4309" s="4">
        <f t="shared" si="170"/>
        <v>268</v>
      </c>
      <c r="F4309" s="4">
        <f>E4309-SUMIFS(E:E,A:A,A4309-1,B:B,B4309)</f>
        <v>3</v>
      </c>
      <c r="G4309" s="4">
        <f t="shared" si="171"/>
        <v>6</v>
      </c>
      <c r="H4309" s="4">
        <f>G4309-SUMIFS(G:G,A:A,A4309-1,B:B,B4309)</f>
        <v>0</v>
      </c>
      <c r="I4309" s="5">
        <f>IFERROR((G4309-SUMIFS(G:G,A:A,A4309-1,B:B,B4309))/SUMIFS(G:G,A:A,A4309-1,B:B,B4309),0)</f>
        <v>0</v>
      </c>
      <c r="M4309" s="3">
        <v>5</v>
      </c>
      <c r="N4309" s="11">
        <f>M4309-SUMIFS(M:M,B:B,B4309,A:A,A4309-1)</f>
        <v>0</v>
      </c>
      <c r="O4309" s="3">
        <v>0</v>
      </c>
      <c r="P4309" s="11">
        <f>O4309-SUMIFS(O:O,B:B,B4309,A:A,A4309-1)</f>
        <v>0</v>
      </c>
      <c r="Q4309" s="12">
        <f t="shared" si="172"/>
        <v>1</v>
      </c>
      <c r="R4309" s="12">
        <f>Q4309-SUMIFS(Q:Q,B:B,B4309,A:A,A4309-1)</f>
        <v>0</v>
      </c>
    </row>
    <row r="4310" spans="1:18" x14ac:dyDescent="0.3">
      <c r="A4310" s="1">
        <v>43958</v>
      </c>
      <c r="B4310" t="s">
        <v>29</v>
      </c>
      <c r="C4310" s="3">
        <v>17</v>
      </c>
      <c r="D4310" s="3">
        <v>578</v>
      </c>
      <c r="E4310" s="4">
        <f t="shared" si="170"/>
        <v>595</v>
      </c>
      <c r="F4310" s="4">
        <f>E4310-SUMIFS(E:E,A:A,A4310-1,B:B,B4310)</f>
        <v>22</v>
      </c>
      <c r="G4310" s="4">
        <f t="shared" si="171"/>
        <v>17</v>
      </c>
      <c r="H4310" s="4">
        <f>G4310-SUMIFS(G:G,A:A,A4310-1,B:B,B4310)</f>
        <v>1</v>
      </c>
      <c r="I4310" s="5">
        <f>IFERROR((G4310-SUMIFS(G:G,A:A,A4310-1,B:B,B4310))/SUMIFS(G:G,A:A,A4310-1,B:B,B4310),0)</f>
        <v>6.25E-2</v>
      </c>
      <c r="M4310" s="3">
        <v>15</v>
      </c>
      <c r="N4310" s="11">
        <f>M4310-SUMIFS(M:M,B:B,B4310,A:A,A4310-1)</f>
        <v>0</v>
      </c>
      <c r="O4310" s="3">
        <v>0</v>
      </c>
      <c r="P4310" s="11">
        <f>O4310-SUMIFS(O:O,B:B,B4310,A:A,A4310-1)</f>
        <v>0</v>
      </c>
      <c r="Q4310" s="12">
        <f t="shared" si="172"/>
        <v>2</v>
      </c>
      <c r="R4310" s="12">
        <f>Q4310-SUMIFS(Q:Q,B:B,B4310,A:A,A4310-1)</f>
        <v>1</v>
      </c>
    </row>
    <row r="4311" spans="1:18" x14ac:dyDescent="0.3">
      <c r="A4311" s="1">
        <v>43958</v>
      </c>
      <c r="B4311" t="s">
        <v>70</v>
      </c>
      <c r="C4311" s="3">
        <v>47</v>
      </c>
      <c r="D4311" s="3">
        <v>1320</v>
      </c>
      <c r="E4311" s="4">
        <f t="shared" si="170"/>
        <v>1367</v>
      </c>
      <c r="F4311" s="4">
        <f>E4311-SUMIFS(E:E,A:A,A4311-1,B:B,B4311)</f>
        <v>65</v>
      </c>
      <c r="G4311" s="4">
        <f t="shared" si="171"/>
        <v>47</v>
      </c>
      <c r="H4311" s="4">
        <f>G4311-SUMIFS(G:G,A:A,A4311-1,B:B,B4311)</f>
        <v>2</v>
      </c>
      <c r="I4311" s="5">
        <f>IFERROR((G4311-SUMIFS(G:G,A:A,A4311-1,B:B,B4311))/SUMIFS(G:G,A:A,A4311-1,B:B,B4311),0)</f>
        <v>4.4444444444444446E-2</v>
      </c>
      <c r="M4311" s="3">
        <v>21</v>
      </c>
      <c r="N4311" s="11">
        <f>M4311-SUMIFS(M:M,B:B,B4311,A:A,A4311-1)</f>
        <v>0</v>
      </c>
      <c r="O4311" s="3">
        <v>0</v>
      </c>
      <c r="P4311" s="11">
        <f>O4311-SUMIFS(O:O,B:B,B4311,A:A,A4311-1)</f>
        <v>0</v>
      </c>
      <c r="Q4311" s="12">
        <f t="shared" si="172"/>
        <v>26</v>
      </c>
      <c r="R4311" s="12">
        <f>Q4311-SUMIFS(Q:Q,B:B,B4311,A:A,A4311-1)</f>
        <v>2</v>
      </c>
    </row>
    <row r="4312" spans="1:18" x14ac:dyDescent="0.3">
      <c r="A4312" s="1">
        <v>43958</v>
      </c>
      <c r="B4312" t="s">
        <v>83</v>
      </c>
      <c r="C4312" s="3">
        <v>7</v>
      </c>
      <c r="D4312" s="3">
        <v>349</v>
      </c>
      <c r="E4312" s="4">
        <f t="shared" si="170"/>
        <v>356</v>
      </c>
      <c r="F4312" s="4">
        <f>E4312-SUMIFS(E:E,A:A,A4312-1,B:B,B4312)</f>
        <v>4</v>
      </c>
      <c r="G4312" s="4">
        <f t="shared" si="171"/>
        <v>7</v>
      </c>
      <c r="H4312" s="4">
        <f>G4312-SUMIFS(G:G,A:A,A4312-1,B:B,B4312)</f>
        <v>0</v>
      </c>
      <c r="I4312" s="5">
        <f>IFERROR((G4312-SUMIFS(G:G,A:A,A4312-1,B:B,B4312))/SUMIFS(G:G,A:A,A4312-1,B:B,B4312),0)</f>
        <v>0</v>
      </c>
      <c r="M4312" s="3">
        <v>3</v>
      </c>
      <c r="N4312" s="11">
        <f>M4312-SUMIFS(M:M,B:B,B4312,A:A,A4312-1)</f>
        <v>0</v>
      </c>
      <c r="O4312" s="3">
        <v>0</v>
      </c>
      <c r="P4312" s="11">
        <f>O4312-SUMIFS(O:O,B:B,B4312,A:A,A4312-1)</f>
        <v>0</v>
      </c>
      <c r="Q4312" s="12">
        <f t="shared" si="172"/>
        <v>4</v>
      </c>
      <c r="R4312" s="12">
        <f>Q4312-SUMIFS(Q:Q,B:B,B4312,A:A,A4312-1)</f>
        <v>0</v>
      </c>
    </row>
    <row r="4313" spans="1:18" x14ac:dyDescent="0.3">
      <c r="A4313" s="1">
        <v>43958</v>
      </c>
      <c r="B4313" t="s">
        <v>15</v>
      </c>
      <c r="C4313" s="3">
        <v>84</v>
      </c>
      <c r="D4313" s="3">
        <v>2091</v>
      </c>
      <c r="E4313" s="4">
        <f t="shared" si="170"/>
        <v>2175</v>
      </c>
      <c r="F4313" s="4">
        <f>E4313-SUMIFS(E:E,A:A,A4313-1,B:B,B4313)</f>
        <v>65</v>
      </c>
      <c r="G4313" s="4">
        <f t="shared" si="171"/>
        <v>84</v>
      </c>
      <c r="H4313" s="4">
        <f>G4313-SUMIFS(G:G,A:A,A4313-1,B:B,B4313)</f>
        <v>-1</v>
      </c>
      <c r="I4313" s="5">
        <f>IFERROR((G4313-SUMIFS(G:G,A:A,A4313-1,B:B,B4313))/SUMIFS(G:G,A:A,A4313-1,B:B,B4313),0)</f>
        <v>-1.1764705882352941E-2</v>
      </c>
      <c r="M4313" s="3">
        <v>52</v>
      </c>
      <c r="N4313" s="11">
        <f>M4313-SUMIFS(M:M,B:B,B4313,A:A,A4313-1)</f>
        <v>0</v>
      </c>
      <c r="O4313" s="3">
        <v>1</v>
      </c>
      <c r="P4313" s="11">
        <f>O4313-SUMIFS(O:O,B:B,B4313,A:A,A4313-1)</f>
        <v>0</v>
      </c>
      <c r="Q4313" s="12">
        <f t="shared" si="172"/>
        <v>31</v>
      </c>
      <c r="R4313" s="12">
        <f>Q4313-SUMIFS(Q:Q,B:B,B4313,A:A,A4313-1)</f>
        <v>-1</v>
      </c>
    </row>
    <row r="4314" spans="1:18" x14ac:dyDescent="0.3">
      <c r="A4314" s="1">
        <v>43958</v>
      </c>
      <c r="B4314" t="s">
        <v>2</v>
      </c>
      <c r="C4314" s="3">
        <v>3157</v>
      </c>
      <c r="D4314" s="3">
        <v>19632</v>
      </c>
      <c r="E4314" s="4">
        <f t="shared" si="170"/>
        <v>22789</v>
      </c>
      <c r="F4314" s="4">
        <f>E4314-SUMIFS(E:E,A:A,A4314-1,B:B,B4314)</f>
        <v>1505</v>
      </c>
      <c r="G4314" s="4">
        <f t="shared" si="171"/>
        <v>3157</v>
      </c>
      <c r="H4314" s="4">
        <f>G4314-SUMIFS(G:G,A:A,A4314-1,B:B,B4314)</f>
        <v>29</v>
      </c>
      <c r="I4314" s="5">
        <f>IFERROR((G4314-SUMIFS(G:G,A:A,A4314-1,B:B,B4314))/SUMIFS(G:G,A:A,A4314-1,B:B,B4314),0)</f>
        <v>9.2710997442455242E-3</v>
      </c>
      <c r="M4314" s="3">
        <v>1673</v>
      </c>
      <c r="N4314" s="11">
        <f>M4314-SUMIFS(M:M,B:B,B4314,A:A,A4314-1)</f>
        <v>72</v>
      </c>
      <c r="O4314" s="3">
        <v>31</v>
      </c>
      <c r="P4314" s="11">
        <f>O4314-SUMIFS(O:O,B:B,B4314,A:A,A4314-1)</f>
        <v>0</v>
      </c>
      <c r="Q4314" s="12">
        <f t="shared" si="172"/>
        <v>1453</v>
      </c>
      <c r="R4314" s="12">
        <f>Q4314-SUMIFS(Q:Q,B:B,B4314,A:A,A4314-1)</f>
        <v>-43</v>
      </c>
    </row>
    <row r="4315" spans="1:18" x14ac:dyDescent="0.3">
      <c r="A4315" s="1">
        <v>43958</v>
      </c>
      <c r="B4315" t="s">
        <v>84</v>
      </c>
      <c r="C4315" s="3">
        <v>4</v>
      </c>
      <c r="D4315" s="3">
        <v>205</v>
      </c>
      <c r="E4315" s="4">
        <f t="shared" si="170"/>
        <v>209</v>
      </c>
      <c r="F4315" s="4">
        <f>E4315-SUMIFS(E:E,A:A,A4315-1,B:B,B4315)</f>
        <v>3</v>
      </c>
      <c r="G4315" s="4">
        <f t="shared" si="171"/>
        <v>4</v>
      </c>
      <c r="H4315" s="4">
        <f>G4315-SUMIFS(G:G,A:A,A4315-1,B:B,B4315)</f>
        <v>0</v>
      </c>
      <c r="I4315" s="5">
        <f>IFERROR((G4315-SUMIFS(G:G,A:A,A4315-1,B:B,B4315))/SUMIFS(G:G,A:A,A4315-1,B:B,B4315),0)</f>
        <v>0</v>
      </c>
      <c r="M4315" s="3">
        <v>4</v>
      </c>
      <c r="N4315" s="11">
        <f>M4315-SUMIFS(M:M,B:B,B4315,A:A,A4315-1)</f>
        <v>0</v>
      </c>
      <c r="O4315" s="3">
        <v>0</v>
      </c>
      <c r="P4315" s="11">
        <f>O4315-SUMIFS(O:O,B:B,B4315,A:A,A4315-1)</f>
        <v>0</v>
      </c>
      <c r="Q4315" s="12">
        <f t="shared" si="172"/>
        <v>0</v>
      </c>
      <c r="R4315" s="12">
        <f>Q4315-SUMIFS(Q:Q,B:B,B4315,A:A,A4315-1)</f>
        <v>0</v>
      </c>
    </row>
    <row r="4316" spans="1:18" x14ac:dyDescent="0.3">
      <c r="A4316" s="1">
        <v>43958</v>
      </c>
      <c r="B4316" t="s">
        <v>64</v>
      </c>
      <c r="C4316" s="3">
        <v>25</v>
      </c>
      <c r="D4316" s="3">
        <v>735</v>
      </c>
      <c r="E4316" s="4">
        <f t="shared" si="170"/>
        <v>760</v>
      </c>
      <c r="F4316" s="4">
        <f>E4316-SUMIFS(E:E,A:A,A4316-1,B:B,B4316)</f>
        <v>8</v>
      </c>
      <c r="G4316" s="4">
        <f t="shared" si="171"/>
        <v>25</v>
      </c>
      <c r="H4316" s="4">
        <f>G4316-SUMIFS(G:G,A:A,A4316-1,B:B,B4316)</f>
        <v>0</v>
      </c>
      <c r="I4316" s="5">
        <f>IFERROR((G4316-SUMIFS(G:G,A:A,A4316-1,B:B,B4316))/SUMIFS(G:G,A:A,A4316-1,B:B,B4316),0)</f>
        <v>0</v>
      </c>
      <c r="M4316" s="3">
        <v>15</v>
      </c>
      <c r="N4316" s="11">
        <f>M4316-SUMIFS(M:M,B:B,B4316,A:A,A4316-1)</f>
        <v>1</v>
      </c>
      <c r="O4316" s="3">
        <v>0</v>
      </c>
      <c r="P4316" s="11">
        <f>O4316-SUMIFS(O:O,B:B,B4316,A:A,A4316-1)</f>
        <v>0</v>
      </c>
      <c r="Q4316" s="12">
        <f t="shared" si="172"/>
        <v>10</v>
      </c>
      <c r="R4316" s="12">
        <f>Q4316-SUMIFS(Q:Q,B:B,B4316,A:A,A4316-1)</f>
        <v>-1</v>
      </c>
    </row>
    <row r="4317" spans="1:18" x14ac:dyDescent="0.3">
      <c r="A4317" s="1">
        <v>43958</v>
      </c>
      <c r="B4317" t="s">
        <v>22</v>
      </c>
      <c r="C4317" s="3">
        <v>85</v>
      </c>
      <c r="D4317" s="3">
        <v>1354</v>
      </c>
      <c r="E4317" s="4">
        <f t="shared" si="170"/>
        <v>1439</v>
      </c>
      <c r="F4317" s="4">
        <f>E4317-SUMIFS(E:E,A:A,A4317-1,B:B,B4317)</f>
        <v>36</v>
      </c>
      <c r="G4317" s="4">
        <f t="shared" si="171"/>
        <v>85</v>
      </c>
      <c r="H4317" s="4">
        <f>G4317-SUMIFS(G:G,A:A,A4317-1,B:B,B4317)</f>
        <v>1</v>
      </c>
      <c r="I4317" s="5">
        <f>IFERROR((G4317-SUMIFS(G:G,A:A,A4317-1,B:B,B4317))/SUMIFS(G:G,A:A,A4317-1,B:B,B4317),0)</f>
        <v>1.1904761904761904E-2</v>
      </c>
      <c r="M4317" s="3">
        <v>48</v>
      </c>
      <c r="N4317" s="11">
        <f>M4317-SUMIFS(M:M,B:B,B4317,A:A,A4317-1)</f>
        <v>0</v>
      </c>
      <c r="O4317" s="3">
        <v>0</v>
      </c>
      <c r="P4317" s="11">
        <f>O4317-SUMIFS(O:O,B:B,B4317,A:A,A4317-1)</f>
        <v>0</v>
      </c>
      <c r="Q4317" s="12">
        <f t="shared" si="172"/>
        <v>37</v>
      </c>
      <c r="R4317" s="12">
        <f>Q4317-SUMIFS(Q:Q,B:B,B4317,A:A,A4317-1)</f>
        <v>1</v>
      </c>
    </row>
    <row r="4318" spans="1:18" x14ac:dyDescent="0.3">
      <c r="A4318" s="1">
        <v>43958</v>
      </c>
      <c r="B4318" t="s">
        <v>16</v>
      </c>
      <c r="C4318" s="3">
        <v>39</v>
      </c>
      <c r="D4318" s="3">
        <v>864</v>
      </c>
      <c r="E4318" s="4">
        <f t="shared" si="170"/>
        <v>903</v>
      </c>
      <c r="F4318" s="4">
        <f>E4318-SUMIFS(E:E,A:A,A4318-1,B:B,B4318)</f>
        <v>27</v>
      </c>
      <c r="G4318" s="4">
        <f t="shared" si="171"/>
        <v>39</v>
      </c>
      <c r="H4318" s="4">
        <f>G4318-SUMIFS(G:G,A:A,A4318-1,B:B,B4318)</f>
        <v>1</v>
      </c>
      <c r="I4318" s="5">
        <f>IFERROR((G4318-SUMIFS(G:G,A:A,A4318-1,B:B,B4318))/SUMIFS(G:G,A:A,A4318-1,B:B,B4318),0)</f>
        <v>2.6315789473684209E-2</v>
      </c>
      <c r="M4318" s="3">
        <v>32</v>
      </c>
      <c r="N4318" s="11">
        <f>M4318-SUMIFS(M:M,B:B,B4318,A:A,A4318-1)</f>
        <v>0</v>
      </c>
      <c r="O4318" s="3">
        <v>0</v>
      </c>
      <c r="P4318" s="11">
        <f>O4318-SUMIFS(O:O,B:B,B4318,A:A,A4318-1)</f>
        <v>0</v>
      </c>
      <c r="Q4318" s="12">
        <f t="shared" si="172"/>
        <v>7</v>
      </c>
      <c r="R4318" s="12">
        <f>Q4318-SUMIFS(Q:Q,B:B,B4318,A:A,A4318-1)</f>
        <v>1</v>
      </c>
    </row>
    <row r="4319" spans="1:18" x14ac:dyDescent="0.3">
      <c r="A4319" s="1">
        <v>43958</v>
      </c>
      <c r="B4319" t="s">
        <v>30</v>
      </c>
      <c r="C4319" s="3">
        <v>73</v>
      </c>
      <c r="D4319" s="3">
        <v>1349</v>
      </c>
      <c r="E4319" s="4">
        <f t="shared" si="170"/>
        <v>1422</v>
      </c>
      <c r="F4319" s="4">
        <f>E4319-SUMIFS(E:E,A:A,A4319-1,B:B,B4319)</f>
        <v>65</v>
      </c>
      <c r="G4319" s="4">
        <f t="shared" si="171"/>
        <v>73</v>
      </c>
      <c r="H4319" s="4">
        <f>G4319-SUMIFS(G:G,A:A,A4319-1,B:B,B4319)</f>
        <v>0</v>
      </c>
      <c r="I4319" s="5">
        <f>IFERROR((G4319-SUMIFS(G:G,A:A,A4319-1,B:B,B4319))/SUMIFS(G:G,A:A,A4319-1,B:B,B4319),0)</f>
        <v>0</v>
      </c>
      <c r="M4319" s="3">
        <v>58</v>
      </c>
      <c r="N4319" s="11">
        <f>M4319-SUMIFS(M:M,B:B,B4319,A:A,A4319-1)</f>
        <v>1</v>
      </c>
      <c r="O4319" s="3">
        <v>1</v>
      </c>
      <c r="P4319" s="11">
        <f>O4319-SUMIFS(O:O,B:B,B4319,A:A,A4319-1)</f>
        <v>0</v>
      </c>
      <c r="Q4319" s="12">
        <f t="shared" si="172"/>
        <v>14</v>
      </c>
      <c r="R4319" s="12">
        <f>Q4319-SUMIFS(Q:Q,B:B,B4319,A:A,A4319-1)</f>
        <v>-1</v>
      </c>
    </row>
    <row r="4320" spans="1:18" x14ac:dyDescent="0.3">
      <c r="A4320" s="1">
        <v>43958</v>
      </c>
      <c r="B4320" t="s">
        <v>75</v>
      </c>
      <c r="C4320" s="3">
        <v>5</v>
      </c>
      <c r="D4320" s="3">
        <v>424</v>
      </c>
      <c r="E4320" s="4">
        <f t="shared" si="170"/>
        <v>429</v>
      </c>
      <c r="F4320" s="4">
        <f>E4320-SUMIFS(E:E,A:A,A4320-1,B:B,B4320)</f>
        <v>3</v>
      </c>
      <c r="G4320" s="4">
        <f t="shared" si="171"/>
        <v>5</v>
      </c>
      <c r="H4320" s="4">
        <f>G4320-SUMIFS(G:G,A:A,A4320-1,B:B,B4320)</f>
        <v>0</v>
      </c>
      <c r="I4320" s="5">
        <f>IFERROR((G4320-SUMIFS(G:G,A:A,A4320-1,B:B,B4320))/SUMIFS(G:G,A:A,A4320-1,B:B,B4320),0)</f>
        <v>0</v>
      </c>
      <c r="M4320" s="3">
        <v>3</v>
      </c>
      <c r="N4320" s="11">
        <f>M4320-SUMIFS(M:M,B:B,B4320,A:A,A4320-1)</f>
        <v>0</v>
      </c>
      <c r="O4320" s="3">
        <v>0</v>
      </c>
      <c r="P4320" s="11">
        <f>O4320-SUMIFS(O:O,B:B,B4320,A:A,A4320-1)</f>
        <v>0</v>
      </c>
      <c r="Q4320" s="12">
        <f t="shared" si="172"/>
        <v>2</v>
      </c>
      <c r="R4320" s="12">
        <f>Q4320-SUMIFS(Q:Q,B:B,B4320,A:A,A4320-1)</f>
        <v>0</v>
      </c>
    </row>
    <row r="4321" spans="1:18" x14ac:dyDescent="0.3">
      <c r="A4321" s="1">
        <v>43958</v>
      </c>
      <c r="B4321" t="s">
        <v>36</v>
      </c>
      <c r="C4321" s="3">
        <v>37</v>
      </c>
      <c r="D4321" s="3">
        <v>1398</v>
      </c>
      <c r="E4321" s="4">
        <f t="shared" si="170"/>
        <v>1435</v>
      </c>
      <c r="F4321" s="4">
        <f>E4321-SUMIFS(E:E,A:A,A4321-1,B:B,B4321)</f>
        <v>47</v>
      </c>
      <c r="G4321" s="4">
        <f t="shared" si="171"/>
        <v>37</v>
      </c>
      <c r="H4321" s="4">
        <f>G4321-SUMIFS(G:G,A:A,A4321-1,B:B,B4321)</f>
        <v>1</v>
      </c>
      <c r="I4321" s="5">
        <f>IFERROR((G4321-SUMIFS(G:G,A:A,A4321-1,B:B,B4321))/SUMIFS(G:G,A:A,A4321-1,B:B,B4321),0)</f>
        <v>2.7777777777777776E-2</v>
      </c>
      <c r="M4321" s="3">
        <v>31</v>
      </c>
      <c r="N4321" s="11">
        <f>M4321-SUMIFS(M:M,B:B,B4321,A:A,A4321-1)</f>
        <v>1</v>
      </c>
      <c r="O4321" s="3">
        <v>1</v>
      </c>
      <c r="P4321" s="11">
        <f>O4321-SUMIFS(O:O,B:B,B4321,A:A,A4321-1)</f>
        <v>0</v>
      </c>
      <c r="Q4321" s="12">
        <f t="shared" si="172"/>
        <v>5</v>
      </c>
      <c r="R4321" s="12">
        <f>Q4321-SUMIFS(Q:Q,B:B,B4321,A:A,A4321-1)</f>
        <v>0</v>
      </c>
    </row>
    <row r="4322" spans="1:18" x14ac:dyDescent="0.3">
      <c r="A4322" s="1">
        <v>43958</v>
      </c>
      <c r="B4322" t="s">
        <v>37</v>
      </c>
      <c r="C4322" s="3">
        <v>52</v>
      </c>
      <c r="D4322" s="3">
        <v>1479</v>
      </c>
      <c r="E4322" s="4">
        <f t="shared" si="170"/>
        <v>1531</v>
      </c>
      <c r="F4322" s="4">
        <f>E4322-SUMIFS(E:E,A:A,A4322-1,B:B,B4322)</f>
        <v>49</v>
      </c>
      <c r="G4322" s="4">
        <f t="shared" si="171"/>
        <v>52</v>
      </c>
      <c r="H4322" s="4">
        <f>G4322-SUMIFS(G:G,A:A,A4322-1,B:B,B4322)</f>
        <v>2</v>
      </c>
      <c r="I4322" s="5">
        <f>IFERROR((G4322-SUMIFS(G:G,A:A,A4322-1,B:B,B4322))/SUMIFS(G:G,A:A,A4322-1,B:B,B4322),0)</f>
        <v>0.04</v>
      </c>
      <c r="M4322" s="3">
        <v>38</v>
      </c>
      <c r="N4322" s="11">
        <f>M4322-SUMIFS(M:M,B:B,B4322,A:A,A4322-1)</f>
        <v>0</v>
      </c>
      <c r="O4322" s="3">
        <v>1</v>
      </c>
      <c r="P4322" s="11">
        <f>O4322-SUMIFS(O:O,B:B,B4322,A:A,A4322-1)</f>
        <v>0</v>
      </c>
      <c r="Q4322" s="12">
        <f t="shared" si="172"/>
        <v>13</v>
      </c>
      <c r="R4322" s="12">
        <f>Q4322-SUMIFS(Q:Q,B:B,B4322,A:A,A4322-1)</f>
        <v>2</v>
      </c>
    </row>
    <row r="4323" spans="1:18" x14ac:dyDescent="0.3">
      <c r="A4323" s="1">
        <v>43958</v>
      </c>
      <c r="B4323" t="s">
        <v>76</v>
      </c>
      <c r="C4323" s="3">
        <v>9</v>
      </c>
      <c r="D4323" s="3">
        <v>656</v>
      </c>
      <c r="E4323" s="4">
        <f t="shared" si="170"/>
        <v>665</v>
      </c>
      <c r="F4323" s="4">
        <f>E4323-SUMIFS(E:E,A:A,A4323-1,B:B,B4323)</f>
        <v>32</v>
      </c>
      <c r="G4323" s="4">
        <f t="shared" si="171"/>
        <v>9</v>
      </c>
      <c r="H4323" s="4">
        <f>G4323-SUMIFS(G:G,A:A,A4323-1,B:B,B4323)</f>
        <v>0</v>
      </c>
      <c r="I4323" s="5">
        <f>IFERROR((G4323-SUMIFS(G:G,A:A,A4323-1,B:B,B4323))/SUMIFS(G:G,A:A,A4323-1,B:B,B4323),0)</f>
        <v>0</v>
      </c>
      <c r="M4323" s="3">
        <v>7</v>
      </c>
      <c r="N4323" s="11">
        <f>M4323-SUMIFS(M:M,B:B,B4323,A:A,A4323-1)</f>
        <v>0</v>
      </c>
      <c r="O4323" s="3">
        <v>0</v>
      </c>
      <c r="P4323" s="11">
        <f>O4323-SUMIFS(O:O,B:B,B4323,A:A,A4323-1)</f>
        <v>0</v>
      </c>
      <c r="Q4323" s="12">
        <f t="shared" si="172"/>
        <v>2</v>
      </c>
      <c r="R4323" s="12">
        <f>Q4323-SUMIFS(Q:Q,B:B,B4323,A:A,A4323-1)</f>
        <v>0</v>
      </c>
    </row>
    <row r="4324" spans="1:18" x14ac:dyDescent="0.3">
      <c r="A4324" s="1">
        <v>43958</v>
      </c>
      <c r="B4324" t="s">
        <v>85</v>
      </c>
      <c r="C4324" s="3">
        <v>6</v>
      </c>
      <c r="D4324" s="3">
        <v>346</v>
      </c>
      <c r="E4324" s="4">
        <f t="shared" si="170"/>
        <v>352</v>
      </c>
      <c r="F4324" s="4">
        <f>E4324-SUMIFS(E:E,A:A,A4324-1,B:B,B4324)</f>
        <v>10</v>
      </c>
      <c r="G4324" s="4">
        <f t="shared" si="171"/>
        <v>6</v>
      </c>
      <c r="H4324" s="4">
        <f>G4324-SUMIFS(G:G,A:A,A4324-1,B:B,B4324)</f>
        <v>0</v>
      </c>
      <c r="I4324" s="5">
        <f>IFERROR((G4324-SUMIFS(G:G,A:A,A4324-1,B:B,B4324))/SUMIFS(G:G,A:A,A4324-1,B:B,B4324),0)</f>
        <v>0</v>
      </c>
      <c r="M4324" s="3">
        <v>4</v>
      </c>
      <c r="N4324" s="11">
        <f>M4324-SUMIFS(M:M,B:B,B4324,A:A,A4324-1)</f>
        <v>0</v>
      </c>
      <c r="O4324" s="3">
        <v>0</v>
      </c>
      <c r="P4324" s="11">
        <f>O4324-SUMIFS(O:O,B:B,B4324,A:A,A4324-1)</f>
        <v>0</v>
      </c>
      <c r="Q4324" s="12">
        <f t="shared" si="172"/>
        <v>2</v>
      </c>
      <c r="R4324" s="12">
        <f>Q4324-SUMIFS(Q:Q,B:B,B4324,A:A,A4324-1)</f>
        <v>0</v>
      </c>
    </row>
    <row r="4325" spans="1:18" x14ac:dyDescent="0.3">
      <c r="A4325" s="1">
        <v>43958</v>
      </c>
      <c r="B4325" t="s">
        <v>23</v>
      </c>
      <c r="C4325" s="3">
        <v>43</v>
      </c>
      <c r="D4325" s="3">
        <v>1023</v>
      </c>
      <c r="E4325" s="4">
        <f t="shared" si="170"/>
        <v>1066</v>
      </c>
      <c r="F4325" s="4">
        <f>E4325-SUMIFS(E:E,A:A,A4325-1,B:B,B4325)</f>
        <v>64</v>
      </c>
      <c r="G4325" s="4">
        <f t="shared" si="171"/>
        <v>43</v>
      </c>
      <c r="H4325" s="4">
        <f>G4325-SUMIFS(G:G,A:A,A4325-1,B:B,B4325)</f>
        <v>0</v>
      </c>
      <c r="I4325" s="5">
        <f>IFERROR((G4325-SUMIFS(G:G,A:A,A4325-1,B:B,B4325))/SUMIFS(G:G,A:A,A4325-1,B:B,B4325),0)</f>
        <v>0</v>
      </c>
      <c r="M4325" s="3">
        <v>40</v>
      </c>
      <c r="N4325" s="11">
        <f>M4325-SUMIFS(M:M,B:B,B4325,A:A,A4325-1)</f>
        <v>1</v>
      </c>
      <c r="O4325" s="3">
        <v>2</v>
      </c>
      <c r="P4325" s="11">
        <f>O4325-SUMIFS(O:O,B:B,B4325,A:A,A4325-1)</f>
        <v>0</v>
      </c>
      <c r="Q4325" s="12">
        <f t="shared" si="172"/>
        <v>1</v>
      </c>
      <c r="R4325" s="12">
        <f>Q4325-SUMIFS(Q:Q,B:B,B4325,A:A,A4325-1)</f>
        <v>-1</v>
      </c>
    </row>
    <row r="4326" spans="1:18" x14ac:dyDescent="0.3">
      <c r="A4326" s="1">
        <v>43958</v>
      </c>
      <c r="B4326" t="s">
        <v>49</v>
      </c>
      <c r="C4326" s="3">
        <v>30</v>
      </c>
      <c r="D4326" s="3">
        <v>339</v>
      </c>
      <c r="E4326" s="4">
        <f t="shared" si="170"/>
        <v>369</v>
      </c>
      <c r="F4326" s="4">
        <f>E4326-SUMIFS(E:E,A:A,A4326-1,B:B,B4326)</f>
        <v>9</v>
      </c>
      <c r="G4326" s="4">
        <f t="shared" si="171"/>
        <v>30</v>
      </c>
      <c r="H4326" s="4">
        <f>G4326-SUMIFS(G:G,A:A,A4326-1,B:B,B4326)</f>
        <v>2</v>
      </c>
      <c r="I4326" s="5">
        <f>IFERROR((G4326-SUMIFS(G:G,A:A,A4326-1,B:B,B4326))/SUMIFS(G:G,A:A,A4326-1,B:B,B4326),0)</f>
        <v>7.1428571428571425E-2</v>
      </c>
      <c r="M4326" s="3">
        <v>23</v>
      </c>
      <c r="N4326" s="11">
        <f>M4326-SUMIFS(M:M,B:B,B4326,A:A,A4326-1)</f>
        <v>0</v>
      </c>
      <c r="O4326" s="3">
        <v>1</v>
      </c>
      <c r="P4326" s="11">
        <f>O4326-SUMIFS(O:O,B:B,B4326,A:A,A4326-1)</f>
        <v>0</v>
      </c>
      <c r="Q4326" s="12">
        <f t="shared" si="172"/>
        <v>6</v>
      </c>
      <c r="R4326" s="12">
        <f>Q4326-SUMIFS(Q:Q,B:B,B4326,A:A,A4326-1)</f>
        <v>2</v>
      </c>
    </row>
    <row r="4327" spans="1:18" x14ac:dyDescent="0.3">
      <c r="A4327" s="1">
        <v>43958</v>
      </c>
      <c r="B4327" t="s">
        <v>24</v>
      </c>
      <c r="C4327" s="3">
        <v>20</v>
      </c>
      <c r="D4327" s="3">
        <v>1244</v>
      </c>
      <c r="E4327" s="4">
        <f t="shared" si="170"/>
        <v>1264</v>
      </c>
      <c r="F4327" s="4">
        <f>E4327-SUMIFS(E:E,A:A,A4327-1,B:B,B4327)</f>
        <v>58</v>
      </c>
      <c r="G4327" s="4">
        <f t="shared" si="171"/>
        <v>20</v>
      </c>
      <c r="H4327" s="4">
        <f>G4327-SUMIFS(G:G,A:A,A4327-1,B:B,B4327)</f>
        <v>1</v>
      </c>
      <c r="I4327" s="5">
        <f>IFERROR((G4327-SUMIFS(G:G,A:A,A4327-1,B:B,B4327))/SUMIFS(G:G,A:A,A4327-1,B:B,B4327),0)</f>
        <v>5.2631578947368418E-2</v>
      </c>
      <c r="M4327" s="3">
        <v>16</v>
      </c>
      <c r="N4327" s="11">
        <f>M4327-SUMIFS(M:M,B:B,B4327,A:A,A4327-1)</f>
        <v>0</v>
      </c>
      <c r="O4327" s="3">
        <v>2</v>
      </c>
      <c r="P4327" s="11">
        <f>O4327-SUMIFS(O:O,B:B,B4327,A:A,A4327-1)</f>
        <v>0</v>
      </c>
      <c r="Q4327" s="12">
        <f t="shared" si="172"/>
        <v>2</v>
      </c>
      <c r="R4327" s="12">
        <f>Q4327-SUMIFS(Q:Q,B:B,B4327,A:A,A4327-1)</f>
        <v>1</v>
      </c>
    </row>
    <row r="4328" spans="1:18" x14ac:dyDescent="0.3">
      <c r="A4328" s="1">
        <v>43958</v>
      </c>
      <c r="B4328" t="s">
        <v>7</v>
      </c>
      <c r="C4328" s="3">
        <v>211</v>
      </c>
      <c r="D4328" s="3">
        <v>3919</v>
      </c>
      <c r="E4328" s="4">
        <f t="shared" si="170"/>
        <v>4130</v>
      </c>
      <c r="F4328" s="4">
        <f>E4328-SUMIFS(E:E,A:A,A4328-1,B:B,B4328)</f>
        <v>149</v>
      </c>
      <c r="G4328" s="4">
        <f t="shared" si="171"/>
        <v>211</v>
      </c>
      <c r="H4328" s="4">
        <f>G4328-SUMIFS(G:G,A:A,A4328-1,B:B,B4328)</f>
        <v>15</v>
      </c>
      <c r="I4328" s="5">
        <f>IFERROR((G4328-SUMIFS(G:G,A:A,A4328-1,B:B,B4328))/SUMIFS(G:G,A:A,A4328-1,B:B,B4328),0)</f>
        <v>7.6530612244897961E-2</v>
      </c>
      <c r="M4328" s="3">
        <v>99</v>
      </c>
      <c r="N4328" s="11">
        <f>M4328-SUMIFS(M:M,B:B,B4328,A:A,A4328-1)</f>
        <v>2</v>
      </c>
      <c r="O4328" s="3">
        <v>13</v>
      </c>
      <c r="P4328" s="11">
        <f>O4328-SUMIFS(O:O,B:B,B4328,A:A,A4328-1)</f>
        <v>0</v>
      </c>
      <c r="Q4328" s="12">
        <f t="shared" si="172"/>
        <v>99</v>
      </c>
      <c r="R4328" s="12">
        <f>Q4328-SUMIFS(Q:Q,B:B,B4328,A:A,A4328-1)</f>
        <v>13</v>
      </c>
    </row>
    <row r="4329" spans="1:18" x14ac:dyDescent="0.3">
      <c r="A4329" s="1">
        <v>43958</v>
      </c>
      <c r="B4329" t="s">
        <v>86</v>
      </c>
      <c r="C4329" s="3">
        <v>0</v>
      </c>
      <c r="D4329" s="3">
        <v>87</v>
      </c>
      <c r="E4329" s="4">
        <f t="shared" si="170"/>
        <v>87</v>
      </c>
      <c r="F4329" s="4">
        <f>E4329-SUMIFS(E:E,A:A,A4329-1,B:B,B4329)</f>
        <v>6</v>
      </c>
      <c r="G4329" s="4">
        <f t="shared" si="171"/>
        <v>0</v>
      </c>
      <c r="H4329" s="4">
        <f>G4329-SUMIFS(G:G,A:A,A4329-1,B:B,B4329)</f>
        <v>0</v>
      </c>
      <c r="I4329" s="5">
        <f>IFERROR((G4329-SUMIFS(G:G,A:A,A4329-1,B:B,B4329))/SUMIFS(G:G,A:A,A4329-1,B:B,B4329),0)</f>
        <v>0</v>
      </c>
      <c r="M4329" s="3">
        <v>0</v>
      </c>
      <c r="N4329" s="11">
        <f>M4329-SUMIFS(M:M,B:B,B4329,A:A,A4329-1)</f>
        <v>0</v>
      </c>
      <c r="O4329" s="3">
        <v>0</v>
      </c>
      <c r="P4329" s="11">
        <f>O4329-SUMIFS(O:O,B:B,B4329,A:A,A4329-1)</f>
        <v>0</v>
      </c>
      <c r="Q4329" s="12">
        <f t="shared" si="172"/>
        <v>0</v>
      </c>
      <c r="R4329" s="12">
        <f>Q4329-SUMIFS(Q:Q,B:B,B4329,A:A,A4329-1)</f>
        <v>0</v>
      </c>
    </row>
    <row r="4330" spans="1:18" x14ac:dyDescent="0.3">
      <c r="A4330" s="1">
        <v>43958</v>
      </c>
      <c r="B4330" t="s">
        <v>65</v>
      </c>
      <c r="C4330" s="3">
        <v>23</v>
      </c>
      <c r="D4330" s="3">
        <v>631</v>
      </c>
      <c r="E4330" s="4">
        <f t="shared" si="170"/>
        <v>654</v>
      </c>
      <c r="F4330" s="4">
        <f>E4330-SUMIFS(E:E,A:A,A4330-1,B:B,B4330)</f>
        <v>33</v>
      </c>
      <c r="G4330" s="4">
        <f t="shared" si="171"/>
        <v>23</v>
      </c>
      <c r="H4330" s="4">
        <f>G4330-SUMIFS(G:G,A:A,A4330-1,B:B,B4330)</f>
        <v>1</v>
      </c>
      <c r="I4330" s="5">
        <f>IFERROR((G4330-SUMIFS(G:G,A:A,A4330-1,B:B,B4330))/SUMIFS(G:G,A:A,A4330-1,B:B,B4330),0)</f>
        <v>4.5454545454545456E-2</v>
      </c>
      <c r="M4330" s="3">
        <v>16</v>
      </c>
      <c r="N4330" s="11">
        <f>M4330-SUMIFS(M:M,B:B,B4330,A:A,A4330-1)</f>
        <v>0</v>
      </c>
      <c r="O4330" s="3">
        <v>0</v>
      </c>
      <c r="P4330" s="11">
        <f>O4330-SUMIFS(O:O,B:B,B4330,A:A,A4330-1)</f>
        <v>0</v>
      </c>
      <c r="Q4330" s="12">
        <f t="shared" si="172"/>
        <v>7</v>
      </c>
      <c r="R4330" s="12">
        <f>Q4330-SUMIFS(Q:Q,B:B,B4330,A:A,A4330-1)</f>
        <v>1</v>
      </c>
    </row>
    <row r="4331" spans="1:18" x14ac:dyDescent="0.3">
      <c r="A4331" s="1">
        <v>43958</v>
      </c>
      <c r="B4331" t="s">
        <v>45</v>
      </c>
      <c r="C4331" s="3">
        <v>7</v>
      </c>
      <c r="D4331" s="3">
        <v>919</v>
      </c>
      <c r="E4331" s="4">
        <f t="shared" si="170"/>
        <v>926</v>
      </c>
      <c r="F4331" s="4">
        <f>E4331-SUMIFS(E:E,A:A,A4331-1,B:B,B4331)</f>
        <v>32</v>
      </c>
      <c r="G4331" s="4">
        <f t="shared" si="171"/>
        <v>7</v>
      </c>
      <c r="H4331" s="4">
        <f>G4331-SUMIFS(G:G,A:A,A4331-1,B:B,B4331)</f>
        <v>0</v>
      </c>
      <c r="I4331" s="5">
        <f>IFERROR((G4331-SUMIFS(G:G,A:A,A4331-1,B:B,B4331))/SUMIFS(G:G,A:A,A4331-1,B:B,B4331),0)</f>
        <v>0</v>
      </c>
      <c r="M4331" s="3">
        <v>4</v>
      </c>
      <c r="N4331" s="11">
        <f>M4331-SUMIFS(M:M,B:B,B4331,A:A,A4331-1)</f>
        <v>0</v>
      </c>
      <c r="O4331" s="3">
        <v>0</v>
      </c>
      <c r="P4331" s="11">
        <f>O4331-SUMIFS(O:O,B:B,B4331,A:A,A4331-1)</f>
        <v>0</v>
      </c>
      <c r="Q4331" s="12">
        <f t="shared" si="172"/>
        <v>3</v>
      </c>
      <c r="R4331" s="12">
        <f>Q4331-SUMIFS(Q:Q,B:B,B4331,A:A,A4331-1)</f>
        <v>0</v>
      </c>
    </row>
    <row r="4332" spans="1:18" x14ac:dyDescent="0.3">
      <c r="A4332" s="1">
        <v>43958</v>
      </c>
      <c r="B4332" t="s">
        <v>53</v>
      </c>
      <c r="C4332" s="3">
        <v>31</v>
      </c>
      <c r="D4332" s="3">
        <v>1013</v>
      </c>
      <c r="E4332" s="4">
        <f t="shared" si="170"/>
        <v>1044</v>
      </c>
      <c r="F4332" s="4">
        <f>E4332-SUMIFS(E:E,A:A,A4332-1,B:B,B4332)</f>
        <v>56</v>
      </c>
      <c r="G4332" s="4">
        <f t="shared" si="171"/>
        <v>31</v>
      </c>
      <c r="H4332" s="4">
        <f>G4332-SUMIFS(G:G,A:A,A4332-1,B:B,B4332)</f>
        <v>0</v>
      </c>
      <c r="I4332" s="5">
        <f>IFERROR((G4332-SUMIFS(G:G,A:A,A4332-1,B:B,B4332))/SUMIFS(G:G,A:A,A4332-1,B:B,B4332),0)</f>
        <v>0</v>
      </c>
      <c r="M4332" s="3">
        <v>28</v>
      </c>
      <c r="N4332" s="11">
        <f>M4332-SUMIFS(M:M,B:B,B4332,A:A,A4332-1)</f>
        <v>0</v>
      </c>
      <c r="O4332" s="3">
        <v>2</v>
      </c>
      <c r="P4332" s="11">
        <f>O4332-SUMIFS(O:O,B:B,B4332,A:A,A4332-1)</f>
        <v>0</v>
      </c>
      <c r="Q4332" s="12">
        <f t="shared" si="172"/>
        <v>1</v>
      </c>
      <c r="R4332" s="12">
        <f>Q4332-SUMIFS(Q:Q,B:B,B4332,A:A,A4332-1)</f>
        <v>0</v>
      </c>
    </row>
    <row r="4333" spans="1:18" x14ac:dyDescent="0.3">
      <c r="A4333" s="1">
        <v>43958</v>
      </c>
      <c r="B4333" t="s">
        <v>71</v>
      </c>
      <c r="C4333" s="3">
        <v>26</v>
      </c>
      <c r="D4333" s="3">
        <v>450</v>
      </c>
      <c r="E4333" s="4">
        <f t="shared" si="170"/>
        <v>476</v>
      </c>
      <c r="F4333" s="4">
        <f>E4333-SUMIFS(E:E,A:A,A4333-1,B:B,B4333)</f>
        <v>30</v>
      </c>
      <c r="G4333" s="4">
        <f t="shared" si="171"/>
        <v>26</v>
      </c>
      <c r="H4333" s="4">
        <f>G4333-SUMIFS(G:G,A:A,A4333-1,B:B,B4333)</f>
        <v>0</v>
      </c>
      <c r="I4333" s="5">
        <f>IFERROR((G4333-SUMIFS(G:G,A:A,A4333-1,B:B,B4333))/SUMIFS(G:G,A:A,A4333-1,B:B,B4333),0)</f>
        <v>0</v>
      </c>
      <c r="M4333" s="3">
        <v>19</v>
      </c>
      <c r="N4333" s="11">
        <f>M4333-SUMIFS(M:M,B:B,B4333,A:A,A4333-1)</f>
        <v>0</v>
      </c>
      <c r="O4333" s="3">
        <v>1</v>
      </c>
      <c r="P4333" s="11">
        <f>O4333-SUMIFS(O:O,B:B,B4333,A:A,A4333-1)</f>
        <v>0</v>
      </c>
      <c r="Q4333" s="12">
        <f t="shared" si="172"/>
        <v>6</v>
      </c>
      <c r="R4333" s="12">
        <f>Q4333-SUMIFS(Q:Q,B:B,B4333,A:A,A4333-1)</f>
        <v>0</v>
      </c>
    </row>
    <row r="4334" spans="1:18" x14ac:dyDescent="0.3">
      <c r="A4334" s="1">
        <v>43958</v>
      </c>
      <c r="B4334" t="s">
        <v>87</v>
      </c>
      <c r="C4334" s="3">
        <v>10</v>
      </c>
      <c r="D4334" s="3">
        <v>691</v>
      </c>
      <c r="E4334" s="4">
        <f t="shared" si="170"/>
        <v>701</v>
      </c>
      <c r="F4334" s="4">
        <f>E4334-SUMIFS(E:E,A:A,A4334-1,B:B,B4334)</f>
        <v>26</v>
      </c>
      <c r="G4334" s="4">
        <f t="shared" si="171"/>
        <v>10</v>
      </c>
      <c r="H4334" s="4">
        <f>G4334-SUMIFS(G:G,A:A,A4334-1,B:B,B4334)</f>
        <v>0</v>
      </c>
      <c r="I4334" s="5">
        <f>IFERROR((G4334-SUMIFS(G:G,A:A,A4334-1,B:B,B4334))/SUMIFS(G:G,A:A,A4334-1,B:B,B4334),0)</f>
        <v>0</v>
      </c>
      <c r="M4334" s="3">
        <v>8</v>
      </c>
      <c r="N4334" s="11">
        <f>M4334-SUMIFS(M:M,B:B,B4334,A:A,A4334-1)</f>
        <v>0</v>
      </c>
      <c r="O4334" s="3">
        <v>0</v>
      </c>
      <c r="P4334" s="11">
        <f>O4334-SUMIFS(O:O,B:B,B4334,A:A,A4334-1)</f>
        <v>0</v>
      </c>
      <c r="Q4334" s="12">
        <f t="shared" si="172"/>
        <v>2</v>
      </c>
      <c r="R4334" s="12">
        <f>Q4334-SUMIFS(Q:Q,B:B,B4334,A:A,A4334-1)</f>
        <v>0</v>
      </c>
    </row>
    <row r="4335" spans="1:18" x14ac:dyDescent="0.3">
      <c r="A4335" s="1">
        <v>43958</v>
      </c>
      <c r="B4335" t="s">
        <v>72</v>
      </c>
      <c r="C4335" s="3">
        <v>14</v>
      </c>
      <c r="D4335" s="3">
        <v>807</v>
      </c>
      <c r="E4335" s="4">
        <f t="shared" si="170"/>
        <v>821</v>
      </c>
      <c r="F4335" s="4">
        <f>E4335-SUMIFS(E:E,A:A,A4335-1,B:B,B4335)</f>
        <v>34</v>
      </c>
      <c r="G4335" s="4">
        <f t="shared" si="171"/>
        <v>14</v>
      </c>
      <c r="H4335" s="4">
        <f>G4335-SUMIFS(G:G,A:A,A4335-1,B:B,B4335)</f>
        <v>1</v>
      </c>
      <c r="I4335" s="5">
        <f>IFERROR((G4335-SUMIFS(G:G,A:A,A4335-1,B:B,B4335))/SUMIFS(G:G,A:A,A4335-1,B:B,B4335),0)</f>
        <v>7.6923076923076927E-2</v>
      </c>
      <c r="M4335" s="3">
        <v>13</v>
      </c>
      <c r="N4335" s="11">
        <f>M4335-SUMIFS(M:M,B:B,B4335,A:A,A4335-1)</f>
        <v>0</v>
      </c>
      <c r="O4335" s="3">
        <v>0</v>
      </c>
      <c r="P4335" s="11">
        <f>O4335-SUMIFS(O:O,B:B,B4335,A:A,A4335-1)</f>
        <v>0</v>
      </c>
      <c r="Q4335" s="12">
        <f t="shared" si="172"/>
        <v>1</v>
      </c>
      <c r="R4335" s="12">
        <f>Q4335-SUMIFS(Q:Q,B:B,B4335,A:A,A4335-1)</f>
        <v>1</v>
      </c>
    </row>
    <row r="4336" spans="1:18" x14ac:dyDescent="0.3">
      <c r="A4336" s="1">
        <v>43958</v>
      </c>
      <c r="B4336" t="s">
        <v>88</v>
      </c>
      <c r="C4336" s="3">
        <v>48</v>
      </c>
      <c r="D4336" s="3">
        <v>630</v>
      </c>
      <c r="E4336" s="4">
        <f t="shared" si="170"/>
        <v>678</v>
      </c>
      <c r="F4336" s="4">
        <f>E4336-SUMIFS(E:E,A:A,A4336-1,B:B,B4336)</f>
        <v>23</v>
      </c>
      <c r="G4336" s="4">
        <f t="shared" si="171"/>
        <v>48</v>
      </c>
      <c r="H4336" s="4">
        <f>G4336-SUMIFS(G:G,A:A,A4336-1,B:B,B4336)</f>
        <v>1</v>
      </c>
      <c r="I4336" s="5">
        <f>IFERROR((G4336-SUMIFS(G:G,A:A,A4336-1,B:B,B4336))/SUMIFS(G:G,A:A,A4336-1,B:B,B4336),0)</f>
        <v>2.1276595744680851E-2</v>
      </c>
      <c r="M4336" s="3">
        <v>5</v>
      </c>
      <c r="N4336" s="11">
        <f>M4336-SUMIFS(M:M,B:B,B4336,A:A,A4336-1)</f>
        <v>1</v>
      </c>
      <c r="O4336" s="3">
        <v>0</v>
      </c>
      <c r="P4336" s="11">
        <f>O4336-SUMIFS(O:O,B:B,B4336,A:A,A4336-1)</f>
        <v>0</v>
      </c>
      <c r="Q4336" s="12">
        <f t="shared" si="172"/>
        <v>43</v>
      </c>
      <c r="R4336" s="12">
        <f>Q4336-SUMIFS(Q:Q,B:B,B4336,A:A,A4336-1)</f>
        <v>0</v>
      </c>
    </row>
    <row r="4337" spans="1:18" x14ac:dyDescent="0.3">
      <c r="A4337" s="1">
        <v>43958</v>
      </c>
      <c r="B4337" t="s">
        <v>38</v>
      </c>
      <c r="C4337" s="3">
        <v>6</v>
      </c>
      <c r="D4337" s="3">
        <v>199</v>
      </c>
      <c r="E4337" s="4">
        <f t="shared" si="170"/>
        <v>205</v>
      </c>
      <c r="F4337" s="4">
        <f>E4337-SUMIFS(E:E,A:A,A4337-1,B:B,B4337)</f>
        <v>3</v>
      </c>
      <c r="G4337" s="4">
        <f t="shared" si="171"/>
        <v>6</v>
      </c>
      <c r="H4337" s="4">
        <f>G4337-SUMIFS(G:G,A:A,A4337-1,B:B,B4337)</f>
        <v>0</v>
      </c>
      <c r="I4337" s="5">
        <f>IFERROR((G4337-SUMIFS(G:G,A:A,A4337-1,B:B,B4337))/SUMIFS(G:G,A:A,A4337-1,B:B,B4337),0)</f>
        <v>0</v>
      </c>
      <c r="M4337" s="3">
        <v>4</v>
      </c>
      <c r="N4337" s="11">
        <f>M4337-SUMIFS(M:M,B:B,B4337,A:A,A4337-1)</f>
        <v>0</v>
      </c>
      <c r="O4337" s="3">
        <v>0</v>
      </c>
      <c r="P4337" s="11">
        <f>O4337-SUMIFS(O:O,B:B,B4337,A:A,A4337-1)</f>
        <v>0</v>
      </c>
      <c r="Q4337" s="12">
        <f t="shared" si="172"/>
        <v>2</v>
      </c>
      <c r="R4337" s="12">
        <f>Q4337-SUMIFS(Q:Q,B:B,B4337,A:A,A4337-1)</f>
        <v>0</v>
      </c>
    </row>
    <row r="4338" spans="1:18" x14ac:dyDescent="0.3">
      <c r="A4338" s="1">
        <v>43958</v>
      </c>
      <c r="B4338" t="s">
        <v>89</v>
      </c>
      <c r="C4338" s="3">
        <v>11</v>
      </c>
      <c r="D4338" s="3">
        <v>380</v>
      </c>
      <c r="E4338" s="4">
        <f t="shared" si="170"/>
        <v>391</v>
      </c>
      <c r="F4338" s="4">
        <f>E4338-SUMIFS(E:E,A:A,A4338-1,B:B,B4338)</f>
        <v>11</v>
      </c>
      <c r="G4338" s="4">
        <f t="shared" si="171"/>
        <v>11</v>
      </c>
      <c r="H4338" s="4">
        <f>G4338-SUMIFS(G:G,A:A,A4338-1,B:B,B4338)</f>
        <v>0</v>
      </c>
      <c r="I4338" s="5">
        <f>IFERROR((G4338-SUMIFS(G:G,A:A,A4338-1,B:B,B4338))/SUMIFS(G:G,A:A,A4338-1,B:B,B4338),0)</f>
        <v>0</v>
      </c>
      <c r="M4338" s="3">
        <v>6</v>
      </c>
      <c r="N4338" s="11">
        <f>M4338-SUMIFS(M:M,B:B,B4338,A:A,A4338-1)</f>
        <v>0</v>
      </c>
      <c r="O4338" s="3">
        <v>1</v>
      </c>
      <c r="P4338" s="11">
        <f>O4338-SUMIFS(O:O,B:B,B4338,A:A,A4338-1)</f>
        <v>0</v>
      </c>
      <c r="Q4338" s="12">
        <f t="shared" si="172"/>
        <v>4</v>
      </c>
      <c r="R4338" s="12">
        <f>Q4338-SUMIFS(Q:Q,B:B,B4338,A:A,A4338-1)</f>
        <v>0</v>
      </c>
    </row>
    <row r="4339" spans="1:18" x14ac:dyDescent="0.3">
      <c r="A4339" s="1">
        <v>43958</v>
      </c>
      <c r="B4339" t="s">
        <v>90</v>
      </c>
      <c r="C4339" s="3">
        <v>8</v>
      </c>
      <c r="D4339" s="3">
        <v>430</v>
      </c>
      <c r="E4339" s="4">
        <f t="shared" si="170"/>
        <v>438</v>
      </c>
      <c r="F4339" s="4">
        <f>E4339-SUMIFS(E:E,A:A,A4339-1,B:B,B4339)</f>
        <v>6</v>
      </c>
      <c r="G4339" s="4">
        <f t="shared" si="171"/>
        <v>8</v>
      </c>
      <c r="H4339" s="4">
        <f>G4339-SUMIFS(G:G,A:A,A4339-1,B:B,B4339)</f>
        <v>1</v>
      </c>
      <c r="I4339" s="5">
        <f>IFERROR((G4339-SUMIFS(G:G,A:A,A4339-1,B:B,B4339))/SUMIFS(G:G,A:A,A4339-1,B:B,B4339),0)</f>
        <v>0.14285714285714285</v>
      </c>
      <c r="M4339" s="3">
        <v>7</v>
      </c>
      <c r="N4339" s="11">
        <f>M4339-SUMIFS(M:M,B:B,B4339,A:A,A4339-1)</f>
        <v>0</v>
      </c>
      <c r="O4339" s="3">
        <v>0</v>
      </c>
      <c r="P4339" s="11">
        <f>O4339-SUMIFS(O:O,B:B,B4339,A:A,A4339-1)</f>
        <v>0</v>
      </c>
      <c r="Q4339" s="12">
        <f t="shared" si="172"/>
        <v>1</v>
      </c>
      <c r="R4339" s="12">
        <f>Q4339-SUMIFS(Q:Q,B:B,B4339,A:A,A4339-1)</f>
        <v>1</v>
      </c>
    </row>
    <row r="4340" spans="1:18" x14ac:dyDescent="0.3">
      <c r="A4340" s="1">
        <v>43958</v>
      </c>
      <c r="B4340" t="s">
        <v>8</v>
      </c>
      <c r="C4340" s="3">
        <v>26</v>
      </c>
      <c r="D4340" s="3">
        <v>1032</v>
      </c>
      <c r="E4340" s="4">
        <f t="shared" si="170"/>
        <v>1058</v>
      </c>
      <c r="F4340" s="4">
        <f>E4340-SUMIFS(E:E,A:A,A4340-1,B:B,B4340)</f>
        <v>45</v>
      </c>
      <c r="G4340" s="4">
        <f t="shared" si="171"/>
        <v>26</v>
      </c>
      <c r="H4340" s="4">
        <f>G4340-SUMIFS(G:G,A:A,A4340-1,B:B,B4340)</f>
        <v>0</v>
      </c>
      <c r="I4340" s="5">
        <f>IFERROR((G4340-SUMIFS(G:G,A:A,A4340-1,B:B,B4340))/SUMIFS(G:G,A:A,A4340-1,B:B,B4340),0)</f>
        <v>0</v>
      </c>
      <c r="M4340" s="3">
        <v>16</v>
      </c>
      <c r="N4340" s="11">
        <f>M4340-SUMIFS(M:M,B:B,B4340,A:A,A4340-1)</f>
        <v>0</v>
      </c>
      <c r="O4340" s="3">
        <v>0</v>
      </c>
      <c r="P4340" s="11">
        <f>O4340-SUMIFS(O:O,B:B,B4340,A:A,A4340-1)</f>
        <v>0</v>
      </c>
      <c r="Q4340" s="12">
        <f t="shared" si="172"/>
        <v>10</v>
      </c>
      <c r="R4340" s="12">
        <f>Q4340-SUMIFS(Q:Q,B:B,B4340,A:A,A4340-1)</f>
        <v>0</v>
      </c>
    </row>
    <row r="4341" spans="1:18" x14ac:dyDescent="0.3">
      <c r="A4341" s="1">
        <v>43958</v>
      </c>
      <c r="B4341" t="s">
        <v>66</v>
      </c>
      <c r="C4341" s="3">
        <v>5</v>
      </c>
      <c r="D4341" s="3">
        <v>125</v>
      </c>
      <c r="E4341" s="4">
        <f t="shared" si="170"/>
        <v>130</v>
      </c>
      <c r="F4341" s="4">
        <f>E4341-SUMIFS(E:E,A:A,A4341-1,B:B,B4341)</f>
        <v>16</v>
      </c>
      <c r="G4341" s="4">
        <f t="shared" si="171"/>
        <v>5</v>
      </c>
      <c r="H4341" s="4">
        <f>G4341-SUMIFS(G:G,A:A,A4341-1,B:B,B4341)</f>
        <v>-2</v>
      </c>
      <c r="I4341" s="5">
        <f>IFERROR((G4341-SUMIFS(G:G,A:A,A4341-1,B:B,B4341))/SUMIFS(G:G,A:A,A4341-1,B:B,B4341),0)</f>
        <v>-0.2857142857142857</v>
      </c>
      <c r="M4341" s="3">
        <v>3</v>
      </c>
      <c r="N4341" s="11">
        <f>M4341-SUMIFS(M:M,B:B,B4341,A:A,A4341-1)</f>
        <v>0</v>
      </c>
      <c r="O4341" s="3">
        <v>0</v>
      </c>
      <c r="P4341" s="11">
        <f>O4341-SUMIFS(O:O,B:B,B4341,A:A,A4341-1)</f>
        <v>0</v>
      </c>
      <c r="Q4341" s="12">
        <f t="shared" si="172"/>
        <v>2</v>
      </c>
      <c r="R4341" s="12">
        <f>Q4341-SUMIFS(Q:Q,B:B,B4341,A:A,A4341-1)</f>
        <v>-2</v>
      </c>
    </row>
    <row r="4342" spans="1:18" x14ac:dyDescent="0.3">
      <c r="A4342" s="1">
        <v>43958</v>
      </c>
      <c r="B4342" t="s">
        <v>3</v>
      </c>
      <c r="C4342" s="3">
        <v>253</v>
      </c>
      <c r="D4342" s="3">
        <v>8597</v>
      </c>
      <c r="E4342" s="4">
        <f t="shared" si="170"/>
        <v>8850</v>
      </c>
      <c r="F4342" s="4">
        <f>E4342-SUMIFS(E:E,A:A,A4342-1,B:B,B4342)</f>
        <v>296</v>
      </c>
      <c r="G4342" s="4">
        <f t="shared" si="171"/>
        <v>253</v>
      </c>
      <c r="H4342" s="4">
        <f>G4342-SUMIFS(G:G,A:A,A4342-1,B:B,B4342)</f>
        <v>1</v>
      </c>
      <c r="I4342" s="5">
        <f>IFERROR((G4342-SUMIFS(G:G,A:A,A4342-1,B:B,B4342))/SUMIFS(G:G,A:A,A4342-1,B:B,B4342),0)</f>
        <v>3.968253968253968E-3</v>
      </c>
      <c r="M4342" s="3">
        <v>212</v>
      </c>
      <c r="N4342" s="11">
        <f>M4342-SUMIFS(M:M,B:B,B4342,A:A,A4342-1)</f>
        <v>4</v>
      </c>
      <c r="O4342" s="3">
        <v>5</v>
      </c>
      <c r="P4342" s="11">
        <f>O4342-SUMIFS(O:O,B:B,B4342,A:A,A4342-1)</f>
        <v>0</v>
      </c>
      <c r="Q4342" s="12">
        <f t="shared" si="172"/>
        <v>36</v>
      </c>
      <c r="R4342" s="12">
        <f>Q4342-SUMIFS(Q:Q,B:B,B4342,A:A,A4342-1)</f>
        <v>-3</v>
      </c>
    </row>
    <row r="4343" spans="1:18" x14ac:dyDescent="0.3">
      <c r="A4343" s="1">
        <v>43958</v>
      </c>
      <c r="B4343" t="s">
        <v>91</v>
      </c>
      <c r="C4343" s="3">
        <v>59</v>
      </c>
      <c r="D4343" s="3">
        <v>1109</v>
      </c>
      <c r="E4343" s="4">
        <f t="shared" si="170"/>
        <v>1168</v>
      </c>
      <c r="F4343" s="4">
        <f>E4343-SUMIFS(E:E,A:A,A4343-1,B:B,B4343)</f>
        <v>13</v>
      </c>
      <c r="G4343" s="4">
        <f t="shared" si="171"/>
        <v>59</v>
      </c>
      <c r="H4343" s="4">
        <f>G4343-SUMIFS(G:G,A:A,A4343-1,B:B,B4343)</f>
        <v>0</v>
      </c>
      <c r="I4343" s="5">
        <f>IFERROR((G4343-SUMIFS(G:G,A:A,A4343-1,B:B,B4343))/SUMIFS(G:G,A:A,A4343-1,B:B,B4343),0)</f>
        <v>0</v>
      </c>
      <c r="M4343" s="3">
        <v>41</v>
      </c>
      <c r="N4343" s="11">
        <f>M4343-SUMIFS(M:M,B:B,B4343,A:A,A4343-1)</f>
        <v>0</v>
      </c>
      <c r="O4343" s="3">
        <v>0</v>
      </c>
      <c r="P4343" s="11">
        <f>O4343-SUMIFS(O:O,B:B,B4343,A:A,A4343-1)</f>
        <v>0</v>
      </c>
      <c r="Q4343" s="12">
        <f t="shared" si="172"/>
        <v>18</v>
      </c>
      <c r="R4343" s="12">
        <f>Q4343-SUMIFS(Q:Q,B:B,B4343,A:A,A4343-1)</f>
        <v>0</v>
      </c>
    </row>
    <row r="4344" spans="1:18" x14ac:dyDescent="0.3">
      <c r="A4344" s="1">
        <v>43958</v>
      </c>
      <c r="B4344" t="s">
        <v>92</v>
      </c>
      <c r="C4344" s="3">
        <v>25</v>
      </c>
      <c r="D4344" s="3">
        <v>628</v>
      </c>
      <c r="E4344" s="4">
        <f t="shared" si="170"/>
        <v>653</v>
      </c>
      <c r="F4344" s="4">
        <f>E4344-SUMIFS(E:E,A:A,A4344-1,B:B,B4344)</f>
        <v>20</v>
      </c>
      <c r="G4344" s="4">
        <f t="shared" si="171"/>
        <v>25</v>
      </c>
      <c r="H4344" s="4">
        <f>G4344-SUMIFS(G:G,A:A,A4344-1,B:B,B4344)</f>
        <v>0</v>
      </c>
      <c r="I4344" s="5">
        <f>IFERROR((G4344-SUMIFS(G:G,A:A,A4344-1,B:B,B4344))/SUMIFS(G:G,A:A,A4344-1,B:B,B4344),0)</f>
        <v>0</v>
      </c>
      <c r="M4344" s="3">
        <v>18</v>
      </c>
      <c r="N4344" s="11">
        <f>M4344-SUMIFS(M:M,B:B,B4344,A:A,A4344-1)</f>
        <v>0</v>
      </c>
      <c r="O4344" s="3">
        <v>0</v>
      </c>
      <c r="P4344" s="11">
        <f>O4344-SUMIFS(O:O,B:B,B4344,A:A,A4344-1)</f>
        <v>0</v>
      </c>
      <c r="Q4344" s="12">
        <f t="shared" si="172"/>
        <v>7</v>
      </c>
      <c r="R4344" s="12">
        <f>Q4344-SUMIFS(Q:Q,B:B,B4344,A:A,A4344-1)</f>
        <v>0</v>
      </c>
    </row>
    <row r="4345" spans="1:18" x14ac:dyDescent="0.3">
      <c r="A4345" s="1">
        <v>43958</v>
      </c>
      <c r="B4345" t="s">
        <v>77</v>
      </c>
      <c r="C4345" s="3">
        <v>19</v>
      </c>
      <c r="D4345" s="3">
        <v>979</v>
      </c>
      <c r="E4345" s="4">
        <f t="shared" si="170"/>
        <v>998</v>
      </c>
      <c r="F4345" s="4">
        <f>E4345-SUMIFS(E:E,A:A,A4345-1,B:B,B4345)</f>
        <v>21</v>
      </c>
      <c r="G4345" s="4">
        <f t="shared" si="171"/>
        <v>19</v>
      </c>
      <c r="H4345" s="4">
        <f>G4345-SUMIFS(G:G,A:A,A4345-1,B:B,B4345)</f>
        <v>2</v>
      </c>
      <c r="I4345" s="5">
        <f>IFERROR((G4345-SUMIFS(G:G,A:A,A4345-1,B:B,B4345))/SUMIFS(G:G,A:A,A4345-1,B:B,B4345),0)</f>
        <v>0.11764705882352941</v>
      </c>
      <c r="M4345" s="3">
        <v>17</v>
      </c>
      <c r="N4345" s="11">
        <f>M4345-SUMIFS(M:M,B:B,B4345,A:A,A4345-1)</f>
        <v>0</v>
      </c>
      <c r="O4345" s="3">
        <v>0</v>
      </c>
      <c r="P4345" s="11">
        <f>O4345-SUMIFS(O:O,B:B,B4345,A:A,A4345-1)</f>
        <v>0</v>
      </c>
      <c r="Q4345" s="12">
        <f t="shared" si="172"/>
        <v>2</v>
      </c>
      <c r="R4345" s="12">
        <f>Q4345-SUMIFS(Q:Q,B:B,B4345,A:A,A4345-1)</f>
        <v>2</v>
      </c>
    </row>
    <row r="4346" spans="1:18" x14ac:dyDescent="0.3">
      <c r="A4346" s="1">
        <v>43958</v>
      </c>
      <c r="B4346" t="s">
        <v>54</v>
      </c>
      <c r="C4346" s="3">
        <v>2</v>
      </c>
      <c r="D4346" s="3">
        <v>167</v>
      </c>
      <c r="E4346" s="4">
        <f t="shared" si="170"/>
        <v>169</v>
      </c>
      <c r="F4346" s="4">
        <f>E4346-SUMIFS(E:E,A:A,A4346-1,B:B,B4346)</f>
        <v>12</v>
      </c>
      <c r="G4346" s="4">
        <f t="shared" si="171"/>
        <v>2</v>
      </c>
      <c r="H4346" s="4">
        <f>G4346-SUMIFS(G:G,A:A,A4346-1,B:B,B4346)</f>
        <v>0</v>
      </c>
      <c r="I4346" s="5">
        <f>IFERROR((G4346-SUMIFS(G:G,A:A,A4346-1,B:B,B4346))/SUMIFS(G:G,A:A,A4346-1,B:B,B4346),0)</f>
        <v>0</v>
      </c>
      <c r="M4346" s="3">
        <v>2</v>
      </c>
      <c r="N4346" s="11">
        <f>M4346-SUMIFS(M:M,B:B,B4346,A:A,A4346-1)</f>
        <v>0</v>
      </c>
      <c r="O4346" s="3">
        <v>0</v>
      </c>
      <c r="P4346" s="11">
        <f>O4346-SUMIFS(O:O,B:B,B4346,A:A,A4346-1)</f>
        <v>0</v>
      </c>
      <c r="Q4346" s="12">
        <f t="shared" si="172"/>
        <v>0</v>
      </c>
      <c r="R4346" s="12">
        <f>Q4346-SUMIFS(Q:Q,B:B,B4346,A:A,A4346-1)</f>
        <v>0</v>
      </c>
    </row>
    <row r="4347" spans="1:18" x14ac:dyDescent="0.3">
      <c r="A4347" s="1">
        <v>43958</v>
      </c>
      <c r="B4347" t="s">
        <v>46</v>
      </c>
      <c r="C4347" s="3">
        <v>16</v>
      </c>
      <c r="D4347" s="3">
        <v>761</v>
      </c>
      <c r="E4347" s="4">
        <f t="shared" si="170"/>
        <v>777</v>
      </c>
      <c r="F4347" s="4">
        <f>E4347-SUMIFS(E:E,A:A,A4347-1,B:B,B4347)</f>
        <v>37</v>
      </c>
      <c r="G4347" s="4">
        <f t="shared" si="171"/>
        <v>16</v>
      </c>
      <c r="H4347" s="4">
        <f>G4347-SUMIFS(G:G,A:A,A4347-1,B:B,B4347)</f>
        <v>0</v>
      </c>
      <c r="I4347" s="5">
        <f>IFERROR((G4347-SUMIFS(G:G,A:A,A4347-1,B:B,B4347))/SUMIFS(G:G,A:A,A4347-1,B:B,B4347),0)</f>
        <v>0</v>
      </c>
      <c r="M4347" s="3">
        <v>10</v>
      </c>
      <c r="N4347" s="11">
        <f>M4347-SUMIFS(M:M,B:B,B4347,A:A,A4347-1)</f>
        <v>1</v>
      </c>
      <c r="O4347" s="3">
        <v>0</v>
      </c>
      <c r="P4347" s="11">
        <f>O4347-SUMIFS(O:O,B:B,B4347,A:A,A4347-1)</f>
        <v>0</v>
      </c>
      <c r="Q4347" s="12">
        <f t="shared" si="172"/>
        <v>6</v>
      </c>
      <c r="R4347" s="12">
        <f>Q4347-SUMIFS(Q:Q,B:B,B4347,A:A,A4347-1)</f>
        <v>-1</v>
      </c>
    </row>
    <row r="4348" spans="1:18" x14ac:dyDescent="0.3">
      <c r="A4348" s="1">
        <v>43958</v>
      </c>
      <c r="B4348" t="s">
        <v>39</v>
      </c>
      <c r="C4348" s="3">
        <v>38</v>
      </c>
      <c r="D4348" s="3">
        <v>808</v>
      </c>
      <c r="E4348" s="4">
        <f t="shared" si="170"/>
        <v>846</v>
      </c>
      <c r="F4348" s="4">
        <f>E4348-SUMIFS(E:E,A:A,A4348-1,B:B,B4348)</f>
        <v>27</v>
      </c>
      <c r="G4348" s="4">
        <f t="shared" si="171"/>
        <v>38</v>
      </c>
      <c r="H4348" s="4">
        <f>G4348-SUMIFS(G:G,A:A,A4348-1,B:B,B4348)</f>
        <v>-1</v>
      </c>
      <c r="I4348" s="5">
        <f>IFERROR((G4348-SUMIFS(G:G,A:A,A4348-1,B:B,B4348))/SUMIFS(G:G,A:A,A4348-1,B:B,B4348),0)</f>
        <v>-2.564102564102564E-2</v>
      </c>
      <c r="M4348" s="3">
        <v>29</v>
      </c>
      <c r="N4348" s="11">
        <f>M4348-SUMIFS(M:M,B:B,B4348,A:A,A4348-1)</f>
        <v>0</v>
      </c>
      <c r="O4348" s="3">
        <v>0</v>
      </c>
      <c r="P4348" s="11">
        <f>O4348-SUMIFS(O:O,B:B,B4348,A:A,A4348-1)</f>
        <v>0</v>
      </c>
      <c r="Q4348" s="12">
        <f t="shared" si="172"/>
        <v>9</v>
      </c>
      <c r="R4348" s="12">
        <f>Q4348-SUMIFS(Q:Q,B:B,B4348,A:A,A4348-1)</f>
        <v>-1</v>
      </c>
    </row>
    <row r="4349" spans="1:18" x14ac:dyDescent="0.3">
      <c r="A4349" s="1">
        <v>43958</v>
      </c>
      <c r="B4349" t="s">
        <v>58</v>
      </c>
      <c r="C4349" s="3">
        <v>55</v>
      </c>
      <c r="D4349" s="3">
        <v>842</v>
      </c>
      <c r="E4349" s="4">
        <f t="shared" si="170"/>
        <v>897</v>
      </c>
      <c r="F4349" s="4">
        <f>E4349-SUMIFS(E:E,A:A,A4349-1,B:B,B4349)</f>
        <v>16</v>
      </c>
      <c r="G4349" s="4">
        <f t="shared" si="171"/>
        <v>55</v>
      </c>
      <c r="H4349" s="4">
        <f>G4349-SUMIFS(G:G,A:A,A4349-1,B:B,B4349)</f>
        <v>1</v>
      </c>
      <c r="I4349" s="5">
        <f>IFERROR((G4349-SUMIFS(G:G,A:A,A4349-1,B:B,B4349))/SUMIFS(G:G,A:A,A4349-1,B:B,B4349),0)</f>
        <v>1.8518518518518517E-2</v>
      </c>
      <c r="M4349" s="3">
        <v>25</v>
      </c>
      <c r="N4349" s="11">
        <f>M4349-SUMIFS(M:M,B:B,B4349,A:A,A4349-1)</f>
        <v>1</v>
      </c>
      <c r="O4349" s="3">
        <v>3</v>
      </c>
      <c r="P4349" s="11">
        <f>O4349-SUMIFS(O:O,B:B,B4349,A:A,A4349-1)</f>
        <v>0</v>
      </c>
      <c r="Q4349" s="12">
        <f t="shared" si="172"/>
        <v>27</v>
      </c>
      <c r="R4349" s="12">
        <f>Q4349-SUMIFS(Q:Q,B:B,B4349,A:A,A4349-1)</f>
        <v>0</v>
      </c>
    </row>
    <row r="4350" spans="1:18" x14ac:dyDescent="0.3">
      <c r="A4350" s="1">
        <v>43958</v>
      </c>
      <c r="B4350" t="s">
        <v>50</v>
      </c>
      <c r="C4350" s="3">
        <v>145</v>
      </c>
      <c r="D4350" s="3">
        <v>3258</v>
      </c>
      <c r="E4350" s="4">
        <f t="shared" si="170"/>
        <v>3403</v>
      </c>
      <c r="F4350" s="4">
        <f>E4350-SUMIFS(E:E,A:A,A4350-1,B:B,B4350)</f>
        <v>140</v>
      </c>
      <c r="G4350" s="4">
        <f t="shared" si="171"/>
        <v>145</v>
      </c>
      <c r="H4350" s="4">
        <f>G4350-SUMIFS(G:G,A:A,A4350-1,B:B,B4350)</f>
        <v>1</v>
      </c>
      <c r="I4350" s="5">
        <f>IFERROR((G4350-SUMIFS(G:G,A:A,A4350-1,B:B,B4350))/SUMIFS(G:G,A:A,A4350-1,B:B,B4350),0)</f>
        <v>6.9444444444444441E-3</v>
      </c>
      <c r="M4350" s="3">
        <v>90</v>
      </c>
      <c r="N4350" s="11">
        <f>M4350-SUMIFS(M:M,B:B,B4350,A:A,A4350-1)</f>
        <v>3</v>
      </c>
      <c r="O4350" s="3">
        <v>1</v>
      </c>
      <c r="P4350" s="11">
        <f>O4350-SUMIFS(O:O,B:B,B4350,A:A,A4350-1)</f>
        <v>0</v>
      </c>
      <c r="Q4350" s="12">
        <f t="shared" si="172"/>
        <v>54</v>
      </c>
      <c r="R4350" s="12">
        <f>Q4350-SUMIFS(Q:Q,B:B,B4350,A:A,A4350-1)</f>
        <v>-2</v>
      </c>
    </row>
    <row r="4351" spans="1:18" x14ac:dyDescent="0.3">
      <c r="A4351" s="1">
        <v>43958</v>
      </c>
      <c r="B4351" t="s">
        <v>40</v>
      </c>
      <c r="C4351" s="3">
        <v>29</v>
      </c>
      <c r="D4351" s="3">
        <v>594</v>
      </c>
      <c r="E4351" s="4">
        <f t="shared" si="170"/>
        <v>623</v>
      </c>
      <c r="F4351" s="4">
        <f>E4351-SUMIFS(E:E,A:A,A4351-1,B:B,B4351)</f>
        <v>20</v>
      </c>
      <c r="G4351" s="4">
        <f t="shared" si="171"/>
        <v>29</v>
      </c>
      <c r="H4351" s="4">
        <f>G4351-SUMIFS(G:G,A:A,A4351-1,B:B,B4351)</f>
        <v>0</v>
      </c>
      <c r="I4351" s="5">
        <f>IFERROR((G4351-SUMIFS(G:G,A:A,A4351-1,B:B,B4351))/SUMIFS(G:G,A:A,A4351-1,B:B,B4351),0)</f>
        <v>0</v>
      </c>
      <c r="M4351" s="3">
        <v>23</v>
      </c>
      <c r="N4351" s="11">
        <f>M4351-SUMIFS(M:M,B:B,B4351,A:A,A4351-1)</f>
        <v>0</v>
      </c>
      <c r="O4351" s="3">
        <v>1</v>
      </c>
      <c r="P4351" s="11">
        <f>O4351-SUMIFS(O:O,B:B,B4351,A:A,A4351-1)</f>
        <v>0</v>
      </c>
      <c r="Q4351" s="12">
        <f t="shared" si="172"/>
        <v>5</v>
      </c>
      <c r="R4351" s="12">
        <f>Q4351-SUMIFS(Q:Q,B:B,B4351,A:A,A4351-1)</f>
        <v>0</v>
      </c>
    </row>
    <row r="4352" spans="1:18" x14ac:dyDescent="0.3">
      <c r="A4352" s="1">
        <v>43958</v>
      </c>
      <c r="B4352" t="s">
        <v>78</v>
      </c>
      <c r="C4352" s="3">
        <v>24</v>
      </c>
      <c r="D4352" s="3">
        <v>699</v>
      </c>
      <c r="E4352" s="4">
        <f t="shared" si="170"/>
        <v>723</v>
      </c>
      <c r="F4352" s="4">
        <f>E4352-SUMIFS(E:E,A:A,A4352-1,B:B,B4352)</f>
        <v>31</v>
      </c>
      <c r="G4352" s="4">
        <f t="shared" si="171"/>
        <v>24</v>
      </c>
      <c r="H4352" s="4">
        <f>G4352-SUMIFS(G:G,A:A,A4352-1,B:B,B4352)</f>
        <v>1</v>
      </c>
      <c r="I4352" s="5">
        <f>IFERROR((G4352-SUMIFS(G:G,A:A,A4352-1,B:B,B4352))/SUMIFS(G:G,A:A,A4352-1,B:B,B4352),0)</f>
        <v>4.3478260869565216E-2</v>
      </c>
      <c r="M4352" s="3">
        <v>16</v>
      </c>
      <c r="N4352" s="11">
        <f>M4352-SUMIFS(M:M,B:B,B4352,A:A,A4352-1)</f>
        <v>2</v>
      </c>
      <c r="O4352" s="3">
        <v>1</v>
      </c>
      <c r="P4352" s="11">
        <f>O4352-SUMIFS(O:O,B:B,B4352,A:A,A4352-1)</f>
        <v>0</v>
      </c>
      <c r="Q4352" s="12">
        <f t="shared" si="172"/>
        <v>7</v>
      </c>
      <c r="R4352" s="12">
        <f>Q4352-SUMIFS(Q:Q,B:B,B4352,A:A,A4352-1)</f>
        <v>-1</v>
      </c>
    </row>
    <row r="4353" spans="1:18" x14ac:dyDescent="0.3">
      <c r="A4353" s="1">
        <v>43958</v>
      </c>
      <c r="B4353" t="s">
        <v>25</v>
      </c>
      <c r="C4353" s="3">
        <v>52</v>
      </c>
      <c r="D4353" s="3">
        <v>1844</v>
      </c>
      <c r="E4353" s="4">
        <f t="shared" si="170"/>
        <v>1896</v>
      </c>
      <c r="F4353" s="4">
        <f>E4353-SUMIFS(E:E,A:A,A4353-1,B:B,B4353)</f>
        <v>57</v>
      </c>
      <c r="G4353" s="4">
        <f t="shared" si="171"/>
        <v>52</v>
      </c>
      <c r="H4353" s="4">
        <f>G4353-SUMIFS(G:G,A:A,A4353-1,B:B,B4353)</f>
        <v>1</v>
      </c>
      <c r="I4353" s="5">
        <f>IFERROR((G4353-SUMIFS(G:G,A:A,A4353-1,B:B,B4353))/SUMIFS(G:G,A:A,A4353-1,B:B,B4353),0)</f>
        <v>1.9607843137254902E-2</v>
      </c>
      <c r="M4353" s="3">
        <v>35</v>
      </c>
      <c r="N4353" s="11">
        <f>M4353-SUMIFS(M:M,B:B,B4353,A:A,A4353-1)</f>
        <v>0</v>
      </c>
      <c r="O4353" s="3">
        <v>0</v>
      </c>
      <c r="P4353" s="11">
        <f>O4353-SUMIFS(O:O,B:B,B4353,A:A,A4353-1)</f>
        <v>0</v>
      </c>
      <c r="Q4353" s="12">
        <f t="shared" si="172"/>
        <v>17</v>
      </c>
      <c r="R4353" s="12">
        <f>Q4353-SUMIFS(Q:Q,B:B,B4353,A:A,A4353-1)</f>
        <v>1</v>
      </c>
    </row>
    <row r="4354" spans="1:18" x14ac:dyDescent="0.3">
      <c r="A4354" s="1">
        <v>43958</v>
      </c>
      <c r="B4354" t="s">
        <v>41</v>
      </c>
      <c r="C4354" s="3">
        <v>108</v>
      </c>
      <c r="D4354" s="3">
        <v>1755</v>
      </c>
      <c r="E4354" s="4">
        <f t="shared" si="170"/>
        <v>1863</v>
      </c>
      <c r="F4354" s="4">
        <f>E4354-SUMIFS(E:E,A:A,A4354-1,B:B,B4354)</f>
        <v>95</v>
      </c>
      <c r="G4354" s="4">
        <f t="shared" si="171"/>
        <v>108</v>
      </c>
      <c r="H4354" s="4">
        <f>G4354-SUMIFS(G:G,A:A,A4354-1,B:B,B4354)</f>
        <v>1</v>
      </c>
      <c r="I4354" s="5">
        <f>IFERROR((G4354-SUMIFS(G:G,A:A,A4354-1,B:B,B4354))/SUMIFS(G:G,A:A,A4354-1,B:B,B4354),0)</f>
        <v>9.3457943925233638E-3</v>
      </c>
      <c r="M4354" s="3">
        <v>14</v>
      </c>
      <c r="N4354" s="11">
        <f>M4354-SUMIFS(M:M,B:B,B4354,A:A,A4354-1)</f>
        <v>1</v>
      </c>
      <c r="O4354" s="3">
        <v>3</v>
      </c>
      <c r="P4354" s="11">
        <f>O4354-SUMIFS(O:O,B:B,B4354,A:A,A4354-1)</f>
        <v>0</v>
      </c>
      <c r="Q4354" s="12">
        <f t="shared" si="172"/>
        <v>91</v>
      </c>
      <c r="R4354" s="12">
        <f>Q4354-SUMIFS(Q:Q,B:B,B4354,A:A,A4354-1)</f>
        <v>0</v>
      </c>
    </row>
    <row r="4355" spans="1:18" x14ac:dyDescent="0.3">
      <c r="A4355" s="1">
        <v>43958</v>
      </c>
      <c r="B4355" t="s">
        <v>73</v>
      </c>
      <c r="C4355" s="3">
        <v>11</v>
      </c>
      <c r="D4355" s="3">
        <v>498</v>
      </c>
      <c r="E4355" s="4">
        <f t="shared" si="170"/>
        <v>509</v>
      </c>
      <c r="F4355" s="4">
        <f>E4355-SUMIFS(E:E,A:A,A4355-1,B:B,B4355)</f>
        <v>14</v>
      </c>
      <c r="G4355" s="4">
        <f t="shared" si="171"/>
        <v>11</v>
      </c>
      <c r="H4355" s="4">
        <f>G4355-SUMIFS(G:G,A:A,A4355-1,B:B,B4355)</f>
        <v>0</v>
      </c>
      <c r="I4355" s="5">
        <f>IFERROR((G4355-SUMIFS(G:G,A:A,A4355-1,B:B,B4355))/SUMIFS(G:G,A:A,A4355-1,B:B,B4355),0)</f>
        <v>0</v>
      </c>
      <c r="M4355" s="3">
        <v>11</v>
      </c>
      <c r="N4355" s="11">
        <f>M4355-SUMIFS(M:M,B:B,B4355,A:A,A4355-1)</f>
        <v>0</v>
      </c>
      <c r="O4355" s="3">
        <v>0</v>
      </c>
      <c r="P4355" s="11">
        <f>O4355-SUMIFS(O:O,B:B,B4355,A:A,A4355-1)</f>
        <v>0</v>
      </c>
      <c r="Q4355" s="12">
        <f t="shared" si="172"/>
        <v>0</v>
      </c>
      <c r="R4355" s="12">
        <f>Q4355-SUMIFS(Q:Q,B:B,B4355,A:A,A4355-1)</f>
        <v>0</v>
      </c>
    </row>
    <row r="4356" spans="1:18" x14ac:dyDescent="0.3">
      <c r="A4356" s="1">
        <v>43958</v>
      </c>
      <c r="B4356" t="s">
        <v>59</v>
      </c>
      <c r="C4356" s="3">
        <v>17</v>
      </c>
      <c r="D4356" s="3">
        <v>213</v>
      </c>
      <c r="E4356" s="4">
        <f t="shared" si="170"/>
        <v>230</v>
      </c>
      <c r="F4356" s="4">
        <f>E4356-SUMIFS(E:E,A:A,A4356-1,B:B,B4356)</f>
        <v>21</v>
      </c>
      <c r="G4356" s="4">
        <f t="shared" si="171"/>
        <v>17</v>
      </c>
      <c r="H4356" s="4">
        <f>G4356-SUMIFS(G:G,A:A,A4356-1,B:B,B4356)</f>
        <v>6</v>
      </c>
      <c r="I4356" s="5">
        <f>IFERROR((G4356-SUMIFS(G:G,A:A,A4356-1,B:B,B4356))/SUMIFS(G:G,A:A,A4356-1,B:B,B4356),0)</f>
        <v>0.54545454545454541</v>
      </c>
      <c r="M4356" s="3">
        <v>6</v>
      </c>
      <c r="N4356" s="11">
        <f>M4356-SUMIFS(M:M,B:B,B4356,A:A,A4356-1)</f>
        <v>2</v>
      </c>
      <c r="O4356" s="3">
        <v>0</v>
      </c>
      <c r="P4356" s="11">
        <f>O4356-SUMIFS(O:O,B:B,B4356,A:A,A4356-1)</f>
        <v>0</v>
      </c>
      <c r="Q4356" s="12">
        <f t="shared" si="172"/>
        <v>11</v>
      </c>
      <c r="R4356" s="12">
        <f>Q4356-SUMIFS(Q:Q,B:B,B4356,A:A,A4356-1)</f>
        <v>4</v>
      </c>
    </row>
    <row r="4357" spans="1:18" x14ac:dyDescent="0.3">
      <c r="A4357" s="1">
        <v>43958</v>
      </c>
      <c r="B4357" t="s">
        <v>31</v>
      </c>
      <c r="C4357" s="3">
        <v>26</v>
      </c>
      <c r="D4357" s="3">
        <v>536</v>
      </c>
      <c r="E4357" s="4">
        <f t="shared" si="170"/>
        <v>562</v>
      </c>
      <c r="F4357" s="4">
        <f>E4357-SUMIFS(E:E,A:A,A4357-1,B:B,B4357)</f>
        <v>21</v>
      </c>
      <c r="G4357" s="4">
        <f t="shared" si="171"/>
        <v>26</v>
      </c>
      <c r="H4357" s="4">
        <f>G4357-SUMIFS(G:G,A:A,A4357-1,B:B,B4357)</f>
        <v>0</v>
      </c>
      <c r="I4357" s="5">
        <f>IFERROR((G4357-SUMIFS(G:G,A:A,A4357-1,B:B,B4357))/SUMIFS(G:G,A:A,A4357-1,B:B,B4357),0)</f>
        <v>0</v>
      </c>
      <c r="M4357" s="3">
        <v>15</v>
      </c>
      <c r="N4357" s="11">
        <f>M4357-SUMIFS(M:M,B:B,B4357,A:A,A4357-1)</f>
        <v>0</v>
      </c>
      <c r="O4357" s="3">
        <v>1</v>
      </c>
      <c r="P4357" s="11">
        <f>O4357-SUMIFS(O:O,B:B,B4357,A:A,A4357-1)</f>
        <v>0</v>
      </c>
      <c r="Q4357" s="12">
        <f t="shared" si="172"/>
        <v>10</v>
      </c>
      <c r="R4357" s="12">
        <f>Q4357-SUMIFS(Q:Q,B:B,B4357,A:A,A4357-1)</f>
        <v>0</v>
      </c>
    </row>
    <row r="4358" spans="1:18" x14ac:dyDescent="0.3">
      <c r="A4358" s="1">
        <v>43958</v>
      </c>
      <c r="B4358" t="s">
        <v>17</v>
      </c>
      <c r="C4358" s="3">
        <v>155</v>
      </c>
      <c r="D4358" s="3">
        <v>4123</v>
      </c>
      <c r="E4358" s="4">
        <f t="shared" si="170"/>
        <v>4278</v>
      </c>
      <c r="F4358" s="4">
        <f>E4358-SUMIFS(E:E,A:A,A4358-1,B:B,B4358)</f>
        <v>117</v>
      </c>
      <c r="G4358" s="4">
        <f t="shared" si="171"/>
        <v>155</v>
      </c>
      <c r="H4358" s="4">
        <f>G4358-SUMIFS(G:G,A:A,A4358-1,B:B,B4358)</f>
        <v>2</v>
      </c>
      <c r="I4358" s="5">
        <f>IFERROR((G4358-SUMIFS(G:G,A:A,A4358-1,B:B,B4358))/SUMIFS(G:G,A:A,A4358-1,B:B,B4358),0)</f>
        <v>1.3071895424836602E-2</v>
      </c>
      <c r="M4358" s="3">
        <v>80</v>
      </c>
      <c r="N4358" s="11">
        <f>M4358-SUMIFS(M:M,B:B,B4358,A:A,A4358-1)</f>
        <v>1</v>
      </c>
      <c r="O4358" s="3">
        <v>2</v>
      </c>
      <c r="P4358" s="11">
        <f>O4358-SUMIFS(O:O,B:B,B4358,A:A,A4358-1)</f>
        <v>0</v>
      </c>
      <c r="Q4358" s="12">
        <f t="shared" si="172"/>
        <v>73</v>
      </c>
      <c r="R4358" s="12">
        <f>Q4358-SUMIFS(Q:Q,B:B,B4358,A:A,A4358-1)</f>
        <v>1</v>
      </c>
    </row>
    <row r="4359" spans="1:18" x14ac:dyDescent="0.3">
      <c r="A4359" s="1">
        <v>43958</v>
      </c>
      <c r="B4359" t="s">
        <v>93</v>
      </c>
      <c r="C4359" s="3">
        <v>3</v>
      </c>
      <c r="D4359" s="3">
        <v>193</v>
      </c>
      <c r="E4359" s="4">
        <f t="shared" si="170"/>
        <v>196</v>
      </c>
      <c r="F4359" s="4">
        <f>E4359-SUMIFS(E:E,A:A,A4359-1,B:B,B4359)</f>
        <v>9</v>
      </c>
      <c r="G4359" s="4">
        <f t="shared" si="171"/>
        <v>3</v>
      </c>
      <c r="H4359" s="4">
        <f>G4359-SUMIFS(G:G,A:A,A4359-1,B:B,B4359)</f>
        <v>0</v>
      </c>
      <c r="I4359" s="5">
        <f>IFERROR((G4359-SUMIFS(G:G,A:A,A4359-1,B:B,B4359))/SUMIFS(G:G,A:A,A4359-1,B:B,B4359),0)</f>
        <v>0</v>
      </c>
      <c r="M4359" s="3">
        <v>3</v>
      </c>
      <c r="N4359" s="11">
        <f>M4359-SUMIFS(M:M,B:B,B4359,A:A,A4359-1)</f>
        <v>0</v>
      </c>
      <c r="O4359" s="3">
        <v>0</v>
      </c>
      <c r="P4359" s="11">
        <f>O4359-SUMIFS(O:O,B:B,B4359,A:A,A4359-1)</f>
        <v>0</v>
      </c>
      <c r="Q4359" s="12">
        <f t="shared" si="172"/>
        <v>0</v>
      </c>
      <c r="R4359" s="12">
        <f>Q4359-SUMIFS(Q:Q,B:B,B4359,A:A,A4359-1)</f>
        <v>0</v>
      </c>
    </row>
    <row r="4360" spans="1:18" x14ac:dyDescent="0.3">
      <c r="A4360" s="1">
        <v>43958</v>
      </c>
      <c r="B4360" t="s">
        <v>67</v>
      </c>
      <c r="C4360" s="3">
        <v>6</v>
      </c>
      <c r="D4360" s="3">
        <v>400</v>
      </c>
      <c r="E4360" s="4">
        <f t="shared" ref="E4360:E4390" si="173">SUM(C4360:D4360)</f>
        <v>406</v>
      </c>
      <c r="F4360" s="4">
        <f>E4360-SUMIFS(E:E,A:A,A4360-1,B:B,B4360)</f>
        <v>17</v>
      </c>
      <c r="G4360" s="4">
        <f t="shared" ref="G4360:G4390" si="174">C4360</f>
        <v>6</v>
      </c>
      <c r="H4360" s="4">
        <f>G4360-SUMIFS(G:G,A:A,A4360-1,B:B,B4360)</f>
        <v>0</v>
      </c>
      <c r="I4360" s="5">
        <f>IFERROR((G4360-SUMIFS(G:G,A:A,A4360-1,B:B,B4360))/SUMIFS(G:G,A:A,A4360-1,B:B,B4360),0)</f>
        <v>0</v>
      </c>
      <c r="M4360" s="3">
        <v>6</v>
      </c>
      <c r="N4360" s="11">
        <f>M4360-SUMIFS(M:M,B:B,B4360,A:A,A4360-1)</f>
        <v>0</v>
      </c>
      <c r="O4360" s="3">
        <v>0</v>
      </c>
      <c r="P4360" s="11">
        <f>O4360-SUMIFS(O:O,B:B,B4360,A:A,A4360-1)</f>
        <v>0</v>
      </c>
      <c r="Q4360" s="12">
        <f t="shared" ref="Q4360:Q4390" si="175">G4360-O4360-M4360</f>
        <v>0</v>
      </c>
      <c r="R4360" s="12">
        <f>Q4360-SUMIFS(Q:Q,B:B,B4360,A:A,A4360-1)</f>
        <v>0</v>
      </c>
    </row>
    <row r="4361" spans="1:18" x14ac:dyDescent="0.3">
      <c r="A4361" s="1">
        <v>43958</v>
      </c>
      <c r="B4361" t="s">
        <v>74</v>
      </c>
      <c r="C4361" s="3">
        <v>15</v>
      </c>
      <c r="D4361" s="3">
        <v>523</v>
      </c>
      <c r="E4361" s="4">
        <f t="shared" si="173"/>
        <v>538</v>
      </c>
      <c r="F4361" s="4">
        <f>E4361-SUMIFS(E:E,A:A,A4361-1,B:B,B4361)</f>
        <v>27</v>
      </c>
      <c r="G4361" s="4">
        <f t="shared" si="174"/>
        <v>15</v>
      </c>
      <c r="H4361" s="4">
        <f>G4361-SUMIFS(G:G,A:A,A4361-1,B:B,B4361)</f>
        <v>0</v>
      </c>
      <c r="I4361" s="5">
        <f>IFERROR((G4361-SUMIFS(G:G,A:A,A4361-1,B:B,B4361))/SUMIFS(G:G,A:A,A4361-1,B:B,B4361),0)</f>
        <v>0</v>
      </c>
      <c r="M4361" s="3">
        <v>10</v>
      </c>
      <c r="N4361" s="11">
        <f>M4361-SUMIFS(M:M,B:B,B4361,A:A,A4361-1)</f>
        <v>0</v>
      </c>
      <c r="O4361" s="3">
        <v>1</v>
      </c>
      <c r="P4361" s="11">
        <f>O4361-SUMIFS(O:O,B:B,B4361,A:A,A4361-1)</f>
        <v>0</v>
      </c>
      <c r="Q4361" s="12">
        <f t="shared" si="175"/>
        <v>4</v>
      </c>
      <c r="R4361" s="12">
        <f>Q4361-SUMIFS(Q:Q,B:B,B4361,A:A,A4361-1)</f>
        <v>0</v>
      </c>
    </row>
    <row r="4362" spans="1:18" x14ac:dyDescent="0.3">
      <c r="A4362" s="1">
        <v>43958</v>
      </c>
      <c r="B4362" t="s">
        <v>51</v>
      </c>
      <c r="C4362" s="3">
        <v>11</v>
      </c>
      <c r="D4362" s="3">
        <v>718</v>
      </c>
      <c r="E4362" s="4">
        <f t="shared" si="173"/>
        <v>729</v>
      </c>
      <c r="F4362" s="4">
        <f>E4362-SUMIFS(E:E,A:A,A4362-1,B:B,B4362)</f>
        <v>23</v>
      </c>
      <c r="G4362" s="4">
        <f t="shared" si="174"/>
        <v>11</v>
      </c>
      <c r="H4362" s="4">
        <f>G4362-SUMIFS(G:G,A:A,A4362-1,B:B,B4362)</f>
        <v>1</v>
      </c>
      <c r="I4362" s="5">
        <f>IFERROR((G4362-SUMIFS(G:G,A:A,A4362-1,B:B,B4362))/SUMIFS(G:G,A:A,A4362-1,B:B,B4362),0)</f>
        <v>0.1</v>
      </c>
      <c r="M4362" s="3">
        <v>8</v>
      </c>
      <c r="N4362" s="11">
        <f>M4362-SUMIFS(M:M,B:B,B4362,A:A,A4362-1)</f>
        <v>1</v>
      </c>
      <c r="O4362" s="3">
        <v>0</v>
      </c>
      <c r="P4362" s="11">
        <f>O4362-SUMIFS(O:O,B:B,B4362,A:A,A4362-1)</f>
        <v>0</v>
      </c>
      <c r="Q4362" s="12">
        <f t="shared" si="175"/>
        <v>3</v>
      </c>
      <c r="R4362" s="12">
        <f>Q4362-SUMIFS(Q:Q,B:B,B4362,A:A,A4362-1)</f>
        <v>0</v>
      </c>
    </row>
    <row r="4363" spans="1:18" x14ac:dyDescent="0.3">
      <c r="A4363" s="1">
        <v>43958</v>
      </c>
      <c r="B4363" t="s">
        <v>42</v>
      </c>
      <c r="C4363" s="3">
        <v>13</v>
      </c>
      <c r="D4363" s="3">
        <v>96</v>
      </c>
      <c r="E4363" s="4">
        <f t="shared" si="173"/>
        <v>109</v>
      </c>
      <c r="F4363" s="4">
        <f>E4363-SUMIFS(E:E,A:A,A4363-1,B:B,B4363)</f>
        <v>4</v>
      </c>
      <c r="G4363" s="4">
        <f t="shared" si="174"/>
        <v>13</v>
      </c>
      <c r="H4363" s="4">
        <f>G4363-SUMIFS(G:G,A:A,A4363-1,B:B,B4363)</f>
        <v>0</v>
      </c>
      <c r="I4363" s="5">
        <f>IFERROR((G4363-SUMIFS(G:G,A:A,A4363-1,B:B,B4363))/SUMIFS(G:G,A:A,A4363-1,B:B,B4363),0)</f>
        <v>0</v>
      </c>
      <c r="M4363" s="3">
        <v>7</v>
      </c>
      <c r="N4363" s="11">
        <f>M4363-SUMIFS(M:M,B:B,B4363,A:A,A4363-1)</f>
        <v>0</v>
      </c>
      <c r="O4363" s="3">
        <v>0</v>
      </c>
      <c r="P4363" s="11">
        <f>O4363-SUMIFS(O:O,B:B,B4363,A:A,A4363-1)</f>
        <v>0</v>
      </c>
      <c r="Q4363" s="12">
        <f t="shared" si="175"/>
        <v>6</v>
      </c>
      <c r="R4363" s="12">
        <f>Q4363-SUMIFS(Q:Q,B:B,B4363,A:A,A4363-1)</f>
        <v>0</v>
      </c>
    </row>
    <row r="4364" spans="1:18" x14ac:dyDescent="0.3">
      <c r="A4364" s="1">
        <v>43958</v>
      </c>
      <c r="B4364" t="s">
        <v>94</v>
      </c>
      <c r="C4364" s="3">
        <v>0</v>
      </c>
      <c r="D4364" s="3">
        <v>184</v>
      </c>
      <c r="E4364" s="4">
        <f t="shared" si="173"/>
        <v>184</v>
      </c>
      <c r="F4364" s="4">
        <f>E4364-SUMIFS(E:E,A:A,A4364-1,B:B,B4364)</f>
        <v>2</v>
      </c>
      <c r="G4364" s="4">
        <f t="shared" si="174"/>
        <v>0</v>
      </c>
      <c r="H4364" s="4">
        <f>G4364-SUMIFS(G:G,A:A,A4364-1,B:B,B4364)</f>
        <v>0</v>
      </c>
      <c r="I4364" s="5">
        <f>IFERROR((G4364-SUMIFS(G:G,A:A,A4364-1,B:B,B4364))/SUMIFS(G:G,A:A,A4364-1,B:B,B4364),0)</f>
        <v>0</v>
      </c>
      <c r="M4364" s="3">
        <v>0</v>
      </c>
      <c r="N4364" s="11">
        <f>M4364-SUMIFS(M:M,B:B,B4364,A:A,A4364-1)</f>
        <v>0</v>
      </c>
      <c r="O4364" s="3">
        <v>0</v>
      </c>
      <c r="P4364" s="11">
        <f>O4364-SUMIFS(O:O,B:B,B4364,A:A,A4364-1)</f>
        <v>0</v>
      </c>
      <c r="Q4364" s="12">
        <f t="shared" si="175"/>
        <v>0</v>
      </c>
      <c r="R4364" s="12">
        <f>Q4364-SUMIFS(Q:Q,B:B,B4364,A:A,A4364-1)</f>
        <v>0</v>
      </c>
    </row>
    <row r="4365" spans="1:18" x14ac:dyDescent="0.3">
      <c r="A4365" s="1">
        <v>43958</v>
      </c>
      <c r="B4365" t="s">
        <v>95</v>
      </c>
      <c r="C4365" s="3">
        <v>12</v>
      </c>
      <c r="D4365" s="3">
        <v>278</v>
      </c>
      <c r="E4365" s="4">
        <f t="shared" si="173"/>
        <v>290</v>
      </c>
      <c r="F4365" s="4">
        <f>E4365-SUMIFS(E:E,A:A,A4365-1,B:B,B4365)</f>
        <v>42</v>
      </c>
      <c r="G4365" s="4">
        <f t="shared" si="174"/>
        <v>12</v>
      </c>
      <c r="H4365" s="4">
        <f>G4365-SUMIFS(G:G,A:A,A4365-1,B:B,B4365)</f>
        <v>0</v>
      </c>
      <c r="I4365" s="5">
        <f>IFERROR((G4365-SUMIFS(G:G,A:A,A4365-1,B:B,B4365))/SUMIFS(G:G,A:A,A4365-1,B:B,B4365),0)</f>
        <v>0</v>
      </c>
      <c r="M4365" s="3">
        <v>8</v>
      </c>
      <c r="N4365" s="11">
        <f>M4365-SUMIFS(M:M,B:B,B4365,A:A,A4365-1)</f>
        <v>0</v>
      </c>
      <c r="O4365" s="3">
        <v>0</v>
      </c>
      <c r="P4365" s="11">
        <f>O4365-SUMIFS(O:O,B:B,B4365,A:A,A4365-1)</f>
        <v>0</v>
      </c>
      <c r="Q4365" s="12">
        <f t="shared" si="175"/>
        <v>4</v>
      </c>
      <c r="R4365" s="12">
        <f>Q4365-SUMIFS(Q:Q,B:B,B4365,A:A,A4365-1)</f>
        <v>0</v>
      </c>
    </row>
    <row r="4366" spans="1:18" x14ac:dyDescent="0.3">
      <c r="A4366" s="1">
        <v>43958</v>
      </c>
      <c r="B4366" t="s">
        <v>32</v>
      </c>
      <c r="C4366" s="3">
        <v>162</v>
      </c>
      <c r="D4366" s="3">
        <v>2381</v>
      </c>
      <c r="E4366" s="4">
        <f t="shared" si="173"/>
        <v>2543</v>
      </c>
      <c r="F4366" s="4">
        <f>E4366-SUMIFS(E:E,A:A,A4366-1,B:B,B4366)</f>
        <v>36</v>
      </c>
      <c r="G4366" s="4">
        <f t="shared" si="174"/>
        <v>162</v>
      </c>
      <c r="H4366" s="4">
        <f>G4366-SUMIFS(G:G,A:A,A4366-1,B:B,B4366)</f>
        <v>0</v>
      </c>
      <c r="I4366" s="5">
        <f>IFERROR((G4366-SUMIFS(G:G,A:A,A4366-1,B:B,B4366))/SUMIFS(G:G,A:A,A4366-1,B:B,B4366),0)</f>
        <v>0</v>
      </c>
      <c r="M4366" s="3">
        <v>89</v>
      </c>
      <c r="N4366" s="11">
        <f>M4366-SUMIFS(M:M,B:B,B4366,A:A,A4366-1)</f>
        <v>0</v>
      </c>
      <c r="O4366" s="3">
        <v>5</v>
      </c>
      <c r="P4366" s="11">
        <f>O4366-SUMIFS(O:O,B:B,B4366,A:A,A4366-1)</f>
        <v>0</v>
      </c>
      <c r="Q4366" s="12">
        <f t="shared" si="175"/>
        <v>68</v>
      </c>
      <c r="R4366" s="12">
        <f>Q4366-SUMIFS(Q:Q,B:B,B4366,A:A,A4366-1)</f>
        <v>0</v>
      </c>
    </row>
    <row r="4367" spans="1:18" x14ac:dyDescent="0.3">
      <c r="A4367" s="1">
        <v>43958</v>
      </c>
      <c r="B4367" t="s">
        <v>96</v>
      </c>
      <c r="C4367" s="3">
        <v>6</v>
      </c>
      <c r="D4367" s="3">
        <v>668</v>
      </c>
      <c r="E4367" s="4">
        <f t="shared" si="173"/>
        <v>674</v>
      </c>
      <c r="F4367" s="4">
        <f>E4367-SUMIFS(E:E,A:A,A4367-1,B:B,B4367)</f>
        <v>33</v>
      </c>
      <c r="G4367" s="4">
        <f t="shared" si="174"/>
        <v>6</v>
      </c>
      <c r="H4367" s="4">
        <f>G4367-SUMIFS(G:G,A:A,A4367-1,B:B,B4367)</f>
        <v>0</v>
      </c>
      <c r="I4367" s="5">
        <f>IFERROR((G4367-SUMIFS(G:G,A:A,A4367-1,B:B,B4367))/SUMIFS(G:G,A:A,A4367-1,B:B,B4367),0)</f>
        <v>0</v>
      </c>
      <c r="M4367" s="3">
        <v>4</v>
      </c>
      <c r="N4367" s="11">
        <f>M4367-SUMIFS(M:M,B:B,B4367,A:A,A4367-1)</f>
        <v>0</v>
      </c>
      <c r="O4367" s="3">
        <v>0</v>
      </c>
      <c r="P4367" s="11">
        <f>O4367-SUMIFS(O:O,B:B,B4367,A:A,A4367-1)</f>
        <v>0</v>
      </c>
      <c r="Q4367" s="12">
        <f t="shared" si="175"/>
        <v>2</v>
      </c>
      <c r="R4367" s="12">
        <f>Q4367-SUMIFS(Q:Q,B:B,B4367,A:A,A4367-1)</f>
        <v>0</v>
      </c>
    </row>
    <row r="4368" spans="1:18" x14ac:dyDescent="0.3">
      <c r="A4368" s="1">
        <v>43958</v>
      </c>
      <c r="B4368" t="s">
        <v>33</v>
      </c>
      <c r="C4368" s="3">
        <v>8</v>
      </c>
      <c r="D4368" s="3">
        <v>1806</v>
      </c>
      <c r="E4368" s="4">
        <f t="shared" si="173"/>
        <v>1814</v>
      </c>
      <c r="F4368" s="4">
        <f>E4368-SUMIFS(E:E,A:A,A4368-1,B:B,B4368)</f>
        <v>43</v>
      </c>
      <c r="G4368" s="4">
        <f t="shared" si="174"/>
        <v>8</v>
      </c>
      <c r="H4368" s="4">
        <f>G4368-SUMIFS(G:G,A:A,A4368-1,B:B,B4368)</f>
        <v>1</v>
      </c>
      <c r="I4368" s="5">
        <f>IFERROR((G4368-SUMIFS(G:G,A:A,A4368-1,B:B,B4368))/SUMIFS(G:G,A:A,A4368-1,B:B,B4368),0)</f>
        <v>0.14285714285714285</v>
      </c>
      <c r="M4368" s="3">
        <v>7</v>
      </c>
      <c r="N4368" s="11">
        <f>M4368-SUMIFS(M:M,B:B,B4368,A:A,A4368-1)</f>
        <v>0</v>
      </c>
      <c r="O4368" s="3">
        <v>0</v>
      </c>
      <c r="P4368" s="11">
        <f>O4368-SUMIFS(O:O,B:B,B4368,A:A,A4368-1)</f>
        <v>0</v>
      </c>
      <c r="Q4368" s="12">
        <f t="shared" si="175"/>
        <v>1</v>
      </c>
      <c r="R4368" s="12">
        <f>Q4368-SUMIFS(Q:Q,B:B,B4368,A:A,A4368-1)</f>
        <v>1</v>
      </c>
    </row>
    <row r="4369" spans="1:18" x14ac:dyDescent="0.3">
      <c r="A4369" s="1">
        <v>43958</v>
      </c>
      <c r="B4369" t="s">
        <v>13</v>
      </c>
      <c r="C4369" s="3">
        <v>195</v>
      </c>
      <c r="D4369" s="3">
        <v>1893</v>
      </c>
      <c r="E4369" s="4">
        <f t="shared" si="173"/>
        <v>2088</v>
      </c>
      <c r="F4369" s="4">
        <f>E4369-SUMIFS(E:E,A:A,A4369-1,B:B,B4369)</f>
        <v>49</v>
      </c>
      <c r="G4369" s="4">
        <f t="shared" si="174"/>
        <v>195</v>
      </c>
      <c r="H4369" s="4">
        <f>G4369-SUMIFS(G:G,A:A,A4369-1,B:B,B4369)</f>
        <v>9</v>
      </c>
      <c r="I4369" s="5">
        <f>IFERROR((G4369-SUMIFS(G:G,A:A,A4369-1,B:B,B4369))/SUMIFS(G:G,A:A,A4369-1,B:B,B4369),0)</f>
        <v>4.8387096774193547E-2</v>
      </c>
      <c r="M4369" s="3">
        <v>125</v>
      </c>
      <c r="N4369" s="11">
        <f>M4369-SUMIFS(M:M,B:B,B4369,A:A,A4369-1)</f>
        <v>5</v>
      </c>
      <c r="O4369" s="3">
        <v>0</v>
      </c>
      <c r="P4369" s="11">
        <f>O4369-SUMIFS(O:O,B:B,B4369,A:A,A4369-1)</f>
        <v>0</v>
      </c>
      <c r="Q4369" s="12">
        <f t="shared" si="175"/>
        <v>70</v>
      </c>
      <c r="R4369" s="12">
        <f>Q4369-SUMIFS(Q:Q,B:B,B4369,A:A,A4369-1)</f>
        <v>4</v>
      </c>
    </row>
    <row r="4370" spans="1:18" x14ac:dyDescent="0.3">
      <c r="A4370" s="1">
        <v>43958</v>
      </c>
      <c r="B4370" t="s">
        <v>9</v>
      </c>
      <c r="C4370" s="3">
        <v>661</v>
      </c>
      <c r="D4370" s="3">
        <v>6487</v>
      </c>
      <c r="E4370" s="4">
        <f t="shared" si="173"/>
        <v>7148</v>
      </c>
      <c r="F4370" s="4">
        <f>E4370-SUMIFS(E:E,A:A,A4370-1,B:B,B4370)</f>
        <v>289</v>
      </c>
      <c r="G4370" s="4">
        <f t="shared" si="174"/>
        <v>661</v>
      </c>
      <c r="H4370" s="4">
        <f>G4370-SUMIFS(G:G,A:A,A4370-1,B:B,B4370)</f>
        <v>6</v>
      </c>
      <c r="I4370" s="5">
        <f>IFERROR((G4370-SUMIFS(G:G,A:A,A4370-1,B:B,B4370))/SUMIFS(G:G,A:A,A4370-1,B:B,B4370),0)</f>
        <v>9.1603053435114507E-3</v>
      </c>
      <c r="M4370" s="3">
        <v>245</v>
      </c>
      <c r="N4370" s="11">
        <f>M4370-SUMIFS(M:M,B:B,B4370,A:A,A4370-1)</f>
        <v>13</v>
      </c>
      <c r="O4370" s="3">
        <v>14</v>
      </c>
      <c r="P4370" s="11">
        <f>O4370-SUMIFS(O:O,B:B,B4370,A:A,A4370-1)</f>
        <v>0</v>
      </c>
      <c r="Q4370" s="12">
        <f t="shared" si="175"/>
        <v>402</v>
      </c>
      <c r="R4370" s="12">
        <f>Q4370-SUMIFS(Q:Q,B:B,B4370,A:A,A4370-1)</f>
        <v>-7</v>
      </c>
    </row>
    <row r="4371" spans="1:18" x14ac:dyDescent="0.3">
      <c r="A4371" s="1">
        <v>43958</v>
      </c>
      <c r="B4371" t="s">
        <v>34</v>
      </c>
      <c r="C4371" s="3">
        <v>11</v>
      </c>
      <c r="D4371" s="3">
        <v>320</v>
      </c>
      <c r="E4371" s="4">
        <f t="shared" si="173"/>
        <v>331</v>
      </c>
      <c r="F4371" s="4">
        <f>E4371-SUMIFS(E:E,A:A,A4371-1,B:B,B4371)</f>
        <v>14</v>
      </c>
      <c r="G4371" s="4">
        <f t="shared" si="174"/>
        <v>11</v>
      </c>
      <c r="H4371" s="4">
        <f>G4371-SUMIFS(G:G,A:A,A4371-1,B:B,B4371)</f>
        <v>0</v>
      </c>
      <c r="I4371" s="5">
        <f>IFERROR((G4371-SUMIFS(G:G,A:A,A4371-1,B:B,B4371))/SUMIFS(G:G,A:A,A4371-1,B:B,B4371),0)</f>
        <v>0</v>
      </c>
      <c r="M4371" s="3">
        <v>11</v>
      </c>
      <c r="N4371" s="11">
        <f>M4371-SUMIFS(M:M,B:B,B4371,A:A,A4371-1)</f>
        <v>0</v>
      </c>
      <c r="O4371" s="3">
        <v>0</v>
      </c>
      <c r="P4371" s="11">
        <f>O4371-SUMIFS(O:O,B:B,B4371,A:A,A4371-1)</f>
        <v>0</v>
      </c>
      <c r="Q4371" s="12">
        <f t="shared" si="175"/>
        <v>0</v>
      </c>
      <c r="R4371" s="12">
        <f>Q4371-SUMIFS(Q:Q,B:B,B4371,A:A,A4371-1)</f>
        <v>0</v>
      </c>
    </row>
    <row r="4372" spans="1:18" x14ac:dyDescent="0.3">
      <c r="A4372" s="1">
        <v>43958</v>
      </c>
      <c r="B4372" t="s">
        <v>97</v>
      </c>
      <c r="C4372" s="3">
        <v>7</v>
      </c>
      <c r="D4372" s="3">
        <v>700</v>
      </c>
      <c r="E4372" s="4">
        <f t="shared" si="173"/>
        <v>707</v>
      </c>
      <c r="F4372" s="4">
        <f>E4372-SUMIFS(E:E,A:A,A4372-1,B:B,B4372)</f>
        <v>18</v>
      </c>
      <c r="G4372" s="4">
        <f t="shared" si="174"/>
        <v>7</v>
      </c>
      <c r="H4372" s="4">
        <f>G4372-SUMIFS(G:G,A:A,A4372-1,B:B,B4372)</f>
        <v>0</v>
      </c>
      <c r="I4372" s="5">
        <f>IFERROR((G4372-SUMIFS(G:G,A:A,A4372-1,B:B,B4372))/SUMIFS(G:G,A:A,A4372-1,B:B,B4372),0)</f>
        <v>0</v>
      </c>
      <c r="M4372" s="3">
        <v>5</v>
      </c>
      <c r="N4372" s="11">
        <f>M4372-SUMIFS(M:M,B:B,B4372,A:A,A4372-1)</f>
        <v>0</v>
      </c>
      <c r="O4372" s="3">
        <v>0</v>
      </c>
      <c r="P4372" s="11">
        <f>O4372-SUMIFS(O:O,B:B,B4372,A:A,A4372-1)</f>
        <v>0</v>
      </c>
      <c r="Q4372" s="12">
        <f t="shared" si="175"/>
        <v>2</v>
      </c>
      <c r="R4372" s="12">
        <f>Q4372-SUMIFS(Q:Q,B:B,B4372,A:A,A4372-1)</f>
        <v>0</v>
      </c>
    </row>
    <row r="4373" spans="1:18" x14ac:dyDescent="0.3">
      <c r="A4373" s="1">
        <v>43958</v>
      </c>
      <c r="B4373" t="s">
        <v>11</v>
      </c>
      <c r="C4373" s="3">
        <v>63</v>
      </c>
      <c r="D4373" s="3">
        <v>2168</v>
      </c>
      <c r="E4373" s="4">
        <f t="shared" si="173"/>
        <v>2231</v>
      </c>
      <c r="F4373" s="4">
        <f>E4373-SUMIFS(E:E,A:A,A4373-1,B:B,B4373)</f>
        <v>76</v>
      </c>
      <c r="G4373" s="4">
        <f t="shared" si="174"/>
        <v>63</v>
      </c>
      <c r="H4373" s="4">
        <f>G4373-SUMIFS(G:G,A:A,A4373-1,B:B,B4373)</f>
        <v>3</v>
      </c>
      <c r="I4373" s="5">
        <f>IFERROR((G4373-SUMIFS(G:G,A:A,A4373-1,B:B,B4373))/SUMIFS(G:G,A:A,A4373-1,B:B,B4373),0)</f>
        <v>0.05</v>
      </c>
      <c r="M4373" s="3">
        <v>40</v>
      </c>
      <c r="N4373" s="11">
        <f>M4373-SUMIFS(M:M,B:B,B4373,A:A,A4373-1)</f>
        <v>2</v>
      </c>
      <c r="O4373" s="3">
        <v>2</v>
      </c>
      <c r="P4373" s="11">
        <f>O4373-SUMIFS(O:O,B:B,B4373,A:A,A4373-1)</f>
        <v>0</v>
      </c>
      <c r="Q4373" s="12">
        <f t="shared" si="175"/>
        <v>21</v>
      </c>
      <c r="R4373" s="12">
        <f>Q4373-SUMIFS(Q:Q,B:B,B4373,A:A,A4373-1)</f>
        <v>1</v>
      </c>
    </row>
    <row r="4374" spans="1:18" x14ac:dyDescent="0.3">
      <c r="A4374" s="1">
        <v>43958</v>
      </c>
      <c r="B4374" t="s">
        <v>4</v>
      </c>
      <c r="C4374" s="3">
        <v>3066</v>
      </c>
      <c r="D4374" s="3">
        <v>26371</v>
      </c>
      <c r="E4374" s="4">
        <f t="shared" si="173"/>
        <v>29437</v>
      </c>
      <c r="F4374" s="4">
        <f>E4374-SUMIFS(E:E,A:A,A4374-1,B:B,B4374)</f>
        <v>1250</v>
      </c>
      <c r="G4374" s="4">
        <f t="shared" si="174"/>
        <v>3066</v>
      </c>
      <c r="H4374" s="4">
        <f>G4374-SUMIFS(G:G,A:A,A4374-1,B:B,B4374)</f>
        <v>56</v>
      </c>
      <c r="I4374" s="5">
        <f>IFERROR((G4374-SUMIFS(G:G,A:A,A4374-1,B:B,B4374))/SUMIFS(G:G,A:A,A4374-1,B:B,B4374),0)</f>
        <v>1.8604651162790697E-2</v>
      </c>
      <c r="M4374" s="3">
        <v>1723</v>
      </c>
      <c r="N4374" s="11">
        <f>M4374-SUMIFS(M:M,B:B,B4374,A:A,A4374-1)</f>
        <v>64</v>
      </c>
      <c r="O4374" s="3">
        <v>64</v>
      </c>
      <c r="P4374" s="11">
        <f>O4374-SUMIFS(O:O,B:B,B4374,A:A,A4374-1)</f>
        <v>0</v>
      </c>
      <c r="Q4374" s="12">
        <f t="shared" si="175"/>
        <v>1279</v>
      </c>
      <c r="R4374" s="12">
        <f>Q4374-SUMIFS(Q:Q,B:B,B4374,A:A,A4374-1)</f>
        <v>-8</v>
      </c>
    </row>
    <row r="4375" spans="1:18" x14ac:dyDescent="0.3">
      <c r="A4375" s="1">
        <v>43958</v>
      </c>
      <c r="B4375" t="s">
        <v>61</v>
      </c>
      <c r="C4375" s="3">
        <v>23</v>
      </c>
      <c r="D4375" s="3">
        <v>535</v>
      </c>
      <c r="E4375" s="4">
        <f t="shared" si="173"/>
        <v>558</v>
      </c>
      <c r="F4375" s="4">
        <f>E4375-SUMIFS(E:E,A:A,A4375-1,B:B,B4375)</f>
        <v>9</v>
      </c>
      <c r="G4375" s="4">
        <f t="shared" si="174"/>
        <v>23</v>
      </c>
      <c r="H4375" s="4">
        <f>G4375-SUMIFS(G:G,A:A,A4375-1,B:B,B4375)</f>
        <v>0</v>
      </c>
      <c r="I4375" s="5">
        <f>IFERROR((G4375-SUMIFS(G:G,A:A,A4375-1,B:B,B4375))/SUMIFS(G:G,A:A,A4375-1,B:B,B4375),0)</f>
        <v>0</v>
      </c>
      <c r="M4375" s="3">
        <v>18</v>
      </c>
      <c r="N4375" s="11">
        <f>M4375-SUMIFS(M:M,B:B,B4375,A:A,A4375-1)</f>
        <v>0</v>
      </c>
      <c r="O4375" s="3">
        <v>1</v>
      </c>
      <c r="P4375" s="11">
        <f>O4375-SUMIFS(O:O,B:B,B4375,A:A,A4375-1)</f>
        <v>0</v>
      </c>
      <c r="Q4375" s="12">
        <f t="shared" si="175"/>
        <v>4</v>
      </c>
      <c r="R4375" s="12">
        <f>Q4375-SUMIFS(Q:Q,B:B,B4375,A:A,A4375-1)</f>
        <v>0</v>
      </c>
    </row>
    <row r="4376" spans="1:18" x14ac:dyDescent="0.3">
      <c r="A4376" s="1">
        <v>43958</v>
      </c>
      <c r="B4376" t="s">
        <v>98</v>
      </c>
      <c r="C4376" s="3">
        <v>7</v>
      </c>
      <c r="D4376" s="3">
        <v>218</v>
      </c>
      <c r="E4376" s="4">
        <f t="shared" si="173"/>
        <v>225</v>
      </c>
      <c r="F4376" s="4">
        <f>E4376-SUMIFS(E:E,A:A,A4376-1,B:B,B4376)</f>
        <v>8</v>
      </c>
      <c r="G4376" s="4">
        <f t="shared" si="174"/>
        <v>7</v>
      </c>
      <c r="H4376" s="4">
        <f>G4376-SUMIFS(G:G,A:A,A4376-1,B:B,B4376)</f>
        <v>0</v>
      </c>
      <c r="I4376" s="5">
        <f>IFERROR((G4376-SUMIFS(G:G,A:A,A4376-1,B:B,B4376))/SUMIFS(G:G,A:A,A4376-1,B:B,B4376),0)</f>
        <v>0</v>
      </c>
      <c r="M4376" s="3">
        <v>2</v>
      </c>
      <c r="N4376" s="11">
        <f>M4376-SUMIFS(M:M,B:B,B4376,A:A,A4376-1)</f>
        <v>0</v>
      </c>
      <c r="O4376" s="3">
        <v>0</v>
      </c>
      <c r="P4376" s="11">
        <f>O4376-SUMIFS(O:O,B:B,B4376,A:A,A4376-1)</f>
        <v>0</v>
      </c>
      <c r="Q4376" s="12">
        <f t="shared" si="175"/>
        <v>5</v>
      </c>
      <c r="R4376" s="12">
        <f>Q4376-SUMIFS(Q:Q,B:B,B4376,A:A,A4376-1)</f>
        <v>0</v>
      </c>
    </row>
    <row r="4377" spans="1:18" x14ac:dyDescent="0.3">
      <c r="A4377" s="1">
        <v>43958</v>
      </c>
      <c r="B4377" t="s">
        <v>5</v>
      </c>
      <c r="C4377" s="3">
        <v>52</v>
      </c>
      <c r="D4377" s="3">
        <v>2071</v>
      </c>
      <c r="E4377" s="4">
        <f t="shared" si="173"/>
        <v>2123</v>
      </c>
      <c r="F4377" s="4">
        <f>E4377-SUMIFS(E:E,A:A,A4377-1,B:B,B4377)</f>
        <v>37</v>
      </c>
      <c r="G4377" s="4">
        <f t="shared" si="174"/>
        <v>52</v>
      </c>
      <c r="H4377" s="4">
        <f>G4377-SUMIFS(G:G,A:A,A4377-1,B:B,B4377)</f>
        <v>0</v>
      </c>
      <c r="I4377" s="5">
        <f>IFERROR((G4377-SUMIFS(G:G,A:A,A4377-1,B:B,B4377))/SUMIFS(G:G,A:A,A4377-1,B:B,B4377),0)</f>
        <v>0</v>
      </c>
      <c r="M4377" s="3">
        <v>47</v>
      </c>
      <c r="N4377" s="11">
        <f>M4377-SUMIFS(M:M,B:B,B4377,A:A,A4377-1)</f>
        <v>1</v>
      </c>
      <c r="O4377" s="3">
        <v>1</v>
      </c>
      <c r="P4377" s="11">
        <f>O4377-SUMIFS(O:O,B:B,B4377,A:A,A4377-1)</f>
        <v>0</v>
      </c>
      <c r="Q4377" s="12">
        <f t="shared" si="175"/>
        <v>4</v>
      </c>
      <c r="R4377" s="12">
        <f>Q4377-SUMIFS(Q:Q,B:B,B4377,A:A,A4377-1)</f>
        <v>-1</v>
      </c>
    </row>
    <row r="4378" spans="1:18" x14ac:dyDescent="0.3">
      <c r="A4378" s="1">
        <v>43958</v>
      </c>
      <c r="B4378" t="s">
        <v>14</v>
      </c>
      <c r="C4378" s="3">
        <v>672</v>
      </c>
      <c r="D4378" s="3">
        <v>4340</v>
      </c>
      <c r="E4378" s="4">
        <f t="shared" si="173"/>
        <v>5012</v>
      </c>
      <c r="F4378" s="4">
        <f>E4378-SUMIFS(E:E,A:A,A4378-1,B:B,B4378)</f>
        <v>318</v>
      </c>
      <c r="G4378" s="4">
        <f t="shared" si="174"/>
        <v>672</v>
      </c>
      <c r="H4378" s="4">
        <f>G4378-SUMIFS(G:G,A:A,A4378-1,B:B,B4378)</f>
        <v>1</v>
      </c>
      <c r="I4378" s="5">
        <f>IFERROR((G4378-SUMIFS(G:G,A:A,A4378-1,B:B,B4378))/SUMIFS(G:G,A:A,A4378-1,B:B,B4378),0)</f>
        <v>1.4903129657228018E-3</v>
      </c>
      <c r="M4378" s="3">
        <v>337</v>
      </c>
      <c r="N4378" s="11">
        <f>M4378-SUMIFS(M:M,B:B,B4378,A:A,A4378-1)</f>
        <v>7</v>
      </c>
      <c r="O4378" s="3">
        <v>38</v>
      </c>
      <c r="P4378" s="11">
        <f>O4378-SUMIFS(O:O,B:B,B4378,A:A,A4378-1)</f>
        <v>0</v>
      </c>
      <c r="Q4378" s="12">
        <f t="shared" si="175"/>
        <v>297</v>
      </c>
      <c r="R4378" s="12">
        <f>Q4378-SUMIFS(Q:Q,B:B,B4378,A:A,A4378-1)</f>
        <v>-6</v>
      </c>
    </row>
    <row r="4379" spans="1:18" x14ac:dyDescent="0.3">
      <c r="A4379" s="1">
        <v>43958</v>
      </c>
      <c r="B4379" t="s">
        <v>26</v>
      </c>
      <c r="C4379" s="3">
        <v>158</v>
      </c>
      <c r="D4379" s="3">
        <v>1676</v>
      </c>
      <c r="E4379" s="4">
        <f t="shared" si="173"/>
        <v>1834</v>
      </c>
      <c r="F4379" s="4">
        <f>E4379-SUMIFS(E:E,A:A,A4379-1,B:B,B4379)</f>
        <v>74</v>
      </c>
      <c r="G4379" s="4">
        <f t="shared" si="174"/>
        <v>158</v>
      </c>
      <c r="H4379" s="4">
        <f>G4379-SUMIFS(G:G,A:A,A4379-1,B:B,B4379)</f>
        <v>3</v>
      </c>
      <c r="I4379" s="5">
        <f>IFERROR((G4379-SUMIFS(G:G,A:A,A4379-1,B:B,B4379))/SUMIFS(G:G,A:A,A4379-1,B:B,B4379),0)</f>
        <v>1.935483870967742E-2</v>
      </c>
      <c r="M4379" s="3">
        <v>64</v>
      </c>
      <c r="N4379" s="11">
        <f>M4379-SUMIFS(M:M,B:B,B4379,A:A,A4379-1)</f>
        <v>0</v>
      </c>
      <c r="O4379" s="3">
        <v>2</v>
      </c>
      <c r="P4379" s="11">
        <f>O4379-SUMIFS(O:O,B:B,B4379,A:A,A4379-1)</f>
        <v>0</v>
      </c>
      <c r="Q4379" s="12">
        <f t="shared" si="175"/>
        <v>92</v>
      </c>
      <c r="R4379" s="12">
        <f>Q4379-SUMIFS(Q:Q,B:B,B4379,A:A,A4379-1)</f>
        <v>3</v>
      </c>
    </row>
    <row r="4380" spans="1:18" x14ac:dyDescent="0.3">
      <c r="A4380" s="1">
        <v>43958</v>
      </c>
      <c r="B4380" t="s">
        <v>68</v>
      </c>
      <c r="C4380" s="3">
        <v>1356</v>
      </c>
      <c r="D4380" s="3">
        <v>1576</v>
      </c>
      <c r="E4380" s="4">
        <f t="shared" si="173"/>
        <v>2932</v>
      </c>
      <c r="F4380" s="4">
        <f>E4380-SUMIFS(E:E,A:A,A4380-1,B:B,B4380)</f>
        <v>26</v>
      </c>
      <c r="G4380" s="4">
        <f t="shared" si="174"/>
        <v>1356</v>
      </c>
      <c r="H4380" s="4">
        <f>G4380-SUMIFS(G:G,A:A,A4380-1,B:B,B4380)</f>
        <v>1</v>
      </c>
      <c r="I4380" s="5">
        <f>IFERROR((G4380-SUMIFS(G:G,A:A,A4380-1,B:B,B4380))/SUMIFS(G:G,A:A,A4380-1,B:B,B4380),0)</f>
        <v>7.3800738007380072E-4</v>
      </c>
      <c r="M4380" s="3">
        <v>16</v>
      </c>
      <c r="N4380" s="11">
        <f>M4380-SUMIFS(M:M,B:B,B4380,A:A,A4380-1)</f>
        <v>1</v>
      </c>
      <c r="O4380" s="3">
        <v>2</v>
      </c>
      <c r="P4380" s="11">
        <f>O4380-SUMIFS(O:O,B:B,B4380,A:A,A4380-1)</f>
        <v>0</v>
      </c>
      <c r="Q4380" s="12">
        <f t="shared" si="175"/>
        <v>1338</v>
      </c>
      <c r="R4380" s="12">
        <f>Q4380-SUMIFS(Q:Q,B:B,B4380,A:A,A4380-1)</f>
        <v>0</v>
      </c>
    </row>
    <row r="4381" spans="1:18" x14ac:dyDescent="0.3">
      <c r="A4381" s="1">
        <v>43958</v>
      </c>
      <c r="B4381" t="s">
        <v>60</v>
      </c>
      <c r="C4381" s="3">
        <v>2</v>
      </c>
      <c r="D4381" s="3">
        <v>318</v>
      </c>
      <c r="E4381" s="4">
        <f t="shared" si="173"/>
        <v>320</v>
      </c>
      <c r="F4381" s="4">
        <f>E4381-SUMIFS(E:E,A:A,A4381-1,B:B,B4381)</f>
        <v>32</v>
      </c>
      <c r="G4381" s="4">
        <f t="shared" si="174"/>
        <v>2</v>
      </c>
      <c r="H4381" s="4">
        <f>G4381-SUMIFS(G:G,A:A,A4381-1,B:B,B4381)</f>
        <v>0</v>
      </c>
      <c r="I4381" s="5">
        <f>IFERROR((G4381-SUMIFS(G:G,A:A,A4381-1,B:B,B4381))/SUMIFS(G:G,A:A,A4381-1,B:B,B4381),0)</f>
        <v>0</v>
      </c>
      <c r="M4381" s="3">
        <v>1</v>
      </c>
      <c r="N4381" s="11">
        <f>M4381-SUMIFS(M:M,B:B,B4381,A:A,A4381-1)</f>
        <v>0</v>
      </c>
      <c r="O4381" s="3">
        <v>0</v>
      </c>
      <c r="P4381" s="11">
        <f>O4381-SUMIFS(O:O,B:B,B4381,A:A,A4381-1)</f>
        <v>0</v>
      </c>
      <c r="Q4381" s="12">
        <f t="shared" si="175"/>
        <v>1</v>
      </c>
      <c r="R4381" s="12">
        <f>Q4381-SUMIFS(Q:Q,B:B,B4381,A:A,A4381-1)</f>
        <v>0</v>
      </c>
    </row>
    <row r="4382" spans="1:18" x14ac:dyDescent="0.3">
      <c r="A4382" s="1">
        <v>43958</v>
      </c>
      <c r="B4382" t="s">
        <v>69</v>
      </c>
      <c r="C4382" s="3">
        <v>3</v>
      </c>
      <c r="D4382" s="3">
        <v>315</v>
      </c>
      <c r="E4382" s="4">
        <f t="shared" si="173"/>
        <v>318</v>
      </c>
      <c r="F4382" s="4">
        <f>E4382-SUMIFS(E:E,A:A,A4382-1,B:B,B4382)</f>
        <v>10</v>
      </c>
      <c r="G4382" s="4">
        <f t="shared" si="174"/>
        <v>3</v>
      </c>
      <c r="H4382" s="4">
        <f>G4382-SUMIFS(G:G,A:A,A4382-1,B:B,B4382)</f>
        <v>0</v>
      </c>
      <c r="I4382" s="5">
        <f>IFERROR((G4382-SUMIFS(G:G,A:A,A4382-1,B:B,B4382))/SUMIFS(G:G,A:A,A4382-1,B:B,B4382),0)</f>
        <v>0</v>
      </c>
      <c r="M4382" s="3">
        <v>2</v>
      </c>
      <c r="N4382" s="11">
        <f>M4382-SUMIFS(M:M,B:B,B4382,A:A,A4382-1)</f>
        <v>0</v>
      </c>
      <c r="O4382" s="3">
        <v>0</v>
      </c>
      <c r="P4382" s="11">
        <f>O4382-SUMIFS(O:O,B:B,B4382,A:A,A4382-1)</f>
        <v>0</v>
      </c>
      <c r="Q4382" s="12">
        <f t="shared" si="175"/>
        <v>1</v>
      </c>
      <c r="R4382" s="12">
        <f>Q4382-SUMIFS(Q:Q,B:B,B4382,A:A,A4382-1)</f>
        <v>0</v>
      </c>
    </row>
    <row r="4383" spans="1:18" x14ac:dyDescent="0.3">
      <c r="A4383" s="1">
        <v>43958</v>
      </c>
      <c r="B4383" t="s">
        <v>99</v>
      </c>
      <c r="C4383" s="3">
        <v>2</v>
      </c>
      <c r="D4383" s="3">
        <v>243</v>
      </c>
      <c r="E4383" s="4">
        <f t="shared" si="173"/>
        <v>245</v>
      </c>
      <c r="F4383" s="4">
        <f>E4383-SUMIFS(E:E,A:A,A4383-1,B:B,B4383)</f>
        <v>7</v>
      </c>
      <c r="G4383" s="4">
        <f t="shared" si="174"/>
        <v>2</v>
      </c>
      <c r="H4383" s="4">
        <f>G4383-SUMIFS(G:G,A:A,A4383-1,B:B,B4383)</f>
        <v>0</v>
      </c>
      <c r="I4383" s="5">
        <f>IFERROR((G4383-SUMIFS(G:G,A:A,A4383-1,B:B,B4383))/SUMIFS(G:G,A:A,A4383-1,B:B,B4383),0)</f>
        <v>0</v>
      </c>
      <c r="M4383" s="3">
        <v>2</v>
      </c>
      <c r="N4383" s="11">
        <f>M4383-SUMIFS(M:M,B:B,B4383,A:A,A4383-1)</f>
        <v>0</v>
      </c>
      <c r="O4383" s="3">
        <v>0</v>
      </c>
      <c r="P4383" s="11">
        <f>O4383-SUMIFS(O:O,B:B,B4383,A:A,A4383-1)</f>
        <v>0</v>
      </c>
      <c r="Q4383" s="12">
        <f t="shared" si="175"/>
        <v>0</v>
      </c>
      <c r="R4383" s="12">
        <f>Q4383-SUMIFS(Q:Q,B:B,B4383,A:A,A4383-1)</f>
        <v>0</v>
      </c>
    </row>
    <row r="4384" spans="1:18" x14ac:dyDescent="0.3">
      <c r="A4384" s="1">
        <v>43958</v>
      </c>
      <c r="B4384" t="s">
        <v>79</v>
      </c>
      <c r="C4384" s="3">
        <v>10</v>
      </c>
      <c r="D4384" s="3">
        <v>1134</v>
      </c>
      <c r="E4384" s="4">
        <f t="shared" si="173"/>
        <v>1144</v>
      </c>
      <c r="F4384" s="4">
        <f>E4384-SUMIFS(E:E,A:A,A4384-1,B:B,B4384)</f>
        <v>174</v>
      </c>
      <c r="G4384" s="4">
        <f t="shared" si="174"/>
        <v>10</v>
      </c>
      <c r="H4384" s="4">
        <f>G4384-SUMIFS(G:G,A:A,A4384-1,B:B,B4384)</f>
        <v>0</v>
      </c>
      <c r="I4384" s="5">
        <f>IFERROR((G4384-SUMIFS(G:G,A:A,A4384-1,B:B,B4384))/SUMIFS(G:G,A:A,A4384-1,B:B,B4384),0)</f>
        <v>0</v>
      </c>
      <c r="M4384" s="3">
        <v>6</v>
      </c>
      <c r="N4384" s="11">
        <f>M4384-SUMIFS(M:M,B:B,B4384,A:A,A4384-1)</f>
        <v>0</v>
      </c>
      <c r="O4384" s="3">
        <v>0</v>
      </c>
      <c r="P4384" s="11">
        <f>O4384-SUMIFS(O:O,B:B,B4384,A:A,A4384-1)</f>
        <v>0</v>
      </c>
      <c r="Q4384" s="12">
        <f t="shared" si="175"/>
        <v>4</v>
      </c>
      <c r="R4384" s="12">
        <f>Q4384-SUMIFS(Q:Q,B:B,B4384,A:A,A4384-1)</f>
        <v>0</v>
      </c>
    </row>
    <row r="4385" spans="1:18" x14ac:dyDescent="0.3">
      <c r="A4385" s="1">
        <v>43958</v>
      </c>
      <c r="B4385" t="s">
        <v>27</v>
      </c>
      <c r="C4385" s="3">
        <v>59</v>
      </c>
      <c r="D4385" s="3">
        <v>2106</v>
      </c>
      <c r="E4385" s="4">
        <f t="shared" si="173"/>
        <v>2165</v>
      </c>
      <c r="F4385" s="4">
        <f>E4385-SUMIFS(E:E,A:A,A4385-1,B:B,B4385)</f>
        <v>114</v>
      </c>
      <c r="G4385" s="4">
        <f t="shared" si="174"/>
        <v>59</v>
      </c>
      <c r="H4385" s="4">
        <f>G4385-SUMIFS(G:G,A:A,A4385-1,B:B,B4385)</f>
        <v>0</v>
      </c>
      <c r="I4385" s="5">
        <f>IFERROR((G4385-SUMIFS(G:G,A:A,A4385-1,B:B,B4385))/SUMIFS(G:G,A:A,A4385-1,B:B,B4385),0)</f>
        <v>0</v>
      </c>
      <c r="M4385" s="3">
        <v>54</v>
      </c>
      <c r="N4385" s="11">
        <f>M4385-SUMIFS(M:M,B:B,B4385,A:A,A4385-1)</f>
        <v>5</v>
      </c>
      <c r="O4385" s="3">
        <v>0</v>
      </c>
      <c r="P4385" s="11">
        <f>O4385-SUMIFS(O:O,B:B,B4385,A:A,A4385-1)</f>
        <v>0</v>
      </c>
      <c r="Q4385" s="12">
        <f t="shared" si="175"/>
        <v>5</v>
      </c>
      <c r="R4385" s="12">
        <f>Q4385-SUMIFS(Q:Q,B:B,B4385,A:A,A4385-1)</f>
        <v>-5</v>
      </c>
    </row>
    <row r="4386" spans="1:18" x14ac:dyDescent="0.3">
      <c r="A4386" s="1">
        <v>43958</v>
      </c>
      <c r="B4386" t="s">
        <v>80</v>
      </c>
      <c r="C4386" s="3">
        <v>4</v>
      </c>
      <c r="D4386" s="3">
        <v>287</v>
      </c>
      <c r="E4386" s="4">
        <f t="shared" si="173"/>
        <v>291</v>
      </c>
      <c r="F4386" s="4">
        <f>E4386-SUMIFS(E:E,A:A,A4386-1,B:B,B4386)</f>
        <v>3</v>
      </c>
      <c r="G4386" s="4">
        <f t="shared" si="174"/>
        <v>4</v>
      </c>
      <c r="H4386" s="4">
        <f>G4386-SUMIFS(G:G,A:A,A4386-1,B:B,B4386)</f>
        <v>0</v>
      </c>
      <c r="I4386" s="5">
        <f>IFERROR((G4386-SUMIFS(G:G,A:A,A4386-1,B:B,B4386))/SUMIFS(G:G,A:A,A4386-1,B:B,B4386),0)</f>
        <v>0</v>
      </c>
      <c r="M4386" s="3">
        <v>3</v>
      </c>
      <c r="N4386" s="11">
        <f>M4386-SUMIFS(M:M,B:B,B4386,A:A,A4386-1)</f>
        <v>1</v>
      </c>
      <c r="O4386" s="3">
        <v>0</v>
      </c>
      <c r="P4386" s="11">
        <f>O4386-SUMIFS(O:O,B:B,B4386,A:A,A4386-1)</f>
        <v>0</v>
      </c>
      <c r="Q4386" s="12">
        <f t="shared" si="175"/>
        <v>1</v>
      </c>
      <c r="R4386" s="12">
        <f>Q4386-SUMIFS(Q:Q,B:B,B4386,A:A,A4386-1)</f>
        <v>-1</v>
      </c>
    </row>
    <row r="4387" spans="1:18" x14ac:dyDescent="0.3">
      <c r="A4387" s="1">
        <v>43958</v>
      </c>
      <c r="B4387" t="s">
        <v>47</v>
      </c>
      <c r="C4387" s="3">
        <v>24</v>
      </c>
      <c r="D4387" s="3">
        <v>704</v>
      </c>
      <c r="E4387" s="4">
        <f t="shared" si="173"/>
        <v>728</v>
      </c>
      <c r="F4387" s="4">
        <f>E4387-SUMIFS(E:E,A:A,A4387-1,B:B,B4387)</f>
        <v>19</v>
      </c>
      <c r="G4387" s="4">
        <f t="shared" si="174"/>
        <v>24</v>
      </c>
      <c r="H4387" s="4">
        <f>G4387-SUMIFS(G:G,A:A,A4387-1,B:B,B4387)</f>
        <v>0</v>
      </c>
      <c r="I4387" s="5">
        <f>IFERROR((G4387-SUMIFS(G:G,A:A,A4387-1,B:B,B4387))/SUMIFS(G:G,A:A,A4387-1,B:B,B4387),0)</f>
        <v>0</v>
      </c>
      <c r="M4387" s="3">
        <v>22</v>
      </c>
      <c r="N4387" s="11">
        <f>M4387-SUMIFS(M:M,B:B,B4387,A:A,A4387-1)</f>
        <v>0</v>
      </c>
      <c r="O4387" s="3">
        <v>0</v>
      </c>
      <c r="P4387" s="11">
        <f>O4387-SUMIFS(O:O,B:B,B4387,A:A,A4387-1)</f>
        <v>0</v>
      </c>
      <c r="Q4387" s="12">
        <f t="shared" si="175"/>
        <v>2</v>
      </c>
      <c r="R4387" s="12">
        <f>Q4387-SUMIFS(Q:Q,B:B,B4387,A:A,A4387-1)</f>
        <v>0</v>
      </c>
    </row>
    <row r="4388" spans="1:18" x14ac:dyDescent="0.3">
      <c r="A4388" s="1">
        <v>43958</v>
      </c>
      <c r="B4388" t="s">
        <v>55</v>
      </c>
      <c r="C4388" s="3">
        <v>16</v>
      </c>
      <c r="D4388" s="3">
        <v>733</v>
      </c>
      <c r="E4388" s="4">
        <f t="shared" si="173"/>
        <v>749</v>
      </c>
      <c r="F4388" s="4">
        <f>E4388-SUMIFS(E:E,A:A,A4388-1,B:B,B4388)</f>
        <v>44</v>
      </c>
      <c r="G4388" s="4">
        <f t="shared" si="174"/>
        <v>16</v>
      </c>
      <c r="H4388" s="4">
        <f>G4388-SUMIFS(G:G,A:A,A4388-1,B:B,B4388)</f>
        <v>1</v>
      </c>
      <c r="I4388" s="5">
        <f>IFERROR((G4388-SUMIFS(G:G,A:A,A4388-1,B:B,B4388))/SUMIFS(G:G,A:A,A4388-1,B:B,B4388),0)</f>
        <v>6.6666666666666666E-2</v>
      </c>
      <c r="M4388" s="3">
        <v>4</v>
      </c>
      <c r="N4388" s="11">
        <f>M4388-SUMIFS(M:M,B:B,B4388,A:A,A4388-1)</f>
        <v>0</v>
      </c>
      <c r="O4388" s="3">
        <v>0</v>
      </c>
      <c r="P4388" s="11">
        <f>O4388-SUMIFS(O:O,B:B,B4388,A:A,A4388-1)</f>
        <v>0</v>
      </c>
      <c r="Q4388" s="12">
        <f t="shared" si="175"/>
        <v>12</v>
      </c>
      <c r="R4388" s="12">
        <f>Q4388-SUMIFS(Q:Q,B:B,B4388,A:A,A4388-1)</f>
        <v>1</v>
      </c>
    </row>
    <row r="4389" spans="1:18" x14ac:dyDescent="0.3">
      <c r="A4389" s="1">
        <v>43958</v>
      </c>
      <c r="B4389" t="s">
        <v>6</v>
      </c>
      <c r="C4389" s="3">
        <v>434</v>
      </c>
      <c r="D4389" s="3">
        <v>5908</v>
      </c>
      <c r="E4389" s="4">
        <f t="shared" si="173"/>
        <v>6342</v>
      </c>
      <c r="F4389" s="4">
        <f>E4389-SUMIFS(E:E,A:A,A4389-1,B:B,B4389)</f>
        <v>130</v>
      </c>
      <c r="G4389" s="4">
        <f t="shared" si="174"/>
        <v>434</v>
      </c>
      <c r="H4389" s="4">
        <f>G4389-SUMIFS(G:G,A:A,A4389-1,B:B,B4389)</f>
        <v>-2</v>
      </c>
      <c r="I4389" s="5">
        <f>IFERROR((G4389-SUMIFS(G:G,A:A,A4389-1,B:B,B4389))/SUMIFS(G:G,A:A,A4389-1,B:B,B4389),0)</f>
        <v>-4.5871559633027525E-3</v>
      </c>
      <c r="M4389" s="3">
        <v>296</v>
      </c>
      <c r="N4389" s="11">
        <f>M4389-SUMIFS(M:M,B:B,B4389,A:A,A4389-1)</f>
        <v>1</v>
      </c>
      <c r="O4389" s="3">
        <v>10</v>
      </c>
      <c r="P4389" s="11">
        <f>O4389-SUMIFS(O:O,B:B,B4389,A:A,A4389-1)</f>
        <v>0</v>
      </c>
      <c r="Q4389" s="12">
        <f t="shared" si="175"/>
        <v>128</v>
      </c>
      <c r="R4389" s="12">
        <f>Q4389-SUMIFS(Q:Q,B:B,B4389,A:A,A4389-1)</f>
        <v>-3</v>
      </c>
    </row>
    <row r="4390" spans="1:18" x14ac:dyDescent="0.3">
      <c r="A4390" s="1">
        <v>43958</v>
      </c>
      <c r="B4390" t="s">
        <v>18</v>
      </c>
      <c r="C4390" s="3">
        <v>288</v>
      </c>
      <c r="D4390" s="3">
        <v>3182</v>
      </c>
      <c r="E4390" s="4">
        <f t="shared" si="173"/>
        <v>3470</v>
      </c>
      <c r="F4390" s="4">
        <f>E4390-SUMIFS(E:E,A:A,A4390-1,B:B,B4390)</f>
        <v>122</v>
      </c>
      <c r="G4390" s="4">
        <f t="shared" si="174"/>
        <v>288</v>
      </c>
      <c r="H4390" s="4">
        <f>G4390-SUMIFS(G:G,A:A,A4390-1,B:B,B4390)</f>
        <v>1</v>
      </c>
      <c r="I4390" s="5">
        <f>IFERROR((G4390-SUMIFS(G:G,A:A,A4390-1,B:B,B4390))/SUMIFS(G:G,A:A,A4390-1,B:B,B4390),0)</f>
        <v>3.4843205574912892E-3</v>
      </c>
      <c r="M4390" s="3">
        <v>164</v>
      </c>
      <c r="N4390" s="11">
        <f>M4390-SUMIFS(M:M,B:B,B4390,A:A,A4390-1)</f>
        <v>1</v>
      </c>
      <c r="O4390" s="3">
        <v>6</v>
      </c>
      <c r="P4390" s="11">
        <f>O4390-SUMIFS(O:O,B:B,B4390,A:A,A4390-1)</f>
        <v>-1</v>
      </c>
      <c r="Q4390" s="12">
        <f t="shared" si="175"/>
        <v>118</v>
      </c>
      <c r="R4390" s="12">
        <f>Q4390-SUMIFS(Q:Q,B:B,B4390,A:A,A4390-1)</f>
        <v>1</v>
      </c>
    </row>
    <row r="4391" spans="1:18" x14ac:dyDescent="0.3">
      <c r="A4391" s="1">
        <v>43958</v>
      </c>
      <c r="B4391" t="s">
        <v>81</v>
      </c>
      <c r="C4391" s="3">
        <v>354</v>
      </c>
      <c r="D4391" s="3">
        <v>36921</v>
      </c>
      <c r="E4391" s="4">
        <f>SUM(C4391:D4391)</f>
        <v>37275</v>
      </c>
      <c r="F4391" s="4">
        <f>E4391-SUMIFS(E:E,A:A,A4391-1,B:B,B4391)</f>
        <v>1214</v>
      </c>
      <c r="G4391" s="4">
        <f>C4391</f>
        <v>354</v>
      </c>
      <c r="H4391" s="4">
        <f>G4391-SUMIFS(G:G,A:A,A4391-1,B:B,B4391)</f>
        <v>10</v>
      </c>
      <c r="I4391" s="5">
        <f>IFERROR((G4391-SUMIFS(G:G,A:A,A4391-1,B:B,B4391))/SUMIFS(G:G,A:A,A4391-1,B:B,B4391),0)</f>
        <v>2.9069767441860465E-2</v>
      </c>
      <c r="M4391" s="3">
        <v>142</v>
      </c>
      <c r="N4391" s="11">
        <f>M4391-SUMIFS(M:M,B:B,B4391,A:A,A4391-1)</f>
        <v>3</v>
      </c>
      <c r="O4391" s="3">
        <v>5</v>
      </c>
      <c r="P4391" s="11">
        <f>O4391-SUMIFS(O:O,B:B,B4391,A:A,A4391-1)</f>
        <v>-1</v>
      </c>
      <c r="Q4391" s="12">
        <f>G4391-O4391-M4391</f>
        <v>207</v>
      </c>
      <c r="R4391" s="12">
        <f>Q4391-SUMIFS(Q:Q,B:B,B4391,A:A,A4391-1)</f>
        <v>8</v>
      </c>
    </row>
    <row r="4392" spans="1:18" x14ac:dyDescent="0.3">
      <c r="A4392" s="1">
        <v>43958</v>
      </c>
      <c r="B4392" t="s">
        <v>48</v>
      </c>
      <c r="C4392" s="3">
        <v>56</v>
      </c>
      <c r="D4392" s="3">
        <v>24859</v>
      </c>
      <c r="E4392" s="4">
        <f>SUM(C4392:D4392)</f>
        <v>24915</v>
      </c>
      <c r="F4392" s="4">
        <f>E4392-SUMIFS(E:E,A:A,A4392-1,B:B,B4392)</f>
        <v>863</v>
      </c>
      <c r="G4392" s="4">
        <f>C4392</f>
        <v>56</v>
      </c>
      <c r="H4392" s="4">
        <f>G4392-SUMIFS(G:G,A:A,A4392-1,B:B,B4392)</f>
        <v>-20</v>
      </c>
      <c r="I4392" s="5">
        <f>IFERROR((G4392-SUMIFS(G:G,A:A,A4392-1,B:B,B4392))/SUMIFS(G:G,A:A,A4392-1,B:B,B4392),0)</f>
        <v>-0.26315789473684209</v>
      </c>
      <c r="M4392" s="3">
        <v>1</v>
      </c>
      <c r="N4392" s="11">
        <f>M4392-SUMIFS(M:M,B:B,B4392,A:A,A4392-1)</f>
        <v>0</v>
      </c>
      <c r="O4392" s="3">
        <v>0</v>
      </c>
      <c r="P4392" s="11">
        <f>O4392-SUMIFS(O:O,B:B,B4392,A:A,A4392-1)</f>
        <v>0</v>
      </c>
      <c r="Q4392" s="12">
        <f>G4392-O4392-M4392</f>
        <v>55</v>
      </c>
      <c r="R4392" s="12">
        <f>Q4392-SUMIFS(Q:Q,B:B,B4392,A:A,A4392-1)</f>
        <v>-20</v>
      </c>
    </row>
    <row r="4393" spans="1:18" x14ac:dyDescent="0.3">
      <c r="A4393" s="1">
        <v>43959</v>
      </c>
      <c r="B4393" t="s">
        <v>19</v>
      </c>
      <c r="C4393" s="3">
        <v>31</v>
      </c>
      <c r="D4393" s="3">
        <v>2594</v>
      </c>
      <c r="E4393" s="4">
        <f t="shared" ref="E4393:E4456" si="176">SUM(C4393:D4393)</f>
        <v>2625</v>
      </c>
      <c r="F4393" s="4">
        <f>E4393-SUMIFS(E:E,A:A,A4393-1,B:B,B4393)</f>
        <v>34</v>
      </c>
      <c r="G4393" s="4">
        <f t="shared" ref="G4393:G4456" si="177">C4393</f>
        <v>31</v>
      </c>
      <c r="H4393" s="4">
        <f>G4393-SUMIFS(G:G,A:A,A4393-1,B:B,B4393)</f>
        <v>0</v>
      </c>
      <c r="I4393" s="5">
        <f>IFERROR((G4393-SUMIFS(G:G,A:A,A4393-1,B:B,B4393))/SUMIFS(G:G,A:A,A4393-1,B:B,B4393),0)</f>
        <v>0</v>
      </c>
      <c r="M4393" s="3">
        <v>25</v>
      </c>
      <c r="N4393" s="11">
        <f>M4393-SUMIFS(M:M,B:B,B4393,A:A,A4393-1)</f>
        <v>0</v>
      </c>
      <c r="O4393" s="3">
        <v>1</v>
      </c>
      <c r="P4393" s="11">
        <f>O4393-SUMIFS(O:O,B:B,B4393,A:A,A4393-1)</f>
        <v>0</v>
      </c>
      <c r="Q4393" s="12">
        <f t="shared" ref="Q4393:Q4456" si="178">G4393-O4393-M4393</f>
        <v>5</v>
      </c>
      <c r="R4393" s="12">
        <f>Q4393-SUMIFS(Q:Q,B:B,B4393,A:A,A4393-1)</f>
        <v>0</v>
      </c>
    </row>
    <row r="4394" spans="1:18" x14ac:dyDescent="0.3">
      <c r="A4394" s="1">
        <v>43959</v>
      </c>
      <c r="B4394" t="s">
        <v>52</v>
      </c>
      <c r="C4394" s="3">
        <v>222</v>
      </c>
      <c r="D4394" s="3">
        <v>1676</v>
      </c>
      <c r="E4394" s="4">
        <f t="shared" si="176"/>
        <v>1898</v>
      </c>
      <c r="F4394" s="4">
        <f>E4394-SUMIFS(E:E,A:A,A4394-1,B:B,B4394)</f>
        <v>52</v>
      </c>
      <c r="G4394" s="4">
        <f t="shared" si="177"/>
        <v>222</v>
      </c>
      <c r="H4394" s="4">
        <f>G4394-SUMIFS(G:G,A:A,A4394-1,B:B,B4394)</f>
        <v>5</v>
      </c>
      <c r="I4394" s="5">
        <f>IFERROR((G4394-SUMIFS(G:G,A:A,A4394-1,B:B,B4394))/SUMIFS(G:G,A:A,A4394-1,B:B,B4394),0)</f>
        <v>2.3041474654377881E-2</v>
      </c>
      <c r="M4394" s="3">
        <v>107</v>
      </c>
      <c r="N4394" s="11">
        <f>M4394-SUMIFS(M:M,B:B,B4394,A:A,A4394-1)</f>
        <v>7</v>
      </c>
      <c r="O4394" s="3">
        <v>3</v>
      </c>
      <c r="P4394" s="11">
        <f>O4394-SUMIFS(O:O,B:B,B4394,A:A,A4394-1)</f>
        <v>0</v>
      </c>
      <c r="Q4394" s="12">
        <f t="shared" si="178"/>
        <v>112</v>
      </c>
      <c r="R4394" s="12">
        <f>Q4394-SUMIFS(Q:Q,B:B,B4394,A:A,A4394-1)</f>
        <v>-2</v>
      </c>
    </row>
    <row r="4395" spans="1:18" x14ac:dyDescent="0.3">
      <c r="A4395" s="1">
        <v>43959</v>
      </c>
      <c r="B4395" t="s">
        <v>56</v>
      </c>
      <c r="C4395" s="3">
        <v>7</v>
      </c>
      <c r="D4395" s="3">
        <v>372</v>
      </c>
      <c r="E4395" s="4">
        <f t="shared" si="176"/>
        <v>379</v>
      </c>
      <c r="F4395" s="4">
        <f>E4395-SUMIFS(E:E,A:A,A4395-1,B:B,B4395)</f>
        <v>13</v>
      </c>
      <c r="G4395" s="4">
        <f t="shared" si="177"/>
        <v>7</v>
      </c>
      <c r="H4395" s="4">
        <f>G4395-SUMIFS(G:G,A:A,A4395-1,B:B,B4395)</f>
        <v>0</v>
      </c>
      <c r="I4395" s="5">
        <f>IFERROR((G4395-SUMIFS(G:G,A:A,A4395-1,B:B,B4395))/SUMIFS(G:G,A:A,A4395-1,B:B,B4395),0)</f>
        <v>0</v>
      </c>
      <c r="M4395" s="3">
        <v>5</v>
      </c>
      <c r="N4395" s="11">
        <f>M4395-SUMIFS(M:M,B:B,B4395,A:A,A4395-1)</f>
        <v>0</v>
      </c>
      <c r="O4395" s="3">
        <v>1</v>
      </c>
      <c r="P4395" s="11">
        <f>O4395-SUMIFS(O:O,B:B,B4395,A:A,A4395-1)</f>
        <v>0</v>
      </c>
      <c r="Q4395" s="12">
        <f t="shared" si="178"/>
        <v>1</v>
      </c>
      <c r="R4395" s="12">
        <f>Q4395-SUMIFS(Q:Q,B:B,B4395,A:A,A4395-1)</f>
        <v>0</v>
      </c>
    </row>
    <row r="4396" spans="1:18" x14ac:dyDescent="0.3">
      <c r="A4396" s="1">
        <v>43959</v>
      </c>
      <c r="B4396" t="s">
        <v>62</v>
      </c>
      <c r="C4396" s="3">
        <v>604</v>
      </c>
      <c r="D4396" s="3">
        <v>3101</v>
      </c>
      <c r="E4396" s="4">
        <f t="shared" si="176"/>
        <v>3705</v>
      </c>
      <c r="F4396" s="4">
        <f>E4396-SUMIFS(E:E,A:A,A4396-1,B:B,B4396)</f>
        <v>11</v>
      </c>
      <c r="G4396" s="4">
        <f t="shared" si="177"/>
        <v>604</v>
      </c>
      <c r="H4396" s="4">
        <f>G4396-SUMIFS(G:G,A:A,A4396-1,B:B,B4396)</f>
        <v>2</v>
      </c>
      <c r="I4396" s="5">
        <f>IFERROR((G4396-SUMIFS(G:G,A:A,A4396-1,B:B,B4396))/SUMIFS(G:G,A:A,A4396-1,B:B,B4396),0)</f>
        <v>3.3222591362126247E-3</v>
      </c>
      <c r="M4396" s="3">
        <v>59</v>
      </c>
      <c r="N4396" s="11">
        <f>M4396-SUMIFS(M:M,B:B,B4396,A:A,A4396-1)</f>
        <v>34</v>
      </c>
      <c r="O4396" s="3">
        <v>0</v>
      </c>
      <c r="P4396" s="11">
        <f>O4396-SUMIFS(O:O,B:B,B4396,A:A,A4396-1)</f>
        <v>0</v>
      </c>
      <c r="Q4396" s="12">
        <f t="shared" si="178"/>
        <v>545</v>
      </c>
      <c r="R4396" s="12">
        <f>Q4396-SUMIFS(Q:Q,B:B,B4396,A:A,A4396-1)</f>
        <v>-32</v>
      </c>
    </row>
    <row r="4397" spans="1:18" x14ac:dyDescent="0.3">
      <c r="A4397" s="1">
        <v>43959</v>
      </c>
      <c r="B4397" t="s">
        <v>20</v>
      </c>
      <c r="C4397" s="3">
        <v>69</v>
      </c>
      <c r="D4397" s="3">
        <v>1874</v>
      </c>
      <c r="E4397" s="4">
        <f t="shared" si="176"/>
        <v>1943</v>
      </c>
      <c r="F4397" s="4">
        <f>E4397-SUMIFS(E:E,A:A,A4397-1,B:B,B4397)</f>
        <v>18</v>
      </c>
      <c r="G4397" s="4">
        <f t="shared" si="177"/>
        <v>69</v>
      </c>
      <c r="H4397" s="4">
        <f>G4397-SUMIFS(G:G,A:A,A4397-1,B:B,B4397)</f>
        <v>0</v>
      </c>
      <c r="I4397" s="5">
        <f>IFERROR((G4397-SUMIFS(G:G,A:A,A4397-1,B:B,B4397))/SUMIFS(G:G,A:A,A4397-1,B:B,B4397),0)</f>
        <v>0</v>
      </c>
      <c r="M4397" s="3">
        <v>55</v>
      </c>
      <c r="N4397" s="11">
        <f>M4397-SUMIFS(M:M,B:B,B4397,A:A,A4397-1)</f>
        <v>2</v>
      </c>
      <c r="O4397" s="3">
        <v>3</v>
      </c>
      <c r="P4397" s="11">
        <f>O4397-SUMIFS(O:O,B:B,B4397,A:A,A4397-1)</f>
        <v>0</v>
      </c>
      <c r="Q4397" s="12">
        <f t="shared" si="178"/>
        <v>11</v>
      </c>
      <c r="R4397" s="12">
        <f>Q4397-SUMIFS(Q:Q,B:B,B4397,A:A,A4397-1)</f>
        <v>-2</v>
      </c>
    </row>
    <row r="4398" spans="1:18" x14ac:dyDescent="0.3">
      <c r="A4398" s="1">
        <v>43959</v>
      </c>
      <c r="B4398" t="s">
        <v>21</v>
      </c>
      <c r="C4398" s="3">
        <v>68</v>
      </c>
      <c r="D4398" s="3">
        <v>1449</v>
      </c>
      <c r="E4398" s="4">
        <f t="shared" si="176"/>
        <v>1517</v>
      </c>
      <c r="F4398" s="4">
        <f>E4398-SUMIFS(E:E,A:A,A4398-1,B:B,B4398)</f>
        <v>63</v>
      </c>
      <c r="G4398" s="4">
        <f t="shared" si="177"/>
        <v>68</v>
      </c>
      <c r="H4398" s="4">
        <f>G4398-SUMIFS(G:G,A:A,A4398-1,B:B,B4398)</f>
        <v>4</v>
      </c>
      <c r="I4398" s="5">
        <f>IFERROR((G4398-SUMIFS(G:G,A:A,A4398-1,B:B,B4398))/SUMIFS(G:G,A:A,A4398-1,B:B,B4398),0)</f>
        <v>6.25E-2</v>
      </c>
      <c r="M4398" s="3">
        <v>49</v>
      </c>
      <c r="N4398" s="11">
        <f>M4398-SUMIFS(M:M,B:B,B4398,A:A,A4398-1)</f>
        <v>1</v>
      </c>
      <c r="O4398" s="3">
        <v>1</v>
      </c>
      <c r="P4398" s="11">
        <f>O4398-SUMIFS(O:O,B:B,B4398,A:A,A4398-1)</f>
        <v>0</v>
      </c>
      <c r="Q4398" s="12">
        <f t="shared" si="178"/>
        <v>18</v>
      </c>
      <c r="R4398" s="12">
        <f>Q4398-SUMIFS(Q:Q,B:B,B4398,A:A,A4398-1)</f>
        <v>3</v>
      </c>
    </row>
    <row r="4399" spans="1:18" x14ac:dyDescent="0.3">
      <c r="A4399" s="1">
        <v>43959</v>
      </c>
      <c r="B4399" t="s">
        <v>10</v>
      </c>
      <c r="C4399" s="3">
        <v>16</v>
      </c>
      <c r="D4399" s="3">
        <v>897</v>
      </c>
      <c r="E4399" s="4">
        <f t="shared" si="176"/>
        <v>913</v>
      </c>
      <c r="F4399" s="4">
        <f>E4399-SUMIFS(E:E,A:A,A4399-1,B:B,B4399)</f>
        <v>21</v>
      </c>
      <c r="G4399" s="4">
        <f t="shared" si="177"/>
        <v>16</v>
      </c>
      <c r="H4399" s="4">
        <f>G4399-SUMIFS(G:G,A:A,A4399-1,B:B,B4399)</f>
        <v>0</v>
      </c>
      <c r="I4399" s="5">
        <f>IFERROR((G4399-SUMIFS(G:G,A:A,A4399-1,B:B,B4399))/SUMIFS(G:G,A:A,A4399-1,B:B,B4399),0)</f>
        <v>0</v>
      </c>
      <c r="M4399" s="3">
        <v>14</v>
      </c>
      <c r="N4399" s="11">
        <f>M4399-SUMIFS(M:M,B:B,B4399,A:A,A4399-1)</f>
        <v>0</v>
      </c>
      <c r="O4399" s="3">
        <v>1</v>
      </c>
      <c r="P4399" s="11">
        <f>O4399-SUMIFS(O:O,B:B,B4399,A:A,A4399-1)</f>
        <v>0</v>
      </c>
      <c r="Q4399" s="12">
        <f t="shared" si="178"/>
        <v>1</v>
      </c>
      <c r="R4399" s="12">
        <f>Q4399-SUMIFS(Q:Q,B:B,B4399,A:A,A4399-1)</f>
        <v>0</v>
      </c>
    </row>
    <row r="4400" spans="1:18" x14ac:dyDescent="0.3">
      <c r="A4400" s="1">
        <v>43959</v>
      </c>
      <c r="B4400" t="s">
        <v>57</v>
      </c>
      <c r="C4400" s="3">
        <v>13</v>
      </c>
      <c r="D4400" s="3">
        <v>337</v>
      </c>
      <c r="E4400" s="4">
        <f t="shared" si="176"/>
        <v>350</v>
      </c>
      <c r="F4400" s="4">
        <f>E4400-SUMIFS(E:E,A:A,A4400-1,B:B,B4400)</f>
        <v>5</v>
      </c>
      <c r="G4400" s="4">
        <f t="shared" si="177"/>
        <v>13</v>
      </c>
      <c r="H4400" s="4">
        <f>G4400-SUMIFS(G:G,A:A,A4400-1,B:B,B4400)</f>
        <v>0</v>
      </c>
      <c r="I4400" s="5">
        <f>IFERROR((G4400-SUMIFS(G:G,A:A,A4400-1,B:B,B4400))/SUMIFS(G:G,A:A,A4400-1,B:B,B4400),0)</f>
        <v>0</v>
      </c>
      <c r="M4400" s="3">
        <v>8</v>
      </c>
      <c r="N4400" s="11">
        <f>M4400-SUMIFS(M:M,B:B,B4400,A:A,A4400-1)</f>
        <v>0</v>
      </c>
      <c r="O4400" s="3">
        <v>0</v>
      </c>
      <c r="P4400" s="11">
        <f>O4400-SUMIFS(O:O,B:B,B4400,A:A,A4400-1)</f>
        <v>0</v>
      </c>
      <c r="Q4400" s="12">
        <f t="shared" si="178"/>
        <v>5</v>
      </c>
      <c r="R4400" s="12">
        <f>Q4400-SUMIFS(Q:Q,B:B,B4400,A:A,A4400-1)</f>
        <v>0</v>
      </c>
    </row>
    <row r="4401" spans="1:18" x14ac:dyDescent="0.3">
      <c r="A4401" s="1">
        <v>43959</v>
      </c>
      <c r="B4401" t="s">
        <v>28</v>
      </c>
      <c r="C4401" s="3">
        <v>19</v>
      </c>
      <c r="D4401" s="3">
        <v>756</v>
      </c>
      <c r="E4401" s="4">
        <f t="shared" si="176"/>
        <v>775</v>
      </c>
      <c r="F4401" s="4">
        <f>E4401-SUMIFS(E:E,A:A,A4401-1,B:B,B4401)</f>
        <v>5</v>
      </c>
      <c r="G4401" s="4">
        <f t="shared" si="177"/>
        <v>19</v>
      </c>
      <c r="H4401" s="4">
        <f>G4401-SUMIFS(G:G,A:A,A4401-1,B:B,B4401)</f>
        <v>0</v>
      </c>
      <c r="I4401" s="5">
        <f>IFERROR((G4401-SUMIFS(G:G,A:A,A4401-1,B:B,B4401))/SUMIFS(G:G,A:A,A4401-1,B:B,B4401),0)</f>
        <v>0</v>
      </c>
      <c r="M4401" s="3">
        <v>16</v>
      </c>
      <c r="N4401" s="11">
        <f>M4401-SUMIFS(M:M,B:B,B4401,A:A,A4401-1)</f>
        <v>0</v>
      </c>
      <c r="O4401" s="3">
        <v>1</v>
      </c>
      <c r="P4401" s="11">
        <f>O4401-SUMIFS(O:O,B:B,B4401,A:A,A4401-1)</f>
        <v>0</v>
      </c>
      <c r="Q4401" s="12">
        <f t="shared" si="178"/>
        <v>2</v>
      </c>
      <c r="R4401" s="12">
        <f>Q4401-SUMIFS(Q:Q,B:B,B4401,A:A,A4401-1)</f>
        <v>0</v>
      </c>
    </row>
    <row r="4402" spans="1:18" x14ac:dyDescent="0.3">
      <c r="A4402" s="1">
        <v>43959</v>
      </c>
      <c r="B4402" t="s">
        <v>63</v>
      </c>
      <c r="C4402" s="3">
        <v>18</v>
      </c>
      <c r="D4402" s="3">
        <v>891</v>
      </c>
      <c r="E4402" s="4">
        <f t="shared" si="176"/>
        <v>909</v>
      </c>
      <c r="F4402" s="4">
        <f>E4402-SUMIFS(E:E,A:A,A4402-1,B:B,B4402)</f>
        <v>27</v>
      </c>
      <c r="G4402" s="4">
        <f t="shared" si="177"/>
        <v>18</v>
      </c>
      <c r="H4402" s="4">
        <f>G4402-SUMIFS(G:G,A:A,A4402-1,B:B,B4402)</f>
        <v>0</v>
      </c>
      <c r="I4402" s="5">
        <f>IFERROR((G4402-SUMIFS(G:G,A:A,A4402-1,B:B,B4402))/SUMIFS(G:G,A:A,A4402-1,B:B,B4402),0)</f>
        <v>0</v>
      </c>
      <c r="M4402" s="3">
        <v>13</v>
      </c>
      <c r="N4402" s="11">
        <f>M4402-SUMIFS(M:M,B:B,B4402,A:A,A4402-1)</f>
        <v>0</v>
      </c>
      <c r="O4402" s="3">
        <v>1</v>
      </c>
      <c r="P4402" s="11">
        <f>O4402-SUMIFS(O:O,B:B,B4402,A:A,A4402-1)</f>
        <v>0</v>
      </c>
      <c r="Q4402" s="12">
        <f t="shared" si="178"/>
        <v>4</v>
      </c>
      <c r="R4402" s="12">
        <f>Q4402-SUMIFS(Q:Q,B:B,B4402,A:A,A4402-1)</f>
        <v>0</v>
      </c>
    </row>
    <row r="4403" spans="1:18" x14ac:dyDescent="0.3">
      <c r="A4403" s="1">
        <v>43959</v>
      </c>
      <c r="B4403" t="s">
        <v>12</v>
      </c>
      <c r="C4403" s="3">
        <v>59</v>
      </c>
      <c r="D4403" s="3">
        <v>1154</v>
      </c>
      <c r="E4403" s="4">
        <f t="shared" si="176"/>
        <v>1213</v>
      </c>
      <c r="F4403" s="4">
        <f>E4403-SUMIFS(E:E,A:A,A4403-1,B:B,B4403)</f>
        <v>58</v>
      </c>
      <c r="G4403" s="4">
        <f t="shared" si="177"/>
        <v>59</v>
      </c>
      <c r="H4403" s="4">
        <f>G4403-SUMIFS(G:G,A:A,A4403-1,B:B,B4403)</f>
        <v>1</v>
      </c>
      <c r="I4403" s="5">
        <f>IFERROR((G4403-SUMIFS(G:G,A:A,A4403-1,B:B,B4403))/SUMIFS(G:G,A:A,A4403-1,B:B,B4403),0)</f>
        <v>1.7241379310344827E-2</v>
      </c>
      <c r="M4403" s="3">
        <v>30</v>
      </c>
      <c r="N4403" s="11">
        <f>M4403-SUMIFS(M:M,B:B,B4403,A:A,A4403-1)</f>
        <v>1</v>
      </c>
      <c r="O4403" s="3">
        <v>0</v>
      </c>
      <c r="P4403" s="11">
        <f>O4403-SUMIFS(O:O,B:B,B4403,A:A,A4403-1)</f>
        <v>0</v>
      </c>
      <c r="Q4403" s="12">
        <f t="shared" si="178"/>
        <v>29</v>
      </c>
      <c r="R4403" s="12">
        <f>Q4403-SUMIFS(Q:Q,B:B,B4403,A:A,A4403-1)</f>
        <v>0</v>
      </c>
    </row>
    <row r="4404" spans="1:18" x14ac:dyDescent="0.3">
      <c r="A4404" s="1">
        <v>43959</v>
      </c>
      <c r="B4404" t="s">
        <v>35</v>
      </c>
      <c r="C4404" s="3">
        <v>12</v>
      </c>
      <c r="D4404" s="3">
        <v>348</v>
      </c>
      <c r="E4404" s="4">
        <f t="shared" si="176"/>
        <v>360</v>
      </c>
      <c r="F4404" s="4">
        <f>E4404-SUMIFS(E:E,A:A,A4404-1,B:B,B4404)</f>
        <v>6</v>
      </c>
      <c r="G4404" s="4">
        <f t="shared" si="177"/>
        <v>12</v>
      </c>
      <c r="H4404" s="4">
        <f>G4404-SUMIFS(G:G,A:A,A4404-1,B:B,B4404)</f>
        <v>2</v>
      </c>
      <c r="I4404" s="5">
        <f>IFERROR((G4404-SUMIFS(G:G,A:A,A4404-1,B:B,B4404))/SUMIFS(G:G,A:A,A4404-1,B:B,B4404),0)</f>
        <v>0.2</v>
      </c>
      <c r="M4404" s="3">
        <v>10</v>
      </c>
      <c r="N4404" s="11">
        <f>M4404-SUMIFS(M:M,B:B,B4404,A:A,A4404-1)</f>
        <v>0</v>
      </c>
      <c r="O4404" s="3">
        <v>0</v>
      </c>
      <c r="P4404" s="11">
        <f>O4404-SUMIFS(O:O,B:B,B4404,A:A,A4404-1)</f>
        <v>0</v>
      </c>
      <c r="Q4404" s="12">
        <f t="shared" si="178"/>
        <v>2</v>
      </c>
      <c r="R4404" s="12">
        <f>Q4404-SUMIFS(Q:Q,B:B,B4404,A:A,A4404-1)</f>
        <v>2</v>
      </c>
    </row>
    <row r="4405" spans="1:18" x14ac:dyDescent="0.3">
      <c r="A4405" s="1">
        <v>43959</v>
      </c>
      <c r="B4405" t="s">
        <v>43</v>
      </c>
      <c r="C4405" s="3">
        <v>7</v>
      </c>
      <c r="D4405" s="3">
        <v>418</v>
      </c>
      <c r="E4405" s="4">
        <f t="shared" si="176"/>
        <v>425</v>
      </c>
      <c r="F4405" s="4">
        <f>E4405-SUMIFS(E:E,A:A,A4405-1,B:B,B4405)</f>
        <v>20</v>
      </c>
      <c r="G4405" s="4">
        <f t="shared" si="177"/>
        <v>7</v>
      </c>
      <c r="H4405" s="4">
        <f>G4405-SUMIFS(G:G,A:A,A4405-1,B:B,B4405)</f>
        <v>0</v>
      </c>
      <c r="I4405" s="5">
        <f>IFERROR((G4405-SUMIFS(G:G,A:A,A4405-1,B:B,B4405))/SUMIFS(G:G,A:A,A4405-1,B:B,B4405),0)</f>
        <v>0</v>
      </c>
      <c r="M4405" s="3">
        <v>5</v>
      </c>
      <c r="N4405" s="11">
        <f>M4405-SUMIFS(M:M,B:B,B4405,A:A,A4405-1)</f>
        <v>0</v>
      </c>
      <c r="O4405" s="3">
        <v>0</v>
      </c>
      <c r="P4405" s="11">
        <f>O4405-SUMIFS(O:O,B:B,B4405,A:A,A4405-1)</f>
        <v>0</v>
      </c>
      <c r="Q4405" s="12">
        <f t="shared" si="178"/>
        <v>2</v>
      </c>
      <c r="R4405" s="12">
        <f>Q4405-SUMIFS(Q:Q,B:B,B4405,A:A,A4405-1)</f>
        <v>0</v>
      </c>
    </row>
    <row r="4406" spans="1:18" x14ac:dyDescent="0.3">
      <c r="A4406" s="1">
        <v>43959</v>
      </c>
      <c r="B4406" t="s">
        <v>82</v>
      </c>
      <c r="C4406" s="3">
        <v>6</v>
      </c>
      <c r="D4406" s="3">
        <v>274</v>
      </c>
      <c r="E4406" s="4">
        <f t="shared" si="176"/>
        <v>280</v>
      </c>
      <c r="F4406" s="4">
        <f>E4406-SUMIFS(E:E,A:A,A4406-1,B:B,B4406)</f>
        <v>12</v>
      </c>
      <c r="G4406" s="4">
        <f t="shared" si="177"/>
        <v>6</v>
      </c>
      <c r="H4406" s="4">
        <f>G4406-SUMIFS(G:G,A:A,A4406-1,B:B,B4406)</f>
        <v>0</v>
      </c>
      <c r="I4406" s="5">
        <f>IFERROR((G4406-SUMIFS(G:G,A:A,A4406-1,B:B,B4406))/SUMIFS(G:G,A:A,A4406-1,B:B,B4406),0)</f>
        <v>0</v>
      </c>
      <c r="M4406" s="3">
        <v>5</v>
      </c>
      <c r="N4406" s="11">
        <f>M4406-SUMIFS(M:M,B:B,B4406,A:A,A4406-1)</f>
        <v>0</v>
      </c>
      <c r="O4406" s="3">
        <v>0</v>
      </c>
      <c r="P4406" s="11">
        <f>O4406-SUMIFS(O:O,B:B,B4406,A:A,A4406-1)</f>
        <v>0</v>
      </c>
      <c r="Q4406" s="12">
        <f t="shared" si="178"/>
        <v>1</v>
      </c>
      <c r="R4406" s="12">
        <f>Q4406-SUMIFS(Q:Q,B:B,B4406,A:A,A4406-1)</f>
        <v>0</v>
      </c>
    </row>
    <row r="4407" spans="1:18" x14ac:dyDescent="0.3">
      <c r="A4407" s="1">
        <v>43959</v>
      </c>
      <c r="B4407" t="s">
        <v>29</v>
      </c>
      <c r="C4407" s="3">
        <v>17</v>
      </c>
      <c r="D4407" s="3">
        <v>594</v>
      </c>
      <c r="E4407" s="4">
        <f t="shared" si="176"/>
        <v>611</v>
      </c>
      <c r="F4407" s="4">
        <f>E4407-SUMIFS(E:E,A:A,A4407-1,B:B,B4407)</f>
        <v>16</v>
      </c>
      <c r="G4407" s="4">
        <f t="shared" si="177"/>
        <v>17</v>
      </c>
      <c r="H4407" s="4">
        <f>G4407-SUMIFS(G:G,A:A,A4407-1,B:B,B4407)</f>
        <v>0</v>
      </c>
      <c r="I4407" s="5">
        <f>IFERROR((G4407-SUMIFS(G:G,A:A,A4407-1,B:B,B4407))/SUMIFS(G:G,A:A,A4407-1,B:B,B4407),0)</f>
        <v>0</v>
      </c>
      <c r="M4407" s="3">
        <v>16</v>
      </c>
      <c r="N4407" s="11">
        <f>M4407-SUMIFS(M:M,B:B,B4407,A:A,A4407-1)</f>
        <v>1</v>
      </c>
      <c r="O4407" s="3">
        <v>0</v>
      </c>
      <c r="P4407" s="11">
        <f>O4407-SUMIFS(O:O,B:B,B4407,A:A,A4407-1)</f>
        <v>0</v>
      </c>
      <c r="Q4407" s="12">
        <f t="shared" si="178"/>
        <v>1</v>
      </c>
      <c r="R4407" s="12">
        <f>Q4407-SUMIFS(Q:Q,B:B,B4407,A:A,A4407-1)</f>
        <v>-1</v>
      </c>
    </row>
    <row r="4408" spans="1:18" x14ac:dyDescent="0.3">
      <c r="A4408" s="1">
        <v>43959</v>
      </c>
      <c r="B4408" t="s">
        <v>70</v>
      </c>
      <c r="C4408" s="3">
        <v>48</v>
      </c>
      <c r="D4408" s="3">
        <v>1360</v>
      </c>
      <c r="E4408" s="4">
        <f t="shared" si="176"/>
        <v>1408</v>
      </c>
      <c r="F4408" s="4">
        <f>E4408-SUMIFS(E:E,A:A,A4408-1,B:B,B4408)</f>
        <v>41</v>
      </c>
      <c r="G4408" s="4">
        <f t="shared" si="177"/>
        <v>48</v>
      </c>
      <c r="H4408" s="4">
        <f>G4408-SUMIFS(G:G,A:A,A4408-1,B:B,B4408)</f>
        <v>1</v>
      </c>
      <c r="I4408" s="5">
        <f>IFERROR((G4408-SUMIFS(G:G,A:A,A4408-1,B:B,B4408))/SUMIFS(G:G,A:A,A4408-1,B:B,B4408),0)</f>
        <v>2.1276595744680851E-2</v>
      </c>
      <c r="M4408" s="3">
        <v>23</v>
      </c>
      <c r="N4408" s="11">
        <f>M4408-SUMIFS(M:M,B:B,B4408,A:A,A4408-1)</f>
        <v>2</v>
      </c>
      <c r="O4408" s="3">
        <v>0</v>
      </c>
      <c r="P4408" s="11">
        <f>O4408-SUMIFS(O:O,B:B,B4408,A:A,A4408-1)</f>
        <v>0</v>
      </c>
      <c r="Q4408" s="12">
        <f t="shared" si="178"/>
        <v>25</v>
      </c>
      <c r="R4408" s="12">
        <f>Q4408-SUMIFS(Q:Q,B:B,B4408,A:A,A4408-1)</f>
        <v>-1</v>
      </c>
    </row>
    <row r="4409" spans="1:18" x14ac:dyDescent="0.3">
      <c r="A4409" s="1">
        <v>43959</v>
      </c>
      <c r="B4409" t="s">
        <v>83</v>
      </c>
      <c r="C4409" s="3">
        <v>7</v>
      </c>
      <c r="D4409" s="3">
        <v>355</v>
      </c>
      <c r="E4409" s="4">
        <f t="shared" si="176"/>
        <v>362</v>
      </c>
      <c r="F4409" s="4">
        <f>E4409-SUMIFS(E:E,A:A,A4409-1,B:B,B4409)</f>
        <v>6</v>
      </c>
      <c r="G4409" s="4">
        <f t="shared" si="177"/>
        <v>7</v>
      </c>
      <c r="H4409" s="4">
        <f>G4409-SUMIFS(G:G,A:A,A4409-1,B:B,B4409)</f>
        <v>0</v>
      </c>
      <c r="I4409" s="5">
        <f>IFERROR((G4409-SUMIFS(G:G,A:A,A4409-1,B:B,B4409))/SUMIFS(G:G,A:A,A4409-1,B:B,B4409),0)</f>
        <v>0</v>
      </c>
      <c r="M4409" s="3">
        <v>5</v>
      </c>
      <c r="N4409" s="11">
        <f>M4409-SUMIFS(M:M,B:B,B4409,A:A,A4409-1)</f>
        <v>2</v>
      </c>
      <c r="O4409" s="3">
        <v>0</v>
      </c>
      <c r="P4409" s="11">
        <f>O4409-SUMIFS(O:O,B:B,B4409,A:A,A4409-1)</f>
        <v>0</v>
      </c>
      <c r="Q4409" s="12">
        <f t="shared" si="178"/>
        <v>2</v>
      </c>
      <c r="R4409" s="12">
        <f>Q4409-SUMIFS(Q:Q,B:B,B4409,A:A,A4409-1)</f>
        <v>-2</v>
      </c>
    </row>
    <row r="4410" spans="1:18" x14ac:dyDescent="0.3">
      <c r="A4410" s="1">
        <v>43959</v>
      </c>
      <c r="B4410" t="s">
        <v>15</v>
      </c>
      <c r="C4410" s="3">
        <v>84</v>
      </c>
      <c r="D4410" s="3">
        <v>2117</v>
      </c>
      <c r="E4410" s="4">
        <f t="shared" si="176"/>
        <v>2201</v>
      </c>
      <c r="F4410" s="4">
        <f>E4410-SUMIFS(E:E,A:A,A4410-1,B:B,B4410)</f>
        <v>26</v>
      </c>
      <c r="G4410" s="4">
        <f t="shared" si="177"/>
        <v>84</v>
      </c>
      <c r="H4410" s="4">
        <f>G4410-SUMIFS(G:G,A:A,A4410-1,B:B,B4410)</f>
        <v>0</v>
      </c>
      <c r="I4410" s="5">
        <f>IFERROR((G4410-SUMIFS(G:G,A:A,A4410-1,B:B,B4410))/SUMIFS(G:G,A:A,A4410-1,B:B,B4410),0)</f>
        <v>0</v>
      </c>
      <c r="M4410" s="3">
        <v>52</v>
      </c>
      <c r="N4410" s="11">
        <f>M4410-SUMIFS(M:M,B:B,B4410,A:A,A4410-1)</f>
        <v>0</v>
      </c>
      <c r="O4410" s="3">
        <v>1</v>
      </c>
      <c r="P4410" s="11">
        <f>O4410-SUMIFS(O:O,B:B,B4410,A:A,A4410-1)</f>
        <v>0</v>
      </c>
      <c r="Q4410" s="12">
        <f t="shared" si="178"/>
        <v>31</v>
      </c>
      <c r="R4410" s="12">
        <f>Q4410-SUMIFS(Q:Q,B:B,B4410,A:A,A4410-1)</f>
        <v>0</v>
      </c>
    </row>
    <row r="4411" spans="1:18" x14ac:dyDescent="0.3">
      <c r="A4411" s="1">
        <v>43959</v>
      </c>
      <c r="B4411" t="s">
        <v>2</v>
      </c>
      <c r="C4411" s="3">
        <v>3300</v>
      </c>
      <c r="D4411" s="3">
        <v>21181</v>
      </c>
      <c r="E4411" s="4">
        <f t="shared" si="176"/>
        <v>24481</v>
      </c>
      <c r="F4411" s="4">
        <f>E4411-SUMIFS(E:E,A:A,A4411-1,B:B,B4411)</f>
        <v>1692</v>
      </c>
      <c r="G4411" s="4">
        <f t="shared" si="177"/>
        <v>3300</v>
      </c>
      <c r="H4411" s="4">
        <f>G4411-SUMIFS(G:G,A:A,A4411-1,B:B,B4411)</f>
        <v>143</v>
      </c>
      <c r="I4411" s="5">
        <f>IFERROR((G4411-SUMIFS(G:G,A:A,A4411-1,B:B,B4411))/SUMIFS(G:G,A:A,A4411-1,B:B,B4411),0)</f>
        <v>4.5296167247386762E-2</v>
      </c>
      <c r="M4411" s="3">
        <v>1758</v>
      </c>
      <c r="N4411" s="11">
        <f>M4411-SUMIFS(M:M,B:B,B4411,A:A,A4411-1)</f>
        <v>85</v>
      </c>
      <c r="O4411" s="3">
        <v>31</v>
      </c>
      <c r="P4411" s="11">
        <f>O4411-SUMIFS(O:O,B:B,B4411,A:A,A4411-1)</f>
        <v>0</v>
      </c>
      <c r="Q4411" s="12">
        <f t="shared" si="178"/>
        <v>1511</v>
      </c>
      <c r="R4411" s="12">
        <f>Q4411-SUMIFS(Q:Q,B:B,B4411,A:A,A4411-1)</f>
        <v>58</v>
      </c>
    </row>
    <row r="4412" spans="1:18" x14ac:dyDescent="0.3">
      <c r="A4412" s="1">
        <v>43959</v>
      </c>
      <c r="B4412" t="s">
        <v>84</v>
      </c>
      <c r="C4412" s="3">
        <v>4</v>
      </c>
      <c r="D4412" s="3">
        <v>205</v>
      </c>
      <c r="E4412" s="4">
        <f t="shared" si="176"/>
        <v>209</v>
      </c>
      <c r="F4412" s="4">
        <f>E4412-SUMIFS(E:E,A:A,A4412-1,B:B,B4412)</f>
        <v>0</v>
      </c>
      <c r="G4412" s="4">
        <f t="shared" si="177"/>
        <v>4</v>
      </c>
      <c r="H4412" s="4">
        <f>G4412-SUMIFS(G:G,A:A,A4412-1,B:B,B4412)</f>
        <v>0</v>
      </c>
      <c r="I4412" s="5">
        <f>IFERROR((G4412-SUMIFS(G:G,A:A,A4412-1,B:B,B4412))/SUMIFS(G:G,A:A,A4412-1,B:B,B4412),0)</f>
        <v>0</v>
      </c>
      <c r="M4412" s="3">
        <v>4</v>
      </c>
      <c r="N4412" s="11">
        <f>M4412-SUMIFS(M:M,B:B,B4412,A:A,A4412-1)</f>
        <v>0</v>
      </c>
      <c r="O4412" s="3">
        <v>0</v>
      </c>
      <c r="P4412" s="11">
        <f>O4412-SUMIFS(O:O,B:B,B4412,A:A,A4412-1)</f>
        <v>0</v>
      </c>
      <c r="Q4412" s="12">
        <f t="shared" si="178"/>
        <v>0</v>
      </c>
      <c r="R4412" s="12">
        <f>Q4412-SUMIFS(Q:Q,B:B,B4412,A:A,A4412-1)</f>
        <v>0</v>
      </c>
    </row>
    <row r="4413" spans="1:18" x14ac:dyDescent="0.3">
      <c r="A4413" s="1">
        <v>43959</v>
      </c>
      <c r="B4413" t="s">
        <v>64</v>
      </c>
      <c r="C4413" s="3">
        <v>26</v>
      </c>
      <c r="D4413" s="3">
        <v>766</v>
      </c>
      <c r="E4413" s="4">
        <f t="shared" si="176"/>
        <v>792</v>
      </c>
      <c r="F4413" s="4">
        <f>E4413-SUMIFS(E:E,A:A,A4413-1,B:B,B4413)</f>
        <v>32</v>
      </c>
      <c r="G4413" s="4">
        <f t="shared" si="177"/>
        <v>26</v>
      </c>
      <c r="H4413" s="4">
        <f>G4413-SUMIFS(G:G,A:A,A4413-1,B:B,B4413)</f>
        <v>1</v>
      </c>
      <c r="I4413" s="5">
        <f>IFERROR((G4413-SUMIFS(G:G,A:A,A4413-1,B:B,B4413))/SUMIFS(G:G,A:A,A4413-1,B:B,B4413),0)</f>
        <v>0.04</v>
      </c>
      <c r="M4413" s="3">
        <v>15</v>
      </c>
      <c r="N4413" s="11">
        <f>M4413-SUMIFS(M:M,B:B,B4413,A:A,A4413-1)</f>
        <v>0</v>
      </c>
      <c r="O4413" s="3">
        <v>0</v>
      </c>
      <c r="P4413" s="11">
        <f>O4413-SUMIFS(O:O,B:B,B4413,A:A,A4413-1)</f>
        <v>0</v>
      </c>
      <c r="Q4413" s="12">
        <f t="shared" si="178"/>
        <v>11</v>
      </c>
      <c r="R4413" s="12">
        <f>Q4413-SUMIFS(Q:Q,B:B,B4413,A:A,A4413-1)</f>
        <v>1</v>
      </c>
    </row>
    <row r="4414" spans="1:18" x14ac:dyDescent="0.3">
      <c r="A4414" s="1">
        <v>43959</v>
      </c>
      <c r="B4414" t="s">
        <v>22</v>
      </c>
      <c r="C4414" s="3">
        <v>85</v>
      </c>
      <c r="D4414" s="3">
        <v>1398</v>
      </c>
      <c r="E4414" s="4">
        <f t="shared" si="176"/>
        <v>1483</v>
      </c>
      <c r="F4414" s="4">
        <f>E4414-SUMIFS(E:E,A:A,A4414-1,B:B,B4414)</f>
        <v>44</v>
      </c>
      <c r="G4414" s="4">
        <f t="shared" si="177"/>
        <v>85</v>
      </c>
      <c r="H4414" s="4">
        <f>G4414-SUMIFS(G:G,A:A,A4414-1,B:B,B4414)</f>
        <v>0</v>
      </c>
      <c r="I4414" s="5">
        <f>IFERROR((G4414-SUMIFS(G:G,A:A,A4414-1,B:B,B4414))/SUMIFS(G:G,A:A,A4414-1,B:B,B4414),0)</f>
        <v>0</v>
      </c>
      <c r="M4414" s="3">
        <v>48</v>
      </c>
      <c r="N4414" s="11">
        <f>M4414-SUMIFS(M:M,B:B,B4414,A:A,A4414-1)</f>
        <v>0</v>
      </c>
      <c r="O4414" s="3">
        <v>0</v>
      </c>
      <c r="P4414" s="11">
        <f>O4414-SUMIFS(O:O,B:B,B4414,A:A,A4414-1)</f>
        <v>0</v>
      </c>
      <c r="Q4414" s="12">
        <f t="shared" si="178"/>
        <v>37</v>
      </c>
      <c r="R4414" s="12">
        <f>Q4414-SUMIFS(Q:Q,B:B,B4414,A:A,A4414-1)</f>
        <v>0</v>
      </c>
    </row>
    <row r="4415" spans="1:18" x14ac:dyDescent="0.3">
      <c r="A4415" s="1">
        <v>43959</v>
      </c>
      <c r="B4415" t="s">
        <v>16</v>
      </c>
      <c r="C4415" s="3">
        <v>41</v>
      </c>
      <c r="D4415" s="3">
        <v>879</v>
      </c>
      <c r="E4415" s="4">
        <f t="shared" si="176"/>
        <v>920</v>
      </c>
      <c r="F4415" s="4">
        <f>E4415-SUMIFS(E:E,A:A,A4415-1,B:B,B4415)</f>
        <v>17</v>
      </c>
      <c r="G4415" s="4">
        <f t="shared" si="177"/>
        <v>41</v>
      </c>
      <c r="H4415" s="4">
        <f>G4415-SUMIFS(G:G,A:A,A4415-1,B:B,B4415)</f>
        <v>2</v>
      </c>
      <c r="I4415" s="5">
        <f>IFERROR((G4415-SUMIFS(G:G,A:A,A4415-1,B:B,B4415))/SUMIFS(G:G,A:A,A4415-1,B:B,B4415),0)</f>
        <v>5.128205128205128E-2</v>
      </c>
      <c r="M4415" s="3">
        <v>33</v>
      </c>
      <c r="N4415" s="11">
        <f>M4415-SUMIFS(M:M,B:B,B4415,A:A,A4415-1)</f>
        <v>1</v>
      </c>
      <c r="O4415" s="3">
        <v>0</v>
      </c>
      <c r="P4415" s="11">
        <f>O4415-SUMIFS(O:O,B:B,B4415,A:A,A4415-1)</f>
        <v>0</v>
      </c>
      <c r="Q4415" s="12">
        <f t="shared" si="178"/>
        <v>8</v>
      </c>
      <c r="R4415" s="12">
        <f>Q4415-SUMIFS(Q:Q,B:B,B4415,A:A,A4415-1)</f>
        <v>1</v>
      </c>
    </row>
    <row r="4416" spans="1:18" x14ac:dyDescent="0.3">
      <c r="A4416" s="1">
        <v>43959</v>
      </c>
      <c r="B4416" t="s">
        <v>30</v>
      </c>
      <c r="C4416" s="3">
        <v>75</v>
      </c>
      <c r="D4416" s="3">
        <v>1371</v>
      </c>
      <c r="E4416" s="4">
        <f t="shared" si="176"/>
        <v>1446</v>
      </c>
      <c r="F4416" s="4">
        <f>E4416-SUMIFS(E:E,A:A,A4416-1,B:B,B4416)</f>
        <v>24</v>
      </c>
      <c r="G4416" s="4">
        <f t="shared" si="177"/>
        <v>75</v>
      </c>
      <c r="H4416" s="4">
        <f>G4416-SUMIFS(G:G,A:A,A4416-1,B:B,B4416)</f>
        <v>2</v>
      </c>
      <c r="I4416" s="5">
        <f>IFERROR((G4416-SUMIFS(G:G,A:A,A4416-1,B:B,B4416))/SUMIFS(G:G,A:A,A4416-1,B:B,B4416),0)</f>
        <v>2.7397260273972601E-2</v>
      </c>
      <c r="M4416" s="3">
        <v>58</v>
      </c>
      <c r="N4416" s="11">
        <f>M4416-SUMIFS(M:M,B:B,B4416,A:A,A4416-1)</f>
        <v>0</v>
      </c>
      <c r="O4416" s="3">
        <v>1</v>
      </c>
      <c r="P4416" s="11">
        <f>O4416-SUMIFS(O:O,B:B,B4416,A:A,A4416-1)</f>
        <v>0</v>
      </c>
      <c r="Q4416" s="12">
        <f t="shared" si="178"/>
        <v>16</v>
      </c>
      <c r="R4416" s="12">
        <f>Q4416-SUMIFS(Q:Q,B:B,B4416,A:A,A4416-1)</f>
        <v>2</v>
      </c>
    </row>
    <row r="4417" spans="1:18" x14ac:dyDescent="0.3">
      <c r="A4417" s="1">
        <v>43959</v>
      </c>
      <c r="B4417" t="s">
        <v>75</v>
      </c>
      <c r="C4417" s="3">
        <v>5</v>
      </c>
      <c r="D4417" s="3">
        <v>428</v>
      </c>
      <c r="E4417" s="4">
        <f t="shared" si="176"/>
        <v>433</v>
      </c>
      <c r="F4417" s="4">
        <f>E4417-SUMIFS(E:E,A:A,A4417-1,B:B,B4417)</f>
        <v>4</v>
      </c>
      <c r="G4417" s="4">
        <f t="shared" si="177"/>
        <v>5</v>
      </c>
      <c r="H4417" s="4">
        <f>G4417-SUMIFS(G:G,A:A,A4417-1,B:B,B4417)</f>
        <v>0</v>
      </c>
      <c r="I4417" s="5">
        <f>IFERROR((G4417-SUMIFS(G:G,A:A,A4417-1,B:B,B4417))/SUMIFS(G:G,A:A,A4417-1,B:B,B4417),0)</f>
        <v>0</v>
      </c>
      <c r="M4417" s="3">
        <v>3</v>
      </c>
      <c r="N4417" s="11">
        <f>M4417-SUMIFS(M:M,B:B,B4417,A:A,A4417-1)</f>
        <v>0</v>
      </c>
      <c r="O4417" s="3">
        <v>0</v>
      </c>
      <c r="P4417" s="11">
        <f>O4417-SUMIFS(O:O,B:B,B4417,A:A,A4417-1)</f>
        <v>0</v>
      </c>
      <c r="Q4417" s="12">
        <f t="shared" si="178"/>
        <v>2</v>
      </c>
      <c r="R4417" s="12">
        <f>Q4417-SUMIFS(Q:Q,B:B,B4417,A:A,A4417-1)</f>
        <v>0</v>
      </c>
    </row>
    <row r="4418" spans="1:18" x14ac:dyDescent="0.3">
      <c r="A4418" s="1">
        <v>43959</v>
      </c>
      <c r="B4418" t="s">
        <v>36</v>
      </c>
      <c r="C4418" s="3">
        <v>38</v>
      </c>
      <c r="D4418" s="3">
        <v>1427</v>
      </c>
      <c r="E4418" s="4">
        <f t="shared" si="176"/>
        <v>1465</v>
      </c>
      <c r="F4418" s="4">
        <f>E4418-SUMIFS(E:E,A:A,A4418-1,B:B,B4418)</f>
        <v>30</v>
      </c>
      <c r="G4418" s="4">
        <f t="shared" si="177"/>
        <v>38</v>
      </c>
      <c r="H4418" s="4">
        <f>G4418-SUMIFS(G:G,A:A,A4418-1,B:B,B4418)</f>
        <v>1</v>
      </c>
      <c r="I4418" s="5">
        <f>IFERROR((G4418-SUMIFS(G:G,A:A,A4418-1,B:B,B4418))/SUMIFS(G:G,A:A,A4418-1,B:B,B4418),0)</f>
        <v>2.7027027027027029E-2</v>
      </c>
      <c r="M4418" s="3">
        <v>31</v>
      </c>
      <c r="N4418" s="11">
        <f>M4418-SUMIFS(M:M,B:B,B4418,A:A,A4418-1)</f>
        <v>0</v>
      </c>
      <c r="O4418" s="3">
        <v>1</v>
      </c>
      <c r="P4418" s="11">
        <f>O4418-SUMIFS(O:O,B:B,B4418,A:A,A4418-1)</f>
        <v>0</v>
      </c>
      <c r="Q4418" s="12">
        <f t="shared" si="178"/>
        <v>6</v>
      </c>
      <c r="R4418" s="12">
        <f>Q4418-SUMIFS(Q:Q,B:B,B4418,A:A,A4418-1)</f>
        <v>1</v>
      </c>
    </row>
    <row r="4419" spans="1:18" x14ac:dyDescent="0.3">
      <c r="A4419" s="1">
        <v>43959</v>
      </c>
      <c r="B4419" t="s">
        <v>37</v>
      </c>
      <c r="C4419" s="3">
        <v>52</v>
      </c>
      <c r="D4419" s="3">
        <v>1502</v>
      </c>
      <c r="E4419" s="4">
        <f t="shared" si="176"/>
        <v>1554</v>
      </c>
      <c r="F4419" s="4">
        <f>E4419-SUMIFS(E:E,A:A,A4419-1,B:B,B4419)</f>
        <v>23</v>
      </c>
      <c r="G4419" s="4">
        <f t="shared" si="177"/>
        <v>52</v>
      </c>
      <c r="H4419" s="4">
        <f>G4419-SUMIFS(G:G,A:A,A4419-1,B:B,B4419)</f>
        <v>0</v>
      </c>
      <c r="I4419" s="5">
        <f>IFERROR((G4419-SUMIFS(G:G,A:A,A4419-1,B:B,B4419))/SUMIFS(G:G,A:A,A4419-1,B:B,B4419),0)</f>
        <v>0</v>
      </c>
      <c r="M4419" s="3">
        <v>38</v>
      </c>
      <c r="N4419" s="11">
        <f>M4419-SUMIFS(M:M,B:B,B4419,A:A,A4419-1)</f>
        <v>0</v>
      </c>
      <c r="O4419" s="3">
        <v>1</v>
      </c>
      <c r="P4419" s="11">
        <f>O4419-SUMIFS(O:O,B:B,B4419,A:A,A4419-1)</f>
        <v>0</v>
      </c>
      <c r="Q4419" s="12">
        <f t="shared" si="178"/>
        <v>13</v>
      </c>
      <c r="R4419" s="12">
        <f>Q4419-SUMIFS(Q:Q,B:B,B4419,A:A,A4419-1)</f>
        <v>0</v>
      </c>
    </row>
    <row r="4420" spans="1:18" x14ac:dyDescent="0.3">
      <c r="A4420" s="1">
        <v>43959</v>
      </c>
      <c r="B4420" t="s">
        <v>76</v>
      </c>
      <c r="C4420" s="3">
        <v>9</v>
      </c>
      <c r="D4420" s="3">
        <v>666</v>
      </c>
      <c r="E4420" s="4">
        <f t="shared" si="176"/>
        <v>675</v>
      </c>
      <c r="F4420" s="4">
        <f>E4420-SUMIFS(E:E,A:A,A4420-1,B:B,B4420)</f>
        <v>10</v>
      </c>
      <c r="G4420" s="4">
        <f t="shared" si="177"/>
        <v>9</v>
      </c>
      <c r="H4420" s="4">
        <f>G4420-SUMIFS(G:G,A:A,A4420-1,B:B,B4420)</f>
        <v>0</v>
      </c>
      <c r="I4420" s="5">
        <f>IFERROR((G4420-SUMIFS(G:G,A:A,A4420-1,B:B,B4420))/SUMIFS(G:G,A:A,A4420-1,B:B,B4420),0)</f>
        <v>0</v>
      </c>
      <c r="M4420" s="3">
        <v>7</v>
      </c>
      <c r="N4420" s="11">
        <f>M4420-SUMIFS(M:M,B:B,B4420,A:A,A4420-1)</f>
        <v>0</v>
      </c>
      <c r="O4420" s="3">
        <v>0</v>
      </c>
      <c r="P4420" s="11">
        <f>O4420-SUMIFS(O:O,B:B,B4420,A:A,A4420-1)</f>
        <v>0</v>
      </c>
      <c r="Q4420" s="12">
        <f t="shared" si="178"/>
        <v>2</v>
      </c>
      <c r="R4420" s="12">
        <f>Q4420-SUMIFS(Q:Q,B:B,B4420,A:A,A4420-1)</f>
        <v>0</v>
      </c>
    </row>
    <row r="4421" spans="1:18" x14ac:dyDescent="0.3">
      <c r="A4421" s="1">
        <v>43959</v>
      </c>
      <c r="B4421" t="s">
        <v>85</v>
      </c>
      <c r="C4421" s="3">
        <v>6</v>
      </c>
      <c r="D4421" s="3">
        <v>352</v>
      </c>
      <c r="E4421" s="4">
        <f t="shared" si="176"/>
        <v>358</v>
      </c>
      <c r="F4421" s="4">
        <f>E4421-SUMIFS(E:E,A:A,A4421-1,B:B,B4421)</f>
        <v>6</v>
      </c>
      <c r="G4421" s="4">
        <f t="shared" si="177"/>
        <v>6</v>
      </c>
      <c r="H4421" s="4">
        <f>G4421-SUMIFS(G:G,A:A,A4421-1,B:B,B4421)</f>
        <v>0</v>
      </c>
      <c r="I4421" s="5">
        <f>IFERROR((G4421-SUMIFS(G:G,A:A,A4421-1,B:B,B4421))/SUMIFS(G:G,A:A,A4421-1,B:B,B4421),0)</f>
        <v>0</v>
      </c>
      <c r="M4421" s="3">
        <v>4</v>
      </c>
      <c r="N4421" s="11">
        <f>M4421-SUMIFS(M:M,B:B,B4421,A:A,A4421-1)</f>
        <v>0</v>
      </c>
      <c r="O4421" s="3">
        <v>0</v>
      </c>
      <c r="P4421" s="11">
        <f>O4421-SUMIFS(O:O,B:B,B4421,A:A,A4421-1)</f>
        <v>0</v>
      </c>
      <c r="Q4421" s="12">
        <f t="shared" si="178"/>
        <v>2</v>
      </c>
      <c r="R4421" s="12">
        <f>Q4421-SUMIFS(Q:Q,B:B,B4421,A:A,A4421-1)</f>
        <v>0</v>
      </c>
    </row>
    <row r="4422" spans="1:18" x14ac:dyDescent="0.3">
      <c r="A4422" s="1">
        <v>43959</v>
      </c>
      <c r="B4422" t="s">
        <v>23</v>
      </c>
      <c r="C4422" s="3">
        <v>43</v>
      </c>
      <c r="D4422" s="3">
        <v>1049</v>
      </c>
      <c r="E4422" s="4">
        <f t="shared" si="176"/>
        <v>1092</v>
      </c>
      <c r="F4422" s="4">
        <f>E4422-SUMIFS(E:E,A:A,A4422-1,B:B,B4422)</f>
        <v>26</v>
      </c>
      <c r="G4422" s="4">
        <f t="shared" si="177"/>
        <v>43</v>
      </c>
      <c r="H4422" s="4">
        <f>G4422-SUMIFS(G:G,A:A,A4422-1,B:B,B4422)</f>
        <v>0</v>
      </c>
      <c r="I4422" s="5">
        <f>IFERROR((G4422-SUMIFS(G:G,A:A,A4422-1,B:B,B4422))/SUMIFS(G:G,A:A,A4422-1,B:B,B4422),0)</f>
        <v>0</v>
      </c>
      <c r="M4422" s="3">
        <v>40</v>
      </c>
      <c r="N4422" s="11">
        <f>M4422-SUMIFS(M:M,B:B,B4422,A:A,A4422-1)</f>
        <v>0</v>
      </c>
      <c r="O4422" s="3">
        <v>2</v>
      </c>
      <c r="P4422" s="11">
        <f>O4422-SUMIFS(O:O,B:B,B4422,A:A,A4422-1)</f>
        <v>0</v>
      </c>
      <c r="Q4422" s="12">
        <f t="shared" si="178"/>
        <v>1</v>
      </c>
      <c r="R4422" s="12">
        <f>Q4422-SUMIFS(Q:Q,B:B,B4422,A:A,A4422-1)</f>
        <v>0</v>
      </c>
    </row>
    <row r="4423" spans="1:18" x14ac:dyDescent="0.3">
      <c r="A4423" s="1">
        <v>43959</v>
      </c>
      <c r="B4423" t="s">
        <v>49</v>
      </c>
      <c r="C4423" s="3">
        <v>30</v>
      </c>
      <c r="D4423" s="3">
        <v>351</v>
      </c>
      <c r="E4423" s="4">
        <f t="shared" si="176"/>
        <v>381</v>
      </c>
      <c r="F4423" s="4">
        <f>E4423-SUMIFS(E:E,A:A,A4423-1,B:B,B4423)</f>
        <v>12</v>
      </c>
      <c r="G4423" s="4">
        <f t="shared" si="177"/>
        <v>30</v>
      </c>
      <c r="H4423" s="4">
        <f>G4423-SUMIFS(G:G,A:A,A4423-1,B:B,B4423)</f>
        <v>0</v>
      </c>
      <c r="I4423" s="5">
        <f>IFERROR((G4423-SUMIFS(G:G,A:A,A4423-1,B:B,B4423))/SUMIFS(G:G,A:A,A4423-1,B:B,B4423),0)</f>
        <v>0</v>
      </c>
      <c r="M4423" s="3">
        <v>23</v>
      </c>
      <c r="N4423" s="11">
        <f>M4423-SUMIFS(M:M,B:B,B4423,A:A,A4423-1)</f>
        <v>0</v>
      </c>
      <c r="O4423" s="3">
        <v>1</v>
      </c>
      <c r="P4423" s="11">
        <f>O4423-SUMIFS(O:O,B:B,B4423,A:A,A4423-1)</f>
        <v>0</v>
      </c>
      <c r="Q4423" s="12">
        <f t="shared" si="178"/>
        <v>6</v>
      </c>
      <c r="R4423" s="12">
        <f>Q4423-SUMIFS(Q:Q,B:B,B4423,A:A,A4423-1)</f>
        <v>0</v>
      </c>
    </row>
    <row r="4424" spans="1:18" x14ac:dyDescent="0.3">
      <c r="A4424" s="1">
        <v>43959</v>
      </c>
      <c r="B4424" t="s">
        <v>24</v>
      </c>
      <c r="C4424" s="3">
        <v>21</v>
      </c>
      <c r="D4424" s="3">
        <v>1289</v>
      </c>
      <c r="E4424" s="4">
        <f t="shared" si="176"/>
        <v>1310</v>
      </c>
      <c r="F4424" s="4">
        <f>E4424-SUMIFS(E:E,A:A,A4424-1,B:B,B4424)</f>
        <v>46</v>
      </c>
      <c r="G4424" s="4">
        <f t="shared" si="177"/>
        <v>21</v>
      </c>
      <c r="H4424" s="4">
        <f>G4424-SUMIFS(G:G,A:A,A4424-1,B:B,B4424)</f>
        <v>1</v>
      </c>
      <c r="I4424" s="5">
        <f>IFERROR((G4424-SUMIFS(G:G,A:A,A4424-1,B:B,B4424))/SUMIFS(G:G,A:A,A4424-1,B:B,B4424),0)</f>
        <v>0.05</v>
      </c>
      <c r="M4424" s="3">
        <v>16</v>
      </c>
      <c r="N4424" s="11">
        <f>M4424-SUMIFS(M:M,B:B,B4424,A:A,A4424-1)</f>
        <v>0</v>
      </c>
      <c r="O4424" s="3">
        <v>2</v>
      </c>
      <c r="P4424" s="11">
        <f>O4424-SUMIFS(O:O,B:B,B4424,A:A,A4424-1)</f>
        <v>0</v>
      </c>
      <c r="Q4424" s="12">
        <f t="shared" si="178"/>
        <v>3</v>
      </c>
      <c r="R4424" s="12">
        <f>Q4424-SUMIFS(Q:Q,B:B,B4424,A:A,A4424-1)</f>
        <v>1</v>
      </c>
    </row>
    <row r="4425" spans="1:18" x14ac:dyDescent="0.3">
      <c r="A4425" s="1">
        <v>43959</v>
      </c>
      <c r="B4425" t="s">
        <v>7</v>
      </c>
      <c r="C4425" s="3">
        <v>229</v>
      </c>
      <c r="D4425" s="3">
        <v>3993</v>
      </c>
      <c r="E4425" s="4">
        <f t="shared" si="176"/>
        <v>4222</v>
      </c>
      <c r="F4425" s="4">
        <f>E4425-SUMIFS(E:E,A:A,A4425-1,B:B,B4425)</f>
        <v>92</v>
      </c>
      <c r="G4425" s="4">
        <f t="shared" si="177"/>
        <v>229</v>
      </c>
      <c r="H4425" s="4">
        <f>G4425-SUMIFS(G:G,A:A,A4425-1,B:B,B4425)</f>
        <v>18</v>
      </c>
      <c r="I4425" s="5">
        <f>IFERROR((G4425-SUMIFS(G:G,A:A,A4425-1,B:B,B4425))/SUMIFS(G:G,A:A,A4425-1,B:B,B4425),0)</f>
        <v>8.5308056872037921E-2</v>
      </c>
      <c r="M4425" s="3">
        <v>103</v>
      </c>
      <c r="N4425" s="11">
        <f>M4425-SUMIFS(M:M,B:B,B4425,A:A,A4425-1)</f>
        <v>4</v>
      </c>
      <c r="O4425" s="3">
        <v>13</v>
      </c>
      <c r="P4425" s="11">
        <f>O4425-SUMIFS(O:O,B:B,B4425,A:A,A4425-1)</f>
        <v>0</v>
      </c>
      <c r="Q4425" s="12">
        <f t="shared" si="178"/>
        <v>113</v>
      </c>
      <c r="R4425" s="12">
        <f>Q4425-SUMIFS(Q:Q,B:B,B4425,A:A,A4425-1)</f>
        <v>14</v>
      </c>
    </row>
    <row r="4426" spans="1:18" x14ac:dyDescent="0.3">
      <c r="A4426" s="1">
        <v>43959</v>
      </c>
      <c r="B4426" t="s">
        <v>86</v>
      </c>
      <c r="C4426" s="3">
        <v>0</v>
      </c>
      <c r="D4426" s="3">
        <v>89</v>
      </c>
      <c r="E4426" s="4">
        <f t="shared" si="176"/>
        <v>89</v>
      </c>
      <c r="F4426" s="4">
        <f>E4426-SUMIFS(E:E,A:A,A4426-1,B:B,B4426)</f>
        <v>2</v>
      </c>
      <c r="G4426" s="4">
        <f t="shared" si="177"/>
        <v>0</v>
      </c>
      <c r="H4426" s="4">
        <f>G4426-SUMIFS(G:G,A:A,A4426-1,B:B,B4426)</f>
        <v>0</v>
      </c>
      <c r="I4426" s="5">
        <f>IFERROR((G4426-SUMIFS(G:G,A:A,A4426-1,B:B,B4426))/SUMIFS(G:G,A:A,A4426-1,B:B,B4426),0)</f>
        <v>0</v>
      </c>
      <c r="M4426" s="3">
        <v>0</v>
      </c>
      <c r="N4426" s="11">
        <f>M4426-SUMIFS(M:M,B:B,B4426,A:A,A4426-1)</f>
        <v>0</v>
      </c>
      <c r="O4426" s="3">
        <v>0</v>
      </c>
      <c r="P4426" s="11">
        <f>O4426-SUMIFS(O:O,B:B,B4426,A:A,A4426-1)</f>
        <v>0</v>
      </c>
      <c r="Q4426" s="12">
        <f t="shared" si="178"/>
        <v>0</v>
      </c>
      <c r="R4426" s="12">
        <f>Q4426-SUMIFS(Q:Q,B:B,B4426,A:A,A4426-1)</f>
        <v>0</v>
      </c>
    </row>
    <row r="4427" spans="1:18" x14ac:dyDescent="0.3">
      <c r="A4427" s="1">
        <v>43959</v>
      </c>
      <c r="B4427" t="s">
        <v>65</v>
      </c>
      <c r="C4427" s="3">
        <v>64</v>
      </c>
      <c r="D4427" s="3">
        <v>831</v>
      </c>
      <c r="E4427" s="4">
        <f t="shared" si="176"/>
        <v>895</v>
      </c>
      <c r="F4427" s="4">
        <f>E4427-SUMIFS(E:E,A:A,A4427-1,B:B,B4427)</f>
        <v>241</v>
      </c>
      <c r="G4427" s="4">
        <f t="shared" si="177"/>
        <v>64</v>
      </c>
      <c r="H4427" s="4">
        <f>G4427-SUMIFS(G:G,A:A,A4427-1,B:B,B4427)</f>
        <v>41</v>
      </c>
      <c r="I4427" s="5">
        <f>IFERROR((G4427-SUMIFS(G:G,A:A,A4427-1,B:B,B4427))/SUMIFS(G:G,A:A,A4427-1,B:B,B4427),0)</f>
        <v>1.7826086956521738</v>
      </c>
      <c r="M4427" s="3">
        <v>16</v>
      </c>
      <c r="N4427" s="11">
        <f>M4427-SUMIFS(M:M,B:B,B4427,A:A,A4427-1)</f>
        <v>0</v>
      </c>
      <c r="O4427" s="3">
        <v>0</v>
      </c>
      <c r="P4427" s="11">
        <f>O4427-SUMIFS(O:O,B:B,B4427,A:A,A4427-1)</f>
        <v>0</v>
      </c>
      <c r="Q4427" s="12">
        <f t="shared" si="178"/>
        <v>48</v>
      </c>
      <c r="R4427" s="12">
        <f>Q4427-SUMIFS(Q:Q,B:B,B4427,A:A,A4427-1)</f>
        <v>41</v>
      </c>
    </row>
    <row r="4428" spans="1:18" x14ac:dyDescent="0.3">
      <c r="A4428" s="1">
        <v>43959</v>
      </c>
      <c r="B4428" t="s">
        <v>45</v>
      </c>
      <c r="C4428" s="3">
        <v>7</v>
      </c>
      <c r="D4428" s="3">
        <v>925</v>
      </c>
      <c r="E4428" s="4">
        <f t="shared" si="176"/>
        <v>932</v>
      </c>
      <c r="F4428" s="4">
        <f>E4428-SUMIFS(E:E,A:A,A4428-1,B:B,B4428)</f>
        <v>6</v>
      </c>
      <c r="G4428" s="4">
        <f t="shared" si="177"/>
        <v>7</v>
      </c>
      <c r="H4428" s="4">
        <f>G4428-SUMIFS(G:G,A:A,A4428-1,B:B,B4428)</f>
        <v>0</v>
      </c>
      <c r="I4428" s="5">
        <f>IFERROR((G4428-SUMIFS(G:G,A:A,A4428-1,B:B,B4428))/SUMIFS(G:G,A:A,A4428-1,B:B,B4428),0)</f>
        <v>0</v>
      </c>
      <c r="M4428" s="3">
        <v>4</v>
      </c>
      <c r="N4428" s="11">
        <f>M4428-SUMIFS(M:M,B:B,B4428,A:A,A4428-1)</f>
        <v>0</v>
      </c>
      <c r="O4428" s="3">
        <v>0</v>
      </c>
      <c r="P4428" s="11">
        <f>O4428-SUMIFS(O:O,B:B,B4428,A:A,A4428-1)</f>
        <v>0</v>
      </c>
      <c r="Q4428" s="12">
        <f t="shared" si="178"/>
        <v>3</v>
      </c>
      <c r="R4428" s="12">
        <f>Q4428-SUMIFS(Q:Q,B:B,B4428,A:A,A4428-1)</f>
        <v>0</v>
      </c>
    </row>
    <row r="4429" spans="1:18" x14ac:dyDescent="0.3">
      <c r="A4429" s="1">
        <v>43959</v>
      </c>
      <c r="B4429" t="s">
        <v>53</v>
      </c>
      <c r="C4429" s="3">
        <v>31</v>
      </c>
      <c r="D4429" s="3">
        <v>1029</v>
      </c>
      <c r="E4429" s="4">
        <f t="shared" si="176"/>
        <v>1060</v>
      </c>
      <c r="F4429" s="4">
        <f>E4429-SUMIFS(E:E,A:A,A4429-1,B:B,B4429)</f>
        <v>16</v>
      </c>
      <c r="G4429" s="4">
        <f t="shared" si="177"/>
        <v>31</v>
      </c>
      <c r="H4429" s="4">
        <f>G4429-SUMIFS(G:G,A:A,A4429-1,B:B,B4429)</f>
        <v>0</v>
      </c>
      <c r="I4429" s="5">
        <f>IFERROR((G4429-SUMIFS(G:G,A:A,A4429-1,B:B,B4429))/SUMIFS(G:G,A:A,A4429-1,B:B,B4429),0)</f>
        <v>0</v>
      </c>
      <c r="M4429" s="3">
        <v>28</v>
      </c>
      <c r="N4429" s="11">
        <f>M4429-SUMIFS(M:M,B:B,B4429,A:A,A4429-1)</f>
        <v>0</v>
      </c>
      <c r="O4429" s="3">
        <v>2</v>
      </c>
      <c r="P4429" s="11">
        <f>O4429-SUMIFS(O:O,B:B,B4429,A:A,A4429-1)</f>
        <v>0</v>
      </c>
      <c r="Q4429" s="12">
        <f t="shared" si="178"/>
        <v>1</v>
      </c>
      <c r="R4429" s="12">
        <f>Q4429-SUMIFS(Q:Q,B:B,B4429,A:A,A4429-1)</f>
        <v>0</v>
      </c>
    </row>
    <row r="4430" spans="1:18" x14ac:dyDescent="0.3">
      <c r="A4430" s="1">
        <v>43959</v>
      </c>
      <c r="B4430" t="s">
        <v>71</v>
      </c>
      <c r="C4430" s="3">
        <v>26</v>
      </c>
      <c r="D4430" s="3">
        <v>461</v>
      </c>
      <c r="E4430" s="4">
        <f t="shared" si="176"/>
        <v>487</v>
      </c>
      <c r="F4430" s="4">
        <f>E4430-SUMIFS(E:E,A:A,A4430-1,B:B,B4430)</f>
        <v>11</v>
      </c>
      <c r="G4430" s="4">
        <f t="shared" si="177"/>
        <v>26</v>
      </c>
      <c r="H4430" s="4">
        <f>G4430-SUMIFS(G:G,A:A,A4430-1,B:B,B4430)</f>
        <v>0</v>
      </c>
      <c r="I4430" s="5">
        <f>IFERROR((G4430-SUMIFS(G:G,A:A,A4430-1,B:B,B4430))/SUMIFS(G:G,A:A,A4430-1,B:B,B4430),0)</f>
        <v>0</v>
      </c>
      <c r="M4430" s="3">
        <v>19</v>
      </c>
      <c r="N4430" s="11">
        <f>M4430-SUMIFS(M:M,B:B,B4430,A:A,A4430-1)</f>
        <v>0</v>
      </c>
      <c r="O4430" s="3">
        <v>1</v>
      </c>
      <c r="P4430" s="11">
        <f>O4430-SUMIFS(O:O,B:B,B4430,A:A,A4430-1)</f>
        <v>0</v>
      </c>
      <c r="Q4430" s="12">
        <f t="shared" si="178"/>
        <v>6</v>
      </c>
      <c r="R4430" s="12">
        <f>Q4430-SUMIFS(Q:Q,B:B,B4430,A:A,A4430-1)</f>
        <v>0</v>
      </c>
    </row>
    <row r="4431" spans="1:18" x14ac:dyDescent="0.3">
      <c r="A4431" s="1">
        <v>43959</v>
      </c>
      <c r="B4431" t="s">
        <v>87</v>
      </c>
      <c r="C4431" s="3">
        <v>10</v>
      </c>
      <c r="D4431" s="3">
        <v>694</v>
      </c>
      <c r="E4431" s="4">
        <f t="shared" si="176"/>
        <v>704</v>
      </c>
      <c r="F4431" s="4">
        <f>E4431-SUMIFS(E:E,A:A,A4431-1,B:B,B4431)</f>
        <v>3</v>
      </c>
      <c r="G4431" s="4">
        <f t="shared" si="177"/>
        <v>10</v>
      </c>
      <c r="H4431" s="4">
        <f>G4431-SUMIFS(G:G,A:A,A4431-1,B:B,B4431)</f>
        <v>0</v>
      </c>
      <c r="I4431" s="5">
        <f>IFERROR((G4431-SUMIFS(G:G,A:A,A4431-1,B:B,B4431))/SUMIFS(G:G,A:A,A4431-1,B:B,B4431),0)</f>
        <v>0</v>
      </c>
      <c r="M4431" s="3">
        <v>8</v>
      </c>
      <c r="N4431" s="11">
        <f>M4431-SUMIFS(M:M,B:B,B4431,A:A,A4431-1)</f>
        <v>0</v>
      </c>
      <c r="O4431" s="3">
        <v>0</v>
      </c>
      <c r="P4431" s="11">
        <f>O4431-SUMIFS(O:O,B:B,B4431,A:A,A4431-1)</f>
        <v>0</v>
      </c>
      <c r="Q4431" s="12">
        <f t="shared" si="178"/>
        <v>2</v>
      </c>
      <c r="R4431" s="12">
        <f>Q4431-SUMIFS(Q:Q,B:B,B4431,A:A,A4431-1)</f>
        <v>0</v>
      </c>
    </row>
    <row r="4432" spans="1:18" x14ac:dyDescent="0.3">
      <c r="A4432" s="1">
        <v>43959</v>
      </c>
      <c r="B4432" t="s">
        <v>72</v>
      </c>
      <c r="C4432" s="3">
        <v>14</v>
      </c>
      <c r="D4432" s="3">
        <v>824</v>
      </c>
      <c r="E4432" s="4">
        <f t="shared" si="176"/>
        <v>838</v>
      </c>
      <c r="F4432" s="4">
        <f>E4432-SUMIFS(E:E,A:A,A4432-1,B:B,B4432)</f>
        <v>17</v>
      </c>
      <c r="G4432" s="4">
        <f t="shared" si="177"/>
        <v>14</v>
      </c>
      <c r="H4432" s="4">
        <f>G4432-SUMIFS(G:G,A:A,A4432-1,B:B,B4432)</f>
        <v>0</v>
      </c>
      <c r="I4432" s="5">
        <f>IFERROR((G4432-SUMIFS(G:G,A:A,A4432-1,B:B,B4432))/SUMIFS(G:G,A:A,A4432-1,B:B,B4432),0)</f>
        <v>0</v>
      </c>
      <c r="M4432" s="3">
        <v>13</v>
      </c>
      <c r="N4432" s="11">
        <f>M4432-SUMIFS(M:M,B:B,B4432,A:A,A4432-1)</f>
        <v>0</v>
      </c>
      <c r="O4432" s="3">
        <v>0</v>
      </c>
      <c r="P4432" s="11">
        <f>O4432-SUMIFS(O:O,B:B,B4432,A:A,A4432-1)</f>
        <v>0</v>
      </c>
      <c r="Q4432" s="12">
        <f t="shared" si="178"/>
        <v>1</v>
      </c>
      <c r="R4432" s="12">
        <f>Q4432-SUMIFS(Q:Q,B:B,B4432,A:A,A4432-1)</f>
        <v>0</v>
      </c>
    </row>
    <row r="4433" spans="1:18" x14ac:dyDescent="0.3">
      <c r="A4433" s="1">
        <v>43959</v>
      </c>
      <c r="B4433" t="s">
        <v>88</v>
      </c>
      <c r="C4433" s="3">
        <v>48</v>
      </c>
      <c r="D4433" s="3">
        <v>647</v>
      </c>
      <c r="E4433" s="4">
        <f t="shared" si="176"/>
        <v>695</v>
      </c>
      <c r="F4433" s="4">
        <f>E4433-SUMIFS(E:E,A:A,A4433-1,B:B,B4433)</f>
        <v>17</v>
      </c>
      <c r="G4433" s="4">
        <f t="shared" si="177"/>
        <v>48</v>
      </c>
      <c r="H4433" s="4">
        <f>G4433-SUMIFS(G:G,A:A,A4433-1,B:B,B4433)</f>
        <v>0</v>
      </c>
      <c r="I4433" s="5">
        <f>IFERROR((G4433-SUMIFS(G:G,A:A,A4433-1,B:B,B4433))/SUMIFS(G:G,A:A,A4433-1,B:B,B4433),0)</f>
        <v>0</v>
      </c>
      <c r="M4433" s="3">
        <v>5</v>
      </c>
      <c r="N4433" s="11">
        <f>M4433-SUMIFS(M:M,B:B,B4433,A:A,A4433-1)</f>
        <v>0</v>
      </c>
      <c r="O4433" s="3">
        <v>0</v>
      </c>
      <c r="P4433" s="11">
        <f>O4433-SUMIFS(O:O,B:B,B4433,A:A,A4433-1)</f>
        <v>0</v>
      </c>
      <c r="Q4433" s="12">
        <f t="shared" si="178"/>
        <v>43</v>
      </c>
      <c r="R4433" s="12">
        <f>Q4433-SUMIFS(Q:Q,B:B,B4433,A:A,A4433-1)</f>
        <v>0</v>
      </c>
    </row>
    <row r="4434" spans="1:18" x14ac:dyDescent="0.3">
      <c r="A4434" s="1">
        <v>43959</v>
      </c>
      <c r="B4434" t="s">
        <v>38</v>
      </c>
      <c r="C4434" s="3">
        <v>6</v>
      </c>
      <c r="D4434" s="3">
        <v>202</v>
      </c>
      <c r="E4434" s="4">
        <f t="shared" si="176"/>
        <v>208</v>
      </c>
      <c r="F4434" s="4">
        <f>E4434-SUMIFS(E:E,A:A,A4434-1,B:B,B4434)</f>
        <v>3</v>
      </c>
      <c r="G4434" s="4">
        <f t="shared" si="177"/>
        <v>6</v>
      </c>
      <c r="H4434" s="4">
        <f>G4434-SUMIFS(G:G,A:A,A4434-1,B:B,B4434)</f>
        <v>0</v>
      </c>
      <c r="I4434" s="5">
        <f>IFERROR((G4434-SUMIFS(G:G,A:A,A4434-1,B:B,B4434))/SUMIFS(G:G,A:A,A4434-1,B:B,B4434),0)</f>
        <v>0</v>
      </c>
      <c r="M4434" s="3">
        <v>4</v>
      </c>
      <c r="N4434" s="11">
        <f>M4434-SUMIFS(M:M,B:B,B4434,A:A,A4434-1)</f>
        <v>0</v>
      </c>
      <c r="O4434" s="3">
        <v>0</v>
      </c>
      <c r="P4434" s="11">
        <f>O4434-SUMIFS(O:O,B:B,B4434,A:A,A4434-1)</f>
        <v>0</v>
      </c>
      <c r="Q4434" s="12">
        <f t="shared" si="178"/>
        <v>2</v>
      </c>
      <c r="R4434" s="12">
        <f>Q4434-SUMIFS(Q:Q,B:B,B4434,A:A,A4434-1)</f>
        <v>0</v>
      </c>
    </row>
    <row r="4435" spans="1:18" x14ac:dyDescent="0.3">
      <c r="A4435" s="1">
        <v>43959</v>
      </c>
      <c r="B4435" t="s">
        <v>89</v>
      </c>
      <c r="C4435" s="3">
        <v>11</v>
      </c>
      <c r="D4435" s="3">
        <v>390</v>
      </c>
      <c r="E4435" s="4">
        <f t="shared" si="176"/>
        <v>401</v>
      </c>
      <c r="F4435" s="4">
        <f>E4435-SUMIFS(E:E,A:A,A4435-1,B:B,B4435)</f>
        <v>10</v>
      </c>
      <c r="G4435" s="4">
        <f t="shared" si="177"/>
        <v>11</v>
      </c>
      <c r="H4435" s="4">
        <f>G4435-SUMIFS(G:G,A:A,A4435-1,B:B,B4435)</f>
        <v>0</v>
      </c>
      <c r="I4435" s="5">
        <f>IFERROR((G4435-SUMIFS(G:G,A:A,A4435-1,B:B,B4435))/SUMIFS(G:G,A:A,A4435-1,B:B,B4435),0)</f>
        <v>0</v>
      </c>
      <c r="M4435" s="3">
        <v>6</v>
      </c>
      <c r="N4435" s="11">
        <f>M4435-SUMIFS(M:M,B:B,B4435,A:A,A4435-1)</f>
        <v>0</v>
      </c>
      <c r="O4435" s="3">
        <v>1</v>
      </c>
      <c r="P4435" s="11">
        <f>O4435-SUMIFS(O:O,B:B,B4435,A:A,A4435-1)</f>
        <v>0</v>
      </c>
      <c r="Q4435" s="12">
        <f t="shared" si="178"/>
        <v>4</v>
      </c>
      <c r="R4435" s="12">
        <f>Q4435-SUMIFS(Q:Q,B:B,B4435,A:A,A4435-1)</f>
        <v>0</v>
      </c>
    </row>
    <row r="4436" spans="1:18" x14ac:dyDescent="0.3">
      <c r="A4436" s="1">
        <v>43959</v>
      </c>
      <c r="B4436" t="s">
        <v>90</v>
      </c>
      <c r="C4436" s="3">
        <v>8</v>
      </c>
      <c r="D4436" s="3">
        <v>447</v>
      </c>
      <c r="E4436" s="4">
        <f t="shared" si="176"/>
        <v>455</v>
      </c>
      <c r="F4436" s="4">
        <f>E4436-SUMIFS(E:E,A:A,A4436-1,B:B,B4436)</f>
        <v>17</v>
      </c>
      <c r="G4436" s="4">
        <f t="shared" si="177"/>
        <v>8</v>
      </c>
      <c r="H4436" s="4">
        <f>G4436-SUMIFS(G:G,A:A,A4436-1,B:B,B4436)</f>
        <v>0</v>
      </c>
      <c r="I4436" s="5">
        <f>IFERROR((G4436-SUMIFS(G:G,A:A,A4436-1,B:B,B4436))/SUMIFS(G:G,A:A,A4436-1,B:B,B4436),0)</f>
        <v>0</v>
      </c>
      <c r="M4436" s="3">
        <v>7</v>
      </c>
      <c r="N4436" s="11">
        <f>M4436-SUMIFS(M:M,B:B,B4436,A:A,A4436-1)</f>
        <v>0</v>
      </c>
      <c r="O4436" s="3">
        <v>0</v>
      </c>
      <c r="P4436" s="11">
        <f>O4436-SUMIFS(O:O,B:B,B4436,A:A,A4436-1)</f>
        <v>0</v>
      </c>
      <c r="Q4436" s="12">
        <f t="shared" si="178"/>
        <v>1</v>
      </c>
      <c r="R4436" s="12">
        <f>Q4436-SUMIFS(Q:Q,B:B,B4436,A:A,A4436-1)</f>
        <v>0</v>
      </c>
    </row>
    <row r="4437" spans="1:18" x14ac:dyDescent="0.3">
      <c r="A4437" s="1">
        <v>43959</v>
      </c>
      <c r="B4437" t="s">
        <v>8</v>
      </c>
      <c r="C4437" s="3">
        <v>26</v>
      </c>
      <c r="D4437" s="3">
        <v>1047</v>
      </c>
      <c r="E4437" s="4">
        <f t="shared" si="176"/>
        <v>1073</v>
      </c>
      <c r="F4437" s="4">
        <f>E4437-SUMIFS(E:E,A:A,A4437-1,B:B,B4437)</f>
        <v>15</v>
      </c>
      <c r="G4437" s="4">
        <f t="shared" si="177"/>
        <v>26</v>
      </c>
      <c r="H4437" s="4">
        <f>G4437-SUMIFS(G:G,A:A,A4437-1,B:B,B4437)</f>
        <v>0</v>
      </c>
      <c r="I4437" s="5">
        <f>IFERROR((G4437-SUMIFS(G:G,A:A,A4437-1,B:B,B4437))/SUMIFS(G:G,A:A,A4437-1,B:B,B4437),0)</f>
        <v>0</v>
      </c>
      <c r="M4437" s="3">
        <v>17</v>
      </c>
      <c r="N4437" s="11">
        <f>M4437-SUMIFS(M:M,B:B,B4437,A:A,A4437-1)</f>
        <v>1</v>
      </c>
      <c r="O4437" s="3">
        <v>0</v>
      </c>
      <c r="P4437" s="11">
        <f>O4437-SUMIFS(O:O,B:B,B4437,A:A,A4437-1)</f>
        <v>0</v>
      </c>
      <c r="Q4437" s="12">
        <f t="shared" si="178"/>
        <v>9</v>
      </c>
      <c r="R4437" s="12">
        <f>Q4437-SUMIFS(Q:Q,B:B,B4437,A:A,A4437-1)</f>
        <v>-1</v>
      </c>
    </row>
    <row r="4438" spans="1:18" x14ac:dyDescent="0.3">
      <c r="A4438" s="1">
        <v>43959</v>
      </c>
      <c r="B4438" t="s">
        <v>66</v>
      </c>
      <c r="C4438" s="3">
        <v>5</v>
      </c>
      <c r="D4438" s="3">
        <v>130</v>
      </c>
      <c r="E4438" s="4">
        <f t="shared" si="176"/>
        <v>135</v>
      </c>
      <c r="F4438" s="4">
        <f>E4438-SUMIFS(E:E,A:A,A4438-1,B:B,B4438)</f>
        <v>5</v>
      </c>
      <c r="G4438" s="4">
        <f t="shared" si="177"/>
        <v>5</v>
      </c>
      <c r="H4438" s="4">
        <f>G4438-SUMIFS(G:G,A:A,A4438-1,B:B,B4438)</f>
        <v>0</v>
      </c>
      <c r="I4438" s="5">
        <f>IFERROR((G4438-SUMIFS(G:G,A:A,A4438-1,B:B,B4438))/SUMIFS(G:G,A:A,A4438-1,B:B,B4438),0)</f>
        <v>0</v>
      </c>
      <c r="M4438" s="3">
        <v>3</v>
      </c>
      <c r="N4438" s="11">
        <f>M4438-SUMIFS(M:M,B:B,B4438,A:A,A4438-1)</f>
        <v>0</v>
      </c>
      <c r="O4438" s="3">
        <v>0</v>
      </c>
      <c r="P4438" s="11">
        <f>O4438-SUMIFS(O:O,B:B,B4438,A:A,A4438-1)</f>
        <v>0</v>
      </c>
      <c r="Q4438" s="12">
        <f t="shared" si="178"/>
        <v>2</v>
      </c>
      <c r="R4438" s="12">
        <f>Q4438-SUMIFS(Q:Q,B:B,B4438,A:A,A4438-1)</f>
        <v>0</v>
      </c>
    </row>
    <row r="4439" spans="1:18" x14ac:dyDescent="0.3">
      <c r="A4439" s="1">
        <v>43959</v>
      </c>
      <c r="B4439" t="s">
        <v>3</v>
      </c>
      <c r="C4439" s="3">
        <v>255</v>
      </c>
      <c r="D4439" s="3">
        <v>8676</v>
      </c>
      <c r="E4439" s="4">
        <f t="shared" si="176"/>
        <v>8931</v>
      </c>
      <c r="F4439" s="4">
        <f>E4439-SUMIFS(E:E,A:A,A4439-1,B:B,B4439)</f>
        <v>81</v>
      </c>
      <c r="G4439" s="4">
        <f t="shared" si="177"/>
        <v>255</v>
      </c>
      <c r="H4439" s="4">
        <f>G4439-SUMIFS(G:G,A:A,A4439-1,B:B,B4439)</f>
        <v>2</v>
      </c>
      <c r="I4439" s="5">
        <f>IFERROR((G4439-SUMIFS(G:G,A:A,A4439-1,B:B,B4439))/SUMIFS(G:G,A:A,A4439-1,B:B,B4439),0)</f>
        <v>7.9051383399209481E-3</v>
      </c>
      <c r="M4439" s="3">
        <v>213</v>
      </c>
      <c r="N4439" s="11">
        <f>M4439-SUMIFS(M:M,B:B,B4439,A:A,A4439-1)</f>
        <v>1</v>
      </c>
      <c r="O4439" s="3">
        <v>5</v>
      </c>
      <c r="P4439" s="11">
        <f>O4439-SUMIFS(O:O,B:B,B4439,A:A,A4439-1)</f>
        <v>0</v>
      </c>
      <c r="Q4439" s="12">
        <f t="shared" si="178"/>
        <v>37</v>
      </c>
      <c r="R4439" s="12">
        <f>Q4439-SUMIFS(Q:Q,B:B,B4439,A:A,A4439-1)</f>
        <v>1</v>
      </c>
    </row>
    <row r="4440" spans="1:18" x14ac:dyDescent="0.3">
      <c r="A4440" s="1">
        <v>43959</v>
      </c>
      <c r="B4440" t="s">
        <v>91</v>
      </c>
      <c r="C4440" s="3">
        <v>59</v>
      </c>
      <c r="D4440" s="3">
        <v>1113</v>
      </c>
      <c r="E4440" s="4">
        <f t="shared" si="176"/>
        <v>1172</v>
      </c>
      <c r="F4440" s="4">
        <f>E4440-SUMIFS(E:E,A:A,A4440-1,B:B,B4440)</f>
        <v>4</v>
      </c>
      <c r="G4440" s="4">
        <f t="shared" si="177"/>
        <v>59</v>
      </c>
      <c r="H4440" s="4">
        <f>G4440-SUMIFS(G:G,A:A,A4440-1,B:B,B4440)</f>
        <v>0</v>
      </c>
      <c r="I4440" s="5">
        <f>IFERROR((G4440-SUMIFS(G:G,A:A,A4440-1,B:B,B4440))/SUMIFS(G:G,A:A,A4440-1,B:B,B4440),0)</f>
        <v>0</v>
      </c>
      <c r="M4440" s="3">
        <v>42</v>
      </c>
      <c r="N4440" s="11">
        <f>M4440-SUMIFS(M:M,B:B,B4440,A:A,A4440-1)</f>
        <v>1</v>
      </c>
      <c r="O4440" s="3">
        <v>0</v>
      </c>
      <c r="P4440" s="11">
        <f>O4440-SUMIFS(O:O,B:B,B4440,A:A,A4440-1)</f>
        <v>0</v>
      </c>
      <c r="Q4440" s="12">
        <f t="shared" si="178"/>
        <v>17</v>
      </c>
      <c r="R4440" s="12">
        <f>Q4440-SUMIFS(Q:Q,B:B,B4440,A:A,A4440-1)</f>
        <v>-1</v>
      </c>
    </row>
    <row r="4441" spans="1:18" x14ac:dyDescent="0.3">
      <c r="A4441" s="1">
        <v>43959</v>
      </c>
      <c r="B4441" t="s">
        <v>92</v>
      </c>
      <c r="C4441" s="3">
        <v>25</v>
      </c>
      <c r="D4441" s="3">
        <v>651</v>
      </c>
      <c r="E4441" s="4">
        <f t="shared" si="176"/>
        <v>676</v>
      </c>
      <c r="F4441" s="4">
        <f>E4441-SUMIFS(E:E,A:A,A4441-1,B:B,B4441)</f>
        <v>23</v>
      </c>
      <c r="G4441" s="4">
        <f t="shared" si="177"/>
        <v>25</v>
      </c>
      <c r="H4441" s="4">
        <f>G4441-SUMIFS(G:G,A:A,A4441-1,B:B,B4441)</f>
        <v>0</v>
      </c>
      <c r="I4441" s="5">
        <f>IFERROR((G4441-SUMIFS(G:G,A:A,A4441-1,B:B,B4441))/SUMIFS(G:G,A:A,A4441-1,B:B,B4441),0)</f>
        <v>0</v>
      </c>
      <c r="M4441" s="3">
        <v>18</v>
      </c>
      <c r="N4441" s="11">
        <f>M4441-SUMIFS(M:M,B:B,B4441,A:A,A4441-1)</f>
        <v>0</v>
      </c>
      <c r="O4441" s="3">
        <v>0</v>
      </c>
      <c r="P4441" s="11">
        <f>O4441-SUMIFS(O:O,B:B,B4441,A:A,A4441-1)</f>
        <v>0</v>
      </c>
      <c r="Q4441" s="12">
        <f t="shared" si="178"/>
        <v>7</v>
      </c>
      <c r="R4441" s="12">
        <f>Q4441-SUMIFS(Q:Q,B:B,B4441,A:A,A4441-1)</f>
        <v>0</v>
      </c>
    </row>
    <row r="4442" spans="1:18" x14ac:dyDescent="0.3">
      <c r="A4442" s="1">
        <v>43959</v>
      </c>
      <c r="B4442" t="s">
        <v>77</v>
      </c>
      <c r="C4442" s="3">
        <v>19</v>
      </c>
      <c r="D4442" s="3">
        <v>1009</v>
      </c>
      <c r="E4442" s="4">
        <f t="shared" si="176"/>
        <v>1028</v>
      </c>
      <c r="F4442" s="4">
        <f>E4442-SUMIFS(E:E,A:A,A4442-1,B:B,B4442)</f>
        <v>30</v>
      </c>
      <c r="G4442" s="4">
        <f t="shared" si="177"/>
        <v>19</v>
      </c>
      <c r="H4442" s="4">
        <f>G4442-SUMIFS(G:G,A:A,A4442-1,B:B,B4442)</f>
        <v>0</v>
      </c>
      <c r="I4442" s="5">
        <f>IFERROR((G4442-SUMIFS(G:G,A:A,A4442-1,B:B,B4442))/SUMIFS(G:G,A:A,A4442-1,B:B,B4442),0)</f>
        <v>0</v>
      </c>
      <c r="M4442" s="3">
        <v>17</v>
      </c>
      <c r="N4442" s="11">
        <f>M4442-SUMIFS(M:M,B:B,B4442,A:A,A4442-1)</f>
        <v>0</v>
      </c>
      <c r="O4442" s="3">
        <v>0</v>
      </c>
      <c r="P4442" s="11">
        <f>O4442-SUMIFS(O:O,B:B,B4442,A:A,A4442-1)</f>
        <v>0</v>
      </c>
      <c r="Q4442" s="12">
        <f t="shared" si="178"/>
        <v>2</v>
      </c>
      <c r="R4442" s="12">
        <f>Q4442-SUMIFS(Q:Q,B:B,B4442,A:A,A4442-1)</f>
        <v>0</v>
      </c>
    </row>
    <row r="4443" spans="1:18" x14ac:dyDescent="0.3">
      <c r="A4443" s="1">
        <v>43959</v>
      </c>
      <c r="B4443" t="s">
        <v>54</v>
      </c>
      <c r="C4443" s="3">
        <v>2</v>
      </c>
      <c r="D4443" s="3">
        <v>177</v>
      </c>
      <c r="E4443" s="4">
        <f t="shared" si="176"/>
        <v>179</v>
      </c>
      <c r="F4443" s="4">
        <f>E4443-SUMIFS(E:E,A:A,A4443-1,B:B,B4443)</f>
        <v>10</v>
      </c>
      <c r="G4443" s="4">
        <f t="shared" si="177"/>
        <v>2</v>
      </c>
      <c r="H4443" s="4">
        <f>G4443-SUMIFS(G:G,A:A,A4443-1,B:B,B4443)</f>
        <v>0</v>
      </c>
      <c r="I4443" s="5">
        <f>IFERROR((G4443-SUMIFS(G:G,A:A,A4443-1,B:B,B4443))/SUMIFS(G:G,A:A,A4443-1,B:B,B4443),0)</f>
        <v>0</v>
      </c>
      <c r="M4443" s="3">
        <v>2</v>
      </c>
      <c r="N4443" s="11">
        <f>M4443-SUMIFS(M:M,B:B,B4443,A:A,A4443-1)</f>
        <v>0</v>
      </c>
      <c r="O4443" s="3">
        <v>0</v>
      </c>
      <c r="P4443" s="11">
        <f>O4443-SUMIFS(O:O,B:B,B4443,A:A,A4443-1)</f>
        <v>0</v>
      </c>
      <c r="Q4443" s="12">
        <f t="shared" si="178"/>
        <v>0</v>
      </c>
      <c r="R4443" s="12">
        <f>Q4443-SUMIFS(Q:Q,B:B,B4443,A:A,A4443-1)</f>
        <v>0</v>
      </c>
    </row>
    <row r="4444" spans="1:18" x14ac:dyDescent="0.3">
      <c r="A4444" s="1">
        <v>43959</v>
      </c>
      <c r="B4444" t="s">
        <v>46</v>
      </c>
      <c r="C4444" s="3">
        <v>16</v>
      </c>
      <c r="D4444" s="3">
        <v>793</v>
      </c>
      <c r="E4444" s="4">
        <f t="shared" si="176"/>
        <v>809</v>
      </c>
      <c r="F4444" s="4">
        <f>E4444-SUMIFS(E:E,A:A,A4444-1,B:B,B4444)</f>
        <v>32</v>
      </c>
      <c r="G4444" s="4">
        <f t="shared" si="177"/>
        <v>16</v>
      </c>
      <c r="H4444" s="4">
        <f>G4444-SUMIFS(G:G,A:A,A4444-1,B:B,B4444)</f>
        <v>0</v>
      </c>
      <c r="I4444" s="5">
        <f>IFERROR((G4444-SUMIFS(G:G,A:A,A4444-1,B:B,B4444))/SUMIFS(G:G,A:A,A4444-1,B:B,B4444),0)</f>
        <v>0</v>
      </c>
      <c r="M4444" s="3">
        <v>10</v>
      </c>
      <c r="N4444" s="11">
        <f>M4444-SUMIFS(M:M,B:B,B4444,A:A,A4444-1)</f>
        <v>0</v>
      </c>
      <c r="O4444" s="3">
        <v>0</v>
      </c>
      <c r="P4444" s="11">
        <f>O4444-SUMIFS(O:O,B:B,B4444,A:A,A4444-1)</f>
        <v>0</v>
      </c>
      <c r="Q4444" s="12">
        <f t="shared" si="178"/>
        <v>6</v>
      </c>
      <c r="R4444" s="12">
        <f>Q4444-SUMIFS(Q:Q,B:B,B4444,A:A,A4444-1)</f>
        <v>0</v>
      </c>
    </row>
    <row r="4445" spans="1:18" x14ac:dyDescent="0.3">
      <c r="A4445" s="1">
        <v>43959</v>
      </c>
      <c r="B4445" t="s">
        <v>39</v>
      </c>
      <c r="C4445" s="3">
        <v>39</v>
      </c>
      <c r="D4445" s="3">
        <v>816</v>
      </c>
      <c r="E4445" s="4">
        <f t="shared" si="176"/>
        <v>855</v>
      </c>
      <c r="F4445" s="4">
        <f>E4445-SUMIFS(E:E,A:A,A4445-1,B:B,B4445)</f>
        <v>9</v>
      </c>
      <c r="G4445" s="4">
        <f t="shared" si="177"/>
        <v>39</v>
      </c>
      <c r="H4445" s="4">
        <f>G4445-SUMIFS(G:G,A:A,A4445-1,B:B,B4445)</f>
        <v>1</v>
      </c>
      <c r="I4445" s="5">
        <f>IFERROR((G4445-SUMIFS(G:G,A:A,A4445-1,B:B,B4445))/SUMIFS(G:G,A:A,A4445-1,B:B,B4445),0)</f>
        <v>2.6315789473684209E-2</v>
      </c>
      <c r="M4445" s="3">
        <v>31</v>
      </c>
      <c r="N4445" s="11">
        <f>M4445-SUMIFS(M:M,B:B,B4445,A:A,A4445-1)</f>
        <v>2</v>
      </c>
      <c r="O4445" s="3">
        <v>0</v>
      </c>
      <c r="P4445" s="11">
        <f>O4445-SUMIFS(O:O,B:B,B4445,A:A,A4445-1)</f>
        <v>0</v>
      </c>
      <c r="Q4445" s="12">
        <f t="shared" si="178"/>
        <v>8</v>
      </c>
      <c r="R4445" s="12">
        <f>Q4445-SUMIFS(Q:Q,B:B,B4445,A:A,A4445-1)</f>
        <v>-1</v>
      </c>
    </row>
    <row r="4446" spans="1:18" x14ac:dyDescent="0.3">
      <c r="A4446" s="1">
        <v>43959</v>
      </c>
      <c r="B4446" t="s">
        <v>58</v>
      </c>
      <c r="C4446" s="3">
        <v>57</v>
      </c>
      <c r="D4446" s="3">
        <v>881</v>
      </c>
      <c r="E4446" s="4">
        <f t="shared" si="176"/>
        <v>938</v>
      </c>
      <c r="F4446" s="4">
        <f>E4446-SUMIFS(E:E,A:A,A4446-1,B:B,B4446)</f>
        <v>41</v>
      </c>
      <c r="G4446" s="4">
        <f t="shared" si="177"/>
        <v>57</v>
      </c>
      <c r="H4446" s="4">
        <f>G4446-SUMIFS(G:G,A:A,A4446-1,B:B,B4446)</f>
        <v>2</v>
      </c>
      <c r="I4446" s="5">
        <f>IFERROR((G4446-SUMIFS(G:G,A:A,A4446-1,B:B,B4446))/SUMIFS(G:G,A:A,A4446-1,B:B,B4446),0)</f>
        <v>3.6363636363636362E-2</v>
      </c>
      <c r="M4446" s="3">
        <v>25</v>
      </c>
      <c r="N4446" s="11">
        <f>M4446-SUMIFS(M:M,B:B,B4446,A:A,A4446-1)</f>
        <v>0</v>
      </c>
      <c r="O4446" s="3">
        <v>3</v>
      </c>
      <c r="P4446" s="11">
        <f>O4446-SUMIFS(O:O,B:B,B4446,A:A,A4446-1)</f>
        <v>0</v>
      </c>
      <c r="Q4446" s="12">
        <f t="shared" si="178"/>
        <v>29</v>
      </c>
      <c r="R4446" s="12">
        <f>Q4446-SUMIFS(Q:Q,B:B,B4446,A:A,A4446-1)</f>
        <v>2</v>
      </c>
    </row>
    <row r="4447" spans="1:18" x14ac:dyDescent="0.3">
      <c r="A4447" s="1">
        <v>43959</v>
      </c>
      <c r="B4447" t="s">
        <v>50</v>
      </c>
      <c r="C4447" s="3">
        <v>148</v>
      </c>
      <c r="D4447" s="3">
        <v>3310</v>
      </c>
      <c r="E4447" s="4">
        <f t="shared" si="176"/>
        <v>3458</v>
      </c>
      <c r="F4447" s="4">
        <f>E4447-SUMIFS(E:E,A:A,A4447-1,B:B,B4447)</f>
        <v>55</v>
      </c>
      <c r="G4447" s="4">
        <f t="shared" si="177"/>
        <v>148</v>
      </c>
      <c r="H4447" s="4">
        <f>G4447-SUMIFS(G:G,A:A,A4447-1,B:B,B4447)</f>
        <v>3</v>
      </c>
      <c r="I4447" s="5">
        <f>IFERROR((G4447-SUMIFS(G:G,A:A,A4447-1,B:B,B4447))/SUMIFS(G:G,A:A,A4447-1,B:B,B4447),0)</f>
        <v>2.0689655172413793E-2</v>
      </c>
      <c r="M4447" s="3">
        <v>94</v>
      </c>
      <c r="N4447" s="11">
        <f>M4447-SUMIFS(M:M,B:B,B4447,A:A,A4447-1)</f>
        <v>4</v>
      </c>
      <c r="O4447" s="3">
        <v>1</v>
      </c>
      <c r="P4447" s="11">
        <f>O4447-SUMIFS(O:O,B:B,B4447,A:A,A4447-1)</f>
        <v>0</v>
      </c>
      <c r="Q4447" s="12">
        <f t="shared" si="178"/>
        <v>53</v>
      </c>
      <c r="R4447" s="12">
        <f>Q4447-SUMIFS(Q:Q,B:B,B4447,A:A,A4447-1)</f>
        <v>-1</v>
      </c>
    </row>
    <row r="4448" spans="1:18" x14ac:dyDescent="0.3">
      <c r="A4448" s="1">
        <v>43959</v>
      </c>
      <c r="B4448" t="s">
        <v>40</v>
      </c>
      <c r="C4448" s="3">
        <v>29</v>
      </c>
      <c r="D4448" s="3">
        <v>605</v>
      </c>
      <c r="E4448" s="4">
        <f t="shared" si="176"/>
        <v>634</v>
      </c>
      <c r="F4448" s="4">
        <f>E4448-SUMIFS(E:E,A:A,A4448-1,B:B,B4448)</f>
        <v>11</v>
      </c>
      <c r="G4448" s="4">
        <f t="shared" si="177"/>
        <v>29</v>
      </c>
      <c r="H4448" s="4">
        <f>G4448-SUMIFS(G:G,A:A,A4448-1,B:B,B4448)</f>
        <v>0</v>
      </c>
      <c r="I4448" s="5">
        <f>IFERROR((G4448-SUMIFS(G:G,A:A,A4448-1,B:B,B4448))/SUMIFS(G:G,A:A,A4448-1,B:B,B4448),0)</f>
        <v>0</v>
      </c>
      <c r="M4448" s="3">
        <v>23</v>
      </c>
      <c r="N4448" s="11">
        <f>M4448-SUMIFS(M:M,B:B,B4448,A:A,A4448-1)</f>
        <v>0</v>
      </c>
      <c r="O4448" s="3">
        <v>1</v>
      </c>
      <c r="P4448" s="11">
        <f>O4448-SUMIFS(O:O,B:B,B4448,A:A,A4448-1)</f>
        <v>0</v>
      </c>
      <c r="Q4448" s="12">
        <f t="shared" si="178"/>
        <v>5</v>
      </c>
      <c r="R4448" s="12">
        <f>Q4448-SUMIFS(Q:Q,B:B,B4448,A:A,A4448-1)</f>
        <v>0</v>
      </c>
    </row>
    <row r="4449" spans="1:18" x14ac:dyDescent="0.3">
      <c r="A4449" s="1">
        <v>43959</v>
      </c>
      <c r="B4449" t="s">
        <v>78</v>
      </c>
      <c r="C4449" s="3">
        <v>24</v>
      </c>
      <c r="D4449" s="3">
        <v>707</v>
      </c>
      <c r="E4449" s="4">
        <f t="shared" si="176"/>
        <v>731</v>
      </c>
      <c r="F4449" s="4">
        <f>E4449-SUMIFS(E:E,A:A,A4449-1,B:B,B4449)</f>
        <v>8</v>
      </c>
      <c r="G4449" s="4">
        <f t="shared" si="177"/>
        <v>24</v>
      </c>
      <c r="H4449" s="4">
        <f>G4449-SUMIFS(G:G,A:A,A4449-1,B:B,B4449)</f>
        <v>0</v>
      </c>
      <c r="I4449" s="5">
        <f>IFERROR((G4449-SUMIFS(G:G,A:A,A4449-1,B:B,B4449))/SUMIFS(G:G,A:A,A4449-1,B:B,B4449),0)</f>
        <v>0</v>
      </c>
      <c r="M4449" s="3">
        <v>16</v>
      </c>
      <c r="N4449" s="11">
        <f>M4449-SUMIFS(M:M,B:B,B4449,A:A,A4449-1)</f>
        <v>0</v>
      </c>
      <c r="O4449" s="3">
        <v>1</v>
      </c>
      <c r="P4449" s="11">
        <f>O4449-SUMIFS(O:O,B:B,B4449,A:A,A4449-1)</f>
        <v>0</v>
      </c>
      <c r="Q4449" s="12">
        <f t="shared" si="178"/>
        <v>7</v>
      </c>
      <c r="R4449" s="12">
        <f>Q4449-SUMIFS(Q:Q,B:B,B4449,A:A,A4449-1)</f>
        <v>0</v>
      </c>
    </row>
    <row r="4450" spans="1:18" x14ac:dyDescent="0.3">
      <c r="A4450" s="1">
        <v>43959</v>
      </c>
      <c r="B4450" t="s">
        <v>25</v>
      </c>
      <c r="C4450" s="3">
        <v>52</v>
      </c>
      <c r="D4450" s="3">
        <v>1895</v>
      </c>
      <c r="E4450" s="4">
        <f t="shared" si="176"/>
        <v>1947</v>
      </c>
      <c r="F4450" s="4">
        <f>E4450-SUMIFS(E:E,A:A,A4450-1,B:B,B4450)</f>
        <v>51</v>
      </c>
      <c r="G4450" s="4">
        <f t="shared" si="177"/>
        <v>52</v>
      </c>
      <c r="H4450" s="4">
        <f>G4450-SUMIFS(G:G,A:A,A4450-1,B:B,B4450)</f>
        <v>0</v>
      </c>
      <c r="I4450" s="5">
        <f>IFERROR((G4450-SUMIFS(G:G,A:A,A4450-1,B:B,B4450))/SUMIFS(G:G,A:A,A4450-1,B:B,B4450),0)</f>
        <v>0</v>
      </c>
      <c r="M4450" s="3">
        <v>35</v>
      </c>
      <c r="N4450" s="11">
        <f>M4450-SUMIFS(M:M,B:B,B4450,A:A,A4450-1)</f>
        <v>0</v>
      </c>
      <c r="O4450" s="3">
        <v>0</v>
      </c>
      <c r="P4450" s="11">
        <f>O4450-SUMIFS(O:O,B:B,B4450,A:A,A4450-1)</f>
        <v>0</v>
      </c>
      <c r="Q4450" s="12">
        <f t="shared" si="178"/>
        <v>17</v>
      </c>
      <c r="R4450" s="12">
        <f>Q4450-SUMIFS(Q:Q,B:B,B4450,A:A,A4450-1)</f>
        <v>0</v>
      </c>
    </row>
    <row r="4451" spans="1:18" x14ac:dyDescent="0.3">
      <c r="A4451" s="1">
        <v>43959</v>
      </c>
      <c r="B4451" t="s">
        <v>41</v>
      </c>
      <c r="C4451" s="3">
        <v>113</v>
      </c>
      <c r="D4451" s="3">
        <v>1826</v>
      </c>
      <c r="E4451" s="4">
        <f t="shared" si="176"/>
        <v>1939</v>
      </c>
      <c r="F4451" s="4">
        <f>E4451-SUMIFS(E:E,A:A,A4451-1,B:B,B4451)</f>
        <v>76</v>
      </c>
      <c r="G4451" s="4">
        <f t="shared" si="177"/>
        <v>113</v>
      </c>
      <c r="H4451" s="4">
        <f>G4451-SUMIFS(G:G,A:A,A4451-1,B:B,B4451)</f>
        <v>5</v>
      </c>
      <c r="I4451" s="5">
        <f>IFERROR((G4451-SUMIFS(G:G,A:A,A4451-1,B:B,B4451))/SUMIFS(G:G,A:A,A4451-1,B:B,B4451),0)</f>
        <v>4.6296296296296294E-2</v>
      </c>
      <c r="M4451" s="3">
        <v>17</v>
      </c>
      <c r="N4451" s="11">
        <f>M4451-SUMIFS(M:M,B:B,B4451,A:A,A4451-1)</f>
        <v>3</v>
      </c>
      <c r="O4451" s="3">
        <v>4</v>
      </c>
      <c r="P4451" s="11">
        <f>O4451-SUMIFS(O:O,B:B,B4451,A:A,A4451-1)</f>
        <v>1</v>
      </c>
      <c r="Q4451" s="12">
        <f t="shared" si="178"/>
        <v>92</v>
      </c>
      <c r="R4451" s="12">
        <f>Q4451-SUMIFS(Q:Q,B:B,B4451,A:A,A4451-1)</f>
        <v>1</v>
      </c>
    </row>
    <row r="4452" spans="1:18" x14ac:dyDescent="0.3">
      <c r="A4452" s="1">
        <v>43959</v>
      </c>
      <c r="B4452" t="s">
        <v>73</v>
      </c>
      <c r="C4452" s="3">
        <v>11</v>
      </c>
      <c r="D4452" s="3">
        <v>507</v>
      </c>
      <c r="E4452" s="4">
        <f t="shared" si="176"/>
        <v>518</v>
      </c>
      <c r="F4452" s="4">
        <f>E4452-SUMIFS(E:E,A:A,A4452-1,B:B,B4452)</f>
        <v>9</v>
      </c>
      <c r="G4452" s="4">
        <f t="shared" si="177"/>
        <v>11</v>
      </c>
      <c r="H4452" s="4">
        <f>G4452-SUMIFS(G:G,A:A,A4452-1,B:B,B4452)</f>
        <v>0</v>
      </c>
      <c r="I4452" s="5">
        <f>IFERROR((G4452-SUMIFS(G:G,A:A,A4452-1,B:B,B4452))/SUMIFS(G:G,A:A,A4452-1,B:B,B4452),0)</f>
        <v>0</v>
      </c>
      <c r="M4452" s="3">
        <v>11</v>
      </c>
      <c r="N4452" s="11">
        <f>M4452-SUMIFS(M:M,B:B,B4452,A:A,A4452-1)</f>
        <v>0</v>
      </c>
      <c r="O4452" s="3">
        <v>0</v>
      </c>
      <c r="P4452" s="11">
        <f>O4452-SUMIFS(O:O,B:B,B4452,A:A,A4452-1)</f>
        <v>0</v>
      </c>
      <c r="Q4452" s="12">
        <f t="shared" si="178"/>
        <v>0</v>
      </c>
      <c r="R4452" s="12">
        <f>Q4452-SUMIFS(Q:Q,B:B,B4452,A:A,A4452-1)</f>
        <v>0</v>
      </c>
    </row>
    <row r="4453" spans="1:18" x14ac:dyDescent="0.3">
      <c r="A4453" s="1">
        <v>43959</v>
      </c>
      <c r="B4453" t="s">
        <v>59</v>
      </c>
      <c r="C4453" s="3">
        <v>18</v>
      </c>
      <c r="D4453" s="3">
        <v>220</v>
      </c>
      <c r="E4453" s="4">
        <f t="shared" si="176"/>
        <v>238</v>
      </c>
      <c r="F4453" s="4">
        <f>E4453-SUMIFS(E:E,A:A,A4453-1,B:B,B4453)</f>
        <v>8</v>
      </c>
      <c r="G4453" s="4">
        <f t="shared" si="177"/>
        <v>18</v>
      </c>
      <c r="H4453" s="4">
        <f>G4453-SUMIFS(G:G,A:A,A4453-1,B:B,B4453)</f>
        <v>1</v>
      </c>
      <c r="I4453" s="5">
        <f>IFERROR((G4453-SUMIFS(G:G,A:A,A4453-1,B:B,B4453))/SUMIFS(G:G,A:A,A4453-1,B:B,B4453),0)</f>
        <v>5.8823529411764705E-2</v>
      </c>
      <c r="M4453" s="3">
        <v>6</v>
      </c>
      <c r="N4453" s="11">
        <f>M4453-SUMIFS(M:M,B:B,B4453,A:A,A4453-1)</f>
        <v>0</v>
      </c>
      <c r="O4453" s="3">
        <v>0</v>
      </c>
      <c r="P4453" s="11">
        <f>O4453-SUMIFS(O:O,B:B,B4453,A:A,A4453-1)</f>
        <v>0</v>
      </c>
      <c r="Q4453" s="12">
        <f t="shared" si="178"/>
        <v>12</v>
      </c>
      <c r="R4453" s="12">
        <f>Q4453-SUMIFS(Q:Q,B:B,B4453,A:A,A4453-1)</f>
        <v>1</v>
      </c>
    </row>
    <row r="4454" spans="1:18" x14ac:dyDescent="0.3">
      <c r="A4454" s="1">
        <v>43959</v>
      </c>
      <c r="B4454" t="s">
        <v>31</v>
      </c>
      <c r="C4454" s="3">
        <v>29</v>
      </c>
      <c r="D4454" s="3">
        <v>544</v>
      </c>
      <c r="E4454" s="4">
        <f t="shared" si="176"/>
        <v>573</v>
      </c>
      <c r="F4454" s="4">
        <f>E4454-SUMIFS(E:E,A:A,A4454-1,B:B,B4454)</f>
        <v>11</v>
      </c>
      <c r="G4454" s="4">
        <f t="shared" si="177"/>
        <v>29</v>
      </c>
      <c r="H4454" s="4">
        <f>G4454-SUMIFS(G:G,A:A,A4454-1,B:B,B4454)</f>
        <v>3</v>
      </c>
      <c r="I4454" s="5">
        <f>IFERROR((G4454-SUMIFS(G:G,A:A,A4454-1,B:B,B4454))/SUMIFS(G:G,A:A,A4454-1,B:B,B4454),0)</f>
        <v>0.11538461538461539</v>
      </c>
      <c r="M4454" s="3">
        <v>16</v>
      </c>
      <c r="N4454" s="11">
        <f>M4454-SUMIFS(M:M,B:B,B4454,A:A,A4454-1)</f>
        <v>1</v>
      </c>
      <c r="O4454" s="3">
        <v>1</v>
      </c>
      <c r="P4454" s="11">
        <f>O4454-SUMIFS(O:O,B:B,B4454,A:A,A4454-1)</f>
        <v>0</v>
      </c>
      <c r="Q4454" s="12">
        <f t="shared" si="178"/>
        <v>12</v>
      </c>
      <c r="R4454" s="12">
        <f>Q4454-SUMIFS(Q:Q,B:B,B4454,A:A,A4454-1)</f>
        <v>2</v>
      </c>
    </row>
    <row r="4455" spans="1:18" x14ac:dyDescent="0.3">
      <c r="A4455" s="1">
        <v>43959</v>
      </c>
      <c r="B4455" t="s">
        <v>17</v>
      </c>
      <c r="C4455" s="3">
        <v>161</v>
      </c>
      <c r="D4455" s="3">
        <v>4288</v>
      </c>
      <c r="E4455" s="4">
        <f t="shared" si="176"/>
        <v>4449</v>
      </c>
      <c r="F4455" s="4">
        <f>E4455-SUMIFS(E:E,A:A,A4455-1,B:B,B4455)</f>
        <v>171</v>
      </c>
      <c r="G4455" s="4">
        <f t="shared" si="177"/>
        <v>161</v>
      </c>
      <c r="H4455" s="4">
        <f>G4455-SUMIFS(G:G,A:A,A4455-1,B:B,B4455)</f>
        <v>6</v>
      </c>
      <c r="I4455" s="5">
        <f>IFERROR((G4455-SUMIFS(G:G,A:A,A4455-1,B:B,B4455))/SUMIFS(G:G,A:A,A4455-1,B:B,B4455),0)</f>
        <v>3.870967741935484E-2</v>
      </c>
      <c r="M4455" s="3">
        <v>80</v>
      </c>
      <c r="N4455" s="11">
        <f>M4455-SUMIFS(M:M,B:B,B4455,A:A,A4455-1)</f>
        <v>0</v>
      </c>
      <c r="O4455" s="3">
        <v>2</v>
      </c>
      <c r="P4455" s="11">
        <f>O4455-SUMIFS(O:O,B:B,B4455,A:A,A4455-1)</f>
        <v>0</v>
      </c>
      <c r="Q4455" s="12">
        <f t="shared" si="178"/>
        <v>79</v>
      </c>
      <c r="R4455" s="12">
        <f>Q4455-SUMIFS(Q:Q,B:B,B4455,A:A,A4455-1)</f>
        <v>6</v>
      </c>
    </row>
    <row r="4456" spans="1:18" x14ac:dyDescent="0.3">
      <c r="A4456" s="1">
        <v>43959</v>
      </c>
      <c r="B4456" t="s">
        <v>93</v>
      </c>
      <c r="C4456" s="3">
        <v>3</v>
      </c>
      <c r="D4456" s="3">
        <v>202</v>
      </c>
      <c r="E4456" s="4">
        <f t="shared" si="176"/>
        <v>205</v>
      </c>
      <c r="F4456" s="4">
        <f>E4456-SUMIFS(E:E,A:A,A4456-1,B:B,B4456)</f>
        <v>9</v>
      </c>
      <c r="G4456" s="4">
        <f t="shared" si="177"/>
        <v>3</v>
      </c>
      <c r="H4456" s="4">
        <f>G4456-SUMIFS(G:G,A:A,A4456-1,B:B,B4456)</f>
        <v>0</v>
      </c>
      <c r="I4456" s="5">
        <f>IFERROR((G4456-SUMIFS(G:G,A:A,A4456-1,B:B,B4456))/SUMIFS(G:G,A:A,A4456-1,B:B,B4456),0)</f>
        <v>0</v>
      </c>
      <c r="M4456" s="3">
        <v>3</v>
      </c>
      <c r="N4456" s="11">
        <f>M4456-SUMIFS(M:M,B:B,B4456,A:A,A4456-1)</f>
        <v>0</v>
      </c>
      <c r="O4456" s="3">
        <v>0</v>
      </c>
      <c r="P4456" s="11">
        <f>O4456-SUMIFS(O:O,B:B,B4456,A:A,A4456-1)</f>
        <v>0</v>
      </c>
      <c r="Q4456" s="12">
        <f t="shared" si="178"/>
        <v>0</v>
      </c>
      <c r="R4456" s="12">
        <f>Q4456-SUMIFS(Q:Q,B:B,B4456,A:A,A4456-1)</f>
        <v>0</v>
      </c>
    </row>
    <row r="4457" spans="1:18" x14ac:dyDescent="0.3">
      <c r="A4457" s="1">
        <v>43959</v>
      </c>
      <c r="B4457" t="s">
        <v>67</v>
      </c>
      <c r="C4457" s="3">
        <v>6</v>
      </c>
      <c r="D4457" s="3">
        <v>637</v>
      </c>
      <c r="E4457" s="4">
        <f t="shared" ref="E4457:E4487" si="179">SUM(C4457:D4457)</f>
        <v>643</v>
      </c>
      <c r="F4457" s="4">
        <f>E4457-SUMIFS(E:E,A:A,A4457-1,B:B,B4457)</f>
        <v>237</v>
      </c>
      <c r="G4457" s="4">
        <f t="shared" ref="G4457:G4487" si="180">C4457</f>
        <v>6</v>
      </c>
      <c r="H4457" s="4">
        <f>G4457-SUMIFS(G:G,A:A,A4457-1,B:B,B4457)</f>
        <v>0</v>
      </c>
      <c r="I4457" s="5">
        <f>IFERROR((G4457-SUMIFS(G:G,A:A,A4457-1,B:B,B4457))/SUMIFS(G:G,A:A,A4457-1,B:B,B4457),0)</f>
        <v>0</v>
      </c>
      <c r="M4457" s="3">
        <v>6</v>
      </c>
      <c r="N4457" s="11">
        <f>M4457-SUMIFS(M:M,B:B,B4457,A:A,A4457-1)</f>
        <v>0</v>
      </c>
      <c r="O4457" s="3">
        <v>0</v>
      </c>
      <c r="P4457" s="11">
        <f>O4457-SUMIFS(O:O,B:B,B4457,A:A,A4457-1)</f>
        <v>0</v>
      </c>
      <c r="Q4457" s="12">
        <f t="shared" ref="Q4457:Q4487" si="181">G4457-O4457-M4457</f>
        <v>0</v>
      </c>
      <c r="R4457" s="12">
        <f>Q4457-SUMIFS(Q:Q,B:B,B4457,A:A,A4457-1)</f>
        <v>0</v>
      </c>
    </row>
    <row r="4458" spans="1:18" x14ac:dyDescent="0.3">
      <c r="A4458" s="1">
        <v>43959</v>
      </c>
      <c r="B4458" t="s">
        <v>74</v>
      </c>
      <c r="C4458" s="3">
        <v>16</v>
      </c>
      <c r="D4458" s="3">
        <v>538</v>
      </c>
      <c r="E4458" s="4">
        <f t="shared" si="179"/>
        <v>554</v>
      </c>
      <c r="F4458" s="4">
        <f>E4458-SUMIFS(E:E,A:A,A4458-1,B:B,B4458)</f>
        <v>16</v>
      </c>
      <c r="G4458" s="4">
        <f t="shared" si="180"/>
        <v>16</v>
      </c>
      <c r="H4458" s="4">
        <f>G4458-SUMIFS(G:G,A:A,A4458-1,B:B,B4458)</f>
        <v>1</v>
      </c>
      <c r="I4458" s="5">
        <f>IFERROR((G4458-SUMIFS(G:G,A:A,A4458-1,B:B,B4458))/SUMIFS(G:G,A:A,A4458-1,B:B,B4458),0)</f>
        <v>6.6666666666666666E-2</v>
      </c>
      <c r="M4458" s="3">
        <v>11</v>
      </c>
      <c r="N4458" s="11">
        <f>M4458-SUMIFS(M:M,B:B,B4458,A:A,A4458-1)</f>
        <v>1</v>
      </c>
      <c r="O4458" s="3">
        <v>1</v>
      </c>
      <c r="P4458" s="11">
        <f>O4458-SUMIFS(O:O,B:B,B4458,A:A,A4458-1)</f>
        <v>0</v>
      </c>
      <c r="Q4458" s="12">
        <f t="shared" si="181"/>
        <v>4</v>
      </c>
      <c r="R4458" s="12">
        <f>Q4458-SUMIFS(Q:Q,B:B,B4458,A:A,A4458-1)</f>
        <v>0</v>
      </c>
    </row>
    <row r="4459" spans="1:18" x14ac:dyDescent="0.3">
      <c r="A4459" s="1">
        <v>43959</v>
      </c>
      <c r="B4459" t="s">
        <v>51</v>
      </c>
      <c r="C4459" s="3">
        <v>11</v>
      </c>
      <c r="D4459" s="3">
        <v>728</v>
      </c>
      <c r="E4459" s="4">
        <f t="shared" si="179"/>
        <v>739</v>
      </c>
      <c r="F4459" s="4">
        <f>E4459-SUMIFS(E:E,A:A,A4459-1,B:B,B4459)</f>
        <v>10</v>
      </c>
      <c r="G4459" s="4">
        <f t="shared" si="180"/>
        <v>11</v>
      </c>
      <c r="H4459" s="4">
        <f>G4459-SUMIFS(G:G,A:A,A4459-1,B:B,B4459)</f>
        <v>0</v>
      </c>
      <c r="I4459" s="5">
        <f>IFERROR((G4459-SUMIFS(G:G,A:A,A4459-1,B:B,B4459))/SUMIFS(G:G,A:A,A4459-1,B:B,B4459),0)</f>
        <v>0</v>
      </c>
      <c r="M4459" s="3">
        <v>8</v>
      </c>
      <c r="N4459" s="11">
        <f>M4459-SUMIFS(M:M,B:B,B4459,A:A,A4459-1)</f>
        <v>0</v>
      </c>
      <c r="O4459" s="3">
        <v>0</v>
      </c>
      <c r="P4459" s="11">
        <f>O4459-SUMIFS(O:O,B:B,B4459,A:A,A4459-1)</f>
        <v>0</v>
      </c>
      <c r="Q4459" s="12">
        <f t="shared" si="181"/>
        <v>3</v>
      </c>
      <c r="R4459" s="12">
        <f>Q4459-SUMIFS(Q:Q,B:B,B4459,A:A,A4459-1)</f>
        <v>0</v>
      </c>
    </row>
    <row r="4460" spans="1:18" x14ac:dyDescent="0.3">
      <c r="A4460" s="1">
        <v>43959</v>
      </c>
      <c r="B4460" t="s">
        <v>42</v>
      </c>
      <c r="C4460" s="3">
        <v>13</v>
      </c>
      <c r="D4460" s="3">
        <v>99</v>
      </c>
      <c r="E4460" s="4">
        <f t="shared" si="179"/>
        <v>112</v>
      </c>
      <c r="F4460" s="4">
        <f>E4460-SUMIFS(E:E,A:A,A4460-1,B:B,B4460)</f>
        <v>3</v>
      </c>
      <c r="G4460" s="4">
        <f t="shared" si="180"/>
        <v>13</v>
      </c>
      <c r="H4460" s="4">
        <f>G4460-SUMIFS(G:G,A:A,A4460-1,B:B,B4460)</f>
        <v>0</v>
      </c>
      <c r="I4460" s="5">
        <f>IFERROR((G4460-SUMIFS(G:G,A:A,A4460-1,B:B,B4460))/SUMIFS(G:G,A:A,A4460-1,B:B,B4460),0)</f>
        <v>0</v>
      </c>
      <c r="M4460" s="3">
        <v>7</v>
      </c>
      <c r="N4460" s="11">
        <f>M4460-SUMIFS(M:M,B:B,B4460,A:A,A4460-1)</f>
        <v>0</v>
      </c>
      <c r="O4460" s="3">
        <v>0</v>
      </c>
      <c r="P4460" s="11">
        <f>O4460-SUMIFS(O:O,B:B,B4460,A:A,A4460-1)</f>
        <v>0</v>
      </c>
      <c r="Q4460" s="12">
        <f t="shared" si="181"/>
        <v>6</v>
      </c>
      <c r="R4460" s="12">
        <f>Q4460-SUMIFS(Q:Q,B:B,B4460,A:A,A4460-1)</f>
        <v>0</v>
      </c>
    </row>
    <row r="4461" spans="1:18" x14ac:dyDescent="0.3">
      <c r="A4461" s="1">
        <v>43959</v>
      </c>
      <c r="B4461" t="s">
        <v>94</v>
      </c>
      <c r="C4461" s="3">
        <v>0</v>
      </c>
      <c r="D4461" s="3">
        <v>188</v>
      </c>
      <c r="E4461" s="4">
        <f t="shared" si="179"/>
        <v>188</v>
      </c>
      <c r="F4461" s="4">
        <f>E4461-SUMIFS(E:E,A:A,A4461-1,B:B,B4461)</f>
        <v>4</v>
      </c>
      <c r="G4461" s="4">
        <f t="shared" si="180"/>
        <v>0</v>
      </c>
      <c r="H4461" s="4">
        <f>G4461-SUMIFS(G:G,A:A,A4461-1,B:B,B4461)</f>
        <v>0</v>
      </c>
      <c r="I4461" s="5">
        <f>IFERROR((G4461-SUMIFS(G:G,A:A,A4461-1,B:B,B4461))/SUMIFS(G:G,A:A,A4461-1,B:B,B4461),0)</f>
        <v>0</v>
      </c>
      <c r="M4461" s="3">
        <v>0</v>
      </c>
      <c r="N4461" s="11">
        <f>M4461-SUMIFS(M:M,B:B,B4461,A:A,A4461-1)</f>
        <v>0</v>
      </c>
      <c r="O4461" s="3">
        <v>0</v>
      </c>
      <c r="P4461" s="11">
        <f>O4461-SUMIFS(O:O,B:B,B4461,A:A,A4461-1)</f>
        <v>0</v>
      </c>
      <c r="Q4461" s="12">
        <f t="shared" si="181"/>
        <v>0</v>
      </c>
      <c r="R4461" s="12">
        <f>Q4461-SUMIFS(Q:Q,B:B,B4461,A:A,A4461-1)</f>
        <v>0</v>
      </c>
    </row>
    <row r="4462" spans="1:18" x14ac:dyDescent="0.3">
      <c r="A4462" s="1">
        <v>43959</v>
      </c>
      <c r="B4462" t="s">
        <v>95</v>
      </c>
      <c r="C4462" s="3">
        <v>12</v>
      </c>
      <c r="D4462" s="3">
        <v>320</v>
      </c>
      <c r="E4462" s="4">
        <f t="shared" si="179"/>
        <v>332</v>
      </c>
      <c r="F4462" s="4">
        <f>E4462-SUMIFS(E:E,A:A,A4462-1,B:B,B4462)</f>
        <v>42</v>
      </c>
      <c r="G4462" s="4">
        <f t="shared" si="180"/>
        <v>12</v>
      </c>
      <c r="H4462" s="4">
        <f>G4462-SUMIFS(G:G,A:A,A4462-1,B:B,B4462)</f>
        <v>0</v>
      </c>
      <c r="I4462" s="5">
        <f>IFERROR((G4462-SUMIFS(G:G,A:A,A4462-1,B:B,B4462))/SUMIFS(G:G,A:A,A4462-1,B:B,B4462),0)</f>
        <v>0</v>
      </c>
      <c r="M4462" s="3">
        <v>8</v>
      </c>
      <c r="N4462" s="11">
        <f>M4462-SUMIFS(M:M,B:B,B4462,A:A,A4462-1)</f>
        <v>0</v>
      </c>
      <c r="O4462" s="3">
        <v>0</v>
      </c>
      <c r="P4462" s="11">
        <f>O4462-SUMIFS(O:O,B:B,B4462,A:A,A4462-1)</f>
        <v>0</v>
      </c>
      <c r="Q4462" s="12">
        <f t="shared" si="181"/>
        <v>4</v>
      </c>
      <c r="R4462" s="12">
        <f>Q4462-SUMIFS(Q:Q,B:B,B4462,A:A,A4462-1)</f>
        <v>0</v>
      </c>
    </row>
    <row r="4463" spans="1:18" x14ac:dyDescent="0.3">
      <c r="A4463" s="1">
        <v>43959</v>
      </c>
      <c r="B4463" t="s">
        <v>32</v>
      </c>
      <c r="C4463" s="3">
        <v>166</v>
      </c>
      <c r="D4463" s="3">
        <v>2500</v>
      </c>
      <c r="E4463" s="4">
        <f t="shared" si="179"/>
        <v>2666</v>
      </c>
      <c r="F4463" s="4">
        <f>E4463-SUMIFS(E:E,A:A,A4463-1,B:B,B4463)</f>
        <v>123</v>
      </c>
      <c r="G4463" s="4">
        <f t="shared" si="180"/>
        <v>166</v>
      </c>
      <c r="H4463" s="4">
        <f>G4463-SUMIFS(G:G,A:A,A4463-1,B:B,B4463)</f>
        <v>4</v>
      </c>
      <c r="I4463" s="5">
        <f>IFERROR((G4463-SUMIFS(G:G,A:A,A4463-1,B:B,B4463))/SUMIFS(G:G,A:A,A4463-1,B:B,B4463),0)</f>
        <v>2.4691358024691357E-2</v>
      </c>
      <c r="M4463" s="3">
        <v>89</v>
      </c>
      <c r="N4463" s="11">
        <f>M4463-SUMIFS(M:M,B:B,B4463,A:A,A4463-1)</f>
        <v>0</v>
      </c>
      <c r="O4463" s="3">
        <v>5</v>
      </c>
      <c r="P4463" s="11">
        <f>O4463-SUMIFS(O:O,B:B,B4463,A:A,A4463-1)</f>
        <v>0</v>
      </c>
      <c r="Q4463" s="12">
        <f t="shared" si="181"/>
        <v>72</v>
      </c>
      <c r="R4463" s="12">
        <f>Q4463-SUMIFS(Q:Q,B:B,B4463,A:A,A4463-1)</f>
        <v>4</v>
      </c>
    </row>
    <row r="4464" spans="1:18" x14ac:dyDescent="0.3">
      <c r="A4464" s="1">
        <v>43959</v>
      </c>
      <c r="B4464" t="s">
        <v>96</v>
      </c>
      <c r="C4464" s="3">
        <v>6</v>
      </c>
      <c r="D4464" s="3">
        <v>699</v>
      </c>
      <c r="E4464" s="4">
        <f t="shared" si="179"/>
        <v>705</v>
      </c>
      <c r="F4464" s="4">
        <f>E4464-SUMIFS(E:E,A:A,A4464-1,B:B,B4464)</f>
        <v>31</v>
      </c>
      <c r="G4464" s="4">
        <f t="shared" si="180"/>
        <v>6</v>
      </c>
      <c r="H4464" s="4">
        <f>G4464-SUMIFS(G:G,A:A,A4464-1,B:B,B4464)</f>
        <v>0</v>
      </c>
      <c r="I4464" s="5">
        <f>IFERROR((G4464-SUMIFS(G:G,A:A,A4464-1,B:B,B4464))/SUMIFS(G:G,A:A,A4464-1,B:B,B4464),0)</f>
        <v>0</v>
      </c>
      <c r="M4464" s="3">
        <v>4</v>
      </c>
      <c r="N4464" s="11">
        <f>M4464-SUMIFS(M:M,B:B,B4464,A:A,A4464-1)</f>
        <v>0</v>
      </c>
      <c r="O4464" s="3">
        <v>0</v>
      </c>
      <c r="P4464" s="11">
        <f>O4464-SUMIFS(O:O,B:B,B4464,A:A,A4464-1)</f>
        <v>0</v>
      </c>
      <c r="Q4464" s="12">
        <f t="shared" si="181"/>
        <v>2</v>
      </c>
      <c r="R4464" s="12">
        <f>Q4464-SUMIFS(Q:Q,B:B,B4464,A:A,A4464-1)</f>
        <v>0</v>
      </c>
    </row>
    <row r="4465" spans="1:18" x14ac:dyDescent="0.3">
      <c r="A4465" s="1">
        <v>43959</v>
      </c>
      <c r="B4465" t="s">
        <v>33</v>
      </c>
      <c r="C4465" s="3">
        <v>8</v>
      </c>
      <c r="D4465" s="3">
        <v>1834</v>
      </c>
      <c r="E4465" s="4">
        <f t="shared" si="179"/>
        <v>1842</v>
      </c>
      <c r="F4465" s="4">
        <f>E4465-SUMIFS(E:E,A:A,A4465-1,B:B,B4465)</f>
        <v>28</v>
      </c>
      <c r="G4465" s="4">
        <f t="shared" si="180"/>
        <v>8</v>
      </c>
      <c r="H4465" s="4">
        <f>G4465-SUMIFS(G:G,A:A,A4465-1,B:B,B4465)</f>
        <v>0</v>
      </c>
      <c r="I4465" s="5">
        <f>IFERROR((G4465-SUMIFS(G:G,A:A,A4465-1,B:B,B4465))/SUMIFS(G:G,A:A,A4465-1,B:B,B4465),0)</f>
        <v>0</v>
      </c>
      <c r="M4465" s="3">
        <v>7</v>
      </c>
      <c r="N4465" s="11">
        <f>M4465-SUMIFS(M:M,B:B,B4465,A:A,A4465-1)</f>
        <v>0</v>
      </c>
      <c r="O4465" s="3">
        <v>0</v>
      </c>
      <c r="P4465" s="11">
        <f>O4465-SUMIFS(O:O,B:B,B4465,A:A,A4465-1)</f>
        <v>0</v>
      </c>
      <c r="Q4465" s="12">
        <f t="shared" si="181"/>
        <v>1</v>
      </c>
      <c r="R4465" s="12">
        <f>Q4465-SUMIFS(Q:Q,B:B,B4465,A:A,A4465-1)</f>
        <v>0</v>
      </c>
    </row>
    <row r="4466" spans="1:18" x14ac:dyDescent="0.3">
      <c r="A4466" s="1">
        <v>43959</v>
      </c>
      <c r="B4466" t="s">
        <v>13</v>
      </c>
      <c r="C4466" s="3">
        <v>207</v>
      </c>
      <c r="D4466" s="3">
        <v>2008</v>
      </c>
      <c r="E4466" s="4">
        <f t="shared" si="179"/>
        <v>2215</v>
      </c>
      <c r="F4466" s="4">
        <f>E4466-SUMIFS(E:E,A:A,A4466-1,B:B,B4466)</f>
        <v>127</v>
      </c>
      <c r="G4466" s="4">
        <f t="shared" si="180"/>
        <v>207</v>
      </c>
      <c r="H4466" s="4">
        <f>G4466-SUMIFS(G:G,A:A,A4466-1,B:B,B4466)</f>
        <v>12</v>
      </c>
      <c r="I4466" s="5">
        <f>IFERROR((G4466-SUMIFS(G:G,A:A,A4466-1,B:B,B4466))/SUMIFS(G:G,A:A,A4466-1,B:B,B4466),0)</f>
        <v>6.1538461538461542E-2</v>
      </c>
      <c r="M4466" s="3">
        <v>128</v>
      </c>
      <c r="N4466" s="11">
        <f>M4466-SUMIFS(M:M,B:B,B4466,A:A,A4466-1)</f>
        <v>3</v>
      </c>
      <c r="O4466" s="3">
        <v>0</v>
      </c>
      <c r="P4466" s="11">
        <f>O4466-SUMIFS(O:O,B:B,B4466,A:A,A4466-1)</f>
        <v>0</v>
      </c>
      <c r="Q4466" s="12">
        <f t="shared" si="181"/>
        <v>79</v>
      </c>
      <c r="R4466" s="12">
        <f>Q4466-SUMIFS(Q:Q,B:B,B4466,A:A,A4466-1)</f>
        <v>9</v>
      </c>
    </row>
    <row r="4467" spans="1:18" x14ac:dyDescent="0.3">
      <c r="A4467" s="1">
        <v>43959</v>
      </c>
      <c r="B4467" t="s">
        <v>9</v>
      </c>
      <c r="C4467" s="3">
        <v>685</v>
      </c>
      <c r="D4467" s="3">
        <v>6692</v>
      </c>
      <c r="E4467" s="4">
        <f t="shared" si="179"/>
        <v>7377</v>
      </c>
      <c r="F4467" s="4">
        <f>E4467-SUMIFS(E:E,A:A,A4467-1,B:B,B4467)</f>
        <v>229</v>
      </c>
      <c r="G4467" s="4">
        <f t="shared" si="180"/>
        <v>685</v>
      </c>
      <c r="H4467" s="4">
        <f>G4467-SUMIFS(G:G,A:A,A4467-1,B:B,B4467)</f>
        <v>24</v>
      </c>
      <c r="I4467" s="5">
        <f>IFERROR((G4467-SUMIFS(G:G,A:A,A4467-1,B:B,B4467))/SUMIFS(G:G,A:A,A4467-1,B:B,B4467),0)</f>
        <v>3.6308623298033284E-2</v>
      </c>
      <c r="M4467" s="3">
        <v>251</v>
      </c>
      <c r="N4467" s="11">
        <f>M4467-SUMIFS(M:M,B:B,B4467,A:A,A4467-1)</f>
        <v>6</v>
      </c>
      <c r="O4467" s="3">
        <v>14</v>
      </c>
      <c r="P4467" s="11">
        <f>O4467-SUMIFS(O:O,B:B,B4467,A:A,A4467-1)</f>
        <v>0</v>
      </c>
      <c r="Q4467" s="12">
        <f t="shared" si="181"/>
        <v>420</v>
      </c>
      <c r="R4467" s="12">
        <f>Q4467-SUMIFS(Q:Q,B:B,B4467,A:A,A4467-1)</f>
        <v>18</v>
      </c>
    </row>
    <row r="4468" spans="1:18" x14ac:dyDescent="0.3">
      <c r="A4468" s="1">
        <v>43959</v>
      </c>
      <c r="B4468" t="s">
        <v>34</v>
      </c>
      <c r="C4468" s="3">
        <v>11</v>
      </c>
      <c r="D4468" s="3">
        <v>326</v>
      </c>
      <c r="E4468" s="4">
        <f t="shared" si="179"/>
        <v>337</v>
      </c>
      <c r="F4468" s="4">
        <f>E4468-SUMIFS(E:E,A:A,A4468-1,B:B,B4468)</f>
        <v>6</v>
      </c>
      <c r="G4468" s="4">
        <f t="shared" si="180"/>
        <v>11</v>
      </c>
      <c r="H4468" s="4">
        <f>G4468-SUMIFS(G:G,A:A,A4468-1,B:B,B4468)</f>
        <v>0</v>
      </c>
      <c r="I4468" s="5">
        <f>IFERROR((G4468-SUMIFS(G:G,A:A,A4468-1,B:B,B4468))/SUMIFS(G:G,A:A,A4468-1,B:B,B4468),0)</f>
        <v>0</v>
      </c>
      <c r="M4468" s="3">
        <v>11</v>
      </c>
      <c r="N4468" s="11">
        <f>M4468-SUMIFS(M:M,B:B,B4468,A:A,A4468-1)</f>
        <v>0</v>
      </c>
      <c r="O4468" s="3">
        <v>0</v>
      </c>
      <c r="P4468" s="11">
        <f>O4468-SUMIFS(O:O,B:B,B4468,A:A,A4468-1)</f>
        <v>0</v>
      </c>
      <c r="Q4468" s="12">
        <f t="shared" si="181"/>
        <v>0</v>
      </c>
      <c r="R4468" s="12">
        <f>Q4468-SUMIFS(Q:Q,B:B,B4468,A:A,A4468-1)</f>
        <v>0</v>
      </c>
    </row>
    <row r="4469" spans="1:18" x14ac:dyDescent="0.3">
      <c r="A4469" s="1">
        <v>43959</v>
      </c>
      <c r="B4469" t="s">
        <v>97</v>
      </c>
      <c r="C4469" s="3">
        <v>6</v>
      </c>
      <c r="D4469" s="3">
        <v>719</v>
      </c>
      <c r="E4469" s="4">
        <f t="shared" si="179"/>
        <v>725</v>
      </c>
      <c r="F4469" s="4">
        <f>E4469-SUMIFS(E:E,A:A,A4469-1,B:B,B4469)</f>
        <v>18</v>
      </c>
      <c r="G4469" s="4">
        <f t="shared" si="180"/>
        <v>6</v>
      </c>
      <c r="H4469" s="4">
        <f>G4469-SUMIFS(G:G,A:A,A4469-1,B:B,B4469)</f>
        <v>-1</v>
      </c>
      <c r="I4469" s="5">
        <f>IFERROR((G4469-SUMIFS(G:G,A:A,A4469-1,B:B,B4469))/SUMIFS(G:G,A:A,A4469-1,B:B,B4469),0)</f>
        <v>-0.14285714285714285</v>
      </c>
      <c r="M4469" s="3">
        <v>6</v>
      </c>
      <c r="N4469" s="11">
        <f>M4469-SUMIFS(M:M,B:B,B4469,A:A,A4469-1)</f>
        <v>1</v>
      </c>
      <c r="O4469" s="3">
        <v>0</v>
      </c>
      <c r="P4469" s="11">
        <f>O4469-SUMIFS(O:O,B:B,B4469,A:A,A4469-1)</f>
        <v>0</v>
      </c>
      <c r="Q4469" s="12">
        <f t="shared" si="181"/>
        <v>0</v>
      </c>
      <c r="R4469" s="12">
        <f>Q4469-SUMIFS(Q:Q,B:B,B4469,A:A,A4469-1)</f>
        <v>-2</v>
      </c>
    </row>
    <row r="4470" spans="1:18" x14ac:dyDescent="0.3">
      <c r="A4470" s="1">
        <v>43959</v>
      </c>
      <c r="B4470" t="s">
        <v>11</v>
      </c>
      <c r="C4470" s="3">
        <v>65</v>
      </c>
      <c r="D4470" s="3">
        <v>2200</v>
      </c>
      <c r="E4470" s="4">
        <f t="shared" si="179"/>
        <v>2265</v>
      </c>
      <c r="F4470" s="4">
        <f>E4470-SUMIFS(E:E,A:A,A4470-1,B:B,B4470)</f>
        <v>34</v>
      </c>
      <c r="G4470" s="4">
        <f t="shared" si="180"/>
        <v>65</v>
      </c>
      <c r="H4470" s="4">
        <f>G4470-SUMIFS(G:G,A:A,A4470-1,B:B,B4470)</f>
        <v>2</v>
      </c>
      <c r="I4470" s="5">
        <f>IFERROR((G4470-SUMIFS(G:G,A:A,A4470-1,B:B,B4470))/SUMIFS(G:G,A:A,A4470-1,B:B,B4470),0)</f>
        <v>3.1746031746031744E-2</v>
      </c>
      <c r="M4470" s="3">
        <v>41</v>
      </c>
      <c r="N4470" s="11">
        <f>M4470-SUMIFS(M:M,B:B,B4470,A:A,A4470-1)</f>
        <v>1</v>
      </c>
      <c r="O4470" s="3">
        <v>2</v>
      </c>
      <c r="P4470" s="11">
        <f>O4470-SUMIFS(O:O,B:B,B4470,A:A,A4470-1)</f>
        <v>0</v>
      </c>
      <c r="Q4470" s="12">
        <f t="shared" si="181"/>
        <v>22</v>
      </c>
      <c r="R4470" s="12">
        <f>Q4470-SUMIFS(Q:Q,B:B,B4470,A:A,A4470-1)</f>
        <v>1</v>
      </c>
    </row>
    <row r="4471" spans="1:18" x14ac:dyDescent="0.3">
      <c r="A4471" s="1">
        <v>43959</v>
      </c>
      <c r="B4471" t="s">
        <v>4</v>
      </c>
      <c r="C4471" s="3">
        <v>3108</v>
      </c>
      <c r="D4471" s="3">
        <v>27049</v>
      </c>
      <c r="E4471" s="4">
        <f t="shared" si="179"/>
        <v>30157</v>
      </c>
      <c r="F4471" s="4">
        <f>E4471-SUMIFS(E:E,A:A,A4471-1,B:B,B4471)</f>
        <v>720</v>
      </c>
      <c r="G4471" s="4">
        <f t="shared" si="180"/>
        <v>3108</v>
      </c>
      <c r="H4471" s="4">
        <f>G4471-SUMIFS(G:G,A:A,A4471-1,B:B,B4471)</f>
        <v>42</v>
      </c>
      <c r="I4471" s="5">
        <f>IFERROR((G4471-SUMIFS(G:G,A:A,A4471-1,B:B,B4471))/SUMIFS(G:G,A:A,A4471-1,B:B,B4471),0)</f>
        <v>1.3698630136986301E-2</v>
      </c>
      <c r="M4471" s="3">
        <v>1770</v>
      </c>
      <c r="N4471" s="11">
        <f>M4471-SUMIFS(M:M,B:B,B4471,A:A,A4471-1)</f>
        <v>47</v>
      </c>
      <c r="O4471" s="3">
        <v>67</v>
      </c>
      <c r="P4471" s="11">
        <f>O4471-SUMIFS(O:O,B:B,B4471,A:A,A4471-1)</f>
        <v>3</v>
      </c>
      <c r="Q4471" s="12">
        <f t="shared" si="181"/>
        <v>1271</v>
      </c>
      <c r="R4471" s="12">
        <f>Q4471-SUMIFS(Q:Q,B:B,B4471,A:A,A4471-1)</f>
        <v>-8</v>
      </c>
    </row>
    <row r="4472" spans="1:18" x14ac:dyDescent="0.3">
      <c r="A4472" s="1">
        <v>43959</v>
      </c>
      <c r="B4472" t="s">
        <v>61</v>
      </c>
      <c r="C4472" s="3">
        <v>24</v>
      </c>
      <c r="D4472" s="3">
        <v>557</v>
      </c>
      <c r="E4472" s="4">
        <f t="shared" si="179"/>
        <v>581</v>
      </c>
      <c r="F4472" s="4">
        <f>E4472-SUMIFS(E:E,A:A,A4472-1,B:B,B4472)</f>
        <v>23</v>
      </c>
      <c r="G4472" s="4">
        <f t="shared" si="180"/>
        <v>24</v>
      </c>
      <c r="H4472" s="4">
        <f>G4472-SUMIFS(G:G,A:A,A4472-1,B:B,B4472)</f>
        <v>1</v>
      </c>
      <c r="I4472" s="5">
        <f>IFERROR((G4472-SUMIFS(G:G,A:A,A4472-1,B:B,B4472))/SUMIFS(G:G,A:A,A4472-1,B:B,B4472),0)</f>
        <v>4.3478260869565216E-2</v>
      </c>
      <c r="M4472" s="3">
        <v>18</v>
      </c>
      <c r="N4472" s="11">
        <f>M4472-SUMIFS(M:M,B:B,B4472,A:A,A4472-1)</f>
        <v>0</v>
      </c>
      <c r="O4472" s="3">
        <v>1</v>
      </c>
      <c r="P4472" s="11">
        <f>O4472-SUMIFS(O:O,B:B,B4472,A:A,A4472-1)</f>
        <v>0</v>
      </c>
      <c r="Q4472" s="12">
        <f t="shared" si="181"/>
        <v>5</v>
      </c>
      <c r="R4472" s="12">
        <f>Q4472-SUMIFS(Q:Q,B:B,B4472,A:A,A4472-1)</f>
        <v>1</v>
      </c>
    </row>
    <row r="4473" spans="1:18" x14ac:dyDescent="0.3">
      <c r="A4473" s="1">
        <v>43959</v>
      </c>
      <c r="B4473" t="s">
        <v>98</v>
      </c>
      <c r="C4473" s="3">
        <v>7</v>
      </c>
      <c r="D4473" s="3">
        <v>228</v>
      </c>
      <c r="E4473" s="4">
        <f t="shared" si="179"/>
        <v>235</v>
      </c>
      <c r="F4473" s="4">
        <f>E4473-SUMIFS(E:E,A:A,A4473-1,B:B,B4473)</f>
        <v>10</v>
      </c>
      <c r="G4473" s="4">
        <f t="shared" si="180"/>
        <v>7</v>
      </c>
      <c r="H4473" s="4">
        <f>G4473-SUMIFS(G:G,A:A,A4473-1,B:B,B4473)</f>
        <v>0</v>
      </c>
      <c r="I4473" s="5">
        <f>IFERROR((G4473-SUMIFS(G:G,A:A,A4473-1,B:B,B4473))/SUMIFS(G:G,A:A,A4473-1,B:B,B4473),0)</f>
        <v>0</v>
      </c>
      <c r="M4473" s="3">
        <v>2</v>
      </c>
      <c r="N4473" s="11">
        <f>M4473-SUMIFS(M:M,B:B,B4473,A:A,A4473-1)</f>
        <v>0</v>
      </c>
      <c r="O4473" s="3">
        <v>0</v>
      </c>
      <c r="P4473" s="11">
        <f>O4473-SUMIFS(O:O,B:B,B4473,A:A,A4473-1)</f>
        <v>0</v>
      </c>
      <c r="Q4473" s="12">
        <f t="shared" si="181"/>
        <v>5</v>
      </c>
      <c r="R4473" s="12">
        <f>Q4473-SUMIFS(Q:Q,B:B,B4473,A:A,A4473-1)</f>
        <v>0</v>
      </c>
    </row>
    <row r="4474" spans="1:18" x14ac:dyDescent="0.3">
      <c r="A4474" s="1">
        <v>43959</v>
      </c>
      <c r="B4474" t="s">
        <v>5</v>
      </c>
      <c r="C4474" s="3">
        <v>54</v>
      </c>
      <c r="D4474" s="3">
        <v>2082</v>
      </c>
      <c r="E4474" s="4">
        <f t="shared" si="179"/>
        <v>2136</v>
      </c>
      <c r="F4474" s="4">
        <f>E4474-SUMIFS(E:E,A:A,A4474-1,B:B,B4474)</f>
        <v>13</v>
      </c>
      <c r="G4474" s="4">
        <f t="shared" si="180"/>
        <v>54</v>
      </c>
      <c r="H4474" s="4">
        <f>G4474-SUMIFS(G:G,A:A,A4474-1,B:B,B4474)</f>
        <v>2</v>
      </c>
      <c r="I4474" s="5">
        <f>IFERROR((G4474-SUMIFS(G:G,A:A,A4474-1,B:B,B4474))/SUMIFS(G:G,A:A,A4474-1,B:B,B4474),0)</f>
        <v>3.8461538461538464E-2</v>
      </c>
      <c r="M4474" s="3">
        <v>48</v>
      </c>
      <c r="N4474" s="11">
        <f>M4474-SUMIFS(M:M,B:B,B4474,A:A,A4474-1)</f>
        <v>1</v>
      </c>
      <c r="O4474" s="3">
        <v>1</v>
      </c>
      <c r="P4474" s="11">
        <f>O4474-SUMIFS(O:O,B:B,B4474,A:A,A4474-1)</f>
        <v>0</v>
      </c>
      <c r="Q4474" s="12">
        <f t="shared" si="181"/>
        <v>5</v>
      </c>
      <c r="R4474" s="12">
        <f>Q4474-SUMIFS(Q:Q,B:B,B4474,A:A,A4474-1)</f>
        <v>1</v>
      </c>
    </row>
    <row r="4475" spans="1:18" x14ac:dyDescent="0.3">
      <c r="A4475" s="1">
        <v>43959</v>
      </c>
      <c r="B4475" t="s">
        <v>14</v>
      </c>
      <c r="C4475" s="3">
        <v>683</v>
      </c>
      <c r="D4475" s="3">
        <v>4427</v>
      </c>
      <c r="E4475" s="4">
        <f t="shared" si="179"/>
        <v>5110</v>
      </c>
      <c r="F4475" s="4">
        <f>E4475-SUMIFS(E:E,A:A,A4475-1,B:B,B4475)</f>
        <v>98</v>
      </c>
      <c r="G4475" s="4">
        <f t="shared" si="180"/>
        <v>683</v>
      </c>
      <c r="H4475" s="4">
        <f>G4475-SUMIFS(G:G,A:A,A4475-1,B:B,B4475)</f>
        <v>11</v>
      </c>
      <c r="I4475" s="5">
        <f>IFERROR((G4475-SUMIFS(G:G,A:A,A4475-1,B:B,B4475))/SUMIFS(G:G,A:A,A4475-1,B:B,B4475),0)</f>
        <v>1.636904761904762E-2</v>
      </c>
      <c r="M4475" s="3">
        <v>339</v>
      </c>
      <c r="N4475" s="11">
        <f>M4475-SUMIFS(M:M,B:B,B4475,A:A,A4475-1)</f>
        <v>2</v>
      </c>
      <c r="O4475" s="3">
        <v>38</v>
      </c>
      <c r="P4475" s="11">
        <f>O4475-SUMIFS(O:O,B:B,B4475,A:A,A4475-1)</f>
        <v>0</v>
      </c>
      <c r="Q4475" s="12">
        <f t="shared" si="181"/>
        <v>306</v>
      </c>
      <c r="R4475" s="12">
        <f>Q4475-SUMIFS(Q:Q,B:B,B4475,A:A,A4475-1)</f>
        <v>9</v>
      </c>
    </row>
    <row r="4476" spans="1:18" x14ac:dyDescent="0.3">
      <c r="A4476" s="1">
        <v>43959</v>
      </c>
      <c r="B4476" t="s">
        <v>26</v>
      </c>
      <c r="C4476" s="3">
        <v>158</v>
      </c>
      <c r="D4476" s="3">
        <v>1724</v>
      </c>
      <c r="E4476" s="4">
        <f t="shared" si="179"/>
        <v>1882</v>
      </c>
      <c r="F4476" s="4">
        <f>E4476-SUMIFS(E:E,A:A,A4476-1,B:B,B4476)</f>
        <v>48</v>
      </c>
      <c r="G4476" s="4">
        <f t="shared" si="180"/>
        <v>158</v>
      </c>
      <c r="H4476" s="4">
        <f>G4476-SUMIFS(G:G,A:A,A4476-1,B:B,B4476)</f>
        <v>0</v>
      </c>
      <c r="I4476" s="5">
        <f>IFERROR((G4476-SUMIFS(G:G,A:A,A4476-1,B:B,B4476))/SUMIFS(G:G,A:A,A4476-1,B:B,B4476),0)</f>
        <v>0</v>
      </c>
      <c r="M4476" s="3">
        <v>64</v>
      </c>
      <c r="N4476" s="11">
        <f>M4476-SUMIFS(M:M,B:B,B4476,A:A,A4476-1)</f>
        <v>0</v>
      </c>
      <c r="O4476" s="3">
        <v>2</v>
      </c>
      <c r="P4476" s="11">
        <f>O4476-SUMIFS(O:O,B:B,B4476,A:A,A4476-1)</f>
        <v>0</v>
      </c>
      <c r="Q4476" s="12">
        <f t="shared" si="181"/>
        <v>92</v>
      </c>
      <c r="R4476" s="12">
        <f>Q4476-SUMIFS(Q:Q,B:B,B4476,A:A,A4476-1)</f>
        <v>0</v>
      </c>
    </row>
    <row r="4477" spans="1:18" x14ac:dyDescent="0.3">
      <c r="A4477" s="1">
        <v>43959</v>
      </c>
      <c r="B4477" t="s">
        <v>68</v>
      </c>
      <c r="C4477" s="3">
        <v>1355</v>
      </c>
      <c r="D4477" s="3">
        <v>1581</v>
      </c>
      <c r="E4477" s="4">
        <f t="shared" si="179"/>
        <v>2936</v>
      </c>
      <c r="F4477" s="4">
        <f>E4477-SUMIFS(E:E,A:A,A4477-1,B:B,B4477)</f>
        <v>4</v>
      </c>
      <c r="G4477" s="4">
        <f t="shared" si="180"/>
        <v>1355</v>
      </c>
      <c r="H4477" s="4">
        <f>G4477-SUMIFS(G:G,A:A,A4477-1,B:B,B4477)</f>
        <v>-1</v>
      </c>
      <c r="I4477" s="5">
        <f>IFERROR((G4477-SUMIFS(G:G,A:A,A4477-1,B:B,B4477))/SUMIFS(G:G,A:A,A4477-1,B:B,B4477),0)</f>
        <v>-7.3746312684365781E-4</v>
      </c>
      <c r="M4477" s="3">
        <v>17</v>
      </c>
      <c r="N4477" s="11">
        <f>M4477-SUMIFS(M:M,B:B,B4477,A:A,A4477-1)</f>
        <v>1</v>
      </c>
      <c r="O4477" s="3">
        <v>2</v>
      </c>
      <c r="P4477" s="11">
        <f>O4477-SUMIFS(O:O,B:B,B4477,A:A,A4477-1)</f>
        <v>0</v>
      </c>
      <c r="Q4477" s="12">
        <f t="shared" si="181"/>
        <v>1336</v>
      </c>
      <c r="R4477" s="12">
        <f>Q4477-SUMIFS(Q:Q,B:B,B4477,A:A,A4477-1)</f>
        <v>-2</v>
      </c>
    </row>
    <row r="4478" spans="1:18" x14ac:dyDescent="0.3">
      <c r="A4478" s="1">
        <v>43959</v>
      </c>
      <c r="B4478" t="s">
        <v>60</v>
      </c>
      <c r="C4478" s="3">
        <v>2</v>
      </c>
      <c r="D4478" s="3">
        <v>327</v>
      </c>
      <c r="E4478" s="4">
        <f t="shared" si="179"/>
        <v>329</v>
      </c>
      <c r="F4478" s="4">
        <f>E4478-SUMIFS(E:E,A:A,A4478-1,B:B,B4478)</f>
        <v>9</v>
      </c>
      <c r="G4478" s="4">
        <f t="shared" si="180"/>
        <v>2</v>
      </c>
      <c r="H4478" s="4">
        <f>G4478-SUMIFS(G:G,A:A,A4478-1,B:B,B4478)</f>
        <v>0</v>
      </c>
      <c r="I4478" s="5">
        <f>IFERROR((G4478-SUMIFS(G:G,A:A,A4478-1,B:B,B4478))/SUMIFS(G:G,A:A,A4478-1,B:B,B4478),0)</f>
        <v>0</v>
      </c>
      <c r="M4478" s="3">
        <v>1</v>
      </c>
      <c r="N4478" s="11">
        <f>M4478-SUMIFS(M:M,B:B,B4478,A:A,A4478-1)</f>
        <v>0</v>
      </c>
      <c r="O4478" s="3">
        <v>0</v>
      </c>
      <c r="P4478" s="11">
        <f>O4478-SUMIFS(O:O,B:B,B4478,A:A,A4478-1)</f>
        <v>0</v>
      </c>
      <c r="Q4478" s="12">
        <f t="shared" si="181"/>
        <v>1</v>
      </c>
      <c r="R4478" s="12">
        <f>Q4478-SUMIFS(Q:Q,B:B,B4478,A:A,A4478-1)</f>
        <v>0</v>
      </c>
    </row>
    <row r="4479" spans="1:18" x14ac:dyDescent="0.3">
      <c r="A4479" s="1">
        <v>43959</v>
      </c>
      <c r="B4479" t="s">
        <v>69</v>
      </c>
      <c r="C4479" s="3">
        <v>3</v>
      </c>
      <c r="D4479" s="3">
        <v>324</v>
      </c>
      <c r="E4479" s="4">
        <f t="shared" si="179"/>
        <v>327</v>
      </c>
      <c r="F4479" s="4">
        <f>E4479-SUMIFS(E:E,A:A,A4479-1,B:B,B4479)</f>
        <v>9</v>
      </c>
      <c r="G4479" s="4">
        <f t="shared" si="180"/>
        <v>3</v>
      </c>
      <c r="H4479" s="4">
        <f>G4479-SUMIFS(G:G,A:A,A4479-1,B:B,B4479)</f>
        <v>0</v>
      </c>
      <c r="I4479" s="5">
        <f>IFERROR((G4479-SUMIFS(G:G,A:A,A4479-1,B:B,B4479))/SUMIFS(G:G,A:A,A4479-1,B:B,B4479),0)</f>
        <v>0</v>
      </c>
      <c r="M4479" s="3">
        <v>2</v>
      </c>
      <c r="N4479" s="11">
        <f>M4479-SUMIFS(M:M,B:B,B4479,A:A,A4479-1)</f>
        <v>0</v>
      </c>
      <c r="O4479" s="3">
        <v>0</v>
      </c>
      <c r="P4479" s="11">
        <f>O4479-SUMIFS(O:O,B:B,B4479,A:A,A4479-1)</f>
        <v>0</v>
      </c>
      <c r="Q4479" s="12">
        <f t="shared" si="181"/>
        <v>1</v>
      </c>
      <c r="R4479" s="12">
        <f>Q4479-SUMIFS(Q:Q,B:B,B4479,A:A,A4479-1)</f>
        <v>0</v>
      </c>
    </row>
    <row r="4480" spans="1:18" x14ac:dyDescent="0.3">
      <c r="A4480" s="1">
        <v>43959</v>
      </c>
      <c r="B4480" t="s">
        <v>99</v>
      </c>
      <c r="C4480" s="3">
        <v>2</v>
      </c>
      <c r="D4480" s="3">
        <v>249</v>
      </c>
      <c r="E4480" s="4">
        <f t="shared" si="179"/>
        <v>251</v>
      </c>
      <c r="F4480" s="4">
        <f>E4480-SUMIFS(E:E,A:A,A4480-1,B:B,B4480)</f>
        <v>6</v>
      </c>
      <c r="G4480" s="4">
        <f t="shared" si="180"/>
        <v>2</v>
      </c>
      <c r="H4480" s="4">
        <f>G4480-SUMIFS(G:G,A:A,A4480-1,B:B,B4480)</f>
        <v>0</v>
      </c>
      <c r="I4480" s="5">
        <f>IFERROR((G4480-SUMIFS(G:G,A:A,A4480-1,B:B,B4480))/SUMIFS(G:G,A:A,A4480-1,B:B,B4480),0)</f>
        <v>0</v>
      </c>
      <c r="M4480" s="3">
        <v>2</v>
      </c>
      <c r="N4480" s="11">
        <f>M4480-SUMIFS(M:M,B:B,B4480,A:A,A4480-1)</f>
        <v>0</v>
      </c>
      <c r="O4480" s="3">
        <v>0</v>
      </c>
      <c r="P4480" s="11">
        <f>O4480-SUMIFS(O:O,B:B,B4480,A:A,A4480-1)</f>
        <v>0</v>
      </c>
      <c r="Q4480" s="12">
        <f t="shared" si="181"/>
        <v>0</v>
      </c>
      <c r="R4480" s="12">
        <f>Q4480-SUMIFS(Q:Q,B:B,B4480,A:A,A4480-1)</f>
        <v>0</v>
      </c>
    </row>
    <row r="4481" spans="1:18" x14ac:dyDescent="0.3">
      <c r="A4481" s="1">
        <v>43959</v>
      </c>
      <c r="B4481" t="s">
        <v>79</v>
      </c>
      <c r="C4481" s="3">
        <v>10</v>
      </c>
      <c r="D4481" s="3">
        <v>1148</v>
      </c>
      <c r="E4481" s="4">
        <f t="shared" si="179"/>
        <v>1158</v>
      </c>
      <c r="F4481" s="4">
        <f>E4481-SUMIFS(E:E,A:A,A4481-1,B:B,B4481)</f>
        <v>14</v>
      </c>
      <c r="G4481" s="4">
        <f t="shared" si="180"/>
        <v>10</v>
      </c>
      <c r="H4481" s="4">
        <f>G4481-SUMIFS(G:G,A:A,A4481-1,B:B,B4481)</f>
        <v>0</v>
      </c>
      <c r="I4481" s="5">
        <f>IFERROR((G4481-SUMIFS(G:G,A:A,A4481-1,B:B,B4481))/SUMIFS(G:G,A:A,A4481-1,B:B,B4481),0)</f>
        <v>0</v>
      </c>
      <c r="M4481" s="3">
        <v>6</v>
      </c>
      <c r="N4481" s="11">
        <f>M4481-SUMIFS(M:M,B:B,B4481,A:A,A4481-1)</f>
        <v>0</v>
      </c>
      <c r="O4481" s="3">
        <v>0</v>
      </c>
      <c r="P4481" s="11">
        <f>O4481-SUMIFS(O:O,B:B,B4481,A:A,A4481-1)</f>
        <v>0</v>
      </c>
      <c r="Q4481" s="12">
        <f t="shared" si="181"/>
        <v>4</v>
      </c>
      <c r="R4481" s="12">
        <f>Q4481-SUMIFS(Q:Q,B:B,B4481,A:A,A4481-1)</f>
        <v>0</v>
      </c>
    </row>
    <row r="4482" spans="1:18" x14ac:dyDescent="0.3">
      <c r="A4482" s="1">
        <v>43959</v>
      </c>
      <c r="B4482" t="s">
        <v>27</v>
      </c>
      <c r="C4482" s="3">
        <v>60</v>
      </c>
      <c r="D4482" s="3">
        <v>2145</v>
      </c>
      <c r="E4482" s="4">
        <f t="shared" si="179"/>
        <v>2205</v>
      </c>
      <c r="F4482" s="4">
        <f>E4482-SUMIFS(E:E,A:A,A4482-1,B:B,B4482)</f>
        <v>40</v>
      </c>
      <c r="G4482" s="4">
        <f t="shared" si="180"/>
        <v>60</v>
      </c>
      <c r="H4482" s="4">
        <f>G4482-SUMIFS(G:G,A:A,A4482-1,B:B,B4482)</f>
        <v>1</v>
      </c>
      <c r="I4482" s="5">
        <f>IFERROR((G4482-SUMIFS(G:G,A:A,A4482-1,B:B,B4482))/SUMIFS(G:G,A:A,A4482-1,B:B,B4482),0)</f>
        <v>1.6949152542372881E-2</v>
      </c>
      <c r="M4482" s="3">
        <v>54</v>
      </c>
      <c r="N4482" s="11">
        <f>M4482-SUMIFS(M:M,B:B,B4482,A:A,A4482-1)</f>
        <v>0</v>
      </c>
      <c r="O4482" s="3">
        <v>0</v>
      </c>
      <c r="P4482" s="11">
        <f>O4482-SUMIFS(O:O,B:B,B4482,A:A,A4482-1)</f>
        <v>0</v>
      </c>
      <c r="Q4482" s="12">
        <f t="shared" si="181"/>
        <v>6</v>
      </c>
      <c r="R4482" s="12">
        <f>Q4482-SUMIFS(Q:Q,B:B,B4482,A:A,A4482-1)</f>
        <v>1</v>
      </c>
    </row>
    <row r="4483" spans="1:18" x14ac:dyDescent="0.3">
      <c r="A4483" s="1">
        <v>43959</v>
      </c>
      <c r="B4483" t="s">
        <v>80</v>
      </c>
      <c r="C4483" s="3">
        <v>4</v>
      </c>
      <c r="D4483" s="3">
        <v>294</v>
      </c>
      <c r="E4483" s="4">
        <f t="shared" si="179"/>
        <v>298</v>
      </c>
      <c r="F4483" s="4">
        <f>E4483-SUMIFS(E:E,A:A,A4483-1,B:B,B4483)</f>
        <v>7</v>
      </c>
      <c r="G4483" s="4">
        <f t="shared" si="180"/>
        <v>4</v>
      </c>
      <c r="H4483" s="4">
        <f>G4483-SUMIFS(G:G,A:A,A4483-1,B:B,B4483)</f>
        <v>0</v>
      </c>
      <c r="I4483" s="5">
        <f>IFERROR((G4483-SUMIFS(G:G,A:A,A4483-1,B:B,B4483))/SUMIFS(G:G,A:A,A4483-1,B:B,B4483),0)</f>
        <v>0</v>
      </c>
      <c r="M4483" s="3">
        <v>3</v>
      </c>
      <c r="N4483" s="11">
        <f>M4483-SUMIFS(M:M,B:B,B4483,A:A,A4483-1)</f>
        <v>0</v>
      </c>
      <c r="O4483" s="3">
        <v>0</v>
      </c>
      <c r="P4483" s="11">
        <f>O4483-SUMIFS(O:O,B:B,B4483,A:A,A4483-1)</f>
        <v>0</v>
      </c>
      <c r="Q4483" s="12">
        <f t="shared" si="181"/>
        <v>1</v>
      </c>
      <c r="R4483" s="12">
        <f>Q4483-SUMIFS(Q:Q,B:B,B4483,A:A,A4483-1)</f>
        <v>0</v>
      </c>
    </row>
    <row r="4484" spans="1:18" x14ac:dyDescent="0.3">
      <c r="A4484" s="1">
        <v>43959</v>
      </c>
      <c r="B4484" t="s">
        <v>47</v>
      </c>
      <c r="C4484" s="3">
        <v>24</v>
      </c>
      <c r="D4484" s="3">
        <v>713</v>
      </c>
      <c r="E4484" s="4">
        <f t="shared" si="179"/>
        <v>737</v>
      </c>
      <c r="F4484" s="4">
        <f>E4484-SUMIFS(E:E,A:A,A4484-1,B:B,B4484)</f>
        <v>9</v>
      </c>
      <c r="G4484" s="4">
        <f t="shared" si="180"/>
        <v>24</v>
      </c>
      <c r="H4484" s="4">
        <f>G4484-SUMIFS(G:G,A:A,A4484-1,B:B,B4484)</f>
        <v>0</v>
      </c>
      <c r="I4484" s="5">
        <f>IFERROR((G4484-SUMIFS(G:G,A:A,A4484-1,B:B,B4484))/SUMIFS(G:G,A:A,A4484-1,B:B,B4484),0)</f>
        <v>0</v>
      </c>
      <c r="M4484" s="3">
        <v>22</v>
      </c>
      <c r="N4484" s="11">
        <f>M4484-SUMIFS(M:M,B:B,B4484,A:A,A4484-1)</f>
        <v>0</v>
      </c>
      <c r="O4484" s="3">
        <v>0</v>
      </c>
      <c r="P4484" s="11">
        <f>O4484-SUMIFS(O:O,B:B,B4484,A:A,A4484-1)</f>
        <v>0</v>
      </c>
      <c r="Q4484" s="12">
        <f t="shared" si="181"/>
        <v>2</v>
      </c>
      <c r="R4484" s="12">
        <f>Q4484-SUMIFS(Q:Q,B:B,B4484,A:A,A4484-1)</f>
        <v>0</v>
      </c>
    </row>
    <row r="4485" spans="1:18" x14ac:dyDescent="0.3">
      <c r="A4485" s="1">
        <v>43959</v>
      </c>
      <c r="B4485" t="s">
        <v>55</v>
      </c>
      <c r="C4485" s="3">
        <v>16</v>
      </c>
      <c r="D4485" s="3">
        <v>749</v>
      </c>
      <c r="E4485" s="4">
        <f t="shared" si="179"/>
        <v>765</v>
      </c>
      <c r="F4485" s="4">
        <f>E4485-SUMIFS(E:E,A:A,A4485-1,B:B,B4485)</f>
        <v>16</v>
      </c>
      <c r="G4485" s="4">
        <f t="shared" si="180"/>
        <v>16</v>
      </c>
      <c r="H4485" s="4">
        <f>G4485-SUMIFS(G:G,A:A,A4485-1,B:B,B4485)</f>
        <v>0</v>
      </c>
      <c r="I4485" s="5">
        <f>IFERROR((G4485-SUMIFS(G:G,A:A,A4485-1,B:B,B4485))/SUMIFS(G:G,A:A,A4485-1,B:B,B4485),0)</f>
        <v>0</v>
      </c>
      <c r="M4485" s="3">
        <v>4</v>
      </c>
      <c r="N4485" s="11">
        <f>M4485-SUMIFS(M:M,B:B,B4485,A:A,A4485-1)</f>
        <v>0</v>
      </c>
      <c r="O4485" s="3">
        <v>0</v>
      </c>
      <c r="P4485" s="11">
        <f>O4485-SUMIFS(O:O,B:B,B4485,A:A,A4485-1)</f>
        <v>0</v>
      </c>
      <c r="Q4485" s="12">
        <f t="shared" si="181"/>
        <v>12</v>
      </c>
      <c r="R4485" s="12">
        <f>Q4485-SUMIFS(Q:Q,B:B,B4485,A:A,A4485-1)</f>
        <v>0</v>
      </c>
    </row>
    <row r="4486" spans="1:18" x14ac:dyDescent="0.3">
      <c r="A4486" s="1">
        <v>43959</v>
      </c>
      <c r="B4486" t="s">
        <v>6</v>
      </c>
      <c r="C4486" s="3">
        <v>441</v>
      </c>
      <c r="D4486" s="3">
        <v>6112</v>
      </c>
      <c r="E4486" s="4">
        <f t="shared" si="179"/>
        <v>6553</v>
      </c>
      <c r="F4486" s="4">
        <f>E4486-SUMIFS(E:E,A:A,A4486-1,B:B,B4486)</f>
        <v>211</v>
      </c>
      <c r="G4486" s="4">
        <f t="shared" si="180"/>
        <v>441</v>
      </c>
      <c r="H4486" s="4">
        <f>G4486-SUMIFS(G:G,A:A,A4486-1,B:B,B4486)</f>
        <v>7</v>
      </c>
      <c r="I4486" s="5">
        <f>IFERROR((G4486-SUMIFS(G:G,A:A,A4486-1,B:B,B4486))/SUMIFS(G:G,A:A,A4486-1,B:B,B4486),0)</f>
        <v>1.6129032258064516E-2</v>
      </c>
      <c r="M4486" s="3">
        <v>298</v>
      </c>
      <c r="N4486" s="11">
        <f>M4486-SUMIFS(M:M,B:B,B4486,A:A,A4486-1)</f>
        <v>2</v>
      </c>
      <c r="O4486" s="3">
        <v>10</v>
      </c>
      <c r="P4486" s="11">
        <f>O4486-SUMIFS(O:O,B:B,B4486,A:A,A4486-1)</f>
        <v>0</v>
      </c>
      <c r="Q4486" s="12">
        <f t="shared" si="181"/>
        <v>133</v>
      </c>
      <c r="R4486" s="12">
        <f>Q4486-SUMIFS(Q:Q,B:B,B4486,A:A,A4486-1)</f>
        <v>5</v>
      </c>
    </row>
    <row r="4487" spans="1:18" x14ac:dyDescent="0.3">
      <c r="A4487" s="1">
        <v>43959</v>
      </c>
      <c r="B4487" t="s">
        <v>18</v>
      </c>
      <c r="C4487" s="3">
        <v>290</v>
      </c>
      <c r="D4487" s="3">
        <v>3232</v>
      </c>
      <c r="E4487" s="4">
        <f t="shared" si="179"/>
        <v>3522</v>
      </c>
      <c r="F4487" s="4">
        <f>E4487-SUMIFS(E:E,A:A,A4487-1,B:B,B4487)</f>
        <v>52</v>
      </c>
      <c r="G4487" s="4">
        <f t="shared" si="180"/>
        <v>290</v>
      </c>
      <c r="H4487" s="4">
        <f>G4487-SUMIFS(G:G,A:A,A4487-1,B:B,B4487)</f>
        <v>2</v>
      </c>
      <c r="I4487" s="5">
        <f>IFERROR((G4487-SUMIFS(G:G,A:A,A4487-1,B:B,B4487))/SUMIFS(G:G,A:A,A4487-1,B:B,B4487),0)</f>
        <v>6.9444444444444441E-3</v>
      </c>
      <c r="M4487" s="3">
        <v>166</v>
      </c>
      <c r="N4487" s="11">
        <f>M4487-SUMIFS(M:M,B:B,B4487,A:A,A4487-1)</f>
        <v>2</v>
      </c>
      <c r="O4487" s="3">
        <v>6</v>
      </c>
      <c r="P4487" s="11">
        <f>O4487-SUMIFS(O:O,B:B,B4487,A:A,A4487-1)</f>
        <v>0</v>
      </c>
      <c r="Q4487" s="12">
        <f t="shared" si="181"/>
        <v>118</v>
      </c>
      <c r="R4487" s="12">
        <f>Q4487-SUMIFS(Q:Q,B:B,B4487,A:A,A4487-1)</f>
        <v>0</v>
      </c>
    </row>
    <row r="4488" spans="1:18" x14ac:dyDescent="0.3">
      <c r="A4488" s="1">
        <v>43959</v>
      </c>
      <c r="B4488" t="s">
        <v>81</v>
      </c>
      <c r="C4488" s="3">
        <v>371</v>
      </c>
      <c r="D4488" s="3">
        <v>37722</v>
      </c>
      <c r="E4488" s="4">
        <f>SUM(C4488:D4488)</f>
        <v>38093</v>
      </c>
      <c r="F4488" s="4">
        <f>E4488-SUMIFS(E:E,A:A,A4488-1,B:B,B4488)</f>
        <v>818</v>
      </c>
      <c r="G4488" s="4">
        <f>C4488</f>
        <v>371</v>
      </c>
      <c r="H4488" s="4">
        <f>G4488-SUMIFS(G:G,A:A,A4488-1,B:B,B4488)</f>
        <v>17</v>
      </c>
      <c r="I4488" s="5">
        <f>IFERROR((G4488-SUMIFS(G:G,A:A,A4488-1,B:B,B4488))/SUMIFS(G:G,A:A,A4488-1,B:B,B4488),0)</f>
        <v>4.8022598870056499E-2</v>
      </c>
      <c r="M4488" s="3">
        <v>149</v>
      </c>
      <c r="N4488" s="11">
        <f>M4488-SUMIFS(M:M,B:B,B4488,A:A,A4488-1)</f>
        <v>7</v>
      </c>
      <c r="O4488" s="3">
        <v>5</v>
      </c>
      <c r="P4488" s="11">
        <f>O4488-SUMIFS(O:O,B:B,B4488,A:A,A4488-1)</f>
        <v>0</v>
      </c>
      <c r="Q4488" s="12">
        <f>G4488-O4488-M4488</f>
        <v>217</v>
      </c>
      <c r="R4488" s="12">
        <f>Q4488-SUMIFS(Q:Q,B:B,B4488,A:A,A4488-1)</f>
        <v>10</v>
      </c>
    </row>
    <row r="4489" spans="1:18" x14ac:dyDescent="0.3">
      <c r="A4489" s="1">
        <v>43959</v>
      </c>
      <c r="B4489" t="s">
        <v>48</v>
      </c>
      <c r="C4489" s="3">
        <v>30</v>
      </c>
      <c r="D4489" s="3">
        <v>25626</v>
      </c>
      <c r="E4489" s="4">
        <f>SUM(C4489:D4489)</f>
        <v>25656</v>
      </c>
      <c r="F4489" s="4">
        <f>E4489-SUMIFS(E:E,A:A,A4489-1,B:B,B4489)</f>
        <v>741</v>
      </c>
      <c r="G4489" s="4">
        <f>C4489</f>
        <v>30</v>
      </c>
      <c r="H4489" s="4">
        <f>G4489-SUMIFS(G:G,A:A,A4489-1,B:B,B4489)</f>
        <v>-26</v>
      </c>
      <c r="I4489" s="5">
        <f>IFERROR((G4489-SUMIFS(G:G,A:A,A4489-1,B:B,B4489))/SUMIFS(G:G,A:A,A4489-1,B:B,B4489),0)</f>
        <v>-0.4642857142857143</v>
      </c>
      <c r="M4489" s="3">
        <v>2</v>
      </c>
      <c r="N4489" s="11">
        <f>M4489-SUMIFS(M:M,B:B,B4489,A:A,A4489-1)</f>
        <v>1</v>
      </c>
      <c r="O4489" s="3">
        <v>0</v>
      </c>
      <c r="P4489" s="11">
        <f>O4489-SUMIFS(O:O,B:B,B4489,A:A,A4489-1)</f>
        <v>0</v>
      </c>
      <c r="Q4489" s="12">
        <f>G4489-O4489-M4489</f>
        <v>28</v>
      </c>
      <c r="R4489" s="12">
        <f>Q4489-SUMIFS(Q:Q,B:B,B4489,A:A,A4489-1)</f>
        <v>-27</v>
      </c>
    </row>
    <row r="4490" spans="1:18" x14ac:dyDescent="0.3">
      <c r="A4490" s="1">
        <v>43960</v>
      </c>
      <c r="B4490" t="s">
        <v>19</v>
      </c>
      <c r="C4490" s="3">
        <v>31</v>
      </c>
      <c r="D4490" s="3">
        <v>2665</v>
      </c>
      <c r="E4490" s="4">
        <f t="shared" ref="E4490:E4553" si="182">SUM(C4490:D4490)</f>
        <v>2696</v>
      </c>
      <c r="F4490" s="4">
        <f>E4490-SUMIFS(E:E,A:A,A4490-1,B:B,B4490)</f>
        <v>71</v>
      </c>
      <c r="G4490" s="4">
        <f t="shared" ref="G4490:G4553" si="183">C4490</f>
        <v>31</v>
      </c>
      <c r="H4490" s="4">
        <f>G4490-SUMIFS(G:G,A:A,A4490-1,B:B,B4490)</f>
        <v>0</v>
      </c>
      <c r="I4490" s="5">
        <f>IFERROR((G4490-SUMIFS(G:G,A:A,A4490-1,B:B,B4490))/SUMIFS(G:G,A:A,A4490-1,B:B,B4490),0)</f>
        <v>0</v>
      </c>
      <c r="M4490" s="3">
        <v>25</v>
      </c>
      <c r="N4490" s="11">
        <f>M4490-SUMIFS(M:M,B:B,B4490,A:A,A4490-1)</f>
        <v>0</v>
      </c>
      <c r="O4490" s="3">
        <v>1</v>
      </c>
      <c r="P4490" s="11">
        <f>O4490-SUMIFS(O:O,B:B,B4490,A:A,A4490-1)</f>
        <v>0</v>
      </c>
      <c r="Q4490" s="12">
        <f t="shared" ref="Q4490:Q4553" si="184">G4490-O4490-M4490</f>
        <v>5</v>
      </c>
      <c r="R4490" s="12">
        <f>Q4490-SUMIFS(Q:Q,B:B,B4490,A:A,A4490-1)</f>
        <v>0</v>
      </c>
    </row>
    <row r="4491" spans="1:18" x14ac:dyDescent="0.3">
      <c r="A4491" s="1">
        <v>43960</v>
      </c>
      <c r="B4491" t="s">
        <v>52</v>
      </c>
      <c r="C4491" s="3">
        <v>231</v>
      </c>
      <c r="D4491" s="3">
        <v>1723</v>
      </c>
      <c r="E4491" s="4">
        <f t="shared" si="182"/>
        <v>1954</v>
      </c>
      <c r="F4491" s="4">
        <f>E4491-SUMIFS(E:E,A:A,A4491-1,B:B,B4491)</f>
        <v>56</v>
      </c>
      <c r="G4491" s="4">
        <f t="shared" si="183"/>
        <v>231</v>
      </c>
      <c r="H4491" s="4">
        <f>G4491-SUMIFS(G:G,A:A,A4491-1,B:B,B4491)</f>
        <v>9</v>
      </c>
      <c r="I4491" s="5">
        <f>IFERROR((G4491-SUMIFS(G:G,A:A,A4491-1,B:B,B4491))/SUMIFS(G:G,A:A,A4491-1,B:B,B4491),0)</f>
        <v>4.0540540540540543E-2</v>
      </c>
      <c r="M4491" s="3">
        <v>131</v>
      </c>
      <c r="N4491" s="11">
        <f>M4491-SUMIFS(M:M,B:B,B4491,A:A,A4491-1)</f>
        <v>24</v>
      </c>
      <c r="O4491" s="3">
        <v>3</v>
      </c>
      <c r="P4491" s="11">
        <f>O4491-SUMIFS(O:O,B:B,B4491,A:A,A4491-1)</f>
        <v>0</v>
      </c>
      <c r="Q4491" s="12">
        <f t="shared" si="184"/>
        <v>97</v>
      </c>
      <c r="R4491" s="12">
        <f>Q4491-SUMIFS(Q:Q,B:B,B4491,A:A,A4491-1)</f>
        <v>-15</v>
      </c>
    </row>
    <row r="4492" spans="1:18" x14ac:dyDescent="0.3">
      <c r="A4492" s="1">
        <v>43960</v>
      </c>
      <c r="B4492" t="s">
        <v>56</v>
      </c>
      <c r="C4492" s="3">
        <v>6</v>
      </c>
      <c r="D4492" s="3">
        <v>439</v>
      </c>
      <c r="E4492" s="4">
        <f t="shared" si="182"/>
        <v>445</v>
      </c>
      <c r="F4492" s="4">
        <f>E4492-SUMIFS(E:E,A:A,A4492-1,B:B,B4492)</f>
        <v>66</v>
      </c>
      <c r="G4492" s="4">
        <f t="shared" si="183"/>
        <v>6</v>
      </c>
      <c r="H4492" s="4">
        <f>G4492-SUMIFS(G:G,A:A,A4492-1,B:B,B4492)</f>
        <v>-1</v>
      </c>
      <c r="I4492" s="5">
        <f>IFERROR((G4492-SUMIFS(G:G,A:A,A4492-1,B:B,B4492))/SUMIFS(G:G,A:A,A4492-1,B:B,B4492),0)</f>
        <v>-0.14285714285714285</v>
      </c>
      <c r="M4492" s="3">
        <v>5</v>
      </c>
      <c r="N4492" s="11">
        <f>M4492-SUMIFS(M:M,B:B,B4492,A:A,A4492-1)</f>
        <v>0</v>
      </c>
      <c r="O4492" s="3">
        <v>1</v>
      </c>
      <c r="P4492" s="11">
        <f>O4492-SUMIFS(O:O,B:B,B4492,A:A,A4492-1)</f>
        <v>0</v>
      </c>
      <c r="Q4492" s="12">
        <f t="shared" si="184"/>
        <v>0</v>
      </c>
      <c r="R4492" s="12">
        <f>Q4492-SUMIFS(Q:Q,B:B,B4492,A:A,A4492-1)</f>
        <v>-1</v>
      </c>
    </row>
    <row r="4493" spans="1:18" x14ac:dyDescent="0.3">
      <c r="A4493" s="1">
        <v>43960</v>
      </c>
      <c r="B4493" t="s">
        <v>62</v>
      </c>
      <c r="C4493" s="3">
        <v>604</v>
      </c>
      <c r="D4493" s="3">
        <v>3107</v>
      </c>
      <c r="E4493" s="4">
        <f t="shared" si="182"/>
        <v>3711</v>
      </c>
      <c r="F4493" s="4">
        <f>E4493-SUMIFS(E:E,A:A,A4493-1,B:B,B4493)</f>
        <v>6</v>
      </c>
      <c r="G4493" s="4">
        <f t="shared" si="183"/>
        <v>604</v>
      </c>
      <c r="H4493" s="4">
        <f>G4493-SUMIFS(G:G,A:A,A4493-1,B:B,B4493)</f>
        <v>0</v>
      </c>
      <c r="I4493" s="5">
        <f>IFERROR((G4493-SUMIFS(G:G,A:A,A4493-1,B:B,B4493))/SUMIFS(G:G,A:A,A4493-1,B:B,B4493),0)</f>
        <v>0</v>
      </c>
      <c r="M4493" s="3">
        <v>161</v>
      </c>
      <c r="N4493" s="11">
        <f>M4493-SUMIFS(M:M,B:B,B4493,A:A,A4493-1)</f>
        <v>102</v>
      </c>
      <c r="O4493" s="3">
        <v>0</v>
      </c>
      <c r="P4493" s="11">
        <f>O4493-SUMIFS(O:O,B:B,B4493,A:A,A4493-1)</f>
        <v>0</v>
      </c>
      <c r="Q4493" s="12">
        <f t="shared" si="184"/>
        <v>443</v>
      </c>
      <c r="R4493" s="12">
        <f>Q4493-SUMIFS(Q:Q,B:B,B4493,A:A,A4493-1)</f>
        <v>-102</v>
      </c>
    </row>
    <row r="4494" spans="1:18" x14ac:dyDescent="0.3">
      <c r="A4494" s="1">
        <v>43960</v>
      </c>
      <c r="B4494" t="s">
        <v>20</v>
      </c>
      <c r="C4494" s="3">
        <v>71</v>
      </c>
      <c r="D4494" s="3">
        <v>1935</v>
      </c>
      <c r="E4494" s="4">
        <f t="shared" si="182"/>
        <v>2006</v>
      </c>
      <c r="F4494" s="4">
        <f>E4494-SUMIFS(E:E,A:A,A4494-1,B:B,B4494)</f>
        <v>63</v>
      </c>
      <c r="G4494" s="4">
        <f t="shared" si="183"/>
        <v>71</v>
      </c>
      <c r="H4494" s="4">
        <f>G4494-SUMIFS(G:G,A:A,A4494-1,B:B,B4494)</f>
        <v>2</v>
      </c>
      <c r="I4494" s="5">
        <f>IFERROR((G4494-SUMIFS(G:G,A:A,A4494-1,B:B,B4494))/SUMIFS(G:G,A:A,A4494-1,B:B,B4494),0)</f>
        <v>2.8985507246376812E-2</v>
      </c>
      <c r="M4494" s="3">
        <v>56</v>
      </c>
      <c r="N4494" s="11">
        <f>M4494-SUMIFS(M:M,B:B,B4494,A:A,A4494-1)</f>
        <v>1</v>
      </c>
      <c r="O4494" s="3">
        <v>3</v>
      </c>
      <c r="P4494" s="11">
        <f>O4494-SUMIFS(O:O,B:B,B4494,A:A,A4494-1)</f>
        <v>0</v>
      </c>
      <c r="Q4494" s="12">
        <f t="shared" si="184"/>
        <v>12</v>
      </c>
      <c r="R4494" s="12">
        <f>Q4494-SUMIFS(Q:Q,B:B,B4494,A:A,A4494-1)</f>
        <v>1</v>
      </c>
    </row>
    <row r="4495" spans="1:18" x14ac:dyDescent="0.3">
      <c r="A4495" s="1">
        <v>43960</v>
      </c>
      <c r="B4495" t="s">
        <v>21</v>
      </c>
      <c r="C4495" s="3">
        <v>69</v>
      </c>
      <c r="D4495" s="3">
        <v>1506</v>
      </c>
      <c r="E4495" s="4">
        <f t="shared" si="182"/>
        <v>1575</v>
      </c>
      <c r="F4495" s="4">
        <f>E4495-SUMIFS(E:E,A:A,A4495-1,B:B,B4495)</f>
        <v>58</v>
      </c>
      <c r="G4495" s="4">
        <f t="shared" si="183"/>
        <v>69</v>
      </c>
      <c r="H4495" s="4">
        <f>G4495-SUMIFS(G:G,A:A,A4495-1,B:B,B4495)</f>
        <v>1</v>
      </c>
      <c r="I4495" s="5">
        <f>IFERROR((G4495-SUMIFS(G:G,A:A,A4495-1,B:B,B4495))/SUMIFS(G:G,A:A,A4495-1,B:B,B4495),0)</f>
        <v>1.4705882352941176E-2</v>
      </c>
      <c r="M4495" s="3">
        <v>49</v>
      </c>
      <c r="N4495" s="11">
        <f>M4495-SUMIFS(M:M,B:B,B4495,A:A,A4495-1)</f>
        <v>0</v>
      </c>
      <c r="O4495" s="3">
        <v>1</v>
      </c>
      <c r="P4495" s="11">
        <f>O4495-SUMIFS(O:O,B:B,B4495,A:A,A4495-1)</f>
        <v>0</v>
      </c>
      <c r="Q4495" s="12">
        <f t="shared" si="184"/>
        <v>19</v>
      </c>
      <c r="R4495" s="12">
        <f>Q4495-SUMIFS(Q:Q,B:B,B4495,A:A,A4495-1)</f>
        <v>1</v>
      </c>
    </row>
    <row r="4496" spans="1:18" x14ac:dyDescent="0.3">
      <c r="A4496" s="1">
        <v>43960</v>
      </c>
      <c r="B4496" t="s">
        <v>10</v>
      </c>
      <c r="C4496" s="3">
        <v>16</v>
      </c>
      <c r="D4496" s="3">
        <v>926</v>
      </c>
      <c r="E4496" s="4">
        <f t="shared" si="182"/>
        <v>942</v>
      </c>
      <c r="F4496" s="4">
        <f>E4496-SUMIFS(E:E,A:A,A4496-1,B:B,B4496)</f>
        <v>29</v>
      </c>
      <c r="G4496" s="4">
        <f t="shared" si="183"/>
        <v>16</v>
      </c>
      <c r="H4496" s="4">
        <f>G4496-SUMIFS(G:G,A:A,A4496-1,B:B,B4496)</f>
        <v>0</v>
      </c>
      <c r="I4496" s="5">
        <f>IFERROR((G4496-SUMIFS(G:G,A:A,A4496-1,B:B,B4496))/SUMIFS(G:G,A:A,A4496-1,B:B,B4496),0)</f>
        <v>0</v>
      </c>
      <c r="M4496" s="3">
        <v>15</v>
      </c>
      <c r="N4496" s="11">
        <f>M4496-SUMIFS(M:M,B:B,B4496,A:A,A4496-1)</f>
        <v>1</v>
      </c>
      <c r="O4496" s="3">
        <v>1</v>
      </c>
      <c r="P4496" s="11">
        <f>O4496-SUMIFS(O:O,B:B,B4496,A:A,A4496-1)</f>
        <v>0</v>
      </c>
      <c r="Q4496" s="12">
        <f t="shared" si="184"/>
        <v>0</v>
      </c>
      <c r="R4496" s="12">
        <f>Q4496-SUMIFS(Q:Q,B:B,B4496,A:A,A4496-1)</f>
        <v>-1</v>
      </c>
    </row>
    <row r="4497" spans="1:18" x14ac:dyDescent="0.3">
      <c r="A4497" s="1">
        <v>43960</v>
      </c>
      <c r="B4497" t="s">
        <v>57</v>
      </c>
      <c r="C4497" s="3">
        <v>13</v>
      </c>
      <c r="D4497" s="3">
        <v>349</v>
      </c>
      <c r="E4497" s="4">
        <f t="shared" si="182"/>
        <v>362</v>
      </c>
      <c r="F4497" s="4">
        <f>E4497-SUMIFS(E:E,A:A,A4497-1,B:B,B4497)</f>
        <v>12</v>
      </c>
      <c r="G4497" s="4">
        <f t="shared" si="183"/>
        <v>13</v>
      </c>
      <c r="H4497" s="4">
        <f>G4497-SUMIFS(G:G,A:A,A4497-1,B:B,B4497)</f>
        <v>0</v>
      </c>
      <c r="I4497" s="5">
        <f>IFERROR((G4497-SUMIFS(G:G,A:A,A4497-1,B:B,B4497))/SUMIFS(G:G,A:A,A4497-1,B:B,B4497),0)</f>
        <v>0</v>
      </c>
      <c r="M4497" s="3">
        <v>8</v>
      </c>
      <c r="N4497" s="11">
        <f>M4497-SUMIFS(M:M,B:B,B4497,A:A,A4497-1)</f>
        <v>0</v>
      </c>
      <c r="O4497" s="3">
        <v>0</v>
      </c>
      <c r="P4497" s="11">
        <f>O4497-SUMIFS(O:O,B:B,B4497,A:A,A4497-1)</f>
        <v>0</v>
      </c>
      <c r="Q4497" s="12">
        <f t="shared" si="184"/>
        <v>5</v>
      </c>
      <c r="R4497" s="12">
        <f>Q4497-SUMIFS(Q:Q,B:B,B4497,A:A,A4497-1)</f>
        <v>0</v>
      </c>
    </row>
    <row r="4498" spans="1:18" x14ac:dyDescent="0.3">
      <c r="A4498" s="1">
        <v>43960</v>
      </c>
      <c r="B4498" t="s">
        <v>28</v>
      </c>
      <c r="C4498" s="3">
        <v>18</v>
      </c>
      <c r="D4498" s="3">
        <v>769</v>
      </c>
      <c r="E4498" s="4">
        <f t="shared" si="182"/>
        <v>787</v>
      </c>
      <c r="F4498" s="4">
        <f>E4498-SUMIFS(E:E,A:A,A4498-1,B:B,B4498)</f>
        <v>12</v>
      </c>
      <c r="G4498" s="4">
        <f t="shared" si="183"/>
        <v>18</v>
      </c>
      <c r="H4498" s="4">
        <f>G4498-SUMIFS(G:G,A:A,A4498-1,B:B,B4498)</f>
        <v>-1</v>
      </c>
      <c r="I4498" s="5">
        <f>IFERROR((G4498-SUMIFS(G:G,A:A,A4498-1,B:B,B4498))/SUMIFS(G:G,A:A,A4498-1,B:B,B4498),0)</f>
        <v>-5.2631578947368418E-2</v>
      </c>
      <c r="M4498" s="3">
        <v>17</v>
      </c>
      <c r="N4498" s="11">
        <f>M4498-SUMIFS(M:M,B:B,B4498,A:A,A4498-1)</f>
        <v>1</v>
      </c>
      <c r="O4498" s="3">
        <v>1</v>
      </c>
      <c r="P4498" s="11">
        <f>O4498-SUMIFS(O:O,B:B,B4498,A:A,A4498-1)</f>
        <v>0</v>
      </c>
      <c r="Q4498" s="12">
        <f t="shared" si="184"/>
        <v>0</v>
      </c>
      <c r="R4498" s="12">
        <f>Q4498-SUMIFS(Q:Q,B:B,B4498,A:A,A4498-1)</f>
        <v>-2</v>
      </c>
    </row>
    <row r="4499" spans="1:18" x14ac:dyDescent="0.3">
      <c r="A4499" s="1">
        <v>43960</v>
      </c>
      <c r="B4499" t="s">
        <v>63</v>
      </c>
      <c r="C4499" s="3">
        <v>18</v>
      </c>
      <c r="D4499" s="3">
        <v>914</v>
      </c>
      <c r="E4499" s="4">
        <f t="shared" si="182"/>
        <v>932</v>
      </c>
      <c r="F4499" s="4">
        <f>E4499-SUMIFS(E:E,A:A,A4499-1,B:B,B4499)</f>
        <v>23</v>
      </c>
      <c r="G4499" s="4">
        <f t="shared" si="183"/>
        <v>18</v>
      </c>
      <c r="H4499" s="4">
        <f>G4499-SUMIFS(G:G,A:A,A4499-1,B:B,B4499)</f>
        <v>0</v>
      </c>
      <c r="I4499" s="5">
        <f>IFERROR((G4499-SUMIFS(G:G,A:A,A4499-1,B:B,B4499))/SUMIFS(G:G,A:A,A4499-1,B:B,B4499),0)</f>
        <v>0</v>
      </c>
      <c r="M4499" s="3">
        <v>13</v>
      </c>
      <c r="N4499" s="11">
        <f>M4499-SUMIFS(M:M,B:B,B4499,A:A,A4499-1)</f>
        <v>0</v>
      </c>
      <c r="O4499" s="3">
        <v>1</v>
      </c>
      <c r="P4499" s="11">
        <f>O4499-SUMIFS(O:O,B:B,B4499,A:A,A4499-1)</f>
        <v>0</v>
      </c>
      <c r="Q4499" s="12">
        <f t="shared" si="184"/>
        <v>4</v>
      </c>
      <c r="R4499" s="12">
        <f>Q4499-SUMIFS(Q:Q,B:B,B4499,A:A,A4499-1)</f>
        <v>0</v>
      </c>
    </row>
    <row r="4500" spans="1:18" x14ac:dyDescent="0.3">
      <c r="A4500" s="1">
        <v>43960</v>
      </c>
      <c r="B4500" t="s">
        <v>12</v>
      </c>
      <c r="C4500" s="3">
        <v>61</v>
      </c>
      <c r="D4500" s="3">
        <v>1167</v>
      </c>
      <c r="E4500" s="4">
        <f t="shared" si="182"/>
        <v>1228</v>
      </c>
      <c r="F4500" s="4">
        <f>E4500-SUMIFS(E:E,A:A,A4500-1,B:B,B4500)</f>
        <v>15</v>
      </c>
      <c r="G4500" s="4">
        <f t="shared" si="183"/>
        <v>61</v>
      </c>
      <c r="H4500" s="4">
        <f>G4500-SUMIFS(G:G,A:A,A4500-1,B:B,B4500)</f>
        <v>2</v>
      </c>
      <c r="I4500" s="5">
        <f>IFERROR((G4500-SUMIFS(G:G,A:A,A4500-1,B:B,B4500))/SUMIFS(G:G,A:A,A4500-1,B:B,B4500),0)</f>
        <v>3.3898305084745763E-2</v>
      </c>
      <c r="M4500" s="3">
        <v>30</v>
      </c>
      <c r="N4500" s="11">
        <f>M4500-SUMIFS(M:M,B:B,B4500,A:A,A4500-1)</f>
        <v>0</v>
      </c>
      <c r="O4500" s="3">
        <v>0</v>
      </c>
      <c r="P4500" s="11">
        <f>O4500-SUMIFS(O:O,B:B,B4500,A:A,A4500-1)</f>
        <v>0</v>
      </c>
      <c r="Q4500" s="12">
        <f t="shared" si="184"/>
        <v>31</v>
      </c>
      <c r="R4500" s="12">
        <f>Q4500-SUMIFS(Q:Q,B:B,B4500,A:A,A4500-1)</f>
        <v>2</v>
      </c>
    </row>
    <row r="4501" spans="1:18" x14ac:dyDescent="0.3">
      <c r="A4501" s="1">
        <v>43960</v>
      </c>
      <c r="B4501" t="s">
        <v>35</v>
      </c>
      <c r="C4501" s="3">
        <v>12</v>
      </c>
      <c r="D4501" s="3">
        <v>355</v>
      </c>
      <c r="E4501" s="4">
        <f t="shared" si="182"/>
        <v>367</v>
      </c>
      <c r="F4501" s="4">
        <f>E4501-SUMIFS(E:E,A:A,A4501-1,B:B,B4501)</f>
        <v>7</v>
      </c>
      <c r="G4501" s="4">
        <f t="shared" si="183"/>
        <v>12</v>
      </c>
      <c r="H4501" s="4">
        <f>G4501-SUMIFS(G:G,A:A,A4501-1,B:B,B4501)</f>
        <v>0</v>
      </c>
      <c r="I4501" s="5">
        <f>IFERROR((G4501-SUMIFS(G:G,A:A,A4501-1,B:B,B4501))/SUMIFS(G:G,A:A,A4501-1,B:B,B4501),0)</f>
        <v>0</v>
      </c>
      <c r="M4501" s="3">
        <v>10</v>
      </c>
      <c r="N4501" s="11">
        <f>M4501-SUMIFS(M:M,B:B,B4501,A:A,A4501-1)</f>
        <v>0</v>
      </c>
      <c r="O4501" s="3">
        <v>0</v>
      </c>
      <c r="P4501" s="11">
        <f>O4501-SUMIFS(O:O,B:B,B4501,A:A,A4501-1)</f>
        <v>0</v>
      </c>
      <c r="Q4501" s="12">
        <f t="shared" si="184"/>
        <v>2</v>
      </c>
      <c r="R4501" s="12">
        <f>Q4501-SUMIFS(Q:Q,B:B,B4501,A:A,A4501-1)</f>
        <v>0</v>
      </c>
    </row>
    <row r="4502" spans="1:18" x14ac:dyDescent="0.3">
      <c r="A4502" s="1">
        <v>43960</v>
      </c>
      <c r="B4502" t="s">
        <v>43</v>
      </c>
      <c r="C4502" s="3">
        <v>7</v>
      </c>
      <c r="D4502" s="3">
        <v>429</v>
      </c>
      <c r="E4502" s="4">
        <f t="shared" si="182"/>
        <v>436</v>
      </c>
      <c r="F4502" s="4">
        <f>E4502-SUMIFS(E:E,A:A,A4502-1,B:B,B4502)</f>
        <v>11</v>
      </c>
      <c r="G4502" s="4">
        <f t="shared" si="183"/>
        <v>7</v>
      </c>
      <c r="H4502" s="4">
        <f>G4502-SUMIFS(G:G,A:A,A4502-1,B:B,B4502)</f>
        <v>0</v>
      </c>
      <c r="I4502" s="5">
        <f>IFERROR((G4502-SUMIFS(G:G,A:A,A4502-1,B:B,B4502))/SUMIFS(G:G,A:A,A4502-1,B:B,B4502),0)</f>
        <v>0</v>
      </c>
      <c r="M4502" s="3">
        <v>5</v>
      </c>
      <c r="N4502" s="11">
        <f>M4502-SUMIFS(M:M,B:B,B4502,A:A,A4502-1)</f>
        <v>0</v>
      </c>
      <c r="O4502" s="3">
        <v>0</v>
      </c>
      <c r="P4502" s="11">
        <f>O4502-SUMIFS(O:O,B:B,B4502,A:A,A4502-1)</f>
        <v>0</v>
      </c>
      <c r="Q4502" s="12">
        <f t="shared" si="184"/>
        <v>2</v>
      </c>
      <c r="R4502" s="12">
        <f>Q4502-SUMIFS(Q:Q,B:B,B4502,A:A,A4502-1)</f>
        <v>0</v>
      </c>
    </row>
    <row r="4503" spans="1:18" x14ac:dyDescent="0.3">
      <c r="A4503" s="1">
        <v>43960</v>
      </c>
      <c r="B4503" t="s">
        <v>82</v>
      </c>
      <c r="C4503" s="3">
        <v>6</v>
      </c>
      <c r="D4503" s="3">
        <v>276</v>
      </c>
      <c r="E4503" s="4">
        <f t="shared" si="182"/>
        <v>282</v>
      </c>
      <c r="F4503" s="4">
        <f>E4503-SUMIFS(E:E,A:A,A4503-1,B:B,B4503)</f>
        <v>2</v>
      </c>
      <c r="G4503" s="4">
        <f t="shared" si="183"/>
        <v>6</v>
      </c>
      <c r="H4503" s="4">
        <f>G4503-SUMIFS(G:G,A:A,A4503-1,B:B,B4503)</f>
        <v>0</v>
      </c>
      <c r="I4503" s="5">
        <f>IFERROR((G4503-SUMIFS(G:G,A:A,A4503-1,B:B,B4503))/SUMIFS(G:G,A:A,A4503-1,B:B,B4503),0)</f>
        <v>0</v>
      </c>
      <c r="M4503" s="3">
        <v>5</v>
      </c>
      <c r="N4503" s="11">
        <f>M4503-SUMIFS(M:M,B:B,B4503,A:A,A4503-1)</f>
        <v>0</v>
      </c>
      <c r="O4503" s="3">
        <v>0</v>
      </c>
      <c r="P4503" s="11">
        <f>O4503-SUMIFS(O:O,B:B,B4503,A:A,A4503-1)</f>
        <v>0</v>
      </c>
      <c r="Q4503" s="12">
        <f t="shared" si="184"/>
        <v>1</v>
      </c>
      <c r="R4503" s="12">
        <f>Q4503-SUMIFS(Q:Q,B:B,B4503,A:A,A4503-1)</f>
        <v>0</v>
      </c>
    </row>
    <row r="4504" spans="1:18" x14ac:dyDescent="0.3">
      <c r="A4504" s="1">
        <v>43960</v>
      </c>
      <c r="B4504" t="s">
        <v>29</v>
      </c>
      <c r="C4504" s="3">
        <v>17</v>
      </c>
      <c r="D4504" s="3">
        <v>623</v>
      </c>
      <c r="E4504" s="4">
        <f t="shared" si="182"/>
        <v>640</v>
      </c>
      <c r="F4504" s="4">
        <f>E4504-SUMIFS(E:E,A:A,A4504-1,B:B,B4504)</f>
        <v>29</v>
      </c>
      <c r="G4504" s="4">
        <f t="shared" si="183"/>
        <v>17</v>
      </c>
      <c r="H4504" s="4">
        <f>G4504-SUMIFS(G:G,A:A,A4504-1,B:B,B4504)</f>
        <v>0</v>
      </c>
      <c r="I4504" s="5">
        <f>IFERROR((G4504-SUMIFS(G:G,A:A,A4504-1,B:B,B4504))/SUMIFS(G:G,A:A,A4504-1,B:B,B4504),0)</f>
        <v>0</v>
      </c>
      <c r="M4504" s="3">
        <v>16</v>
      </c>
      <c r="N4504" s="11">
        <f>M4504-SUMIFS(M:M,B:B,B4504,A:A,A4504-1)</f>
        <v>0</v>
      </c>
      <c r="O4504" s="3">
        <v>0</v>
      </c>
      <c r="P4504" s="11">
        <f>O4504-SUMIFS(O:O,B:B,B4504,A:A,A4504-1)</f>
        <v>0</v>
      </c>
      <c r="Q4504" s="12">
        <f t="shared" si="184"/>
        <v>1</v>
      </c>
      <c r="R4504" s="12">
        <f>Q4504-SUMIFS(Q:Q,B:B,B4504,A:A,A4504-1)</f>
        <v>0</v>
      </c>
    </row>
    <row r="4505" spans="1:18" x14ac:dyDescent="0.3">
      <c r="A4505" s="1">
        <v>43960</v>
      </c>
      <c r="B4505" t="s">
        <v>70</v>
      </c>
      <c r="C4505" s="3">
        <v>52</v>
      </c>
      <c r="D4505" s="3">
        <v>1433</v>
      </c>
      <c r="E4505" s="4">
        <f t="shared" si="182"/>
        <v>1485</v>
      </c>
      <c r="F4505" s="4">
        <f>E4505-SUMIFS(E:E,A:A,A4505-1,B:B,B4505)</f>
        <v>77</v>
      </c>
      <c r="G4505" s="4">
        <f t="shared" si="183"/>
        <v>52</v>
      </c>
      <c r="H4505" s="4">
        <f>G4505-SUMIFS(G:G,A:A,A4505-1,B:B,B4505)</f>
        <v>4</v>
      </c>
      <c r="I4505" s="5">
        <f>IFERROR((G4505-SUMIFS(G:G,A:A,A4505-1,B:B,B4505))/SUMIFS(G:G,A:A,A4505-1,B:B,B4505),0)</f>
        <v>8.3333333333333329E-2</v>
      </c>
      <c r="M4505" s="3">
        <v>24</v>
      </c>
      <c r="N4505" s="11">
        <f>M4505-SUMIFS(M:M,B:B,B4505,A:A,A4505-1)</f>
        <v>1</v>
      </c>
      <c r="O4505" s="3">
        <v>0</v>
      </c>
      <c r="P4505" s="11">
        <f>O4505-SUMIFS(O:O,B:B,B4505,A:A,A4505-1)</f>
        <v>0</v>
      </c>
      <c r="Q4505" s="12">
        <f t="shared" si="184"/>
        <v>28</v>
      </c>
      <c r="R4505" s="12">
        <f>Q4505-SUMIFS(Q:Q,B:B,B4505,A:A,A4505-1)</f>
        <v>3</v>
      </c>
    </row>
    <row r="4506" spans="1:18" x14ac:dyDescent="0.3">
      <c r="A4506" s="1">
        <v>43960</v>
      </c>
      <c r="B4506" t="s">
        <v>83</v>
      </c>
      <c r="C4506" s="3">
        <v>9</v>
      </c>
      <c r="D4506" s="3">
        <v>356</v>
      </c>
      <c r="E4506" s="4">
        <f t="shared" si="182"/>
        <v>365</v>
      </c>
      <c r="F4506" s="4">
        <f>E4506-SUMIFS(E:E,A:A,A4506-1,B:B,B4506)</f>
        <v>3</v>
      </c>
      <c r="G4506" s="4">
        <f t="shared" si="183"/>
        <v>9</v>
      </c>
      <c r="H4506" s="4">
        <f>G4506-SUMIFS(G:G,A:A,A4506-1,B:B,B4506)</f>
        <v>2</v>
      </c>
      <c r="I4506" s="5">
        <f>IFERROR((G4506-SUMIFS(G:G,A:A,A4506-1,B:B,B4506))/SUMIFS(G:G,A:A,A4506-1,B:B,B4506),0)</f>
        <v>0.2857142857142857</v>
      </c>
      <c r="M4506" s="3">
        <v>5</v>
      </c>
      <c r="N4506" s="11">
        <f>M4506-SUMIFS(M:M,B:B,B4506,A:A,A4506-1)</f>
        <v>0</v>
      </c>
      <c r="O4506" s="3">
        <v>0</v>
      </c>
      <c r="P4506" s="11">
        <f>O4506-SUMIFS(O:O,B:B,B4506,A:A,A4506-1)</f>
        <v>0</v>
      </c>
      <c r="Q4506" s="12">
        <f t="shared" si="184"/>
        <v>4</v>
      </c>
      <c r="R4506" s="12">
        <f>Q4506-SUMIFS(Q:Q,B:B,B4506,A:A,A4506-1)</f>
        <v>2</v>
      </c>
    </row>
    <row r="4507" spans="1:18" x14ac:dyDescent="0.3">
      <c r="A4507" s="1">
        <v>43960</v>
      </c>
      <c r="B4507" t="s">
        <v>15</v>
      </c>
      <c r="C4507" s="3">
        <v>85</v>
      </c>
      <c r="D4507" s="3">
        <v>2219</v>
      </c>
      <c r="E4507" s="4">
        <f t="shared" si="182"/>
        <v>2304</v>
      </c>
      <c r="F4507" s="4">
        <f>E4507-SUMIFS(E:E,A:A,A4507-1,B:B,B4507)</f>
        <v>103</v>
      </c>
      <c r="G4507" s="4">
        <f t="shared" si="183"/>
        <v>85</v>
      </c>
      <c r="H4507" s="4">
        <f>G4507-SUMIFS(G:G,A:A,A4507-1,B:B,B4507)</f>
        <v>1</v>
      </c>
      <c r="I4507" s="5">
        <f>IFERROR((G4507-SUMIFS(G:G,A:A,A4507-1,B:B,B4507))/SUMIFS(G:G,A:A,A4507-1,B:B,B4507),0)</f>
        <v>1.1904761904761904E-2</v>
      </c>
      <c r="M4507" s="3">
        <v>54</v>
      </c>
      <c r="N4507" s="11">
        <f>M4507-SUMIFS(M:M,B:B,B4507,A:A,A4507-1)</f>
        <v>2</v>
      </c>
      <c r="O4507" s="3">
        <v>1</v>
      </c>
      <c r="P4507" s="11">
        <f>O4507-SUMIFS(O:O,B:B,B4507,A:A,A4507-1)</f>
        <v>0</v>
      </c>
      <c r="Q4507" s="12">
        <f t="shared" si="184"/>
        <v>30</v>
      </c>
      <c r="R4507" s="12">
        <f>Q4507-SUMIFS(Q:Q,B:B,B4507,A:A,A4507-1)</f>
        <v>-1</v>
      </c>
    </row>
    <row r="4508" spans="1:18" x14ac:dyDescent="0.3">
      <c r="A4508" s="1">
        <v>43960</v>
      </c>
      <c r="B4508" t="s">
        <v>2</v>
      </c>
      <c r="C4508" s="3">
        <v>3358</v>
      </c>
      <c r="D4508" s="3">
        <v>21847</v>
      </c>
      <c r="E4508" s="4">
        <f t="shared" si="182"/>
        <v>25205</v>
      </c>
      <c r="F4508" s="4">
        <f>E4508-SUMIFS(E:E,A:A,A4508-1,B:B,B4508)</f>
        <v>724</v>
      </c>
      <c r="G4508" s="4">
        <f t="shared" si="183"/>
        <v>3358</v>
      </c>
      <c r="H4508" s="4">
        <f>G4508-SUMIFS(G:G,A:A,A4508-1,B:B,B4508)</f>
        <v>58</v>
      </c>
      <c r="I4508" s="5">
        <f>IFERROR((G4508-SUMIFS(G:G,A:A,A4508-1,B:B,B4508))/SUMIFS(G:G,A:A,A4508-1,B:B,B4508),0)</f>
        <v>1.7575757575757574E-2</v>
      </c>
      <c r="M4508" s="3">
        <v>1800</v>
      </c>
      <c r="N4508" s="11">
        <f>M4508-SUMIFS(M:M,B:B,B4508,A:A,A4508-1)</f>
        <v>42</v>
      </c>
      <c r="O4508" s="3">
        <v>31</v>
      </c>
      <c r="P4508" s="11">
        <f>O4508-SUMIFS(O:O,B:B,B4508,A:A,A4508-1)</f>
        <v>0</v>
      </c>
      <c r="Q4508" s="12">
        <f t="shared" si="184"/>
        <v>1527</v>
      </c>
      <c r="R4508" s="12">
        <f>Q4508-SUMIFS(Q:Q,B:B,B4508,A:A,A4508-1)</f>
        <v>16</v>
      </c>
    </row>
    <row r="4509" spans="1:18" x14ac:dyDescent="0.3">
      <c r="A4509" s="1">
        <v>43960</v>
      </c>
      <c r="B4509" t="s">
        <v>84</v>
      </c>
      <c r="C4509" s="3">
        <v>4</v>
      </c>
      <c r="D4509" s="3">
        <v>211</v>
      </c>
      <c r="E4509" s="4">
        <f t="shared" si="182"/>
        <v>215</v>
      </c>
      <c r="F4509" s="4">
        <f>E4509-SUMIFS(E:E,A:A,A4509-1,B:B,B4509)</f>
        <v>6</v>
      </c>
      <c r="G4509" s="4">
        <f t="shared" si="183"/>
        <v>4</v>
      </c>
      <c r="H4509" s="4">
        <f>G4509-SUMIFS(G:G,A:A,A4509-1,B:B,B4509)</f>
        <v>0</v>
      </c>
      <c r="I4509" s="5">
        <f>IFERROR((G4509-SUMIFS(G:G,A:A,A4509-1,B:B,B4509))/SUMIFS(G:G,A:A,A4509-1,B:B,B4509),0)</f>
        <v>0</v>
      </c>
      <c r="M4509" s="3">
        <v>4</v>
      </c>
      <c r="N4509" s="11">
        <f>M4509-SUMIFS(M:M,B:B,B4509,A:A,A4509-1)</f>
        <v>0</v>
      </c>
      <c r="O4509" s="3">
        <v>0</v>
      </c>
      <c r="P4509" s="11">
        <f>O4509-SUMIFS(O:O,B:B,B4509,A:A,A4509-1)</f>
        <v>0</v>
      </c>
      <c r="Q4509" s="12">
        <f t="shared" si="184"/>
        <v>0</v>
      </c>
      <c r="R4509" s="12">
        <f>Q4509-SUMIFS(Q:Q,B:B,B4509,A:A,A4509-1)</f>
        <v>0</v>
      </c>
    </row>
    <row r="4510" spans="1:18" x14ac:dyDescent="0.3">
      <c r="A4510" s="1">
        <v>43960</v>
      </c>
      <c r="B4510" t="s">
        <v>64</v>
      </c>
      <c r="C4510" s="3">
        <v>27</v>
      </c>
      <c r="D4510" s="3">
        <v>809</v>
      </c>
      <c r="E4510" s="4">
        <f t="shared" si="182"/>
        <v>836</v>
      </c>
      <c r="F4510" s="4">
        <f>E4510-SUMIFS(E:E,A:A,A4510-1,B:B,B4510)</f>
        <v>44</v>
      </c>
      <c r="G4510" s="4">
        <f t="shared" si="183"/>
        <v>27</v>
      </c>
      <c r="H4510" s="4">
        <f>G4510-SUMIFS(G:G,A:A,A4510-1,B:B,B4510)</f>
        <v>1</v>
      </c>
      <c r="I4510" s="5">
        <f>IFERROR((G4510-SUMIFS(G:G,A:A,A4510-1,B:B,B4510))/SUMIFS(G:G,A:A,A4510-1,B:B,B4510),0)</f>
        <v>3.8461538461538464E-2</v>
      </c>
      <c r="M4510" s="3">
        <v>16</v>
      </c>
      <c r="N4510" s="11">
        <f>M4510-SUMIFS(M:M,B:B,B4510,A:A,A4510-1)</f>
        <v>1</v>
      </c>
      <c r="O4510" s="3">
        <v>0</v>
      </c>
      <c r="P4510" s="11">
        <f>O4510-SUMIFS(O:O,B:B,B4510,A:A,A4510-1)</f>
        <v>0</v>
      </c>
      <c r="Q4510" s="12">
        <f t="shared" si="184"/>
        <v>11</v>
      </c>
      <c r="R4510" s="12">
        <f>Q4510-SUMIFS(Q:Q,B:B,B4510,A:A,A4510-1)</f>
        <v>0</v>
      </c>
    </row>
    <row r="4511" spans="1:18" x14ac:dyDescent="0.3">
      <c r="A4511" s="1">
        <v>43960</v>
      </c>
      <c r="B4511" t="s">
        <v>22</v>
      </c>
      <c r="C4511" s="3">
        <v>85</v>
      </c>
      <c r="D4511" s="3">
        <v>1425</v>
      </c>
      <c r="E4511" s="4">
        <f t="shared" si="182"/>
        <v>1510</v>
      </c>
      <c r="F4511" s="4">
        <f>E4511-SUMIFS(E:E,A:A,A4511-1,B:B,B4511)</f>
        <v>27</v>
      </c>
      <c r="G4511" s="4">
        <f t="shared" si="183"/>
        <v>85</v>
      </c>
      <c r="H4511" s="4">
        <f>G4511-SUMIFS(G:G,A:A,A4511-1,B:B,B4511)</f>
        <v>0</v>
      </c>
      <c r="I4511" s="5">
        <f>IFERROR((G4511-SUMIFS(G:G,A:A,A4511-1,B:B,B4511))/SUMIFS(G:G,A:A,A4511-1,B:B,B4511),0)</f>
        <v>0</v>
      </c>
      <c r="M4511" s="3">
        <v>48</v>
      </c>
      <c r="N4511" s="11">
        <f>M4511-SUMIFS(M:M,B:B,B4511,A:A,A4511-1)</f>
        <v>0</v>
      </c>
      <c r="O4511" s="3">
        <v>0</v>
      </c>
      <c r="P4511" s="11">
        <f>O4511-SUMIFS(O:O,B:B,B4511,A:A,A4511-1)</f>
        <v>0</v>
      </c>
      <c r="Q4511" s="12">
        <f t="shared" si="184"/>
        <v>37</v>
      </c>
      <c r="R4511" s="12">
        <f>Q4511-SUMIFS(Q:Q,B:B,B4511,A:A,A4511-1)</f>
        <v>0</v>
      </c>
    </row>
    <row r="4512" spans="1:18" x14ac:dyDescent="0.3">
      <c r="A4512" s="1">
        <v>43960</v>
      </c>
      <c r="B4512" t="s">
        <v>16</v>
      </c>
      <c r="C4512" s="3">
        <v>41</v>
      </c>
      <c r="D4512" s="3">
        <v>894</v>
      </c>
      <c r="E4512" s="4">
        <f t="shared" si="182"/>
        <v>935</v>
      </c>
      <c r="F4512" s="4">
        <f>E4512-SUMIFS(E:E,A:A,A4512-1,B:B,B4512)</f>
        <v>15</v>
      </c>
      <c r="G4512" s="4">
        <f t="shared" si="183"/>
        <v>41</v>
      </c>
      <c r="H4512" s="4">
        <f>G4512-SUMIFS(G:G,A:A,A4512-1,B:B,B4512)</f>
        <v>0</v>
      </c>
      <c r="I4512" s="5">
        <f>IFERROR((G4512-SUMIFS(G:G,A:A,A4512-1,B:B,B4512))/SUMIFS(G:G,A:A,A4512-1,B:B,B4512),0)</f>
        <v>0</v>
      </c>
      <c r="M4512" s="3">
        <v>33</v>
      </c>
      <c r="N4512" s="11">
        <f>M4512-SUMIFS(M:M,B:B,B4512,A:A,A4512-1)</f>
        <v>0</v>
      </c>
      <c r="O4512" s="3">
        <v>0</v>
      </c>
      <c r="P4512" s="11">
        <f>O4512-SUMIFS(O:O,B:B,B4512,A:A,A4512-1)</f>
        <v>0</v>
      </c>
      <c r="Q4512" s="12">
        <f t="shared" si="184"/>
        <v>8</v>
      </c>
      <c r="R4512" s="12">
        <f>Q4512-SUMIFS(Q:Q,B:B,B4512,A:A,A4512-1)</f>
        <v>0</v>
      </c>
    </row>
    <row r="4513" spans="1:18" x14ac:dyDescent="0.3">
      <c r="A4513" s="1">
        <v>43960</v>
      </c>
      <c r="B4513" t="s">
        <v>30</v>
      </c>
      <c r="C4513" s="3">
        <v>77</v>
      </c>
      <c r="D4513" s="3">
        <v>1433</v>
      </c>
      <c r="E4513" s="4">
        <f t="shared" si="182"/>
        <v>1510</v>
      </c>
      <c r="F4513" s="4">
        <f>E4513-SUMIFS(E:E,A:A,A4513-1,B:B,B4513)</f>
        <v>64</v>
      </c>
      <c r="G4513" s="4">
        <f t="shared" si="183"/>
        <v>77</v>
      </c>
      <c r="H4513" s="4">
        <f>G4513-SUMIFS(G:G,A:A,A4513-1,B:B,B4513)</f>
        <v>2</v>
      </c>
      <c r="I4513" s="5">
        <f>IFERROR((G4513-SUMIFS(G:G,A:A,A4513-1,B:B,B4513))/SUMIFS(G:G,A:A,A4513-1,B:B,B4513),0)</f>
        <v>2.6666666666666668E-2</v>
      </c>
      <c r="M4513" s="3">
        <v>60</v>
      </c>
      <c r="N4513" s="11">
        <f>M4513-SUMIFS(M:M,B:B,B4513,A:A,A4513-1)</f>
        <v>2</v>
      </c>
      <c r="O4513" s="3">
        <v>1</v>
      </c>
      <c r="P4513" s="11">
        <f>O4513-SUMIFS(O:O,B:B,B4513,A:A,A4513-1)</f>
        <v>0</v>
      </c>
      <c r="Q4513" s="12">
        <f t="shared" si="184"/>
        <v>16</v>
      </c>
      <c r="R4513" s="12">
        <f>Q4513-SUMIFS(Q:Q,B:B,B4513,A:A,A4513-1)</f>
        <v>0</v>
      </c>
    </row>
    <row r="4514" spans="1:18" x14ac:dyDescent="0.3">
      <c r="A4514" s="1">
        <v>43960</v>
      </c>
      <c r="B4514" t="s">
        <v>75</v>
      </c>
      <c r="C4514" s="3">
        <v>6</v>
      </c>
      <c r="D4514" s="3">
        <v>442</v>
      </c>
      <c r="E4514" s="4">
        <f t="shared" si="182"/>
        <v>448</v>
      </c>
      <c r="F4514" s="4">
        <f>E4514-SUMIFS(E:E,A:A,A4514-1,B:B,B4514)</f>
        <v>15</v>
      </c>
      <c r="G4514" s="4">
        <f t="shared" si="183"/>
        <v>6</v>
      </c>
      <c r="H4514" s="4">
        <f>G4514-SUMIFS(G:G,A:A,A4514-1,B:B,B4514)</f>
        <v>1</v>
      </c>
      <c r="I4514" s="5">
        <f>IFERROR((G4514-SUMIFS(G:G,A:A,A4514-1,B:B,B4514))/SUMIFS(G:G,A:A,A4514-1,B:B,B4514),0)</f>
        <v>0.2</v>
      </c>
      <c r="M4514" s="3">
        <v>3</v>
      </c>
      <c r="N4514" s="11">
        <f>M4514-SUMIFS(M:M,B:B,B4514,A:A,A4514-1)</f>
        <v>0</v>
      </c>
      <c r="O4514" s="3">
        <v>0</v>
      </c>
      <c r="P4514" s="11">
        <f>O4514-SUMIFS(O:O,B:B,B4514,A:A,A4514-1)</f>
        <v>0</v>
      </c>
      <c r="Q4514" s="12">
        <f t="shared" si="184"/>
        <v>3</v>
      </c>
      <c r="R4514" s="12">
        <f>Q4514-SUMIFS(Q:Q,B:B,B4514,A:A,A4514-1)</f>
        <v>1</v>
      </c>
    </row>
    <row r="4515" spans="1:18" x14ac:dyDescent="0.3">
      <c r="A4515" s="1">
        <v>43960</v>
      </c>
      <c r="B4515" t="s">
        <v>36</v>
      </c>
      <c r="C4515" s="3">
        <v>40</v>
      </c>
      <c r="D4515" s="3">
        <v>1468</v>
      </c>
      <c r="E4515" s="4">
        <f t="shared" si="182"/>
        <v>1508</v>
      </c>
      <c r="F4515" s="4">
        <f>E4515-SUMIFS(E:E,A:A,A4515-1,B:B,B4515)</f>
        <v>43</v>
      </c>
      <c r="G4515" s="4">
        <f t="shared" si="183"/>
        <v>40</v>
      </c>
      <c r="H4515" s="4">
        <f>G4515-SUMIFS(G:G,A:A,A4515-1,B:B,B4515)</f>
        <v>2</v>
      </c>
      <c r="I4515" s="5">
        <f>IFERROR((G4515-SUMIFS(G:G,A:A,A4515-1,B:B,B4515))/SUMIFS(G:G,A:A,A4515-1,B:B,B4515),0)</f>
        <v>5.2631578947368418E-2</v>
      </c>
      <c r="M4515" s="3">
        <v>31</v>
      </c>
      <c r="N4515" s="11">
        <f>M4515-SUMIFS(M:M,B:B,B4515,A:A,A4515-1)</f>
        <v>0</v>
      </c>
      <c r="O4515" s="3">
        <v>1</v>
      </c>
      <c r="P4515" s="11">
        <f>O4515-SUMIFS(O:O,B:B,B4515,A:A,A4515-1)</f>
        <v>0</v>
      </c>
      <c r="Q4515" s="12">
        <f t="shared" si="184"/>
        <v>8</v>
      </c>
      <c r="R4515" s="12">
        <f>Q4515-SUMIFS(Q:Q,B:B,B4515,A:A,A4515-1)</f>
        <v>2</v>
      </c>
    </row>
    <row r="4516" spans="1:18" x14ac:dyDescent="0.3">
      <c r="A4516" s="1">
        <v>43960</v>
      </c>
      <c r="B4516" t="s">
        <v>37</v>
      </c>
      <c r="C4516" s="3">
        <v>53</v>
      </c>
      <c r="D4516" s="3">
        <v>1531</v>
      </c>
      <c r="E4516" s="4">
        <f t="shared" si="182"/>
        <v>1584</v>
      </c>
      <c r="F4516" s="4">
        <f>E4516-SUMIFS(E:E,A:A,A4516-1,B:B,B4516)</f>
        <v>30</v>
      </c>
      <c r="G4516" s="4">
        <f t="shared" si="183"/>
        <v>53</v>
      </c>
      <c r="H4516" s="4">
        <f>G4516-SUMIFS(G:G,A:A,A4516-1,B:B,B4516)</f>
        <v>1</v>
      </c>
      <c r="I4516" s="5">
        <f>IFERROR((G4516-SUMIFS(G:G,A:A,A4516-1,B:B,B4516))/SUMIFS(G:G,A:A,A4516-1,B:B,B4516),0)</f>
        <v>1.9230769230769232E-2</v>
      </c>
      <c r="M4516" s="3">
        <v>38</v>
      </c>
      <c r="N4516" s="11">
        <f>M4516-SUMIFS(M:M,B:B,B4516,A:A,A4516-1)</f>
        <v>0</v>
      </c>
      <c r="O4516" s="3">
        <v>1</v>
      </c>
      <c r="P4516" s="11">
        <f>O4516-SUMIFS(O:O,B:B,B4516,A:A,A4516-1)</f>
        <v>0</v>
      </c>
      <c r="Q4516" s="12">
        <f t="shared" si="184"/>
        <v>14</v>
      </c>
      <c r="R4516" s="12">
        <f>Q4516-SUMIFS(Q:Q,B:B,B4516,A:A,A4516-1)</f>
        <v>1</v>
      </c>
    </row>
    <row r="4517" spans="1:18" x14ac:dyDescent="0.3">
      <c r="A4517" s="1">
        <v>43960</v>
      </c>
      <c r="B4517" t="s">
        <v>76</v>
      </c>
      <c r="C4517" s="3">
        <v>9</v>
      </c>
      <c r="D4517" s="3">
        <v>683</v>
      </c>
      <c r="E4517" s="4">
        <f t="shared" si="182"/>
        <v>692</v>
      </c>
      <c r="F4517" s="4">
        <f>E4517-SUMIFS(E:E,A:A,A4517-1,B:B,B4517)</f>
        <v>17</v>
      </c>
      <c r="G4517" s="4">
        <f t="shared" si="183"/>
        <v>9</v>
      </c>
      <c r="H4517" s="4">
        <f>G4517-SUMIFS(G:G,A:A,A4517-1,B:B,B4517)</f>
        <v>0</v>
      </c>
      <c r="I4517" s="5">
        <f>IFERROR((G4517-SUMIFS(G:G,A:A,A4517-1,B:B,B4517))/SUMIFS(G:G,A:A,A4517-1,B:B,B4517),0)</f>
        <v>0</v>
      </c>
      <c r="M4517" s="3">
        <v>7</v>
      </c>
      <c r="N4517" s="11">
        <f>M4517-SUMIFS(M:M,B:B,B4517,A:A,A4517-1)</f>
        <v>0</v>
      </c>
      <c r="O4517" s="3">
        <v>0</v>
      </c>
      <c r="P4517" s="11">
        <f>O4517-SUMIFS(O:O,B:B,B4517,A:A,A4517-1)</f>
        <v>0</v>
      </c>
      <c r="Q4517" s="12">
        <f t="shared" si="184"/>
        <v>2</v>
      </c>
      <c r="R4517" s="12">
        <f>Q4517-SUMIFS(Q:Q,B:B,B4517,A:A,A4517-1)</f>
        <v>0</v>
      </c>
    </row>
    <row r="4518" spans="1:18" x14ac:dyDescent="0.3">
      <c r="A4518" s="1">
        <v>43960</v>
      </c>
      <c r="B4518" t="s">
        <v>85</v>
      </c>
      <c r="C4518" s="3">
        <v>6</v>
      </c>
      <c r="D4518" s="3">
        <v>361</v>
      </c>
      <c r="E4518" s="4">
        <f t="shared" si="182"/>
        <v>367</v>
      </c>
      <c r="F4518" s="4">
        <f>E4518-SUMIFS(E:E,A:A,A4518-1,B:B,B4518)</f>
        <v>9</v>
      </c>
      <c r="G4518" s="4">
        <f t="shared" si="183"/>
        <v>6</v>
      </c>
      <c r="H4518" s="4">
        <f>G4518-SUMIFS(G:G,A:A,A4518-1,B:B,B4518)</f>
        <v>0</v>
      </c>
      <c r="I4518" s="5">
        <f>IFERROR((G4518-SUMIFS(G:G,A:A,A4518-1,B:B,B4518))/SUMIFS(G:G,A:A,A4518-1,B:B,B4518),0)</f>
        <v>0</v>
      </c>
      <c r="M4518" s="3">
        <v>5</v>
      </c>
      <c r="N4518" s="11">
        <f>M4518-SUMIFS(M:M,B:B,B4518,A:A,A4518-1)</f>
        <v>1</v>
      </c>
      <c r="O4518" s="3">
        <v>0</v>
      </c>
      <c r="P4518" s="11">
        <f>O4518-SUMIFS(O:O,B:B,B4518,A:A,A4518-1)</f>
        <v>0</v>
      </c>
      <c r="Q4518" s="12">
        <f t="shared" si="184"/>
        <v>1</v>
      </c>
      <c r="R4518" s="12">
        <f>Q4518-SUMIFS(Q:Q,B:B,B4518,A:A,A4518-1)</f>
        <v>-1</v>
      </c>
    </row>
    <row r="4519" spans="1:18" x14ac:dyDescent="0.3">
      <c r="A4519" s="1">
        <v>43960</v>
      </c>
      <c r="B4519" t="s">
        <v>23</v>
      </c>
      <c r="C4519" s="3">
        <v>44</v>
      </c>
      <c r="D4519" s="3">
        <v>1153</v>
      </c>
      <c r="E4519" s="4">
        <f t="shared" si="182"/>
        <v>1197</v>
      </c>
      <c r="F4519" s="4">
        <f>E4519-SUMIFS(E:E,A:A,A4519-1,B:B,B4519)</f>
        <v>105</v>
      </c>
      <c r="G4519" s="4">
        <f t="shared" si="183"/>
        <v>44</v>
      </c>
      <c r="H4519" s="4">
        <f>G4519-SUMIFS(G:G,A:A,A4519-1,B:B,B4519)</f>
        <v>1</v>
      </c>
      <c r="I4519" s="5">
        <f>IFERROR((G4519-SUMIFS(G:G,A:A,A4519-1,B:B,B4519))/SUMIFS(G:G,A:A,A4519-1,B:B,B4519),0)</f>
        <v>2.3255813953488372E-2</v>
      </c>
      <c r="M4519" s="3">
        <v>41</v>
      </c>
      <c r="N4519" s="11">
        <f>M4519-SUMIFS(M:M,B:B,B4519,A:A,A4519-1)</f>
        <v>1</v>
      </c>
      <c r="O4519" s="3">
        <v>2</v>
      </c>
      <c r="P4519" s="11">
        <f>O4519-SUMIFS(O:O,B:B,B4519,A:A,A4519-1)</f>
        <v>0</v>
      </c>
      <c r="Q4519" s="12">
        <f t="shared" si="184"/>
        <v>1</v>
      </c>
      <c r="R4519" s="12">
        <f>Q4519-SUMIFS(Q:Q,B:B,B4519,A:A,A4519-1)</f>
        <v>0</v>
      </c>
    </row>
    <row r="4520" spans="1:18" x14ac:dyDescent="0.3">
      <c r="A4520" s="1">
        <v>43960</v>
      </c>
      <c r="B4520" t="s">
        <v>49</v>
      </c>
      <c r="C4520" s="3">
        <v>30</v>
      </c>
      <c r="D4520" s="3">
        <v>354</v>
      </c>
      <c r="E4520" s="4">
        <f t="shared" si="182"/>
        <v>384</v>
      </c>
      <c r="F4520" s="4">
        <f>E4520-SUMIFS(E:E,A:A,A4520-1,B:B,B4520)</f>
        <v>3</v>
      </c>
      <c r="G4520" s="4">
        <f t="shared" si="183"/>
        <v>30</v>
      </c>
      <c r="H4520" s="4">
        <f>G4520-SUMIFS(G:G,A:A,A4520-1,B:B,B4520)</f>
        <v>0</v>
      </c>
      <c r="I4520" s="5">
        <f>IFERROR((G4520-SUMIFS(G:G,A:A,A4520-1,B:B,B4520))/SUMIFS(G:G,A:A,A4520-1,B:B,B4520),0)</f>
        <v>0</v>
      </c>
      <c r="M4520" s="3">
        <v>23</v>
      </c>
      <c r="N4520" s="11">
        <f>M4520-SUMIFS(M:M,B:B,B4520,A:A,A4520-1)</f>
        <v>0</v>
      </c>
      <c r="O4520" s="3">
        <v>1</v>
      </c>
      <c r="P4520" s="11">
        <f>O4520-SUMIFS(O:O,B:B,B4520,A:A,A4520-1)</f>
        <v>0</v>
      </c>
      <c r="Q4520" s="12">
        <f t="shared" si="184"/>
        <v>6</v>
      </c>
      <c r="R4520" s="12">
        <f>Q4520-SUMIFS(Q:Q,B:B,B4520,A:A,A4520-1)</f>
        <v>0</v>
      </c>
    </row>
    <row r="4521" spans="1:18" x14ac:dyDescent="0.3">
      <c r="A4521" s="1">
        <v>43960</v>
      </c>
      <c r="B4521" t="s">
        <v>24</v>
      </c>
      <c r="C4521" s="3">
        <v>21</v>
      </c>
      <c r="D4521" s="3">
        <v>1351</v>
      </c>
      <c r="E4521" s="4">
        <f t="shared" si="182"/>
        <v>1372</v>
      </c>
      <c r="F4521" s="4">
        <f>E4521-SUMIFS(E:E,A:A,A4521-1,B:B,B4521)</f>
        <v>62</v>
      </c>
      <c r="G4521" s="4">
        <f t="shared" si="183"/>
        <v>21</v>
      </c>
      <c r="H4521" s="4">
        <f>G4521-SUMIFS(G:G,A:A,A4521-1,B:B,B4521)</f>
        <v>0</v>
      </c>
      <c r="I4521" s="5">
        <f>IFERROR((G4521-SUMIFS(G:G,A:A,A4521-1,B:B,B4521))/SUMIFS(G:G,A:A,A4521-1,B:B,B4521),0)</f>
        <v>0</v>
      </c>
      <c r="M4521" s="3">
        <v>16</v>
      </c>
      <c r="N4521" s="11">
        <f>M4521-SUMIFS(M:M,B:B,B4521,A:A,A4521-1)</f>
        <v>0</v>
      </c>
      <c r="O4521" s="3">
        <v>2</v>
      </c>
      <c r="P4521" s="11">
        <f>O4521-SUMIFS(O:O,B:B,B4521,A:A,A4521-1)</f>
        <v>0</v>
      </c>
      <c r="Q4521" s="12">
        <f t="shared" si="184"/>
        <v>3</v>
      </c>
      <c r="R4521" s="12">
        <f>Q4521-SUMIFS(Q:Q,B:B,B4521,A:A,A4521-1)</f>
        <v>0</v>
      </c>
    </row>
    <row r="4522" spans="1:18" x14ac:dyDescent="0.3">
      <c r="A4522" s="1">
        <v>43960</v>
      </c>
      <c r="B4522" t="s">
        <v>7</v>
      </c>
      <c r="C4522" s="3">
        <v>232</v>
      </c>
      <c r="D4522" s="3">
        <v>4309</v>
      </c>
      <c r="E4522" s="4">
        <f t="shared" si="182"/>
        <v>4541</v>
      </c>
      <c r="F4522" s="4">
        <f>E4522-SUMIFS(E:E,A:A,A4522-1,B:B,B4522)</f>
        <v>319</v>
      </c>
      <c r="G4522" s="4">
        <f t="shared" si="183"/>
        <v>232</v>
      </c>
      <c r="H4522" s="4">
        <f>G4522-SUMIFS(G:G,A:A,A4522-1,B:B,B4522)</f>
        <v>3</v>
      </c>
      <c r="I4522" s="5">
        <f>IFERROR((G4522-SUMIFS(G:G,A:A,A4522-1,B:B,B4522))/SUMIFS(G:G,A:A,A4522-1,B:B,B4522),0)</f>
        <v>1.3100436681222707E-2</v>
      </c>
      <c r="M4522" s="3">
        <v>103</v>
      </c>
      <c r="N4522" s="11">
        <f>M4522-SUMIFS(M:M,B:B,B4522,A:A,A4522-1)</f>
        <v>0</v>
      </c>
      <c r="O4522" s="3">
        <v>13</v>
      </c>
      <c r="P4522" s="11">
        <f>O4522-SUMIFS(O:O,B:B,B4522,A:A,A4522-1)</f>
        <v>0</v>
      </c>
      <c r="Q4522" s="12">
        <f t="shared" si="184"/>
        <v>116</v>
      </c>
      <c r="R4522" s="12">
        <f>Q4522-SUMIFS(Q:Q,B:B,B4522,A:A,A4522-1)</f>
        <v>3</v>
      </c>
    </row>
    <row r="4523" spans="1:18" x14ac:dyDescent="0.3">
      <c r="A4523" s="1">
        <v>43960</v>
      </c>
      <c r="B4523" t="s">
        <v>86</v>
      </c>
      <c r="C4523" s="3">
        <v>0</v>
      </c>
      <c r="D4523" s="3">
        <v>91</v>
      </c>
      <c r="E4523" s="4">
        <f t="shared" si="182"/>
        <v>91</v>
      </c>
      <c r="F4523" s="4">
        <f>E4523-SUMIFS(E:E,A:A,A4523-1,B:B,B4523)</f>
        <v>2</v>
      </c>
      <c r="G4523" s="4">
        <f t="shared" si="183"/>
        <v>0</v>
      </c>
      <c r="H4523" s="4">
        <f>G4523-SUMIFS(G:G,A:A,A4523-1,B:B,B4523)</f>
        <v>0</v>
      </c>
      <c r="I4523" s="5">
        <f>IFERROR((G4523-SUMIFS(G:G,A:A,A4523-1,B:B,B4523))/SUMIFS(G:G,A:A,A4523-1,B:B,B4523),0)</f>
        <v>0</v>
      </c>
      <c r="M4523" s="3">
        <v>0</v>
      </c>
      <c r="N4523" s="11">
        <f>M4523-SUMIFS(M:M,B:B,B4523,A:A,A4523-1)</f>
        <v>0</v>
      </c>
      <c r="O4523" s="3">
        <v>0</v>
      </c>
      <c r="P4523" s="11">
        <f>O4523-SUMIFS(O:O,B:B,B4523,A:A,A4523-1)</f>
        <v>0</v>
      </c>
      <c r="Q4523" s="12">
        <f t="shared" si="184"/>
        <v>0</v>
      </c>
      <c r="R4523" s="12">
        <f>Q4523-SUMIFS(Q:Q,B:B,B4523,A:A,A4523-1)</f>
        <v>0</v>
      </c>
    </row>
    <row r="4524" spans="1:18" x14ac:dyDescent="0.3">
      <c r="A4524" s="1">
        <v>43960</v>
      </c>
      <c r="B4524" t="s">
        <v>65</v>
      </c>
      <c r="C4524" s="3">
        <v>116</v>
      </c>
      <c r="D4524" s="3">
        <v>1774</v>
      </c>
      <c r="E4524" s="4">
        <f t="shared" si="182"/>
        <v>1890</v>
      </c>
      <c r="F4524" s="4">
        <f>E4524-SUMIFS(E:E,A:A,A4524-1,B:B,B4524)</f>
        <v>995</v>
      </c>
      <c r="G4524" s="4">
        <f t="shared" si="183"/>
        <v>116</v>
      </c>
      <c r="H4524" s="4">
        <f>G4524-SUMIFS(G:G,A:A,A4524-1,B:B,B4524)</f>
        <v>52</v>
      </c>
      <c r="I4524" s="5">
        <f>IFERROR((G4524-SUMIFS(G:G,A:A,A4524-1,B:B,B4524))/SUMIFS(G:G,A:A,A4524-1,B:B,B4524),0)</f>
        <v>0.8125</v>
      </c>
      <c r="M4524" s="3">
        <v>16</v>
      </c>
      <c r="N4524" s="11">
        <f>M4524-SUMIFS(M:M,B:B,B4524,A:A,A4524-1)</f>
        <v>0</v>
      </c>
      <c r="O4524" s="3">
        <v>0</v>
      </c>
      <c r="P4524" s="11">
        <f>O4524-SUMIFS(O:O,B:B,B4524,A:A,A4524-1)</f>
        <v>0</v>
      </c>
      <c r="Q4524" s="12">
        <f t="shared" si="184"/>
        <v>100</v>
      </c>
      <c r="R4524" s="12">
        <f>Q4524-SUMIFS(Q:Q,B:B,B4524,A:A,A4524-1)</f>
        <v>52</v>
      </c>
    </row>
    <row r="4525" spans="1:18" x14ac:dyDescent="0.3">
      <c r="A4525" s="1">
        <v>43960</v>
      </c>
      <c r="B4525" t="s">
        <v>45</v>
      </c>
      <c r="C4525" s="3">
        <v>7</v>
      </c>
      <c r="D4525" s="3">
        <v>946</v>
      </c>
      <c r="E4525" s="4">
        <f t="shared" si="182"/>
        <v>953</v>
      </c>
      <c r="F4525" s="4">
        <f>E4525-SUMIFS(E:E,A:A,A4525-1,B:B,B4525)</f>
        <v>21</v>
      </c>
      <c r="G4525" s="4">
        <f t="shared" si="183"/>
        <v>7</v>
      </c>
      <c r="H4525" s="4">
        <f>G4525-SUMIFS(G:G,A:A,A4525-1,B:B,B4525)</f>
        <v>0</v>
      </c>
      <c r="I4525" s="5">
        <f>IFERROR((G4525-SUMIFS(G:G,A:A,A4525-1,B:B,B4525))/SUMIFS(G:G,A:A,A4525-1,B:B,B4525),0)</f>
        <v>0</v>
      </c>
      <c r="M4525" s="3">
        <v>4</v>
      </c>
      <c r="N4525" s="11">
        <f>M4525-SUMIFS(M:M,B:B,B4525,A:A,A4525-1)</f>
        <v>0</v>
      </c>
      <c r="O4525" s="3">
        <v>0</v>
      </c>
      <c r="P4525" s="11">
        <f>O4525-SUMIFS(O:O,B:B,B4525,A:A,A4525-1)</f>
        <v>0</v>
      </c>
      <c r="Q4525" s="12">
        <f t="shared" si="184"/>
        <v>3</v>
      </c>
      <c r="R4525" s="12">
        <f>Q4525-SUMIFS(Q:Q,B:B,B4525,A:A,A4525-1)</f>
        <v>0</v>
      </c>
    </row>
    <row r="4526" spans="1:18" x14ac:dyDescent="0.3">
      <c r="A4526" s="1">
        <v>43960</v>
      </c>
      <c r="B4526" t="s">
        <v>53</v>
      </c>
      <c r="C4526" s="3">
        <v>31</v>
      </c>
      <c r="D4526" s="3">
        <v>1060</v>
      </c>
      <c r="E4526" s="4">
        <f t="shared" si="182"/>
        <v>1091</v>
      </c>
      <c r="F4526" s="4">
        <f>E4526-SUMIFS(E:E,A:A,A4526-1,B:B,B4526)</f>
        <v>31</v>
      </c>
      <c r="G4526" s="4">
        <f t="shared" si="183"/>
        <v>31</v>
      </c>
      <c r="H4526" s="4">
        <f>G4526-SUMIFS(G:G,A:A,A4526-1,B:B,B4526)</f>
        <v>0</v>
      </c>
      <c r="I4526" s="5">
        <f>IFERROR((G4526-SUMIFS(G:G,A:A,A4526-1,B:B,B4526))/SUMIFS(G:G,A:A,A4526-1,B:B,B4526),0)</f>
        <v>0</v>
      </c>
      <c r="M4526" s="3">
        <v>28</v>
      </c>
      <c r="N4526" s="11">
        <f>M4526-SUMIFS(M:M,B:B,B4526,A:A,A4526-1)</f>
        <v>0</v>
      </c>
      <c r="O4526" s="3">
        <v>2</v>
      </c>
      <c r="P4526" s="11">
        <f>O4526-SUMIFS(O:O,B:B,B4526,A:A,A4526-1)</f>
        <v>0</v>
      </c>
      <c r="Q4526" s="12">
        <f t="shared" si="184"/>
        <v>1</v>
      </c>
      <c r="R4526" s="12">
        <f>Q4526-SUMIFS(Q:Q,B:B,B4526,A:A,A4526-1)</f>
        <v>0</v>
      </c>
    </row>
    <row r="4527" spans="1:18" x14ac:dyDescent="0.3">
      <c r="A4527" s="1">
        <v>43960</v>
      </c>
      <c r="B4527" t="s">
        <v>71</v>
      </c>
      <c r="C4527" s="3">
        <v>26</v>
      </c>
      <c r="D4527" s="3">
        <v>465</v>
      </c>
      <c r="E4527" s="4">
        <f t="shared" si="182"/>
        <v>491</v>
      </c>
      <c r="F4527" s="4">
        <f>E4527-SUMIFS(E:E,A:A,A4527-1,B:B,B4527)</f>
        <v>4</v>
      </c>
      <c r="G4527" s="4">
        <f t="shared" si="183"/>
        <v>26</v>
      </c>
      <c r="H4527" s="4">
        <f>G4527-SUMIFS(G:G,A:A,A4527-1,B:B,B4527)</f>
        <v>0</v>
      </c>
      <c r="I4527" s="5">
        <f>IFERROR((G4527-SUMIFS(G:G,A:A,A4527-1,B:B,B4527))/SUMIFS(G:G,A:A,A4527-1,B:B,B4527),0)</f>
        <v>0</v>
      </c>
      <c r="M4527" s="3">
        <v>20</v>
      </c>
      <c r="N4527" s="11">
        <f>M4527-SUMIFS(M:M,B:B,B4527,A:A,A4527-1)</f>
        <v>1</v>
      </c>
      <c r="O4527" s="3">
        <v>1</v>
      </c>
      <c r="P4527" s="11">
        <f>O4527-SUMIFS(O:O,B:B,B4527,A:A,A4527-1)</f>
        <v>0</v>
      </c>
      <c r="Q4527" s="12">
        <f t="shared" si="184"/>
        <v>5</v>
      </c>
      <c r="R4527" s="12">
        <f>Q4527-SUMIFS(Q:Q,B:B,B4527,A:A,A4527-1)</f>
        <v>-1</v>
      </c>
    </row>
    <row r="4528" spans="1:18" x14ac:dyDescent="0.3">
      <c r="A4528" s="1">
        <v>43960</v>
      </c>
      <c r="B4528" t="s">
        <v>87</v>
      </c>
      <c r="C4528" s="3">
        <v>10</v>
      </c>
      <c r="D4528" s="3">
        <v>710</v>
      </c>
      <c r="E4528" s="4">
        <f t="shared" si="182"/>
        <v>720</v>
      </c>
      <c r="F4528" s="4">
        <f>E4528-SUMIFS(E:E,A:A,A4528-1,B:B,B4528)</f>
        <v>16</v>
      </c>
      <c r="G4528" s="4">
        <f t="shared" si="183"/>
        <v>10</v>
      </c>
      <c r="H4528" s="4">
        <f>G4528-SUMIFS(G:G,A:A,A4528-1,B:B,B4528)</f>
        <v>0</v>
      </c>
      <c r="I4528" s="5">
        <f>IFERROR((G4528-SUMIFS(G:G,A:A,A4528-1,B:B,B4528))/SUMIFS(G:G,A:A,A4528-1,B:B,B4528),0)</f>
        <v>0</v>
      </c>
      <c r="M4528" s="3">
        <v>8</v>
      </c>
      <c r="N4528" s="11">
        <f>M4528-SUMIFS(M:M,B:B,B4528,A:A,A4528-1)</f>
        <v>0</v>
      </c>
      <c r="O4528" s="3">
        <v>0</v>
      </c>
      <c r="P4528" s="11">
        <f>O4528-SUMIFS(O:O,B:B,B4528,A:A,A4528-1)</f>
        <v>0</v>
      </c>
      <c r="Q4528" s="12">
        <f t="shared" si="184"/>
        <v>2</v>
      </c>
      <c r="R4528" s="12">
        <f>Q4528-SUMIFS(Q:Q,B:B,B4528,A:A,A4528-1)</f>
        <v>0</v>
      </c>
    </row>
    <row r="4529" spans="1:18" x14ac:dyDescent="0.3">
      <c r="A4529" s="1">
        <v>43960</v>
      </c>
      <c r="B4529" t="s">
        <v>72</v>
      </c>
      <c r="C4529" s="3">
        <v>15</v>
      </c>
      <c r="D4529" s="3">
        <v>836</v>
      </c>
      <c r="E4529" s="4">
        <f t="shared" si="182"/>
        <v>851</v>
      </c>
      <c r="F4529" s="4">
        <f>E4529-SUMIFS(E:E,A:A,A4529-1,B:B,B4529)</f>
        <v>13</v>
      </c>
      <c r="G4529" s="4">
        <f t="shared" si="183"/>
        <v>15</v>
      </c>
      <c r="H4529" s="4">
        <f>G4529-SUMIFS(G:G,A:A,A4529-1,B:B,B4529)</f>
        <v>1</v>
      </c>
      <c r="I4529" s="5">
        <f>IFERROR((G4529-SUMIFS(G:G,A:A,A4529-1,B:B,B4529))/SUMIFS(G:G,A:A,A4529-1,B:B,B4529),0)</f>
        <v>7.1428571428571425E-2</v>
      </c>
      <c r="M4529" s="3">
        <v>13</v>
      </c>
      <c r="N4529" s="11">
        <f>M4529-SUMIFS(M:M,B:B,B4529,A:A,A4529-1)</f>
        <v>0</v>
      </c>
      <c r="O4529" s="3">
        <v>0</v>
      </c>
      <c r="P4529" s="11">
        <f>O4529-SUMIFS(O:O,B:B,B4529,A:A,A4529-1)</f>
        <v>0</v>
      </c>
      <c r="Q4529" s="12">
        <f t="shared" si="184"/>
        <v>2</v>
      </c>
      <c r="R4529" s="12">
        <f>Q4529-SUMIFS(Q:Q,B:B,B4529,A:A,A4529-1)</f>
        <v>1</v>
      </c>
    </row>
    <row r="4530" spans="1:18" x14ac:dyDescent="0.3">
      <c r="A4530" s="1">
        <v>43960</v>
      </c>
      <c r="B4530" t="s">
        <v>88</v>
      </c>
      <c r="C4530" s="3">
        <v>49</v>
      </c>
      <c r="D4530" s="3">
        <v>665</v>
      </c>
      <c r="E4530" s="4">
        <f t="shared" si="182"/>
        <v>714</v>
      </c>
      <c r="F4530" s="4">
        <f>E4530-SUMIFS(E:E,A:A,A4530-1,B:B,B4530)</f>
        <v>19</v>
      </c>
      <c r="G4530" s="4">
        <f t="shared" si="183"/>
        <v>49</v>
      </c>
      <c r="H4530" s="4">
        <f>G4530-SUMIFS(G:G,A:A,A4530-1,B:B,B4530)</f>
        <v>1</v>
      </c>
      <c r="I4530" s="5">
        <f>IFERROR((G4530-SUMIFS(G:G,A:A,A4530-1,B:B,B4530))/SUMIFS(G:G,A:A,A4530-1,B:B,B4530),0)</f>
        <v>2.0833333333333332E-2</v>
      </c>
      <c r="M4530" s="3">
        <v>5</v>
      </c>
      <c r="N4530" s="11">
        <f>M4530-SUMIFS(M:M,B:B,B4530,A:A,A4530-1)</f>
        <v>0</v>
      </c>
      <c r="O4530" s="3">
        <v>0</v>
      </c>
      <c r="P4530" s="11">
        <f>O4530-SUMIFS(O:O,B:B,B4530,A:A,A4530-1)</f>
        <v>0</v>
      </c>
      <c r="Q4530" s="12">
        <f t="shared" si="184"/>
        <v>44</v>
      </c>
      <c r="R4530" s="12">
        <f>Q4530-SUMIFS(Q:Q,B:B,B4530,A:A,A4530-1)</f>
        <v>1</v>
      </c>
    </row>
    <row r="4531" spans="1:18" x14ac:dyDescent="0.3">
      <c r="A4531" s="1">
        <v>43960</v>
      </c>
      <c r="B4531" t="s">
        <v>38</v>
      </c>
      <c r="C4531" s="3">
        <v>6</v>
      </c>
      <c r="D4531" s="3">
        <v>204</v>
      </c>
      <c r="E4531" s="4">
        <f t="shared" si="182"/>
        <v>210</v>
      </c>
      <c r="F4531" s="4">
        <f>E4531-SUMIFS(E:E,A:A,A4531-1,B:B,B4531)</f>
        <v>2</v>
      </c>
      <c r="G4531" s="4">
        <f t="shared" si="183"/>
        <v>6</v>
      </c>
      <c r="H4531" s="4">
        <f>G4531-SUMIFS(G:G,A:A,A4531-1,B:B,B4531)</f>
        <v>0</v>
      </c>
      <c r="I4531" s="5">
        <f>IFERROR((G4531-SUMIFS(G:G,A:A,A4531-1,B:B,B4531))/SUMIFS(G:G,A:A,A4531-1,B:B,B4531),0)</f>
        <v>0</v>
      </c>
      <c r="M4531" s="3">
        <v>4</v>
      </c>
      <c r="N4531" s="11">
        <f>M4531-SUMIFS(M:M,B:B,B4531,A:A,A4531-1)</f>
        <v>0</v>
      </c>
      <c r="O4531" s="3">
        <v>0</v>
      </c>
      <c r="P4531" s="11">
        <f>O4531-SUMIFS(O:O,B:B,B4531,A:A,A4531-1)</f>
        <v>0</v>
      </c>
      <c r="Q4531" s="12">
        <f t="shared" si="184"/>
        <v>2</v>
      </c>
      <c r="R4531" s="12">
        <f>Q4531-SUMIFS(Q:Q,B:B,B4531,A:A,A4531-1)</f>
        <v>0</v>
      </c>
    </row>
    <row r="4532" spans="1:18" x14ac:dyDescent="0.3">
      <c r="A4532" s="1">
        <v>43960</v>
      </c>
      <c r="B4532" t="s">
        <v>89</v>
      </c>
      <c r="C4532" s="3">
        <v>11</v>
      </c>
      <c r="D4532" s="3">
        <v>406</v>
      </c>
      <c r="E4532" s="4">
        <f t="shared" si="182"/>
        <v>417</v>
      </c>
      <c r="F4532" s="4">
        <f>E4532-SUMIFS(E:E,A:A,A4532-1,B:B,B4532)</f>
        <v>16</v>
      </c>
      <c r="G4532" s="4">
        <f t="shared" si="183"/>
        <v>11</v>
      </c>
      <c r="H4532" s="4">
        <f>G4532-SUMIFS(G:G,A:A,A4532-1,B:B,B4532)</f>
        <v>0</v>
      </c>
      <c r="I4532" s="5">
        <f>IFERROR((G4532-SUMIFS(G:G,A:A,A4532-1,B:B,B4532))/SUMIFS(G:G,A:A,A4532-1,B:B,B4532),0)</f>
        <v>0</v>
      </c>
      <c r="M4532" s="3">
        <v>6</v>
      </c>
      <c r="N4532" s="11">
        <f>M4532-SUMIFS(M:M,B:B,B4532,A:A,A4532-1)</f>
        <v>0</v>
      </c>
      <c r="O4532" s="3">
        <v>1</v>
      </c>
      <c r="P4532" s="11">
        <f>O4532-SUMIFS(O:O,B:B,B4532,A:A,A4532-1)</f>
        <v>0</v>
      </c>
      <c r="Q4532" s="12">
        <f t="shared" si="184"/>
        <v>4</v>
      </c>
      <c r="R4532" s="12">
        <f>Q4532-SUMIFS(Q:Q,B:B,B4532,A:A,A4532-1)</f>
        <v>0</v>
      </c>
    </row>
    <row r="4533" spans="1:18" x14ac:dyDescent="0.3">
      <c r="A4533" s="1">
        <v>43960</v>
      </c>
      <c r="B4533" t="s">
        <v>90</v>
      </c>
      <c r="C4533" s="3">
        <v>8</v>
      </c>
      <c r="D4533" s="3">
        <v>447</v>
      </c>
      <c r="E4533" s="4">
        <f t="shared" si="182"/>
        <v>455</v>
      </c>
      <c r="F4533" s="4">
        <f>E4533-SUMIFS(E:E,A:A,A4533-1,B:B,B4533)</f>
        <v>0</v>
      </c>
      <c r="G4533" s="4">
        <f t="shared" si="183"/>
        <v>8</v>
      </c>
      <c r="H4533" s="4">
        <f>G4533-SUMIFS(G:G,A:A,A4533-1,B:B,B4533)</f>
        <v>0</v>
      </c>
      <c r="I4533" s="5">
        <f>IFERROR((G4533-SUMIFS(G:G,A:A,A4533-1,B:B,B4533))/SUMIFS(G:G,A:A,A4533-1,B:B,B4533),0)</f>
        <v>0</v>
      </c>
      <c r="M4533" s="3">
        <v>7</v>
      </c>
      <c r="N4533" s="11">
        <f>M4533-SUMIFS(M:M,B:B,B4533,A:A,A4533-1)</f>
        <v>0</v>
      </c>
      <c r="O4533" s="3">
        <v>0</v>
      </c>
      <c r="P4533" s="11">
        <f>O4533-SUMIFS(O:O,B:B,B4533,A:A,A4533-1)</f>
        <v>0</v>
      </c>
      <c r="Q4533" s="12">
        <f t="shared" si="184"/>
        <v>1</v>
      </c>
      <c r="R4533" s="12">
        <f>Q4533-SUMIFS(Q:Q,B:B,B4533,A:A,A4533-1)</f>
        <v>0</v>
      </c>
    </row>
    <row r="4534" spans="1:18" x14ac:dyDescent="0.3">
      <c r="A4534" s="1">
        <v>43960</v>
      </c>
      <c r="B4534" t="s">
        <v>8</v>
      </c>
      <c r="C4534" s="3">
        <v>26</v>
      </c>
      <c r="D4534" s="3">
        <v>1076</v>
      </c>
      <c r="E4534" s="4">
        <f t="shared" si="182"/>
        <v>1102</v>
      </c>
      <c r="F4534" s="4">
        <f>E4534-SUMIFS(E:E,A:A,A4534-1,B:B,B4534)</f>
        <v>29</v>
      </c>
      <c r="G4534" s="4">
        <f t="shared" si="183"/>
        <v>26</v>
      </c>
      <c r="H4534" s="4">
        <f>G4534-SUMIFS(G:G,A:A,A4534-1,B:B,B4534)</f>
        <v>0</v>
      </c>
      <c r="I4534" s="5">
        <f>IFERROR((G4534-SUMIFS(G:G,A:A,A4534-1,B:B,B4534))/SUMIFS(G:G,A:A,A4534-1,B:B,B4534),0)</f>
        <v>0</v>
      </c>
      <c r="M4534" s="3">
        <v>18</v>
      </c>
      <c r="N4534" s="11">
        <f>M4534-SUMIFS(M:M,B:B,B4534,A:A,A4534-1)</f>
        <v>1</v>
      </c>
      <c r="O4534" s="3">
        <v>0</v>
      </c>
      <c r="P4534" s="11">
        <f>O4534-SUMIFS(O:O,B:B,B4534,A:A,A4534-1)</f>
        <v>0</v>
      </c>
      <c r="Q4534" s="12">
        <f t="shared" si="184"/>
        <v>8</v>
      </c>
      <c r="R4534" s="12">
        <f>Q4534-SUMIFS(Q:Q,B:B,B4534,A:A,A4534-1)</f>
        <v>-1</v>
      </c>
    </row>
    <row r="4535" spans="1:18" x14ac:dyDescent="0.3">
      <c r="A4535" s="1">
        <v>43960</v>
      </c>
      <c r="B4535" t="s">
        <v>66</v>
      </c>
      <c r="C4535" s="3">
        <v>5</v>
      </c>
      <c r="D4535" s="3">
        <v>139</v>
      </c>
      <c r="E4535" s="4">
        <f t="shared" si="182"/>
        <v>144</v>
      </c>
      <c r="F4535" s="4">
        <f>E4535-SUMIFS(E:E,A:A,A4535-1,B:B,B4535)</f>
        <v>9</v>
      </c>
      <c r="G4535" s="4">
        <f t="shared" si="183"/>
        <v>5</v>
      </c>
      <c r="H4535" s="4">
        <f>G4535-SUMIFS(G:G,A:A,A4535-1,B:B,B4535)</f>
        <v>0</v>
      </c>
      <c r="I4535" s="5">
        <f>IFERROR((G4535-SUMIFS(G:G,A:A,A4535-1,B:B,B4535))/SUMIFS(G:G,A:A,A4535-1,B:B,B4535),0)</f>
        <v>0</v>
      </c>
      <c r="M4535" s="3">
        <v>3</v>
      </c>
      <c r="N4535" s="11">
        <f>M4535-SUMIFS(M:M,B:B,B4535,A:A,A4535-1)</f>
        <v>0</v>
      </c>
      <c r="O4535" s="3">
        <v>0</v>
      </c>
      <c r="P4535" s="11">
        <f>O4535-SUMIFS(O:O,B:B,B4535,A:A,A4535-1)</f>
        <v>0</v>
      </c>
      <c r="Q4535" s="12">
        <f t="shared" si="184"/>
        <v>2</v>
      </c>
      <c r="R4535" s="12">
        <f>Q4535-SUMIFS(Q:Q,B:B,B4535,A:A,A4535-1)</f>
        <v>0</v>
      </c>
    </row>
    <row r="4536" spans="1:18" x14ac:dyDescent="0.3">
      <c r="A4536" s="1">
        <v>43960</v>
      </c>
      <c r="B4536" t="s">
        <v>3</v>
      </c>
      <c r="C4536" s="3">
        <v>262</v>
      </c>
      <c r="D4536" s="3">
        <v>8949</v>
      </c>
      <c r="E4536" s="4">
        <f t="shared" si="182"/>
        <v>9211</v>
      </c>
      <c r="F4536" s="4">
        <f>E4536-SUMIFS(E:E,A:A,A4536-1,B:B,B4536)</f>
        <v>280</v>
      </c>
      <c r="G4536" s="4">
        <f t="shared" si="183"/>
        <v>262</v>
      </c>
      <c r="H4536" s="4">
        <f>G4536-SUMIFS(G:G,A:A,A4536-1,B:B,B4536)</f>
        <v>7</v>
      </c>
      <c r="I4536" s="5">
        <f>IFERROR((G4536-SUMIFS(G:G,A:A,A4536-1,B:B,B4536))/SUMIFS(G:G,A:A,A4536-1,B:B,B4536),0)</f>
        <v>2.7450980392156862E-2</v>
      </c>
      <c r="M4536" s="3">
        <v>227</v>
      </c>
      <c r="N4536" s="11">
        <f>M4536-SUMIFS(M:M,B:B,B4536,A:A,A4536-1)</f>
        <v>14</v>
      </c>
      <c r="O4536" s="3">
        <v>5</v>
      </c>
      <c r="P4536" s="11">
        <f>O4536-SUMIFS(O:O,B:B,B4536,A:A,A4536-1)</f>
        <v>0</v>
      </c>
      <c r="Q4536" s="12">
        <f t="shared" si="184"/>
        <v>30</v>
      </c>
      <c r="R4536" s="12">
        <f>Q4536-SUMIFS(Q:Q,B:B,B4536,A:A,A4536-1)</f>
        <v>-7</v>
      </c>
    </row>
    <row r="4537" spans="1:18" x14ac:dyDescent="0.3">
      <c r="A4537" s="1">
        <v>43960</v>
      </c>
      <c r="B4537" t="s">
        <v>91</v>
      </c>
      <c r="C4537" s="3">
        <v>59</v>
      </c>
      <c r="D4537" s="3">
        <v>1129</v>
      </c>
      <c r="E4537" s="4">
        <f t="shared" si="182"/>
        <v>1188</v>
      </c>
      <c r="F4537" s="4">
        <f>E4537-SUMIFS(E:E,A:A,A4537-1,B:B,B4537)</f>
        <v>16</v>
      </c>
      <c r="G4537" s="4">
        <f t="shared" si="183"/>
        <v>59</v>
      </c>
      <c r="H4537" s="4">
        <f>G4537-SUMIFS(G:G,A:A,A4537-1,B:B,B4537)</f>
        <v>0</v>
      </c>
      <c r="I4537" s="5">
        <f>IFERROR((G4537-SUMIFS(G:G,A:A,A4537-1,B:B,B4537))/SUMIFS(G:G,A:A,A4537-1,B:B,B4537),0)</f>
        <v>0</v>
      </c>
      <c r="M4537" s="3">
        <v>42</v>
      </c>
      <c r="N4537" s="11">
        <f>M4537-SUMIFS(M:M,B:B,B4537,A:A,A4537-1)</f>
        <v>0</v>
      </c>
      <c r="O4537" s="3">
        <v>0</v>
      </c>
      <c r="P4537" s="11">
        <f>O4537-SUMIFS(O:O,B:B,B4537,A:A,A4537-1)</f>
        <v>0</v>
      </c>
      <c r="Q4537" s="12">
        <f t="shared" si="184"/>
        <v>17</v>
      </c>
      <c r="R4537" s="12">
        <f>Q4537-SUMIFS(Q:Q,B:B,B4537,A:A,A4537-1)</f>
        <v>0</v>
      </c>
    </row>
    <row r="4538" spans="1:18" x14ac:dyDescent="0.3">
      <c r="A4538" s="1">
        <v>43960</v>
      </c>
      <c r="B4538" t="s">
        <v>92</v>
      </c>
      <c r="C4538" s="3">
        <v>26</v>
      </c>
      <c r="D4538" s="3">
        <v>673</v>
      </c>
      <c r="E4538" s="4">
        <f t="shared" si="182"/>
        <v>699</v>
      </c>
      <c r="F4538" s="4">
        <f>E4538-SUMIFS(E:E,A:A,A4538-1,B:B,B4538)</f>
        <v>23</v>
      </c>
      <c r="G4538" s="4">
        <f t="shared" si="183"/>
        <v>26</v>
      </c>
      <c r="H4538" s="4">
        <f>G4538-SUMIFS(G:G,A:A,A4538-1,B:B,B4538)</f>
        <v>1</v>
      </c>
      <c r="I4538" s="5">
        <f>IFERROR((G4538-SUMIFS(G:G,A:A,A4538-1,B:B,B4538))/SUMIFS(G:G,A:A,A4538-1,B:B,B4538),0)</f>
        <v>0.04</v>
      </c>
      <c r="M4538" s="3">
        <v>18</v>
      </c>
      <c r="N4538" s="11">
        <f>M4538-SUMIFS(M:M,B:B,B4538,A:A,A4538-1)</f>
        <v>0</v>
      </c>
      <c r="O4538" s="3">
        <v>0</v>
      </c>
      <c r="P4538" s="11">
        <f>O4538-SUMIFS(O:O,B:B,B4538,A:A,A4538-1)</f>
        <v>0</v>
      </c>
      <c r="Q4538" s="12">
        <f t="shared" si="184"/>
        <v>8</v>
      </c>
      <c r="R4538" s="12">
        <f>Q4538-SUMIFS(Q:Q,B:B,B4538,A:A,A4538-1)</f>
        <v>1</v>
      </c>
    </row>
    <row r="4539" spans="1:18" x14ac:dyDescent="0.3">
      <c r="A4539" s="1">
        <v>43960</v>
      </c>
      <c r="B4539" t="s">
        <v>77</v>
      </c>
      <c r="C4539" s="3">
        <v>20</v>
      </c>
      <c r="D4539" s="3">
        <v>1035</v>
      </c>
      <c r="E4539" s="4">
        <f t="shared" si="182"/>
        <v>1055</v>
      </c>
      <c r="F4539" s="4">
        <f>E4539-SUMIFS(E:E,A:A,A4539-1,B:B,B4539)</f>
        <v>27</v>
      </c>
      <c r="G4539" s="4">
        <f t="shared" si="183"/>
        <v>20</v>
      </c>
      <c r="H4539" s="4">
        <f>G4539-SUMIFS(G:G,A:A,A4539-1,B:B,B4539)</f>
        <v>1</v>
      </c>
      <c r="I4539" s="5">
        <f>IFERROR((G4539-SUMIFS(G:G,A:A,A4539-1,B:B,B4539))/SUMIFS(G:G,A:A,A4539-1,B:B,B4539),0)</f>
        <v>5.2631578947368418E-2</v>
      </c>
      <c r="M4539" s="3">
        <v>17</v>
      </c>
      <c r="N4539" s="11">
        <f>M4539-SUMIFS(M:M,B:B,B4539,A:A,A4539-1)</f>
        <v>0</v>
      </c>
      <c r="O4539" s="3">
        <v>0</v>
      </c>
      <c r="P4539" s="11">
        <f>O4539-SUMIFS(O:O,B:B,B4539,A:A,A4539-1)</f>
        <v>0</v>
      </c>
      <c r="Q4539" s="12">
        <f t="shared" si="184"/>
        <v>3</v>
      </c>
      <c r="R4539" s="12">
        <f>Q4539-SUMIFS(Q:Q,B:B,B4539,A:A,A4539-1)</f>
        <v>1</v>
      </c>
    </row>
    <row r="4540" spans="1:18" x14ac:dyDescent="0.3">
      <c r="A4540" s="1">
        <v>43960</v>
      </c>
      <c r="B4540" t="s">
        <v>54</v>
      </c>
      <c r="C4540" s="3">
        <v>2</v>
      </c>
      <c r="D4540" s="3">
        <v>188</v>
      </c>
      <c r="E4540" s="4">
        <f t="shared" si="182"/>
        <v>190</v>
      </c>
      <c r="F4540" s="4">
        <f>E4540-SUMIFS(E:E,A:A,A4540-1,B:B,B4540)</f>
        <v>11</v>
      </c>
      <c r="G4540" s="4">
        <f t="shared" si="183"/>
        <v>2</v>
      </c>
      <c r="H4540" s="4">
        <f>G4540-SUMIFS(G:G,A:A,A4540-1,B:B,B4540)</f>
        <v>0</v>
      </c>
      <c r="I4540" s="5">
        <f>IFERROR((G4540-SUMIFS(G:G,A:A,A4540-1,B:B,B4540))/SUMIFS(G:G,A:A,A4540-1,B:B,B4540),0)</f>
        <v>0</v>
      </c>
      <c r="M4540" s="3">
        <v>2</v>
      </c>
      <c r="N4540" s="11">
        <f>M4540-SUMIFS(M:M,B:B,B4540,A:A,A4540-1)</f>
        <v>0</v>
      </c>
      <c r="O4540" s="3">
        <v>0</v>
      </c>
      <c r="P4540" s="11">
        <f>O4540-SUMIFS(O:O,B:B,B4540,A:A,A4540-1)</f>
        <v>0</v>
      </c>
      <c r="Q4540" s="12">
        <f t="shared" si="184"/>
        <v>0</v>
      </c>
      <c r="R4540" s="12">
        <f>Q4540-SUMIFS(Q:Q,B:B,B4540,A:A,A4540-1)</f>
        <v>0</v>
      </c>
    </row>
    <row r="4541" spans="1:18" x14ac:dyDescent="0.3">
      <c r="A4541" s="1">
        <v>43960</v>
      </c>
      <c r="B4541" t="s">
        <v>46</v>
      </c>
      <c r="C4541" s="3">
        <v>16</v>
      </c>
      <c r="D4541" s="3">
        <v>815</v>
      </c>
      <c r="E4541" s="4">
        <f t="shared" si="182"/>
        <v>831</v>
      </c>
      <c r="F4541" s="4">
        <f>E4541-SUMIFS(E:E,A:A,A4541-1,B:B,B4541)</f>
        <v>22</v>
      </c>
      <c r="G4541" s="4">
        <f t="shared" si="183"/>
        <v>16</v>
      </c>
      <c r="H4541" s="4">
        <f>G4541-SUMIFS(G:G,A:A,A4541-1,B:B,B4541)</f>
        <v>0</v>
      </c>
      <c r="I4541" s="5">
        <f>IFERROR((G4541-SUMIFS(G:G,A:A,A4541-1,B:B,B4541))/SUMIFS(G:G,A:A,A4541-1,B:B,B4541),0)</f>
        <v>0</v>
      </c>
      <c r="M4541" s="3">
        <v>11</v>
      </c>
      <c r="N4541" s="11">
        <f>M4541-SUMIFS(M:M,B:B,B4541,A:A,A4541-1)</f>
        <v>1</v>
      </c>
      <c r="O4541" s="3">
        <v>0</v>
      </c>
      <c r="P4541" s="11">
        <f>O4541-SUMIFS(O:O,B:B,B4541,A:A,A4541-1)</f>
        <v>0</v>
      </c>
      <c r="Q4541" s="12">
        <f t="shared" si="184"/>
        <v>5</v>
      </c>
      <c r="R4541" s="12">
        <f>Q4541-SUMIFS(Q:Q,B:B,B4541,A:A,A4541-1)</f>
        <v>-1</v>
      </c>
    </row>
    <row r="4542" spans="1:18" x14ac:dyDescent="0.3">
      <c r="A4542" s="1">
        <v>43960</v>
      </c>
      <c r="B4542" t="s">
        <v>39</v>
      </c>
      <c r="C4542" s="3">
        <v>39</v>
      </c>
      <c r="D4542" s="3">
        <v>831</v>
      </c>
      <c r="E4542" s="4">
        <f t="shared" si="182"/>
        <v>870</v>
      </c>
      <c r="F4542" s="4">
        <f>E4542-SUMIFS(E:E,A:A,A4542-1,B:B,B4542)</f>
        <v>15</v>
      </c>
      <c r="G4542" s="4">
        <f t="shared" si="183"/>
        <v>39</v>
      </c>
      <c r="H4542" s="4">
        <f>G4542-SUMIFS(G:G,A:A,A4542-1,B:B,B4542)</f>
        <v>0</v>
      </c>
      <c r="I4542" s="5">
        <f>IFERROR((G4542-SUMIFS(G:G,A:A,A4542-1,B:B,B4542))/SUMIFS(G:G,A:A,A4542-1,B:B,B4542),0)</f>
        <v>0</v>
      </c>
      <c r="M4542" s="3">
        <v>38</v>
      </c>
      <c r="N4542" s="11">
        <f>M4542-SUMIFS(M:M,B:B,B4542,A:A,A4542-1)</f>
        <v>7</v>
      </c>
      <c r="O4542" s="3">
        <v>0</v>
      </c>
      <c r="P4542" s="11">
        <f>O4542-SUMIFS(O:O,B:B,B4542,A:A,A4542-1)</f>
        <v>0</v>
      </c>
      <c r="Q4542" s="12">
        <f t="shared" si="184"/>
        <v>1</v>
      </c>
      <c r="R4542" s="12">
        <f>Q4542-SUMIFS(Q:Q,B:B,B4542,A:A,A4542-1)</f>
        <v>-7</v>
      </c>
    </row>
    <row r="4543" spans="1:18" x14ac:dyDescent="0.3">
      <c r="A4543" s="1">
        <v>43960</v>
      </c>
      <c r="B4543" t="s">
        <v>58</v>
      </c>
      <c r="C4543" s="3">
        <v>58</v>
      </c>
      <c r="D4543" s="3">
        <v>911</v>
      </c>
      <c r="E4543" s="4">
        <f t="shared" si="182"/>
        <v>969</v>
      </c>
      <c r="F4543" s="4">
        <f>E4543-SUMIFS(E:E,A:A,A4543-1,B:B,B4543)</f>
        <v>31</v>
      </c>
      <c r="G4543" s="4">
        <f t="shared" si="183"/>
        <v>58</v>
      </c>
      <c r="H4543" s="4">
        <f>G4543-SUMIFS(G:G,A:A,A4543-1,B:B,B4543)</f>
        <v>1</v>
      </c>
      <c r="I4543" s="5">
        <f>IFERROR((G4543-SUMIFS(G:G,A:A,A4543-1,B:B,B4543))/SUMIFS(G:G,A:A,A4543-1,B:B,B4543),0)</f>
        <v>1.7543859649122806E-2</v>
      </c>
      <c r="M4543" s="3">
        <v>27</v>
      </c>
      <c r="N4543" s="11">
        <f>M4543-SUMIFS(M:M,B:B,B4543,A:A,A4543-1)</f>
        <v>2</v>
      </c>
      <c r="O4543" s="3">
        <v>3</v>
      </c>
      <c r="P4543" s="11">
        <f>O4543-SUMIFS(O:O,B:B,B4543,A:A,A4543-1)</f>
        <v>0</v>
      </c>
      <c r="Q4543" s="12">
        <f t="shared" si="184"/>
        <v>28</v>
      </c>
      <c r="R4543" s="12">
        <f>Q4543-SUMIFS(Q:Q,B:B,B4543,A:A,A4543-1)</f>
        <v>-1</v>
      </c>
    </row>
    <row r="4544" spans="1:18" x14ac:dyDescent="0.3">
      <c r="A4544" s="1">
        <v>43960</v>
      </c>
      <c r="B4544" t="s">
        <v>50</v>
      </c>
      <c r="C4544" s="3">
        <v>150</v>
      </c>
      <c r="D4544" s="3">
        <v>3503</v>
      </c>
      <c r="E4544" s="4">
        <f t="shared" si="182"/>
        <v>3653</v>
      </c>
      <c r="F4544" s="4">
        <f>E4544-SUMIFS(E:E,A:A,A4544-1,B:B,B4544)</f>
        <v>195</v>
      </c>
      <c r="G4544" s="4">
        <f t="shared" si="183"/>
        <v>150</v>
      </c>
      <c r="H4544" s="4">
        <f>G4544-SUMIFS(G:G,A:A,A4544-1,B:B,B4544)</f>
        <v>2</v>
      </c>
      <c r="I4544" s="5">
        <f>IFERROR((G4544-SUMIFS(G:G,A:A,A4544-1,B:B,B4544))/SUMIFS(G:G,A:A,A4544-1,B:B,B4544),0)</f>
        <v>1.3513513513513514E-2</v>
      </c>
      <c r="M4544" s="3">
        <v>115</v>
      </c>
      <c r="N4544" s="11">
        <f>M4544-SUMIFS(M:M,B:B,B4544,A:A,A4544-1)</f>
        <v>21</v>
      </c>
      <c r="O4544" s="3">
        <v>1</v>
      </c>
      <c r="P4544" s="11">
        <f>O4544-SUMIFS(O:O,B:B,B4544,A:A,A4544-1)</f>
        <v>0</v>
      </c>
      <c r="Q4544" s="12">
        <f t="shared" si="184"/>
        <v>34</v>
      </c>
      <c r="R4544" s="12">
        <f>Q4544-SUMIFS(Q:Q,B:B,B4544,A:A,A4544-1)</f>
        <v>-19</v>
      </c>
    </row>
    <row r="4545" spans="1:18" x14ac:dyDescent="0.3">
      <c r="A4545" s="1">
        <v>43960</v>
      </c>
      <c r="B4545" t="s">
        <v>40</v>
      </c>
      <c r="C4545" s="3">
        <v>29</v>
      </c>
      <c r="D4545" s="3">
        <v>620</v>
      </c>
      <c r="E4545" s="4">
        <f t="shared" si="182"/>
        <v>649</v>
      </c>
      <c r="F4545" s="4">
        <f>E4545-SUMIFS(E:E,A:A,A4545-1,B:B,B4545)</f>
        <v>15</v>
      </c>
      <c r="G4545" s="4">
        <f t="shared" si="183"/>
        <v>29</v>
      </c>
      <c r="H4545" s="4">
        <f>G4545-SUMIFS(G:G,A:A,A4545-1,B:B,B4545)</f>
        <v>0</v>
      </c>
      <c r="I4545" s="5">
        <f>IFERROR((G4545-SUMIFS(G:G,A:A,A4545-1,B:B,B4545))/SUMIFS(G:G,A:A,A4545-1,B:B,B4545),0)</f>
        <v>0</v>
      </c>
      <c r="M4545" s="3">
        <v>23</v>
      </c>
      <c r="N4545" s="11">
        <f>M4545-SUMIFS(M:M,B:B,B4545,A:A,A4545-1)</f>
        <v>0</v>
      </c>
      <c r="O4545" s="3">
        <v>1</v>
      </c>
      <c r="P4545" s="11">
        <f>O4545-SUMIFS(O:O,B:B,B4545,A:A,A4545-1)</f>
        <v>0</v>
      </c>
      <c r="Q4545" s="12">
        <f t="shared" si="184"/>
        <v>5</v>
      </c>
      <c r="R4545" s="12">
        <f>Q4545-SUMIFS(Q:Q,B:B,B4545,A:A,A4545-1)</f>
        <v>0</v>
      </c>
    </row>
    <row r="4546" spans="1:18" x14ac:dyDescent="0.3">
      <c r="A4546" s="1">
        <v>43960</v>
      </c>
      <c r="B4546" t="s">
        <v>78</v>
      </c>
      <c r="C4546" s="3">
        <v>24</v>
      </c>
      <c r="D4546" s="3">
        <v>732</v>
      </c>
      <c r="E4546" s="4">
        <f t="shared" si="182"/>
        <v>756</v>
      </c>
      <c r="F4546" s="4">
        <f>E4546-SUMIFS(E:E,A:A,A4546-1,B:B,B4546)</f>
        <v>25</v>
      </c>
      <c r="G4546" s="4">
        <f t="shared" si="183"/>
        <v>24</v>
      </c>
      <c r="H4546" s="4">
        <f>G4546-SUMIFS(G:G,A:A,A4546-1,B:B,B4546)</f>
        <v>0</v>
      </c>
      <c r="I4546" s="5">
        <f>IFERROR((G4546-SUMIFS(G:G,A:A,A4546-1,B:B,B4546))/SUMIFS(G:G,A:A,A4546-1,B:B,B4546),0)</f>
        <v>0</v>
      </c>
      <c r="M4546" s="3">
        <v>18</v>
      </c>
      <c r="N4546" s="11">
        <f>M4546-SUMIFS(M:M,B:B,B4546,A:A,A4546-1)</f>
        <v>2</v>
      </c>
      <c r="O4546" s="3">
        <v>1</v>
      </c>
      <c r="P4546" s="11">
        <f>O4546-SUMIFS(O:O,B:B,B4546,A:A,A4546-1)</f>
        <v>0</v>
      </c>
      <c r="Q4546" s="12">
        <f t="shared" si="184"/>
        <v>5</v>
      </c>
      <c r="R4546" s="12">
        <f>Q4546-SUMIFS(Q:Q,B:B,B4546,A:A,A4546-1)</f>
        <v>-2</v>
      </c>
    </row>
    <row r="4547" spans="1:18" x14ac:dyDescent="0.3">
      <c r="A4547" s="1">
        <v>43960</v>
      </c>
      <c r="B4547" t="s">
        <v>25</v>
      </c>
      <c r="C4547" s="3">
        <v>55</v>
      </c>
      <c r="D4547" s="3">
        <v>1964</v>
      </c>
      <c r="E4547" s="4">
        <f t="shared" si="182"/>
        <v>2019</v>
      </c>
      <c r="F4547" s="4">
        <f>E4547-SUMIFS(E:E,A:A,A4547-1,B:B,B4547)</f>
        <v>72</v>
      </c>
      <c r="G4547" s="4">
        <f t="shared" si="183"/>
        <v>55</v>
      </c>
      <c r="H4547" s="4">
        <f>G4547-SUMIFS(G:G,A:A,A4547-1,B:B,B4547)</f>
        <v>3</v>
      </c>
      <c r="I4547" s="5">
        <f>IFERROR((G4547-SUMIFS(G:G,A:A,A4547-1,B:B,B4547))/SUMIFS(G:G,A:A,A4547-1,B:B,B4547),0)</f>
        <v>5.7692307692307696E-2</v>
      </c>
      <c r="M4547" s="3">
        <v>36</v>
      </c>
      <c r="N4547" s="11">
        <f>M4547-SUMIFS(M:M,B:B,B4547,A:A,A4547-1)</f>
        <v>1</v>
      </c>
      <c r="O4547" s="3">
        <v>0</v>
      </c>
      <c r="P4547" s="11">
        <f>O4547-SUMIFS(O:O,B:B,B4547,A:A,A4547-1)</f>
        <v>0</v>
      </c>
      <c r="Q4547" s="12">
        <f t="shared" si="184"/>
        <v>19</v>
      </c>
      <c r="R4547" s="12">
        <f>Q4547-SUMIFS(Q:Q,B:B,B4547,A:A,A4547-1)</f>
        <v>2</v>
      </c>
    </row>
    <row r="4548" spans="1:18" x14ac:dyDescent="0.3">
      <c r="A4548" s="1">
        <v>43960</v>
      </c>
      <c r="B4548" t="s">
        <v>41</v>
      </c>
      <c r="C4548" s="3">
        <v>116</v>
      </c>
      <c r="D4548" s="3">
        <v>1889</v>
      </c>
      <c r="E4548" s="4">
        <f t="shared" si="182"/>
        <v>2005</v>
      </c>
      <c r="F4548" s="4">
        <f>E4548-SUMIFS(E:E,A:A,A4548-1,B:B,B4548)</f>
        <v>66</v>
      </c>
      <c r="G4548" s="4">
        <f t="shared" si="183"/>
        <v>116</v>
      </c>
      <c r="H4548" s="4">
        <f>G4548-SUMIFS(G:G,A:A,A4548-1,B:B,B4548)</f>
        <v>3</v>
      </c>
      <c r="I4548" s="5">
        <f>IFERROR((G4548-SUMIFS(G:G,A:A,A4548-1,B:B,B4548))/SUMIFS(G:G,A:A,A4548-1,B:B,B4548),0)</f>
        <v>2.6548672566371681E-2</v>
      </c>
      <c r="M4548" s="3">
        <v>19</v>
      </c>
      <c r="N4548" s="11">
        <f>M4548-SUMIFS(M:M,B:B,B4548,A:A,A4548-1)</f>
        <v>2</v>
      </c>
      <c r="O4548" s="3">
        <v>4</v>
      </c>
      <c r="P4548" s="11">
        <f>O4548-SUMIFS(O:O,B:B,B4548,A:A,A4548-1)</f>
        <v>0</v>
      </c>
      <c r="Q4548" s="12">
        <f t="shared" si="184"/>
        <v>93</v>
      </c>
      <c r="R4548" s="12">
        <f>Q4548-SUMIFS(Q:Q,B:B,B4548,A:A,A4548-1)</f>
        <v>1</v>
      </c>
    </row>
    <row r="4549" spans="1:18" x14ac:dyDescent="0.3">
      <c r="A4549" s="1">
        <v>43960</v>
      </c>
      <c r="B4549" t="s">
        <v>73</v>
      </c>
      <c r="C4549" s="3">
        <v>11</v>
      </c>
      <c r="D4549" s="3">
        <v>516</v>
      </c>
      <c r="E4549" s="4">
        <f t="shared" si="182"/>
        <v>527</v>
      </c>
      <c r="F4549" s="4">
        <f>E4549-SUMIFS(E:E,A:A,A4549-1,B:B,B4549)</f>
        <v>9</v>
      </c>
      <c r="G4549" s="4">
        <f t="shared" si="183"/>
        <v>11</v>
      </c>
      <c r="H4549" s="4">
        <f>G4549-SUMIFS(G:G,A:A,A4549-1,B:B,B4549)</f>
        <v>0</v>
      </c>
      <c r="I4549" s="5">
        <f>IFERROR((G4549-SUMIFS(G:G,A:A,A4549-1,B:B,B4549))/SUMIFS(G:G,A:A,A4549-1,B:B,B4549),0)</f>
        <v>0</v>
      </c>
      <c r="M4549" s="3">
        <v>11</v>
      </c>
      <c r="N4549" s="11">
        <f>M4549-SUMIFS(M:M,B:B,B4549,A:A,A4549-1)</f>
        <v>0</v>
      </c>
      <c r="O4549" s="3">
        <v>0</v>
      </c>
      <c r="P4549" s="11">
        <f>O4549-SUMIFS(O:O,B:B,B4549,A:A,A4549-1)</f>
        <v>0</v>
      </c>
      <c r="Q4549" s="12">
        <f t="shared" si="184"/>
        <v>0</v>
      </c>
      <c r="R4549" s="12">
        <f>Q4549-SUMIFS(Q:Q,B:B,B4549,A:A,A4549-1)</f>
        <v>0</v>
      </c>
    </row>
    <row r="4550" spans="1:18" x14ac:dyDescent="0.3">
      <c r="A4550" s="1">
        <v>43960</v>
      </c>
      <c r="B4550" t="s">
        <v>59</v>
      </c>
      <c r="C4550" s="3">
        <v>22</v>
      </c>
      <c r="D4550" s="3">
        <v>246</v>
      </c>
      <c r="E4550" s="4">
        <f t="shared" si="182"/>
        <v>268</v>
      </c>
      <c r="F4550" s="4">
        <f>E4550-SUMIFS(E:E,A:A,A4550-1,B:B,B4550)</f>
        <v>30</v>
      </c>
      <c r="G4550" s="4">
        <f t="shared" si="183"/>
        <v>22</v>
      </c>
      <c r="H4550" s="4">
        <f>G4550-SUMIFS(G:G,A:A,A4550-1,B:B,B4550)</f>
        <v>4</v>
      </c>
      <c r="I4550" s="5">
        <f>IFERROR((G4550-SUMIFS(G:G,A:A,A4550-1,B:B,B4550))/SUMIFS(G:G,A:A,A4550-1,B:B,B4550),0)</f>
        <v>0.22222222222222221</v>
      </c>
      <c r="M4550" s="3">
        <v>6</v>
      </c>
      <c r="N4550" s="11">
        <f>M4550-SUMIFS(M:M,B:B,B4550,A:A,A4550-1)</f>
        <v>0</v>
      </c>
      <c r="O4550" s="3">
        <v>0</v>
      </c>
      <c r="P4550" s="11">
        <f>O4550-SUMIFS(O:O,B:B,B4550,A:A,A4550-1)</f>
        <v>0</v>
      </c>
      <c r="Q4550" s="12">
        <f t="shared" si="184"/>
        <v>16</v>
      </c>
      <c r="R4550" s="12">
        <f>Q4550-SUMIFS(Q:Q,B:B,B4550,A:A,A4550-1)</f>
        <v>4</v>
      </c>
    </row>
    <row r="4551" spans="1:18" x14ac:dyDescent="0.3">
      <c r="A4551" s="1">
        <v>43960</v>
      </c>
      <c r="B4551" t="s">
        <v>31</v>
      </c>
      <c r="C4551" s="3">
        <v>30</v>
      </c>
      <c r="D4551" s="3">
        <v>561</v>
      </c>
      <c r="E4551" s="4">
        <f t="shared" si="182"/>
        <v>591</v>
      </c>
      <c r="F4551" s="4">
        <f>E4551-SUMIFS(E:E,A:A,A4551-1,B:B,B4551)</f>
        <v>18</v>
      </c>
      <c r="G4551" s="4">
        <f t="shared" si="183"/>
        <v>30</v>
      </c>
      <c r="H4551" s="4">
        <f>G4551-SUMIFS(G:G,A:A,A4551-1,B:B,B4551)</f>
        <v>1</v>
      </c>
      <c r="I4551" s="5">
        <f>IFERROR((G4551-SUMIFS(G:G,A:A,A4551-1,B:B,B4551))/SUMIFS(G:G,A:A,A4551-1,B:B,B4551),0)</f>
        <v>3.4482758620689655E-2</v>
      </c>
      <c r="M4551" s="3">
        <v>16</v>
      </c>
      <c r="N4551" s="11">
        <f>M4551-SUMIFS(M:M,B:B,B4551,A:A,A4551-1)</f>
        <v>0</v>
      </c>
      <c r="O4551" s="3">
        <v>1</v>
      </c>
      <c r="P4551" s="11">
        <f>O4551-SUMIFS(O:O,B:B,B4551,A:A,A4551-1)</f>
        <v>0</v>
      </c>
      <c r="Q4551" s="12">
        <f t="shared" si="184"/>
        <v>13</v>
      </c>
      <c r="R4551" s="12">
        <f>Q4551-SUMIFS(Q:Q,B:B,B4551,A:A,A4551-1)</f>
        <v>1</v>
      </c>
    </row>
    <row r="4552" spans="1:18" x14ac:dyDescent="0.3">
      <c r="A4552" s="1">
        <v>43960</v>
      </c>
      <c r="B4552" t="s">
        <v>17</v>
      </c>
      <c r="C4552" s="3">
        <v>172</v>
      </c>
      <c r="D4552" s="3">
        <v>4425</v>
      </c>
      <c r="E4552" s="4">
        <f t="shared" si="182"/>
        <v>4597</v>
      </c>
      <c r="F4552" s="4">
        <f>E4552-SUMIFS(E:E,A:A,A4552-1,B:B,B4552)</f>
        <v>148</v>
      </c>
      <c r="G4552" s="4">
        <f t="shared" si="183"/>
        <v>172</v>
      </c>
      <c r="H4552" s="4">
        <f>G4552-SUMIFS(G:G,A:A,A4552-1,B:B,B4552)</f>
        <v>11</v>
      </c>
      <c r="I4552" s="5">
        <f>IFERROR((G4552-SUMIFS(G:G,A:A,A4552-1,B:B,B4552))/SUMIFS(G:G,A:A,A4552-1,B:B,B4552),0)</f>
        <v>6.8322981366459631E-2</v>
      </c>
      <c r="M4552" s="3">
        <v>80</v>
      </c>
      <c r="N4552" s="11">
        <f>M4552-SUMIFS(M:M,B:B,B4552,A:A,A4552-1)</f>
        <v>0</v>
      </c>
      <c r="O4552" s="3">
        <v>2</v>
      </c>
      <c r="P4552" s="11">
        <f>O4552-SUMIFS(O:O,B:B,B4552,A:A,A4552-1)</f>
        <v>0</v>
      </c>
      <c r="Q4552" s="12">
        <f t="shared" si="184"/>
        <v>90</v>
      </c>
      <c r="R4552" s="12">
        <f>Q4552-SUMIFS(Q:Q,B:B,B4552,A:A,A4552-1)</f>
        <v>11</v>
      </c>
    </row>
    <row r="4553" spans="1:18" x14ac:dyDescent="0.3">
      <c r="A4553" s="1">
        <v>43960</v>
      </c>
      <c r="B4553" t="s">
        <v>93</v>
      </c>
      <c r="C4553" s="3">
        <v>3</v>
      </c>
      <c r="D4553" s="3">
        <v>208</v>
      </c>
      <c r="E4553" s="4">
        <f t="shared" si="182"/>
        <v>211</v>
      </c>
      <c r="F4553" s="4">
        <f>E4553-SUMIFS(E:E,A:A,A4553-1,B:B,B4553)</f>
        <v>6</v>
      </c>
      <c r="G4553" s="4">
        <f t="shared" si="183"/>
        <v>3</v>
      </c>
      <c r="H4553" s="4">
        <f>G4553-SUMIFS(G:G,A:A,A4553-1,B:B,B4553)</f>
        <v>0</v>
      </c>
      <c r="I4553" s="5">
        <f>IFERROR((G4553-SUMIFS(G:G,A:A,A4553-1,B:B,B4553))/SUMIFS(G:G,A:A,A4553-1,B:B,B4553),0)</f>
        <v>0</v>
      </c>
      <c r="M4553" s="3">
        <v>3</v>
      </c>
      <c r="N4553" s="11">
        <f>M4553-SUMIFS(M:M,B:B,B4553,A:A,A4553-1)</f>
        <v>0</v>
      </c>
      <c r="O4553" s="3">
        <v>0</v>
      </c>
      <c r="P4553" s="11">
        <f>O4553-SUMIFS(O:O,B:B,B4553,A:A,A4553-1)</f>
        <v>0</v>
      </c>
      <c r="Q4553" s="12">
        <f t="shared" si="184"/>
        <v>0</v>
      </c>
      <c r="R4553" s="12">
        <f>Q4553-SUMIFS(Q:Q,B:B,B4553,A:A,A4553-1)</f>
        <v>0</v>
      </c>
    </row>
    <row r="4554" spans="1:18" x14ac:dyDescent="0.3">
      <c r="A4554" s="1">
        <v>43960</v>
      </c>
      <c r="B4554" t="s">
        <v>67</v>
      </c>
      <c r="C4554" s="3">
        <v>10</v>
      </c>
      <c r="D4554" s="3">
        <v>1806</v>
      </c>
      <c r="E4554" s="4">
        <f t="shared" ref="E4554:E4584" si="185">SUM(C4554:D4554)</f>
        <v>1816</v>
      </c>
      <c r="F4554" s="4">
        <f>E4554-SUMIFS(E:E,A:A,A4554-1,B:B,B4554)</f>
        <v>1173</v>
      </c>
      <c r="G4554" s="4">
        <f t="shared" ref="G4554:G4584" si="186">C4554</f>
        <v>10</v>
      </c>
      <c r="H4554" s="4">
        <f>G4554-SUMIFS(G:G,A:A,A4554-1,B:B,B4554)</f>
        <v>4</v>
      </c>
      <c r="I4554" s="5">
        <f>IFERROR((G4554-SUMIFS(G:G,A:A,A4554-1,B:B,B4554))/SUMIFS(G:G,A:A,A4554-1,B:B,B4554),0)</f>
        <v>0.66666666666666663</v>
      </c>
      <c r="M4554" s="3">
        <v>6</v>
      </c>
      <c r="N4554" s="11">
        <f>M4554-SUMIFS(M:M,B:B,B4554,A:A,A4554-1)</f>
        <v>0</v>
      </c>
      <c r="O4554" s="3">
        <v>0</v>
      </c>
      <c r="P4554" s="11">
        <f>O4554-SUMIFS(O:O,B:B,B4554,A:A,A4554-1)</f>
        <v>0</v>
      </c>
      <c r="Q4554" s="12">
        <f t="shared" ref="Q4554:Q4584" si="187">G4554-O4554-M4554</f>
        <v>4</v>
      </c>
      <c r="R4554" s="12">
        <f>Q4554-SUMIFS(Q:Q,B:B,B4554,A:A,A4554-1)</f>
        <v>4</v>
      </c>
    </row>
    <row r="4555" spans="1:18" x14ac:dyDescent="0.3">
      <c r="A4555" s="1">
        <v>43960</v>
      </c>
      <c r="B4555" t="s">
        <v>74</v>
      </c>
      <c r="C4555" s="3">
        <v>16</v>
      </c>
      <c r="D4555" s="3">
        <v>554</v>
      </c>
      <c r="E4555" s="4">
        <f t="shared" si="185"/>
        <v>570</v>
      </c>
      <c r="F4555" s="4">
        <f>E4555-SUMIFS(E:E,A:A,A4555-1,B:B,B4555)</f>
        <v>16</v>
      </c>
      <c r="G4555" s="4">
        <f t="shared" si="186"/>
        <v>16</v>
      </c>
      <c r="H4555" s="4">
        <f>G4555-SUMIFS(G:G,A:A,A4555-1,B:B,B4555)</f>
        <v>0</v>
      </c>
      <c r="I4555" s="5">
        <f>IFERROR((G4555-SUMIFS(G:G,A:A,A4555-1,B:B,B4555))/SUMIFS(G:G,A:A,A4555-1,B:B,B4555),0)</f>
        <v>0</v>
      </c>
      <c r="M4555" s="3">
        <v>11</v>
      </c>
      <c r="N4555" s="11">
        <f>M4555-SUMIFS(M:M,B:B,B4555,A:A,A4555-1)</f>
        <v>0</v>
      </c>
      <c r="O4555" s="3">
        <v>1</v>
      </c>
      <c r="P4555" s="11">
        <f>O4555-SUMIFS(O:O,B:B,B4555,A:A,A4555-1)</f>
        <v>0</v>
      </c>
      <c r="Q4555" s="12">
        <f t="shared" si="187"/>
        <v>4</v>
      </c>
      <c r="R4555" s="12">
        <f>Q4555-SUMIFS(Q:Q,B:B,B4555,A:A,A4555-1)</f>
        <v>0</v>
      </c>
    </row>
    <row r="4556" spans="1:18" x14ac:dyDescent="0.3">
      <c r="A4556" s="1">
        <v>43960</v>
      </c>
      <c r="B4556" t="s">
        <v>51</v>
      </c>
      <c r="C4556" s="3">
        <v>11</v>
      </c>
      <c r="D4556" s="3">
        <v>743</v>
      </c>
      <c r="E4556" s="4">
        <f t="shared" si="185"/>
        <v>754</v>
      </c>
      <c r="F4556" s="4">
        <f>E4556-SUMIFS(E:E,A:A,A4556-1,B:B,B4556)</f>
        <v>15</v>
      </c>
      <c r="G4556" s="4">
        <f t="shared" si="186"/>
        <v>11</v>
      </c>
      <c r="H4556" s="4">
        <f>G4556-SUMIFS(G:G,A:A,A4556-1,B:B,B4556)</f>
        <v>0</v>
      </c>
      <c r="I4556" s="5">
        <f>IFERROR((G4556-SUMIFS(G:G,A:A,A4556-1,B:B,B4556))/SUMIFS(G:G,A:A,A4556-1,B:B,B4556),0)</f>
        <v>0</v>
      </c>
      <c r="M4556" s="3">
        <v>8</v>
      </c>
      <c r="N4556" s="11">
        <f>M4556-SUMIFS(M:M,B:B,B4556,A:A,A4556-1)</f>
        <v>0</v>
      </c>
      <c r="O4556" s="3">
        <v>0</v>
      </c>
      <c r="P4556" s="11">
        <f>O4556-SUMIFS(O:O,B:B,B4556,A:A,A4556-1)</f>
        <v>0</v>
      </c>
      <c r="Q4556" s="12">
        <f t="shared" si="187"/>
        <v>3</v>
      </c>
      <c r="R4556" s="12">
        <f>Q4556-SUMIFS(Q:Q,B:B,B4556,A:A,A4556-1)</f>
        <v>0</v>
      </c>
    </row>
    <row r="4557" spans="1:18" x14ac:dyDescent="0.3">
      <c r="A4557" s="1">
        <v>43960</v>
      </c>
      <c r="B4557" t="s">
        <v>42</v>
      </c>
      <c r="C4557" s="3">
        <v>13</v>
      </c>
      <c r="D4557" s="3">
        <v>105</v>
      </c>
      <c r="E4557" s="4">
        <f t="shared" si="185"/>
        <v>118</v>
      </c>
      <c r="F4557" s="4">
        <f>E4557-SUMIFS(E:E,A:A,A4557-1,B:B,B4557)</f>
        <v>6</v>
      </c>
      <c r="G4557" s="4">
        <f t="shared" si="186"/>
        <v>13</v>
      </c>
      <c r="H4557" s="4">
        <f>G4557-SUMIFS(G:G,A:A,A4557-1,B:B,B4557)</f>
        <v>0</v>
      </c>
      <c r="I4557" s="5">
        <f>IFERROR((G4557-SUMIFS(G:G,A:A,A4557-1,B:B,B4557))/SUMIFS(G:G,A:A,A4557-1,B:B,B4557),0)</f>
        <v>0</v>
      </c>
      <c r="M4557" s="3">
        <v>7</v>
      </c>
      <c r="N4557" s="11">
        <f>M4557-SUMIFS(M:M,B:B,B4557,A:A,A4557-1)</f>
        <v>0</v>
      </c>
      <c r="O4557" s="3">
        <v>0</v>
      </c>
      <c r="P4557" s="11">
        <f>O4557-SUMIFS(O:O,B:B,B4557,A:A,A4557-1)</f>
        <v>0</v>
      </c>
      <c r="Q4557" s="12">
        <f t="shared" si="187"/>
        <v>6</v>
      </c>
      <c r="R4557" s="12">
        <f>Q4557-SUMIFS(Q:Q,B:B,B4557,A:A,A4557-1)</f>
        <v>0</v>
      </c>
    </row>
    <row r="4558" spans="1:18" x14ac:dyDescent="0.3">
      <c r="A4558" s="1">
        <v>43960</v>
      </c>
      <c r="B4558" t="s">
        <v>94</v>
      </c>
      <c r="C4558" s="3">
        <v>0</v>
      </c>
      <c r="D4558" s="3">
        <v>193</v>
      </c>
      <c r="E4558" s="4">
        <f t="shared" si="185"/>
        <v>193</v>
      </c>
      <c r="F4558" s="4">
        <f>E4558-SUMIFS(E:E,A:A,A4558-1,B:B,B4558)</f>
        <v>5</v>
      </c>
      <c r="G4558" s="4">
        <f t="shared" si="186"/>
        <v>0</v>
      </c>
      <c r="H4558" s="4">
        <f>G4558-SUMIFS(G:G,A:A,A4558-1,B:B,B4558)</f>
        <v>0</v>
      </c>
      <c r="I4558" s="5">
        <f>IFERROR((G4558-SUMIFS(G:G,A:A,A4558-1,B:B,B4558))/SUMIFS(G:G,A:A,A4558-1,B:B,B4558),0)</f>
        <v>0</v>
      </c>
      <c r="M4558" s="3">
        <v>0</v>
      </c>
      <c r="N4558" s="11">
        <f>M4558-SUMIFS(M:M,B:B,B4558,A:A,A4558-1)</f>
        <v>0</v>
      </c>
      <c r="O4558" s="3">
        <v>0</v>
      </c>
      <c r="P4558" s="11">
        <f>O4558-SUMIFS(O:O,B:B,B4558,A:A,A4558-1)</f>
        <v>0</v>
      </c>
      <c r="Q4558" s="12">
        <f t="shared" si="187"/>
        <v>0</v>
      </c>
      <c r="R4558" s="12">
        <f>Q4558-SUMIFS(Q:Q,B:B,B4558,A:A,A4558-1)</f>
        <v>0</v>
      </c>
    </row>
    <row r="4559" spans="1:18" x14ac:dyDescent="0.3">
      <c r="A4559" s="1">
        <v>43960</v>
      </c>
      <c r="B4559" t="s">
        <v>95</v>
      </c>
      <c r="C4559" s="3">
        <v>12</v>
      </c>
      <c r="D4559" s="3">
        <v>337</v>
      </c>
      <c r="E4559" s="4">
        <f t="shared" si="185"/>
        <v>349</v>
      </c>
      <c r="F4559" s="4">
        <f>E4559-SUMIFS(E:E,A:A,A4559-1,B:B,B4559)</f>
        <v>17</v>
      </c>
      <c r="G4559" s="4">
        <f t="shared" si="186"/>
        <v>12</v>
      </c>
      <c r="H4559" s="4">
        <f>G4559-SUMIFS(G:G,A:A,A4559-1,B:B,B4559)</f>
        <v>0</v>
      </c>
      <c r="I4559" s="5">
        <f>IFERROR((G4559-SUMIFS(G:G,A:A,A4559-1,B:B,B4559))/SUMIFS(G:G,A:A,A4559-1,B:B,B4559),0)</f>
        <v>0</v>
      </c>
      <c r="M4559" s="3">
        <v>8</v>
      </c>
      <c r="N4559" s="11">
        <f>M4559-SUMIFS(M:M,B:B,B4559,A:A,A4559-1)</f>
        <v>0</v>
      </c>
      <c r="O4559" s="3">
        <v>0</v>
      </c>
      <c r="P4559" s="11">
        <f>O4559-SUMIFS(O:O,B:B,B4559,A:A,A4559-1)</f>
        <v>0</v>
      </c>
      <c r="Q4559" s="12">
        <f t="shared" si="187"/>
        <v>4</v>
      </c>
      <c r="R4559" s="12">
        <f>Q4559-SUMIFS(Q:Q,B:B,B4559,A:A,A4559-1)</f>
        <v>0</v>
      </c>
    </row>
    <row r="4560" spans="1:18" x14ac:dyDescent="0.3">
      <c r="A4560" s="1">
        <v>43960</v>
      </c>
      <c r="B4560" t="s">
        <v>32</v>
      </c>
      <c r="C4560" s="3">
        <v>166</v>
      </c>
      <c r="D4560" s="3">
        <v>2500</v>
      </c>
      <c r="E4560" s="4">
        <f t="shared" si="185"/>
        <v>2666</v>
      </c>
      <c r="F4560" s="4">
        <f>E4560-SUMIFS(E:E,A:A,A4560-1,B:B,B4560)</f>
        <v>0</v>
      </c>
      <c r="G4560" s="4">
        <f t="shared" si="186"/>
        <v>166</v>
      </c>
      <c r="H4560" s="4">
        <f>G4560-SUMIFS(G:G,A:A,A4560-1,B:B,B4560)</f>
        <v>0</v>
      </c>
      <c r="I4560" s="5">
        <f>IFERROR((G4560-SUMIFS(G:G,A:A,A4560-1,B:B,B4560))/SUMIFS(G:G,A:A,A4560-1,B:B,B4560),0)</f>
        <v>0</v>
      </c>
      <c r="M4560" s="3">
        <v>92</v>
      </c>
      <c r="N4560" s="11">
        <f>M4560-SUMIFS(M:M,B:B,B4560,A:A,A4560-1)</f>
        <v>3</v>
      </c>
      <c r="O4560" s="3">
        <v>5</v>
      </c>
      <c r="P4560" s="11">
        <f>O4560-SUMIFS(O:O,B:B,B4560,A:A,A4560-1)</f>
        <v>0</v>
      </c>
      <c r="Q4560" s="12">
        <f t="shared" si="187"/>
        <v>69</v>
      </c>
      <c r="R4560" s="12">
        <f>Q4560-SUMIFS(Q:Q,B:B,B4560,A:A,A4560-1)</f>
        <v>-3</v>
      </c>
    </row>
    <row r="4561" spans="1:18" x14ac:dyDescent="0.3">
      <c r="A4561" s="1">
        <v>43960</v>
      </c>
      <c r="B4561" t="s">
        <v>96</v>
      </c>
      <c r="C4561" s="3">
        <v>6</v>
      </c>
      <c r="D4561" s="3">
        <v>722</v>
      </c>
      <c r="E4561" s="4">
        <f t="shared" si="185"/>
        <v>728</v>
      </c>
      <c r="F4561" s="4">
        <f>E4561-SUMIFS(E:E,A:A,A4561-1,B:B,B4561)</f>
        <v>23</v>
      </c>
      <c r="G4561" s="4">
        <f t="shared" si="186"/>
        <v>6</v>
      </c>
      <c r="H4561" s="4">
        <f>G4561-SUMIFS(G:G,A:A,A4561-1,B:B,B4561)</f>
        <v>0</v>
      </c>
      <c r="I4561" s="5">
        <f>IFERROR((G4561-SUMIFS(G:G,A:A,A4561-1,B:B,B4561))/SUMIFS(G:G,A:A,A4561-1,B:B,B4561),0)</f>
        <v>0</v>
      </c>
      <c r="M4561" s="3">
        <v>4</v>
      </c>
      <c r="N4561" s="11">
        <f>M4561-SUMIFS(M:M,B:B,B4561,A:A,A4561-1)</f>
        <v>0</v>
      </c>
      <c r="O4561" s="3">
        <v>0</v>
      </c>
      <c r="P4561" s="11">
        <f>O4561-SUMIFS(O:O,B:B,B4561,A:A,A4561-1)</f>
        <v>0</v>
      </c>
      <c r="Q4561" s="12">
        <f t="shared" si="187"/>
        <v>2</v>
      </c>
      <c r="R4561" s="12">
        <f>Q4561-SUMIFS(Q:Q,B:B,B4561,A:A,A4561-1)</f>
        <v>0</v>
      </c>
    </row>
    <row r="4562" spans="1:18" x14ac:dyDescent="0.3">
      <c r="A4562" s="1">
        <v>43960</v>
      </c>
      <c r="B4562" t="s">
        <v>33</v>
      </c>
      <c r="C4562" s="3">
        <v>8</v>
      </c>
      <c r="D4562" s="3">
        <v>1868</v>
      </c>
      <c r="E4562" s="4">
        <f t="shared" si="185"/>
        <v>1876</v>
      </c>
      <c r="F4562" s="4">
        <f>E4562-SUMIFS(E:E,A:A,A4562-1,B:B,B4562)</f>
        <v>34</v>
      </c>
      <c r="G4562" s="4">
        <f t="shared" si="186"/>
        <v>8</v>
      </c>
      <c r="H4562" s="4">
        <f>G4562-SUMIFS(G:G,A:A,A4562-1,B:B,B4562)</f>
        <v>0</v>
      </c>
      <c r="I4562" s="5">
        <f>IFERROR((G4562-SUMIFS(G:G,A:A,A4562-1,B:B,B4562))/SUMIFS(G:G,A:A,A4562-1,B:B,B4562),0)</f>
        <v>0</v>
      </c>
      <c r="M4562" s="3">
        <v>7</v>
      </c>
      <c r="N4562" s="11">
        <f>M4562-SUMIFS(M:M,B:B,B4562,A:A,A4562-1)</f>
        <v>0</v>
      </c>
      <c r="O4562" s="3">
        <v>0</v>
      </c>
      <c r="P4562" s="11">
        <f>O4562-SUMIFS(O:O,B:B,B4562,A:A,A4562-1)</f>
        <v>0</v>
      </c>
      <c r="Q4562" s="12">
        <f t="shared" si="187"/>
        <v>1</v>
      </c>
      <c r="R4562" s="12">
        <f>Q4562-SUMIFS(Q:Q,B:B,B4562,A:A,A4562-1)</f>
        <v>0</v>
      </c>
    </row>
    <row r="4563" spans="1:18" x14ac:dyDescent="0.3">
      <c r="A4563" s="1">
        <v>43960</v>
      </c>
      <c r="B4563" t="s">
        <v>13</v>
      </c>
      <c r="C4563" s="3">
        <v>219</v>
      </c>
      <c r="D4563" s="3">
        <v>2021</v>
      </c>
      <c r="E4563" s="4">
        <f t="shared" si="185"/>
        <v>2240</v>
      </c>
      <c r="F4563" s="4">
        <f>E4563-SUMIFS(E:E,A:A,A4563-1,B:B,B4563)</f>
        <v>25</v>
      </c>
      <c r="G4563" s="4">
        <f t="shared" si="186"/>
        <v>219</v>
      </c>
      <c r="H4563" s="4">
        <f>G4563-SUMIFS(G:G,A:A,A4563-1,B:B,B4563)</f>
        <v>12</v>
      </c>
      <c r="I4563" s="5">
        <f>IFERROR((G4563-SUMIFS(G:G,A:A,A4563-1,B:B,B4563))/SUMIFS(G:G,A:A,A4563-1,B:B,B4563),0)</f>
        <v>5.7971014492753624E-2</v>
      </c>
      <c r="M4563" s="3">
        <v>138</v>
      </c>
      <c r="N4563" s="11">
        <f>M4563-SUMIFS(M:M,B:B,B4563,A:A,A4563-1)</f>
        <v>10</v>
      </c>
      <c r="O4563" s="3">
        <v>0</v>
      </c>
      <c r="P4563" s="11">
        <f>O4563-SUMIFS(O:O,B:B,B4563,A:A,A4563-1)</f>
        <v>0</v>
      </c>
      <c r="Q4563" s="12">
        <f t="shared" si="187"/>
        <v>81</v>
      </c>
      <c r="R4563" s="12">
        <f>Q4563-SUMIFS(Q:Q,B:B,B4563,A:A,A4563-1)</f>
        <v>2</v>
      </c>
    </row>
    <row r="4564" spans="1:18" x14ac:dyDescent="0.3">
      <c r="A4564" s="1">
        <v>43960</v>
      </c>
      <c r="B4564" t="s">
        <v>9</v>
      </c>
      <c r="C4564" s="3">
        <v>720</v>
      </c>
      <c r="D4564" s="3">
        <v>6872</v>
      </c>
      <c r="E4564" s="4">
        <f t="shared" si="185"/>
        <v>7592</v>
      </c>
      <c r="F4564" s="4">
        <f>E4564-SUMIFS(E:E,A:A,A4564-1,B:B,B4564)</f>
        <v>215</v>
      </c>
      <c r="G4564" s="4">
        <f t="shared" si="186"/>
        <v>720</v>
      </c>
      <c r="H4564" s="4">
        <f>G4564-SUMIFS(G:G,A:A,A4564-1,B:B,B4564)</f>
        <v>35</v>
      </c>
      <c r="I4564" s="5">
        <f>IFERROR((G4564-SUMIFS(G:G,A:A,A4564-1,B:B,B4564))/SUMIFS(G:G,A:A,A4564-1,B:B,B4564),0)</f>
        <v>5.1094890510948905E-2</v>
      </c>
      <c r="M4564" s="3">
        <v>278</v>
      </c>
      <c r="N4564" s="11">
        <f>M4564-SUMIFS(M:M,B:B,B4564,A:A,A4564-1)</f>
        <v>27</v>
      </c>
      <c r="O4564" s="3">
        <v>14</v>
      </c>
      <c r="P4564" s="11">
        <f>O4564-SUMIFS(O:O,B:B,B4564,A:A,A4564-1)</f>
        <v>0</v>
      </c>
      <c r="Q4564" s="12">
        <f t="shared" si="187"/>
        <v>428</v>
      </c>
      <c r="R4564" s="12">
        <f>Q4564-SUMIFS(Q:Q,B:B,B4564,A:A,A4564-1)</f>
        <v>8</v>
      </c>
    </row>
    <row r="4565" spans="1:18" x14ac:dyDescent="0.3">
      <c r="A4565" s="1">
        <v>43960</v>
      </c>
      <c r="B4565" t="s">
        <v>34</v>
      </c>
      <c r="C4565" s="3">
        <v>11</v>
      </c>
      <c r="D4565" s="3">
        <v>334</v>
      </c>
      <c r="E4565" s="4">
        <f t="shared" si="185"/>
        <v>345</v>
      </c>
      <c r="F4565" s="4">
        <f>E4565-SUMIFS(E:E,A:A,A4565-1,B:B,B4565)</f>
        <v>8</v>
      </c>
      <c r="G4565" s="4">
        <f t="shared" si="186"/>
        <v>11</v>
      </c>
      <c r="H4565" s="4">
        <f>G4565-SUMIFS(G:G,A:A,A4565-1,B:B,B4565)</f>
        <v>0</v>
      </c>
      <c r="I4565" s="5">
        <f>IFERROR((G4565-SUMIFS(G:G,A:A,A4565-1,B:B,B4565))/SUMIFS(G:G,A:A,A4565-1,B:B,B4565),0)</f>
        <v>0</v>
      </c>
      <c r="M4565" s="3">
        <v>11</v>
      </c>
      <c r="N4565" s="11">
        <f>M4565-SUMIFS(M:M,B:B,B4565,A:A,A4565-1)</f>
        <v>0</v>
      </c>
      <c r="O4565" s="3">
        <v>0</v>
      </c>
      <c r="P4565" s="11">
        <f>O4565-SUMIFS(O:O,B:B,B4565,A:A,A4565-1)</f>
        <v>0</v>
      </c>
      <c r="Q4565" s="12">
        <f t="shared" si="187"/>
        <v>0</v>
      </c>
      <c r="R4565" s="12">
        <f>Q4565-SUMIFS(Q:Q,B:B,B4565,A:A,A4565-1)</f>
        <v>0</v>
      </c>
    </row>
    <row r="4566" spans="1:18" x14ac:dyDescent="0.3">
      <c r="A4566" s="1">
        <v>43960</v>
      </c>
      <c r="B4566" t="s">
        <v>97</v>
      </c>
      <c r="C4566" s="3">
        <v>6</v>
      </c>
      <c r="D4566" s="3">
        <v>735</v>
      </c>
      <c r="E4566" s="4">
        <f t="shared" si="185"/>
        <v>741</v>
      </c>
      <c r="F4566" s="4">
        <f>E4566-SUMIFS(E:E,A:A,A4566-1,B:B,B4566)</f>
        <v>16</v>
      </c>
      <c r="G4566" s="4">
        <f t="shared" si="186"/>
        <v>6</v>
      </c>
      <c r="H4566" s="4">
        <f>G4566-SUMIFS(G:G,A:A,A4566-1,B:B,B4566)</f>
        <v>0</v>
      </c>
      <c r="I4566" s="5">
        <f>IFERROR((G4566-SUMIFS(G:G,A:A,A4566-1,B:B,B4566))/SUMIFS(G:G,A:A,A4566-1,B:B,B4566),0)</f>
        <v>0</v>
      </c>
      <c r="M4566" s="3">
        <v>6</v>
      </c>
      <c r="N4566" s="11">
        <f>M4566-SUMIFS(M:M,B:B,B4566,A:A,A4566-1)</f>
        <v>0</v>
      </c>
      <c r="O4566" s="3">
        <v>0</v>
      </c>
      <c r="P4566" s="11">
        <f>O4566-SUMIFS(O:O,B:B,B4566,A:A,A4566-1)</f>
        <v>0</v>
      </c>
      <c r="Q4566" s="12">
        <f t="shared" si="187"/>
        <v>0</v>
      </c>
      <c r="R4566" s="12">
        <f>Q4566-SUMIFS(Q:Q,B:B,B4566,A:A,A4566-1)</f>
        <v>0</v>
      </c>
    </row>
    <row r="4567" spans="1:18" x14ac:dyDescent="0.3">
      <c r="A4567" s="1">
        <v>43960</v>
      </c>
      <c r="B4567" t="s">
        <v>11</v>
      </c>
      <c r="C4567" s="3">
        <v>65</v>
      </c>
      <c r="D4567" s="3">
        <v>2297</v>
      </c>
      <c r="E4567" s="4">
        <f t="shared" si="185"/>
        <v>2362</v>
      </c>
      <c r="F4567" s="4">
        <f>E4567-SUMIFS(E:E,A:A,A4567-1,B:B,B4567)</f>
        <v>97</v>
      </c>
      <c r="G4567" s="4">
        <f t="shared" si="186"/>
        <v>65</v>
      </c>
      <c r="H4567" s="4">
        <f>G4567-SUMIFS(G:G,A:A,A4567-1,B:B,B4567)</f>
        <v>0</v>
      </c>
      <c r="I4567" s="5">
        <f>IFERROR((G4567-SUMIFS(G:G,A:A,A4567-1,B:B,B4567))/SUMIFS(G:G,A:A,A4567-1,B:B,B4567),0)</f>
        <v>0</v>
      </c>
      <c r="M4567" s="3">
        <v>48</v>
      </c>
      <c r="N4567" s="11">
        <f>M4567-SUMIFS(M:M,B:B,B4567,A:A,A4567-1)</f>
        <v>7</v>
      </c>
      <c r="O4567" s="3">
        <v>2</v>
      </c>
      <c r="P4567" s="11">
        <f>O4567-SUMIFS(O:O,B:B,B4567,A:A,A4567-1)</f>
        <v>0</v>
      </c>
      <c r="Q4567" s="12">
        <f t="shared" si="187"/>
        <v>15</v>
      </c>
      <c r="R4567" s="12">
        <f>Q4567-SUMIFS(Q:Q,B:B,B4567,A:A,A4567-1)</f>
        <v>-7</v>
      </c>
    </row>
    <row r="4568" spans="1:18" x14ac:dyDescent="0.3">
      <c r="A4568" s="1">
        <v>43960</v>
      </c>
      <c r="B4568" t="s">
        <v>4</v>
      </c>
      <c r="C4568" s="3">
        <v>3189</v>
      </c>
      <c r="D4568" s="3">
        <v>28360</v>
      </c>
      <c r="E4568" s="4">
        <f t="shared" si="185"/>
        <v>31549</v>
      </c>
      <c r="F4568" s="4">
        <f>E4568-SUMIFS(E:E,A:A,A4568-1,B:B,B4568)</f>
        <v>1392</v>
      </c>
      <c r="G4568" s="4">
        <f t="shared" si="186"/>
        <v>3189</v>
      </c>
      <c r="H4568" s="4">
        <f>G4568-SUMIFS(G:G,A:A,A4568-1,B:B,B4568)</f>
        <v>81</v>
      </c>
      <c r="I4568" s="5">
        <f>IFERROR((G4568-SUMIFS(G:G,A:A,A4568-1,B:B,B4568))/SUMIFS(G:G,A:A,A4568-1,B:B,B4568),0)</f>
        <v>2.6061776061776062E-2</v>
      </c>
      <c r="M4568" s="3">
        <v>1817</v>
      </c>
      <c r="N4568" s="11">
        <f>M4568-SUMIFS(M:M,B:B,B4568,A:A,A4568-1)</f>
        <v>47</v>
      </c>
      <c r="O4568" s="3">
        <v>68</v>
      </c>
      <c r="P4568" s="11">
        <f>O4568-SUMIFS(O:O,B:B,B4568,A:A,A4568-1)</f>
        <v>1</v>
      </c>
      <c r="Q4568" s="12">
        <f t="shared" si="187"/>
        <v>1304</v>
      </c>
      <c r="R4568" s="12">
        <f>Q4568-SUMIFS(Q:Q,B:B,B4568,A:A,A4568-1)</f>
        <v>33</v>
      </c>
    </row>
    <row r="4569" spans="1:18" x14ac:dyDescent="0.3">
      <c r="A4569" s="1">
        <v>43960</v>
      </c>
      <c r="B4569" t="s">
        <v>61</v>
      </c>
      <c r="C4569" s="3">
        <v>24</v>
      </c>
      <c r="D4569" s="3">
        <v>566</v>
      </c>
      <c r="E4569" s="4">
        <f t="shared" si="185"/>
        <v>590</v>
      </c>
      <c r="F4569" s="4">
        <f>E4569-SUMIFS(E:E,A:A,A4569-1,B:B,B4569)</f>
        <v>9</v>
      </c>
      <c r="G4569" s="4">
        <f t="shared" si="186"/>
        <v>24</v>
      </c>
      <c r="H4569" s="4">
        <f>G4569-SUMIFS(G:G,A:A,A4569-1,B:B,B4569)</f>
        <v>0</v>
      </c>
      <c r="I4569" s="5">
        <f>IFERROR((G4569-SUMIFS(G:G,A:A,A4569-1,B:B,B4569))/SUMIFS(G:G,A:A,A4569-1,B:B,B4569),0)</f>
        <v>0</v>
      </c>
      <c r="M4569" s="3">
        <v>18</v>
      </c>
      <c r="N4569" s="11">
        <f>M4569-SUMIFS(M:M,B:B,B4569,A:A,A4569-1)</f>
        <v>0</v>
      </c>
      <c r="O4569" s="3">
        <v>1</v>
      </c>
      <c r="P4569" s="11">
        <f>O4569-SUMIFS(O:O,B:B,B4569,A:A,A4569-1)</f>
        <v>0</v>
      </c>
      <c r="Q4569" s="12">
        <f t="shared" si="187"/>
        <v>5</v>
      </c>
      <c r="R4569" s="12">
        <f>Q4569-SUMIFS(Q:Q,B:B,B4569,A:A,A4569-1)</f>
        <v>0</v>
      </c>
    </row>
    <row r="4570" spans="1:18" x14ac:dyDescent="0.3">
      <c r="A4570" s="1">
        <v>43960</v>
      </c>
      <c r="B4570" t="s">
        <v>98</v>
      </c>
      <c r="C4570" s="3">
        <v>7</v>
      </c>
      <c r="D4570" s="3">
        <v>229</v>
      </c>
      <c r="E4570" s="4">
        <f t="shared" si="185"/>
        <v>236</v>
      </c>
      <c r="F4570" s="4">
        <f>E4570-SUMIFS(E:E,A:A,A4570-1,B:B,B4570)</f>
        <v>1</v>
      </c>
      <c r="G4570" s="4">
        <f t="shared" si="186"/>
        <v>7</v>
      </c>
      <c r="H4570" s="4">
        <f>G4570-SUMIFS(G:G,A:A,A4570-1,B:B,B4570)</f>
        <v>0</v>
      </c>
      <c r="I4570" s="5">
        <f>IFERROR((G4570-SUMIFS(G:G,A:A,A4570-1,B:B,B4570))/SUMIFS(G:G,A:A,A4570-1,B:B,B4570),0)</f>
        <v>0</v>
      </c>
      <c r="M4570" s="3">
        <v>2</v>
      </c>
      <c r="N4570" s="11">
        <f>M4570-SUMIFS(M:M,B:B,B4570,A:A,A4570-1)</f>
        <v>0</v>
      </c>
      <c r="O4570" s="3">
        <v>0</v>
      </c>
      <c r="P4570" s="11">
        <f>O4570-SUMIFS(O:O,B:B,B4570,A:A,A4570-1)</f>
        <v>0</v>
      </c>
      <c r="Q4570" s="12">
        <f t="shared" si="187"/>
        <v>5</v>
      </c>
      <c r="R4570" s="12">
        <f>Q4570-SUMIFS(Q:Q,B:B,B4570,A:A,A4570-1)</f>
        <v>0</v>
      </c>
    </row>
    <row r="4571" spans="1:18" x14ac:dyDescent="0.3">
      <c r="A4571" s="1">
        <v>43960</v>
      </c>
      <c r="B4571" t="s">
        <v>5</v>
      </c>
      <c r="C4571" s="3">
        <v>54</v>
      </c>
      <c r="D4571" s="3">
        <v>2133</v>
      </c>
      <c r="E4571" s="4">
        <f t="shared" si="185"/>
        <v>2187</v>
      </c>
      <c r="F4571" s="4">
        <f>E4571-SUMIFS(E:E,A:A,A4571-1,B:B,B4571)</f>
        <v>51</v>
      </c>
      <c r="G4571" s="4">
        <f t="shared" si="186"/>
        <v>54</v>
      </c>
      <c r="H4571" s="4">
        <f>G4571-SUMIFS(G:G,A:A,A4571-1,B:B,B4571)</f>
        <v>0</v>
      </c>
      <c r="I4571" s="5">
        <f>IFERROR((G4571-SUMIFS(G:G,A:A,A4571-1,B:B,B4571))/SUMIFS(G:G,A:A,A4571-1,B:B,B4571),0)</f>
        <v>0</v>
      </c>
      <c r="M4571" s="3">
        <v>49</v>
      </c>
      <c r="N4571" s="11">
        <f>M4571-SUMIFS(M:M,B:B,B4571,A:A,A4571-1)</f>
        <v>1</v>
      </c>
      <c r="O4571" s="3">
        <v>1</v>
      </c>
      <c r="P4571" s="11">
        <f>O4571-SUMIFS(O:O,B:B,B4571,A:A,A4571-1)</f>
        <v>0</v>
      </c>
      <c r="Q4571" s="12">
        <f t="shared" si="187"/>
        <v>4</v>
      </c>
      <c r="R4571" s="12">
        <f>Q4571-SUMIFS(Q:Q,B:B,B4571,A:A,A4571-1)</f>
        <v>-1</v>
      </c>
    </row>
    <row r="4572" spans="1:18" x14ac:dyDescent="0.3">
      <c r="A4572" s="1">
        <v>43960</v>
      </c>
      <c r="B4572" t="s">
        <v>14</v>
      </c>
      <c r="C4572" s="3">
        <v>693</v>
      </c>
      <c r="D4572" s="3">
        <v>4563</v>
      </c>
      <c r="E4572" s="4">
        <f t="shared" si="185"/>
        <v>5256</v>
      </c>
      <c r="F4572" s="4">
        <f>E4572-SUMIFS(E:E,A:A,A4572-1,B:B,B4572)</f>
        <v>146</v>
      </c>
      <c r="G4572" s="4">
        <f t="shared" si="186"/>
        <v>693</v>
      </c>
      <c r="H4572" s="4">
        <f>G4572-SUMIFS(G:G,A:A,A4572-1,B:B,B4572)</f>
        <v>10</v>
      </c>
      <c r="I4572" s="5">
        <f>IFERROR((G4572-SUMIFS(G:G,A:A,A4572-1,B:B,B4572))/SUMIFS(G:G,A:A,A4572-1,B:B,B4572),0)</f>
        <v>1.4641288433382138E-2</v>
      </c>
      <c r="M4572" s="3">
        <v>341</v>
      </c>
      <c r="N4572" s="11">
        <f>M4572-SUMIFS(M:M,B:B,B4572,A:A,A4572-1)</f>
        <v>2</v>
      </c>
      <c r="O4572" s="3">
        <v>38</v>
      </c>
      <c r="P4572" s="11">
        <f>O4572-SUMIFS(O:O,B:B,B4572,A:A,A4572-1)</f>
        <v>0</v>
      </c>
      <c r="Q4572" s="12">
        <f t="shared" si="187"/>
        <v>314</v>
      </c>
      <c r="R4572" s="12">
        <f>Q4572-SUMIFS(Q:Q,B:B,B4572,A:A,A4572-1)</f>
        <v>8</v>
      </c>
    </row>
    <row r="4573" spans="1:18" x14ac:dyDescent="0.3">
      <c r="A4573" s="1">
        <v>43960</v>
      </c>
      <c r="B4573" t="s">
        <v>26</v>
      </c>
      <c r="C4573" s="3">
        <v>158</v>
      </c>
      <c r="D4573" s="3">
        <v>1759</v>
      </c>
      <c r="E4573" s="4">
        <f t="shared" si="185"/>
        <v>1917</v>
      </c>
      <c r="F4573" s="4">
        <f>E4573-SUMIFS(E:E,A:A,A4573-1,B:B,B4573)</f>
        <v>35</v>
      </c>
      <c r="G4573" s="4">
        <f t="shared" si="186"/>
        <v>158</v>
      </c>
      <c r="H4573" s="4">
        <f>G4573-SUMIFS(G:G,A:A,A4573-1,B:B,B4573)</f>
        <v>0</v>
      </c>
      <c r="I4573" s="5">
        <f>IFERROR((G4573-SUMIFS(G:G,A:A,A4573-1,B:B,B4573))/SUMIFS(G:G,A:A,A4573-1,B:B,B4573),0)</f>
        <v>0</v>
      </c>
      <c r="M4573" s="3">
        <v>83</v>
      </c>
      <c r="N4573" s="11">
        <f>M4573-SUMIFS(M:M,B:B,B4573,A:A,A4573-1)</f>
        <v>19</v>
      </c>
      <c r="O4573" s="3">
        <v>2</v>
      </c>
      <c r="P4573" s="11">
        <f>O4573-SUMIFS(O:O,B:B,B4573,A:A,A4573-1)</f>
        <v>0</v>
      </c>
      <c r="Q4573" s="12">
        <f t="shared" si="187"/>
        <v>73</v>
      </c>
      <c r="R4573" s="12">
        <f>Q4573-SUMIFS(Q:Q,B:B,B4573,A:A,A4573-1)</f>
        <v>-19</v>
      </c>
    </row>
    <row r="4574" spans="1:18" x14ac:dyDescent="0.3">
      <c r="A4574" s="1">
        <v>43960</v>
      </c>
      <c r="B4574" t="s">
        <v>68</v>
      </c>
      <c r="C4574" s="3">
        <v>1357</v>
      </c>
      <c r="D4574" s="3">
        <v>1581</v>
      </c>
      <c r="E4574" s="4">
        <f t="shared" si="185"/>
        <v>2938</v>
      </c>
      <c r="F4574" s="4">
        <f>E4574-SUMIFS(E:E,A:A,A4574-1,B:B,B4574)</f>
        <v>2</v>
      </c>
      <c r="G4574" s="4">
        <f t="shared" si="186"/>
        <v>1357</v>
      </c>
      <c r="H4574" s="4">
        <f>G4574-SUMIFS(G:G,A:A,A4574-1,B:B,B4574)</f>
        <v>2</v>
      </c>
      <c r="I4574" s="5">
        <f>IFERROR((G4574-SUMIFS(G:G,A:A,A4574-1,B:B,B4574))/SUMIFS(G:G,A:A,A4574-1,B:B,B4574),0)</f>
        <v>1.4760147601476014E-3</v>
      </c>
      <c r="M4574" s="3">
        <v>17</v>
      </c>
      <c r="N4574" s="11">
        <f>M4574-SUMIFS(M:M,B:B,B4574,A:A,A4574-1)</f>
        <v>0</v>
      </c>
      <c r="O4574" s="3">
        <v>2</v>
      </c>
      <c r="P4574" s="11">
        <f>O4574-SUMIFS(O:O,B:B,B4574,A:A,A4574-1)</f>
        <v>0</v>
      </c>
      <c r="Q4574" s="12">
        <f t="shared" si="187"/>
        <v>1338</v>
      </c>
      <c r="R4574" s="12">
        <f>Q4574-SUMIFS(Q:Q,B:B,B4574,A:A,A4574-1)</f>
        <v>2</v>
      </c>
    </row>
    <row r="4575" spans="1:18" x14ac:dyDescent="0.3">
      <c r="A4575" s="1">
        <v>43960</v>
      </c>
      <c r="B4575" t="s">
        <v>60</v>
      </c>
      <c r="C4575" s="3">
        <v>2</v>
      </c>
      <c r="D4575" s="3">
        <v>334</v>
      </c>
      <c r="E4575" s="4">
        <f t="shared" si="185"/>
        <v>336</v>
      </c>
      <c r="F4575" s="4">
        <f>E4575-SUMIFS(E:E,A:A,A4575-1,B:B,B4575)</f>
        <v>7</v>
      </c>
      <c r="G4575" s="4">
        <f t="shared" si="186"/>
        <v>2</v>
      </c>
      <c r="H4575" s="4">
        <f>G4575-SUMIFS(G:G,A:A,A4575-1,B:B,B4575)</f>
        <v>0</v>
      </c>
      <c r="I4575" s="5">
        <f>IFERROR((G4575-SUMIFS(G:G,A:A,A4575-1,B:B,B4575))/SUMIFS(G:G,A:A,A4575-1,B:B,B4575),0)</f>
        <v>0</v>
      </c>
      <c r="M4575" s="3">
        <v>1</v>
      </c>
      <c r="N4575" s="11">
        <f>M4575-SUMIFS(M:M,B:B,B4575,A:A,A4575-1)</f>
        <v>0</v>
      </c>
      <c r="O4575" s="3">
        <v>0</v>
      </c>
      <c r="P4575" s="11">
        <f>O4575-SUMIFS(O:O,B:B,B4575,A:A,A4575-1)</f>
        <v>0</v>
      </c>
      <c r="Q4575" s="12">
        <f t="shared" si="187"/>
        <v>1</v>
      </c>
      <c r="R4575" s="12">
        <f>Q4575-SUMIFS(Q:Q,B:B,B4575,A:A,A4575-1)</f>
        <v>0</v>
      </c>
    </row>
    <row r="4576" spans="1:18" x14ac:dyDescent="0.3">
      <c r="A4576" s="1">
        <v>43960</v>
      </c>
      <c r="B4576" t="s">
        <v>69</v>
      </c>
      <c r="C4576" s="3">
        <v>3</v>
      </c>
      <c r="D4576" s="3">
        <v>330</v>
      </c>
      <c r="E4576" s="4">
        <f t="shared" si="185"/>
        <v>333</v>
      </c>
      <c r="F4576" s="4">
        <f>E4576-SUMIFS(E:E,A:A,A4576-1,B:B,B4576)</f>
        <v>6</v>
      </c>
      <c r="G4576" s="4">
        <f t="shared" si="186"/>
        <v>3</v>
      </c>
      <c r="H4576" s="4">
        <f>G4576-SUMIFS(G:G,A:A,A4576-1,B:B,B4576)</f>
        <v>0</v>
      </c>
      <c r="I4576" s="5">
        <f>IFERROR((G4576-SUMIFS(G:G,A:A,A4576-1,B:B,B4576))/SUMIFS(G:G,A:A,A4576-1,B:B,B4576),0)</f>
        <v>0</v>
      </c>
      <c r="M4576" s="3">
        <v>3</v>
      </c>
      <c r="N4576" s="11">
        <f>M4576-SUMIFS(M:M,B:B,B4576,A:A,A4576-1)</f>
        <v>1</v>
      </c>
      <c r="O4576" s="3">
        <v>0</v>
      </c>
      <c r="P4576" s="11">
        <f>O4576-SUMIFS(O:O,B:B,B4576,A:A,A4576-1)</f>
        <v>0</v>
      </c>
      <c r="Q4576" s="12">
        <f t="shared" si="187"/>
        <v>0</v>
      </c>
      <c r="R4576" s="12">
        <f>Q4576-SUMIFS(Q:Q,B:B,B4576,A:A,A4576-1)</f>
        <v>-1</v>
      </c>
    </row>
    <row r="4577" spans="1:18" x14ac:dyDescent="0.3">
      <c r="A4577" s="1">
        <v>43960</v>
      </c>
      <c r="B4577" t="s">
        <v>99</v>
      </c>
      <c r="C4577" s="3">
        <v>2</v>
      </c>
      <c r="D4577" s="3">
        <v>253</v>
      </c>
      <c r="E4577" s="4">
        <f t="shared" si="185"/>
        <v>255</v>
      </c>
      <c r="F4577" s="4">
        <f>E4577-SUMIFS(E:E,A:A,A4577-1,B:B,B4577)</f>
        <v>4</v>
      </c>
      <c r="G4577" s="4">
        <f t="shared" si="186"/>
        <v>2</v>
      </c>
      <c r="H4577" s="4">
        <f>G4577-SUMIFS(G:G,A:A,A4577-1,B:B,B4577)</f>
        <v>0</v>
      </c>
      <c r="I4577" s="5">
        <f>IFERROR((G4577-SUMIFS(G:G,A:A,A4577-1,B:B,B4577))/SUMIFS(G:G,A:A,A4577-1,B:B,B4577),0)</f>
        <v>0</v>
      </c>
      <c r="M4577" s="3">
        <v>2</v>
      </c>
      <c r="N4577" s="11">
        <f>M4577-SUMIFS(M:M,B:B,B4577,A:A,A4577-1)</f>
        <v>0</v>
      </c>
      <c r="O4577" s="3">
        <v>0</v>
      </c>
      <c r="P4577" s="11">
        <f>O4577-SUMIFS(O:O,B:B,B4577,A:A,A4577-1)</f>
        <v>0</v>
      </c>
      <c r="Q4577" s="12">
        <f t="shared" si="187"/>
        <v>0</v>
      </c>
      <c r="R4577" s="12">
        <f>Q4577-SUMIFS(Q:Q,B:B,B4577,A:A,A4577-1)</f>
        <v>0</v>
      </c>
    </row>
    <row r="4578" spans="1:18" x14ac:dyDescent="0.3">
      <c r="A4578" s="1">
        <v>43960</v>
      </c>
      <c r="B4578" t="s">
        <v>79</v>
      </c>
      <c r="C4578" s="3">
        <v>12</v>
      </c>
      <c r="D4578" s="3">
        <v>1158</v>
      </c>
      <c r="E4578" s="4">
        <f t="shared" si="185"/>
        <v>1170</v>
      </c>
      <c r="F4578" s="4">
        <f>E4578-SUMIFS(E:E,A:A,A4578-1,B:B,B4578)</f>
        <v>12</v>
      </c>
      <c r="G4578" s="4">
        <f t="shared" si="186"/>
        <v>12</v>
      </c>
      <c r="H4578" s="4">
        <f>G4578-SUMIFS(G:G,A:A,A4578-1,B:B,B4578)</f>
        <v>2</v>
      </c>
      <c r="I4578" s="5">
        <f>IFERROR((G4578-SUMIFS(G:G,A:A,A4578-1,B:B,B4578))/SUMIFS(G:G,A:A,A4578-1,B:B,B4578),0)</f>
        <v>0.2</v>
      </c>
      <c r="M4578" s="3">
        <v>8</v>
      </c>
      <c r="N4578" s="11">
        <f>M4578-SUMIFS(M:M,B:B,B4578,A:A,A4578-1)</f>
        <v>2</v>
      </c>
      <c r="O4578" s="3">
        <v>0</v>
      </c>
      <c r="P4578" s="11">
        <f>O4578-SUMIFS(O:O,B:B,B4578,A:A,A4578-1)</f>
        <v>0</v>
      </c>
      <c r="Q4578" s="12">
        <f t="shared" si="187"/>
        <v>4</v>
      </c>
      <c r="R4578" s="12">
        <f>Q4578-SUMIFS(Q:Q,B:B,B4578,A:A,A4578-1)</f>
        <v>0</v>
      </c>
    </row>
    <row r="4579" spans="1:18" x14ac:dyDescent="0.3">
      <c r="A4579" s="1">
        <v>43960</v>
      </c>
      <c r="B4579" t="s">
        <v>27</v>
      </c>
      <c r="C4579" s="3">
        <v>61</v>
      </c>
      <c r="D4579" s="3">
        <v>2228</v>
      </c>
      <c r="E4579" s="4">
        <f t="shared" si="185"/>
        <v>2289</v>
      </c>
      <c r="F4579" s="4">
        <f>E4579-SUMIFS(E:E,A:A,A4579-1,B:B,B4579)</f>
        <v>84</v>
      </c>
      <c r="G4579" s="4">
        <f t="shared" si="186"/>
        <v>61</v>
      </c>
      <c r="H4579" s="4">
        <f>G4579-SUMIFS(G:G,A:A,A4579-1,B:B,B4579)</f>
        <v>1</v>
      </c>
      <c r="I4579" s="5">
        <f>IFERROR((G4579-SUMIFS(G:G,A:A,A4579-1,B:B,B4579))/SUMIFS(G:G,A:A,A4579-1,B:B,B4579),0)</f>
        <v>1.6666666666666666E-2</v>
      </c>
      <c r="M4579" s="3">
        <v>55</v>
      </c>
      <c r="N4579" s="11">
        <f>M4579-SUMIFS(M:M,B:B,B4579,A:A,A4579-1)</f>
        <v>1</v>
      </c>
      <c r="O4579" s="3">
        <v>0</v>
      </c>
      <c r="P4579" s="11">
        <f>O4579-SUMIFS(O:O,B:B,B4579,A:A,A4579-1)</f>
        <v>0</v>
      </c>
      <c r="Q4579" s="12">
        <f t="shared" si="187"/>
        <v>6</v>
      </c>
      <c r="R4579" s="12">
        <f>Q4579-SUMIFS(Q:Q,B:B,B4579,A:A,A4579-1)</f>
        <v>0</v>
      </c>
    </row>
    <row r="4580" spans="1:18" x14ac:dyDescent="0.3">
      <c r="A4580" s="1">
        <v>43960</v>
      </c>
      <c r="B4580" t="s">
        <v>80</v>
      </c>
      <c r="C4580" s="3">
        <v>3</v>
      </c>
      <c r="D4580" s="3">
        <v>299</v>
      </c>
      <c r="E4580" s="4">
        <f t="shared" si="185"/>
        <v>302</v>
      </c>
      <c r="F4580" s="4">
        <f>E4580-SUMIFS(E:E,A:A,A4580-1,B:B,B4580)</f>
        <v>4</v>
      </c>
      <c r="G4580" s="4">
        <f t="shared" si="186"/>
        <v>3</v>
      </c>
      <c r="H4580" s="4">
        <f>G4580-SUMIFS(G:G,A:A,A4580-1,B:B,B4580)</f>
        <v>-1</v>
      </c>
      <c r="I4580" s="5">
        <f>IFERROR((G4580-SUMIFS(G:G,A:A,A4580-1,B:B,B4580))/SUMIFS(G:G,A:A,A4580-1,B:B,B4580),0)</f>
        <v>-0.25</v>
      </c>
      <c r="M4580" s="3">
        <v>3</v>
      </c>
      <c r="N4580" s="11">
        <f>M4580-SUMIFS(M:M,B:B,B4580,A:A,A4580-1)</f>
        <v>0</v>
      </c>
      <c r="O4580" s="3">
        <v>0</v>
      </c>
      <c r="P4580" s="11">
        <f>O4580-SUMIFS(O:O,B:B,B4580,A:A,A4580-1)</f>
        <v>0</v>
      </c>
      <c r="Q4580" s="12">
        <f t="shared" si="187"/>
        <v>0</v>
      </c>
      <c r="R4580" s="12">
        <f>Q4580-SUMIFS(Q:Q,B:B,B4580,A:A,A4580-1)</f>
        <v>-1</v>
      </c>
    </row>
    <row r="4581" spans="1:18" x14ac:dyDescent="0.3">
      <c r="A4581" s="1">
        <v>43960</v>
      </c>
      <c r="B4581" t="s">
        <v>47</v>
      </c>
      <c r="C4581" s="3">
        <v>24</v>
      </c>
      <c r="D4581" s="3">
        <v>719</v>
      </c>
      <c r="E4581" s="4">
        <f t="shared" si="185"/>
        <v>743</v>
      </c>
      <c r="F4581" s="4">
        <f>E4581-SUMIFS(E:E,A:A,A4581-1,B:B,B4581)</f>
        <v>6</v>
      </c>
      <c r="G4581" s="4">
        <f t="shared" si="186"/>
        <v>24</v>
      </c>
      <c r="H4581" s="4">
        <f>G4581-SUMIFS(G:G,A:A,A4581-1,B:B,B4581)</f>
        <v>0</v>
      </c>
      <c r="I4581" s="5">
        <f>IFERROR((G4581-SUMIFS(G:G,A:A,A4581-1,B:B,B4581))/SUMIFS(G:G,A:A,A4581-1,B:B,B4581),0)</f>
        <v>0</v>
      </c>
      <c r="M4581" s="3">
        <v>22</v>
      </c>
      <c r="N4581" s="11">
        <f>M4581-SUMIFS(M:M,B:B,B4581,A:A,A4581-1)</f>
        <v>0</v>
      </c>
      <c r="O4581" s="3">
        <v>0</v>
      </c>
      <c r="P4581" s="11">
        <f>O4581-SUMIFS(O:O,B:B,B4581,A:A,A4581-1)</f>
        <v>0</v>
      </c>
      <c r="Q4581" s="12">
        <f t="shared" si="187"/>
        <v>2</v>
      </c>
      <c r="R4581" s="12">
        <f>Q4581-SUMIFS(Q:Q,B:B,B4581,A:A,A4581-1)</f>
        <v>0</v>
      </c>
    </row>
    <row r="4582" spans="1:18" x14ac:dyDescent="0.3">
      <c r="A4582" s="1">
        <v>43960</v>
      </c>
      <c r="B4582" t="s">
        <v>55</v>
      </c>
      <c r="C4582" s="3">
        <v>16</v>
      </c>
      <c r="D4582" s="3">
        <v>750</v>
      </c>
      <c r="E4582" s="4">
        <f t="shared" si="185"/>
        <v>766</v>
      </c>
      <c r="F4582" s="4">
        <f>E4582-SUMIFS(E:E,A:A,A4582-1,B:B,B4582)</f>
        <v>1</v>
      </c>
      <c r="G4582" s="4">
        <f t="shared" si="186"/>
        <v>16</v>
      </c>
      <c r="H4582" s="4">
        <f>G4582-SUMIFS(G:G,A:A,A4582-1,B:B,B4582)</f>
        <v>0</v>
      </c>
      <c r="I4582" s="5">
        <f>IFERROR((G4582-SUMIFS(G:G,A:A,A4582-1,B:B,B4582))/SUMIFS(G:G,A:A,A4582-1,B:B,B4582),0)</f>
        <v>0</v>
      </c>
      <c r="M4582" s="3">
        <v>7</v>
      </c>
      <c r="N4582" s="11">
        <f>M4582-SUMIFS(M:M,B:B,B4582,A:A,A4582-1)</f>
        <v>3</v>
      </c>
      <c r="O4582" s="3">
        <v>0</v>
      </c>
      <c r="P4582" s="11">
        <f>O4582-SUMIFS(O:O,B:B,B4582,A:A,A4582-1)</f>
        <v>0</v>
      </c>
      <c r="Q4582" s="12">
        <f t="shared" si="187"/>
        <v>9</v>
      </c>
      <c r="R4582" s="12">
        <f>Q4582-SUMIFS(Q:Q,B:B,B4582,A:A,A4582-1)</f>
        <v>-3</v>
      </c>
    </row>
    <row r="4583" spans="1:18" x14ac:dyDescent="0.3">
      <c r="A4583" s="1">
        <v>43960</v>
      </c>
      <c r="B4583" t="s">
        <v>6</v>
      </c>
      <c r="C4583" s="3">
        <v>441</v>
      </c>
      <c r="D4583" s="3">
        <v>6181</v>
      </c>
      <c r="E4583" s="4">
        <f t="shared" si="185"/>
        <v>6622</v>
      </c>
      <c r="F4583" s="4">
        <f>E4583-SUMIFS(E:E,A:A,A4583-1,B:B,B4583)</f>
        <v>69</v>
      </c>
      <c r="G4583" s="4">
        <f t="shared" si="186"/>
        <v>441</v>
      </c>
      <c r="H4583" s="4">
        <f>G4583-SUMIFS(G:G,A:A,A4583-1,B:B,B4583)</f>
        <v>0</v>
      </c>
      <c r="I4583" s="5">
        <f>IFERROR((G4583-SUMIFS(G:G,A:A,A4583-1,B:B,B4583))/SUMIFS(G:G,A:A,A4583-1,B:B,B4583),0)</f>
        <v>0</v>
      </c>
      <c r="M4583" s="3">
        <v>304</v>
      </c>
      <c r="N4583" s="11">
        <f>M4583-SUMIFS(M:M,B:B,B4583,A:A,A4583-1)</f>
        <v>6</v>
      </c>
      <c r="O4583" s="3">
        <v>10</v>
      </c>
      <c r="P4583" s="11">
        <f>O4583-SUMIFS(O:O,B:B,B4583,A:A,A4583-1)</f>
        <v>0</v>
      </c>
      <c r="Q4583" s="12">
        <f t="shared" si="187"/>
        <v>127</v>
      </c>
      <c r="R4583" s="12">
        <f>Q4583-SUMIFS(Q:Q,B:B,B4583,A:A,A4583-1)</f>
        <v>-6</v>
      </c>
    </row>
    <row r="4584" spans="1:18" x14ac:dyDescent="0.3">
      <c r="A4584" s="1">
        <v>43960</v>
      </c>
      <c r="B4584" t="s">
        <v>18</v>
      </c>
      <c r="C4584" s="3">
        <v>297</v>
      </c>
      <c r="D4584" s="3">
        <v>3283</v>
      </c>
      <c r="E4584" s="4">
        <f t="shared" si="185"/>
        <v>3580</v>
      </c>
      <c r="F4584" s="4">
        <f>E4584-SUMIFS(E:E,A:A,A4584-1,B:B,B4584)</f>
        <v>58</v>
      </c>
      <c r="G4584" s="4">
        <f t="shared" si="186"/>
        <v>297</v>
      </c>
      <c r="H4584" s="4">
        <f>G4584-SUMIFS(G:G,A:A,A4584-1,B:B,B4584)</f>
        <v>7</v>
      </c>
      <c r="I4584" s="5">
        <f>IFERROR((G4584-SUMIFS(G:G,A:A,A4584-1,B:B,B4584))/SUMIFS(G:G,A:A,A4584-1,B:B,B4584),0)</f>
        <v>2.4137931034482758E-2</v>
      </c>
      <c r="M4584" s="3">
        <v>167</v>
      </c>
      <c r="N4584" s="11">
        <f>M4584-SUMIFS(M:M,B:B,B4584,A:A,A4584-1)</f>
        <v>1</v>
      </c>
      <c r="O4584" s="3">
        <v>6</v>
      </c>
      <c r="P4584" s="11">
        <f>O4584-SUMIFS(O:O,B:B,B4584,A:A,A4584-1)</f>
        <v>0</v>
      </c>
      <c r="Q4584" s="12">
        <f t="shared" si="187"/>
        <v>124</v>
      </c>
      <c r="R4584" s="12">
        <f>Q4584-SUMIFS(Q:Q,B:B,B4584,A:A,A4584-1)</f>
        <v>6</v>
      </c>
    </row>
    <row r="4585" spans="1:18" x14ac:dyDescent="0.3">
      <c r="A4585" s="1">
        <v>43960</v>
      </c>
      <c r="B4585" t="s">
        <v>81</v>
      </c>
      <c r="C4585" s="3">
        <v>366</v>
      </c>
      <c r="D4585" s="3">
        <v>38590</v>
      </c>
      <c r="E4585" s="4">
        <f>SUM(C4585:D4585)</f>
        <v>38956</v>
      </c>
      <c r="F4585" s="4">
        <f>E4585-SUMIFS(E:E,A:A,A4585-1,B:B,B4585)</f>
        <v>863</v>
      </c>
      <c r="G4585" s="4">
        <f>C4585</f>
        <v>366</v>
      </c>
      <c r="H4585" s="4">
        <f>G4585-SUMIFS(G:G,A:A,A4585-1,B:B,B4585)</f>
        <v>-5</v>
      </c>
      <c r="I4585" s="5">
        <f>IFERROR((G4585-SUMIFS(G:G,A:A,A4585-1,B:B,B4585))/SUMIFS(G:G,A:A,A4585-1,B:B,B4585),0)</f>
        <v>-1.3477088948787063E-2</v>
      </c>
      <c r="M4585" s="3">
        <v>148</v>
      </c>
      <c r="N4585" s="11">
        <f>M4585-SUMIFS(M:M,B:B,B4585,A:A,A4585-1)</f>
        <v>-1</v>
      </c>
      <c r="O4585" s="3">
        <v>5</v>
      </c>
      <c r="P4585" s="11">
        <f>O4585-SUMIFS(O:O,B:B,B4585,A:A,A4585-1)</f>
        <v>0</v>
      </c>
      <c r="Q4585" s="12">
        <f>G4585-O4585-M4585</f>
        <v>213</v>
      </c>
      <c r="R4585" s="12">
        <f>Q4585-SUMIFS(Q:Q,B:B,B4585,A:A,A4585-1)</f>
        <v>-4</v>
      </c>
    </row>
    <row r="4586" spans="1:18" x14ac:dyDescent="0.3">
      <c r="A4586" s="1">
        <v>43960</v>
      </c>
      <c r="B4586" t="s">
        <v>48</v>
      </c>
      <c r="C4586" s="3">
        <v>33</v>
      </c>
      <c r="D4586" s="3">
        <v>26101</v>
      </c>
      <c r="E4586" s="4">
        <f>SUM(C4586:D4586)</f>
        <v>26134</v>
      </c>
      <c r="F4586" s="4">
        <f>E4586-SUMIFS(E:E,A:A,A4586-1,B:B,B4586)</f>
        <v>478</v>
      </c>
      <c r="G4586" s="4">
        <f>C4586</f>
        <v>33</v>
      </c>
      <c r="H4586" s="4">
        <f>G4586-SUMIFS(G:G,A:A,A4586-1,B:B,B4586)</f>
        <v>3</v>
      </c>
      <c r="I4586" s="5">
        <f>IFERROR((G4586-SUMIFS(G:G,A:A,A4586-1,B:B,B4586))/SUMIFS(G:G,A:A,A4586-1,B:B,B4586),0)</f>
        <v>0.1</v>
      </c>
      <c r="M4586" s="3">
        <v>0</v>
      </c>
      <c r="N4586" s="11">
        <f>M4586-SUMIFS(M:M,B:B,B4586,A:A,A4586-1)</f>
        <v>-2</v>
      </c>
      <c r="O4586" s="3">
        <v>0</v>
      </c>
      <c r="P4586" s="11">
        <f>O4586-SUMIFS(O:O,B:B,B4586,A:A,A4586-1)</f>
        <v>0</v>
      </c>
      <c r="Q4586" s="12">
        <f>G4586-O4586-M4586</f>
        <v>33</v>
      </c>
      <c r="R4586" s="12">
        <f>Q4586-SUMIFS(Q:Q,B:B,B4586,A:A,A4586-1)</f>
        <v>5</v>
      </c>
    </row>
    <row r="4587" spans="1:18" x14ac:dyDescent="0.3">
      <c r="A4587" s="1">
        <v>43961</v>
      </c>
      <c r="B4587" t="s">
        <v>19</v>
      </c>
      <c r="C4587" s="3">
        <v>31</v>
      </c>
      <c r="D4587" s="3">
        <v>2764</v>
      </c>
      <c r="E4587" s="4">
        <f t="shared" ref="E4587:E4650" si="188">SUM(C4587:D4587)</f>
        <v>2795</v>
      </c>
      <c r="F4587" s="4">
        <f>E4587-SUMIFS(E:E,A:A,A4587-1,B:B,B4587)</f>
        <v>99</v>
      </c>
      <c r="G4587" s="4">
        <f t="shared" ref="G4587:G4650" si="189">C4587</f>
        <v>31</v>
      </c>
      <c r="H4587" s="4">
        <f>G4587-SUMIFS(G:G,A:A,A4587-1,B:B,B4587)</f>
        <v>0</v>
      </c>
      <c r="I4587" s="5">
        <f>IFERROR((G4587-SUMIFS(G:G,A:A,A4587-1,B:B,B4587))/SUMIFS(G:G,A:A,A4587-1,B:B,B4587),0)</f>
        <v>0</v>
      </c>
      <c r="M4587" s="3">
        <v>26</v>
      </c>
      <c r="N4587" s="11">
        <f>M4587-SUMIFS(M:M,B:B,B4587,A:A,A4587-1)</f>
        <v>1</v>
      </c>
      <c r="O4587" s="15">
        <v>1</v>
      </c>
      <c r="P4587" s="11">
        <f>O4587-SUMIFS(O:O,B:B,B4587,A:A,A4587-1)</f>
        <v>0</v>
      </c>
      <c r="Q4587" s="12">
        <f t="shared" ref="Q4587:Q4650" si="190">G4587-O4587-M4587</f>
        <v>4</v>
      </c>
      <c r="R4587" s="12">
        <f>Q4587-SUMIFS(Q:Q,B:B,B4587,A:A,A4587-1)</f>
        <v>-1</v>
      </c>
    </row>
    <row r="4588" spans="1:18" x14ac:dyDescent="0.3">
      <c r="A4588" s="1">
        <v>43961</v>
      </c>
      <c r="B4588" t="s">
        <v>52</v>
      </c>
      <c r="C4588" s="3">
        <v>237</v>
      </c>
      <c r="D4588" s="3">
        <v>1740</v>
      </c>
      <c r="E4588" s="4">
        <f t="shared" si="188"/>
        <v>1977</v>
      </c>
      <c r="F4588" s="4">
        <f>E4588-SUMIFS(E:E,A:A,A4588-1,B:B,B4588)</f>
        <v>23</v>
      </c>
      <c r="G4588" s="4">
        <f t="shared" si="189"/>
        <v>237</v>
      </c>
      <c r="H4588" s="4">
        <f>G4588-SUMIFS(G:G,A:A,A4588-1,B:B,B4588)</f>
        <v>6</v>
      </c>
      <c r="I4588" s="5">
        <f>IFERROR((G4588-SUMIFS(G:G,A:A,A4588-1,B:B,B4588))/SUMIFS(G:G,A:A,A4588-1,B:B,B4588),0)</f>
        <v>2.5974025974025976E-2</v>
      </c>
      <c r="M4588" s="3">
        <v>134</v>
      </c>
      <c r="N4588" s="11">
        <f>M4588-SUMIFS(M:M,B:B,B4588,A:A,A4588-1)</f>
        <v>3</v>
      </c>
      <c r="O4588" s="15">
        <v>3</v>
      </c>
      <c r="P4588" s="11">
        <f>O4588-SUMIFS(O:O,B:B,B4588,A:A,A4588-1)</f>
        <v>0</v>
      </c>
      <c r="Q4588" s="12">
        <f t="shared" si="190"/>
        <v>100</v>
      </c>
      <c r="R4588" s="12">
        <f>Q4588-SUMIFS(Q:Q,B:B,B4588,A:A,A4588-1)</f>
        <v>3</v>
      </c>
    </row>
    <row r="4589" spans="1:18" x14ac:dyDescent="0.3">
      <c r="A4589" s="1">
        <v>43961</v>
      </c>
      <c r="B4589" t="s">
        <v>56</v>
      </c>
      <c r="C4589" s="3">
        <v>6</v>
      </c>
      <c r="D4589" s="3">
        <v>477</v>
      </c>
      <c r="E4589" s="4">
        <f t="shared" si="188"/>
        <v>483</v>
      </c>
      <c r="F4589" s="4">
        <f>E4589-SUMIFS(E:E,A:A,A4589-1,B:B,B4589)</f>
        <v>38</v>
      </c>
      <c r="G4589" s="4">
        <f t="shared" si="189"/>
        <v>6</v>
      </c>
      <c r="H4589" s="4">
        <f>G4589-SUMIFS(G:G,A:A,A4589-1,B:B,B4589)</f>
        <v>0</v>
      </c>
      <c r="I4589" s="5">
        <f>IFERROR((G4589-SUMIFS(G:G,A:A,A4589-1,B:B,B4589))/SUMIFS(G:G,A:A,A4589-1,B:B,B4589),0)</f>
        <v>0</v>
      </c>
      <c r="M4589" s="3">
        <v>5</v>
      </c>
      <c r="N4589" s="11">
        <f>M4589-SUMIFS(M:M,B:B,B4589,A:A,A4589-1)</f>
        <v>0</v>
      </c>
      <c r="O4589" s="15">
        <v>1</v>
      </c>
      <c r="P4589" s="11">
        <f>O4589-SUMIFS(O:O,B:B,B4589,A:A,A4589-1)</f>
        <v>0</v>
      </c>
      <c r="Q4589" s="12">
        <f t="shared" si="190"/>
        <v>0</v>
      </c>
      <c r="R4589" s="12">
        <f>Q4589-SUMIFS(Q:Q,B:B,B4589,A:A,A4589-1)</f>
        <v>0</v>
      </c>
    </row>
    <row r="4590" spans="1:18" x14ac:dyDescent="0.3">
      <c r="A4590" s="1">
        <v>43961</v>
      </c>
      <c r="B4590" t="s">
        <v>62</v>
      </c>
      <c r="C4590" s="3">
        <v>604</v>
      </c>
      <c r="D4590" s="3">
        <v>3112</v>
      </c>
      <c r="E4590" s="4">
        <f t="shared" si="188"/>
        <v>3716</v>
      </c>
      <c r="F4590" s="4">
        <f>E4590-SUMIFS(E:E,A:A,A4590-1,B:B,B4590)</f>
        <v>5</v>
      </c>
      <c r="G4590" s="4">
        <f t="shared" si="189"/>
        <v>604</v>
      </c>
      <c r="H4590" s="4">
        <f>G4590-SUMIFS(G:G,A:A,A4590-1,B:B,B4590)</f>
        <v>0</v>
      </c>
      <c r="I4590" s="5">
        <f>IFERROR((G4590-SUMIFS(G:G,A:A,A4590-1,B:B,B4590))/SUMIFS(G:G,A:A,A4590-1,B:B,B4590),0)</f>
        <v>0</v>
      </c>
      <c r="M4590" s="3">
        <v>221</v>
      </c>
      <c r="N4590" s="11">
        <f>M4590-SUMIFS(M:M,B:B,B4590,A:A,A4590-1)</f>
        <v>60</v>
      </c>
      <c r="O4590" s="15">
        <v>0</v>
      </c>
      <c r="P4590" s="11">
        <f>O4590-SUMIFS(O:O,B:B,B4590,A:A,A4590-1)</f>
        <v>0</v>
      </c>
      <c r="Q4590" s="12">
        <f t="shared" si="190"/>
        <v>383</v>
      </c>
      <c r="R4590" s="12">
        <f>Q4590-SUMIFS(Q:Q,B:B,B4590,A:A,A4590-1)</f>
        <v>-60</v>
      </c>
    </row>
    <row r="4591" spans="1:18" x14ac:dyDescent="0.3">
      <c r="A4591" s="1">
        <v>43961</v>
      </c>
      <c r="B4591" t="s">
        <v>20</v>
      </c>
      <c r="C4591" s="3">
        <v>71</v>
      </c>
      <c r="D4591" s="3">
        <v>1984</v>
      </c>
      <c r="E4591" s="4">
        <f t="shared" si="188"/>
        <v>2055</v>
      </c>
      <c r="F4591" s="4">
        <f>E4591-SUMIFS(E:E,A:A,A4591-1,B:B,B4591)</f>
        <v>49</v>
      </c>
      <c r="G4591" s="4">
        <f t="shared" si="189"/>
        <v>71</v>
      </c>
      <c r="H4591" s="4">
        <f>G4591-SUMIFS(G:G,A:A,A4591-1,B:B,B4591)</f>
        <v>0</v>
      </c>
      <c r="I4591" s="5">
        <f>IFERROR((G4591-SUMIFS(G:G,A:A,A4591-1,B:B,B4591))/SUMIFS(G:G,A:A,A4591-1,B:B,B4591),0)</f>
        <v>0</v>
      </c>
      <c r="M4591" s="3">
        <v>56</v>
      </c>
      <c r="N4591" s="11">
        <f>M4591-SUMIFS(M:M,B:B,B4591,A:A,A4591-1)</f>
        <v>0</v>
      </c>
      <c r="O4591" s="15">
        <v>3</v>
      </c>
      <c r="P4591" s="11">
        <f>O4591-SUMIFS(O:O,B:B,B4591,A:A,A4591-1)</f>
        <v>0</v>
      </c>
      <c r="Q4591" s="12">
        <f t="shared" si="190"/>
        <v>12</v>
      </c>
      <c r="R4591" s="12">
        <f>Q4591-SUMIFS(Q:Q,B:B,B4591,A:A,A4591-1)</f>
        <v>0</v>
      </c>
    </row>
    <row r="4592" spans="1:18" x14ac:dyDescent="0.3">
      <c r="A4592" s="1">
        <v>43961</v>
      </c>
      <c r="B4592" t="s">
        <v>21</v>
      </c>
      <c r="C4592" s="3">
        <v>69</v>
      </c>
      <c r="D4592" s="3">
        <v>1524</v>
      </c>
      <c r="E4592" s="4">
        <f t="shared" si="188"/>
        <v>1593</v>
      </c>
      <c r="F4592" s="4">
        <f>E4592-SUMIFS(E:E,A:A,A4592-1,B:B,B4592)</f>
        <v>18</v>
      </c>
      <c r="G4592" s="4">
        <f t="shared" si="189"/>
        <v>69</v>
      </c>
      <c r="H4592" s="4">
        <f>G4592-SUMIFS(G:G,A:A,A4592-1,B:B,B4592)</f>
        <v>0</v>
      </c>
      <c r="I4592" s="5">
        <f>IFERROR((G4592-SUMIFS(G:G,A:A,A4592-1,B:B,B4592))/SUMIFS(G:G,A:A,A4592-1,B:B,B4592),0)</f>
        <v>0</v>
      </c>
      <c r="M4592" s="3">
        <v>49</v>
      </c>
      <c r="N4592" s="11">
        <f>M4592-SUMIFS(M:M,B:B,B4592,A:A,A4592-1)</f>
        <v>0</v>
      </c>
      <c r="O4592" s="15">
        <v>1</v>
      </c>
      <c r="P4592" s="11">
        <f>O4592-SUMIFS(O:O,B:B,B4592,A:A,A4592-1)</f>
        <v>0</v>
      </c>
      <c r="Q4592" s="12">
        <f t="shared" si="190"/>
        <v>19</v>
      </c>
      <c r="R4592" s="12">
        <f>Q4592-SUMIFS(Q:Q,B:B,B4592,A:A,A4592-1)</f>
        <v>0</v>
      </c>
    </row>
    <row r="4593" spans="1:18" x14ac:dyDescent="0.3">
      <c r="A4593" s="1">
        <v>43961</v>
      </c>
      <c r="B4593" t="s">
        <v>10</v>
      </c>
      <c r="C4593" s="3">
        <v>17</v>
      </c>
      <c r="D4593" s="3">
        <v>941</v>
      </c>
      <c r="E4593" s="4">
        <f t="shared" si="188"/>
        <v>958</v>
      </c>
      <c r="F4593" s="4">
        <f>E4593-SUMIFS(E:E,A:A,A4593-1,B:B,B4593)</f>
        <v>16</v>
      </c>
      <c r="G4593" s="4">
        <f t="shared" si="189"/>
        <v>17</v>
      </c>
      <c r="H4593" s="4">
        <f>G4593-SUMIFS(G:G,A:A,A4593-1,B:B,B4593)</f>
        <v>1</v>
      </c>
      <c r="I4593" s="5">
        <f>IFERROR((G4593-SUMIFS(G:G,A:A,A4593-1,B:B,B4593))/SUMIFS(G:G,A:A,A4593-1,B:B,B4593),0)</f>
        <v>6.25E-2</v>
      </c>
      <c r="M4593" s="3">
        <v>16</v>
      </c>
      <c r="N4593" s="11">
        <f>M4593-SUMIFS(M:M,B:B,B4593,A:A,A4593-1)</f>
        <v>1</v>
      </c>
      <c r="O4593" s="15">
        <v>1</v>
      </c>
      <c r="P4593" s="11">
        <f>O4593-SUMIFS(O:O,B:B,B4593,A:A,A4593-1)</f>
        <v>0</v>
      </c>
      <c r="Q4593" s="12">
        <f t="shared" si="190"/>
        <v>0</v>
      </c>
      <c r="R4593" s="12">
        <f>Q4593-SUMIFS(Q:Q,B:B,B4593,A:A,A4593-1)</f>
        <v>0</v>
      </c>
    </row>
    <row r="4594" spans="1:18" x14ac:dyDescent="0.3">
      <c r="A4594" s="1">
        <v>43961</v>
      </c>
      <c r="B4594" t="s">
        <v>57</v>
      </c>
      <c r="C4594" s="3">
        <v>13</v>
      </c>
      <c r="D4594" s="3">
        <v>354</v>
      </c>
      <c r="E4594" s="4">
        <f t="shared" si="188"/>
        <v>367</v>
      </c>
      <c r="F4594" s="4">
        <f>E4594-SUMIFS(E:E,A:A,A4594-1,B:B,B4594)</f>
        <v>5</v>
      </c>
      <c r="G4594" s="4">
        <f t="shared" si="189"/>
        <v>13</v>
      </c>
      <c r="H4594" s="4">
        <f>G4594-SUMIFS(G:G,A:A,A4594-1,B:B,B4594)</f>
        <v>0</v>
      </c>
      <c r="I4594" s="5">
        <f>IFERROR((G4594-SUMIFS(G:G,A:A,A4594-1,B:B,B4594))/SUMIFS(G:G,A:A,A4594-1,B:B,B4594),0)</f>
        <v>0</v>
      </c>
      <c r="M4594" s="3">
        <v>8</v>
      </c>
      <c r="N4594" s="11">
        <f>M4594-SUMIFS(M:M,B:B,B4594,A:A,A4594-1)</f>
        <v>0</v>
      </c>
      <c r="O4594" s="15">
        <v>0</v>
      </c>
      <c r="P4594" s="11">
        <f>O4594-SUMIFS(O:O,B:B,B4594,A:A,A4594-1)</f>
        <v>0</v>
      </c>
      <c r="Q4594" s="12">
        <f t="shared" si="190"/>
        <v>5</v>
      </c>
      <c r="R4594" s="12">
        <f>Q4594-SUMIFS(Q:Q,B:B,B4594,A:A,A4594-1)</f>
        <v>0</v>
      </c>
    </row>
    <row r="4595" spans="1:18" x14ac:dyDescent="0.3">
      <c r="A4595" s="1">
        <v>43961</v>
      </c>
      <c r="B4595" t="s">
        <v>28</v>
      </c>
      <c r="C4595" s="3">
        <v>19</v>
      </c>
      <c r="D4595" s="3">
        <v>780</v>
      </c>
      <c r="E4595" s="4">
        <f t="shared" si="188"/>
        <v>799</v>
      </c>
      <c r="F4595" s="4">
        <f>E4595-SUMIFS(E:E,A:A,A4595-1,B:B,B4595)</f>
        <v>12</v>
      </c>
      <c r="G4595" s="4">
        <f t="shared" si="189"/>
        <v>19</v>
      </c>
      <c r="H4595" s="4">
        <f>G4595-SUMIFS(G:G,A:A,A4595-1,B:B,B4595)</f>
        <v>1</v>
      </c>
      <c r="I4595" s="5">
        <f>IFERROR((G4595-SUMIFS(G:G,A:A,A4595-1,B:B,B4595))/SUMIFS(G:G,A:A,A4595-1,B:B,B4595),0)</f>
        <v>5.5555555555555552E-2</v>
      </c>
      <c r="M4595" s="3">
        <v>17</v>
      </c>
      <c r="N4595" s="11">
        <f>M4595-SUMIFS(M:M,B:B,B4595,A:A,A4595-1)</f>
        <v>0</v>
      </c>
      <c r="O4595" s="15">
        <v>1</v>
      </c>
      <c r="P4595" s="11">
        <f>O4595-SUMIFS(O:O,B:B,B4595,A:A,A4595-1)</f>
        <v>0</v>
      </c>
      <c r="Q4595" s="12">
        <f t="shared" si="190"/>
        <v>1</v>
      </c>
      <c r="R4595" s="12">
        <f>Q4595-SUMIFS(Q:Q,B:B,B4595,A:A,A4595-1)</f>
        <v>1</v>
      </c>
    </row>
    <row r="4596" spans="1:18" x14ac:dyDescent="0.3">
      <c r="A4596" s="1">
        <v>43961</v>
      </c>
      <c r="B4596" t="s">
        <v>63</v>
      </c>
      <c r="C4596" s="3">
        <v>18</v>
      </c>
      <c r="D4596" s="3">
        <v>968</v>
      </c>
      <c r="E4596" s="4">
        <f t="shared" si="188"/>
        <v>986</v>
      </c>
      <c r="F4596" s="4">
        <f>E4596-SUMIFS(E:E,A:A,A4596-1,B:B,B4596)</f>
        <v>54</v>
      </c>
      <c r="G4596" s="4">
        <f t="shared" si="189"/>
        <v>18</v>
      </c>
      <c r="H4596" s="4">
        <f>G4596-SUMIFS(G:G,A:A,A4596-1,B:B,B4596)</f>
        <v>0</v>
      </c>
      <c r="I4596" s="5">
        <f>IFERROR((G4596-SUMIFS(G:G,A:A,A4596-1,B:B,B4596))/SUMIFS(G:G,A:A,A4596-1,B:B,B4596),0)</f>
        <v>0</v>
      </c>
      <c r="M4596" s="3">
        <v>13</v>
      </c>
      <c r="N4596" s="11">
        <f>M4596-SUMIFS(M:M,B:B,B4596,A:A,A4596-1)</f>
        <v>0</v>
      </c>
      <c r="O4596" s="15">
        <v>1</v>
      </c>
      <c r="P4596" s="11">
        <f>O4596-SUMIFS(O:O,B:B,B4596,A:A,A4596-1)</f>
        <v>0</v>
      </c>
      <c r="Q4596" s="12">
        <f t="shared" si="190"/>
        <v>4</v>
      </c>
      <c r="R4596" s="12">
        <f>Q4596-SUMIFS(Q:Q,B:B,B4596,A:A,A4596-1)</f>
        <v>0</v>
      </c>
    </row>
    <row r="4597" spans="1:18" x14ac:dyDescent="0.3">
      <c r="A4597" s="1">
        <v>43961</v>
      </c>
      <c r="B4597" t="s">
        <v>12</v>
      </c>
      <c r="C4597" s="3">
        <v>63</v>
      </c>
      <c r="D4597" s="3">
        <v>1191</v>
      </c>
      <c r="E4597" s="4">
        <f t="shared" si="188"/>
        <v>1254</v>
      </c>
      <c r="F4597" s="4">
        <f>E4597-SUMIFS(E:E,A:A,A4597-1,B:B,B4597)</f>
        <v>26</v>
      </c>
      <c r="G4597" s="4">
        <f t="shared" si="189"/>
        <v>63</v>
      </c>
      <c r="H4597" s="4">
        <f>G4597-SUMIFS(G:G,A:A,A4597-1,B:B,B4597)</f>
        <v>2</v>
      </c>
      <c r="I4597" s="5">
        <f>IFERROR((G4597-SUMIFS(G:G,A:A,A4597-1,B:B,B4597))/SUMIFS(G:G,A:A,A4597-1,B:B,B4597),0)</f>
        <v>3.2786885245901641E-2</v>
      </c>
      <c r="M4597" s="3">
        <v>31</v>
      </c>
      <c r="N4597" s="11">
        <f>M4597-SUMIFS(M:M,B:B,B4597,A:A,A4597-1)</f>
        <v>1</v>
      </c>
      <c r="O4597" s="15">
        <v>0</v>
      </c>
      <c r="P4597" s="11">
        <f>O4597-SUMIFS(O:O,B:B,B4597,A:A,A4597-1)</f>
        <v>0</v>
      </c>
      <c r="Q4597" s="12">
        <f t="shared" si="190"/>
        <v>32</v>
      </c>
      <c r="R4597" s="12">
        <f>Q4597-SUMIFS(Q:Q,B:B,B4597,A:A,A4597-1)</f>
        <v>1</v>
      </c>
    </row>
    <row r="4598" spans="1:18" x14ac:dyDescent="0.3">
      <c r="A4598" s="1">
        <v>43961</v>
      </c>
      <c r="B4598" t="s">
        <v>35</v>
      </c>
      <c r="C4598" s="3">
        <v>12</v>
      </c>
      <c r="D4598" s="3">
        <v>364</v>
      </c>
      <c r="E4598" s="4">
        <f t="shared" si="188"/>
        <v>376</v>
      </c>
      <c r="F4598" s="4">
        <f>E4598-SUMIFS(E:E,A:A,A4598-1,B:B,B4598)</f>
        <v>9</v>
      </c>
      <c r="G4598" s="4">
        <f t="shared" si="189"/>
        <v>12</v>
      </c>
      <c r="H4598" s="4">
        <f>G4598-SUMIFS(G:G,A:A,A4598-1,B:B,B4598)</f>
        <v>0</v>
      </c>
      <c r="I4598" s="5">
        <f>IFERROR((G4598-SUMIFS(G:G,A:A,A4598-1,B:B,B4598))/SUMIFS(G:G,A:A,A4598-1,B:B,B4598),0)</f>
        <v>0</v>
      </c>
      <c r="M4598" s="3">
        <v>10</v>
      </c>
      <c r="N4598" s="11">
        <f>M4598-SUMIFS(M:M,B:B,B4598,A:A,A4598-1)</f>
        <v>0</v>
      </c>
      <c r="O4598" s="15">
        <v>0</v>
      </c>
      <c r="P4598" s="11">
        <f>O4598-SUMIFS(O:O,B:B,B4598,A:A,A4598-1)</f>
        <v>0</v>
      </c>
      <c r="Q4598" s="12">
        <f t="shared" si="190"/>
        <v>2</v>
      </c>
      <c r="R4598" s="12">
        <f>Q4598-SUMIFS(Q:Q,B:B,B4598,A:A,A4598-1)</f>
        <v>0</v>
      </c>
    </row>
    <row r="4599" spans="1:18" x14ac:dyDescent="0.3">
      <c r="A4599" s="1">
        <v>43961</v>
      </c>
      <c r="B4599" t="s">
        <v>43</v>
      </c>
      <c r="C4599" s="3">
        <v>7</v>
      </c>
      <c r="D4599" s="3">
        <v>440</v>
      </c>
      <c r="E4599" s="4">
        <f t="shared" si="188"/>
        <v>447</v>
      </c>
      <c r="F4599" s="4">
        <f>E4599-SUMIFS(E:E,A:A,A4599-1,B:B,B4599)</f>
        <v>11</v>
      </c>
      <c r="G4599" s="4">
        <f t="shared" si="189"/>
        <v>7</v>
      </c>
      <c r="H4599" s="4">
        <f>G4599-SUMIFS(G:G,A:A,A4599-1,B:B,B4599)</f>
        <v>0</v>
      </c>
      <c r="I4599" s="5">
        <f>IFERROR((G4599-SUMIFS(G:G,A:A,A4599-1,B:B,B4599))/SUMIFS(G:G,A:A,A4599-1,B:B,B4599),0)</f>
        <v>0</v>
      </c>
      <c r="M4599" s="3">
        <v>5</v>
      </c>
      <c r="N4599" s="11">
        <f>M4599-SUMIFS(M:M,B:B,B4599,A:A,A4599-1)</f>
        <v>0</v>
      </c>
      <c r="O4599" s="15">
        <v>0</v>
      </c>
      <c r="P4599" s="11">
        <f>O4599-SUMIFS(O:O,B:B,B4599,A:A,A4599-1)</f>
        <v>0</v>
      </c>
      <c r="Q4599" s="12">
        <f t="shared" si="190"/>
        <v>2</v>
      </c>
      <c r="R4599" s="12">
        <f>Q4599-SUMIFS(Q:Q,B:B,B4599,A:A,A4599-1)</f>
        <v>0</v>
      </c>
    </row>
    <row r="4600" spans="1:18" x14ac:dyDescent="0.3">
      <c r="A4600" s="1">
        <v>43961</v>
      </c>
      <c r="B4600" t="s">
        <v>82</v>
      </c>
      <c r="C4600" s="3">
        <v>6</v>
      </c>
      <c r="D4600" s="3">
        <v>282</v>
      </c>
      <c r="E4600" s="4">
        <f t="shared" si="188"/>
        <v>288</v>
      </c>
      <c r="F4600" s="4">
        <f>E4600-SUMIFS(E:E,A:A,A4600-1,B:B,B4600)</f>
        <v>6</v>
      </c>
      <c r="G4600" s="4">
        <f t="shared" si="189"/>
        <v>6</v>
      </c>
      <c r="H4600" s="4">
        <f>G4600-SUMIFS(G:G,A:A,A4600-1,B:B,B4600)</f>
        <v>0</v>
      </c>
      <c r="I4600" s="5">
        <f>IFERROR((G4600-SUMIFS(G:G,A:A,A4600-1,B:B,B4600))/SUMIFS(G:G,A:A,A4600-1,B:B,B4600),0)</f>
        <v>0</v>
      </c>
      <c r="M4600" s="3">
        <v>5</v>
      </c>
      <c r="N4600" s="11">
        <f>M4600-SUMIFS(M:M,B:B,B4600,A:A,A4600-1)</f>
        <v>0</v>
      </c>
      <c r="O4600" s="15">
        <v>0</v>
      </c>
      <c r="P4600" s="11">
        <f>O4600-SUMIFS(O:O,B:B,B4600,A:A,A4600-1)</f>
        <v>0</v>
      </c>
      <c r="Q4600" s="12">
        <f t="shared" si="190"/>
        <v>1</v>
      </c>
      <c r="R4600" s="12">
        <f>Q4600-SUMIFS(Q:Q,B:B,B4600,A:A,A4600-1)</f>
        <v>0</v>
      </c>
    </row>
    <row r="4601" spans="1:18" x14ac:dyDescent="0.3">
      <c r="A4601" s="1">
        <v>43961</v>
      </c>
      <c r="B4601" t="s">
        <v>29</v>
      </c>
      <c r="C4601" s="3">
        <v>17</v>
      </c>
      <c r="D4601" s="3">
        <v>636</v>
      </c>
      <c r="E4601" s="4">
        <f t="shared" si="188"/>
        <v>653</v>
      </c>
      <c r="F4601" s="4">
        <f>E4601-SUMIFS(E:E,A:A,A4601-1,B:B,B4601)</f>
        <v>13</v>
      </c>
      <c r="G4601" s="4">
        <f t="shared" si="189"/>
        <v>17</v>
      </c>
      <c r="H4601" s="4">
        <f>G4601-SUMIFS(G:G,A:A,A4601-1,B:B,B4601)</f>
        <v>0</v>
      </c>
      <c r="I4601" s="5">
        <f>IFERROR((G4601-SUMIFS(G:G,A:A,A4601-1,B:B,B4601))/SUMIFS(G:G,A:A,A4601-1,B:B,B4601),0)</f>
        <v>0</v>
      </c>
      <c r="M4601" s="3">
        <v>16</v>
      </c>
      <c r="N4601" s="11">
        <f>M4601-SUMIFS(M:M,B:B,B4601,A:A,A4601-1)</f>
        <v>0</v>
      </c>
      <c r="O4601" s="15">
        <v>0</v>
      </c>
      <c r="P4601" s="11">
        <f>O4601-SUMIFS(O:O,B:B,B4601,A:A,A4601-1)</f>
        <v>0</v>
      </c>
      <c r="Q4601" s="12">
        <f t="shared" si="190"/>
        <v>1</v>
      </c>
      <c r="R4601" s="12">
        <f>Q4601-SUMIFS(Q:Q,B:B,B4601,A:A,A4601-1)</f>
        <v>0</v>
      </c>
    </row>
    <row r="4602" spans="1:18" x14ac:dyDescent="0.3">
      <c r="A4602" s="1">
        <v>43961</v>
      </c>
      <c r="B4602" t="s">
        <v>70</v>
      </c>
      <c r="C4602" s="3">
        <v>53</v>
      </c>
      <c r="D4602" s="3">
        <v>1437</v>
      </c>
      <c r="E4602" s="4">
        <f t="shared" si="188"/>
        <v>1490</v>
      </c>
      <c r="F4602" s="4">
        <f>E4602-SUMIFS(E:E,A:A,A4602-1,B:B,B4602)</f>
        <v>5</v>
      </c>
      <c r="G4602" s="4">
        <f t="shared" si="189"/>
        <v>53</v>
      </c>
      <c r="H4602" s="4">
        <f>G4602-SUMIFS(G:G,A:A,A4602-1,B:B,B4602)</f>
        <v>1</v>
      </c>
      <c r="I4602" s="5">
        <f>IFERROR((G4602-SUMIFS(G:G,A:A,A4602-1,B:B,B4602))/SUMIFS(G:G,A:A,A4602-1,B:B,B4602),0)</f>
        <v>1.9230769230769232E-2</v>
      </c>
      <c r="M4602" s="3">
        <v>25</v>
      </c>
      <c r="N4602" s="11">
        <f>M4602-SUMIFS(M:M,B:B,B4602,A:A,A4602-1)</f>
        <v>1</v>
      </c>
      <c r="O4602" s="15">
        <v>0</v>
      </c>
      <c r="P4602" s="11">
        <f>O4602-SUMIFS(O:O,B:B,B4602,A:A,A4602-1)</f>
        <v>0</v>
      </c>
      <c r="Q4602" s="12">
        <f t="shared" si="190"/>
        <v>28</v>
      </c>
      <c r="R4602" s="12">
        <f>Q4602-SUMIFS(Q:Q,B:B,B4602,A:A,A4602-1)</f>
        <v>0</v>
      </c>
    </row>
    <row r="4603" spans="1:18" x14ac:dyDescent="0.3">
      <c r="A4603" s="1">
        <v>43961</v>
      </c>
      <c r="B4603" t="s">
        <v>83</v>
      </c>
      <c r="C4603" s="3">
        <v>9</v>
      </c>
      <c r="D4603" s="3">
        <v>367</v>
      </c>
      <c r="E4603" s="4">
        <f t="shared" si="188"/>
        <v>376</v>
      </c>
      <c r="F4603" s="4">
        <f>E4603-SUMIFS(E:E,A:A,A4603-1,B:B,B4603)</f>
        <v>11</v>
      </c>
      <c r="G4603" s="4">
        <f t="shared" si="189"/>
        <v>9</v>
      </c>
      <c r="H4603" s="4">
        <f>G4603-SUMIFS(G:G,A:A,A4603-1,B:B,B4603)</f>
        <v>0</v>
      </c>
      <c r="I4603" s="5">
        <f>IFERROR((G4603-SUMIFS(G:G,A:A,A4603-1,B:B,B4603))/SUMIFS(G:G,A:A,A4603-1,B:B,B4603),0)</f>
        <v>0</v>
      </c>
      <c r="M4603" s="3">
        <v>5</v>
      </c>
      <c r="N4603" s="11">
        <f>M4603-SUMIFS(M:M,B:B,B4603,A:A,A4603-1)</f>
        <v>0</v>
      </c>
      <c r="O4603" s="15">
        <v>0</v>
      </c>
      <c r="P4603" s="11">
        <f>O4603-SUMIFS(O:O,B:B,B4603,A:A,A4603-1)</f>
        <v>0</v>
      </c>
      <c r="Q4603" s="12">
        <f t="shared" si="190"/>
        <v>4</v>
      </c>
      <c r="R4603" s="12">
        <f>Q4603-SUMIFS(Q:Q,B:B,B4603,A:A,A4603-1)</f>
        <v>0</v>
      </c>
    </row>
    <row r="4604" spans="1:18" x14ac:dyDescent="0.3">
      <c r="A4604" s="1">
        <v>43961</v>
      </c>
      <c r="B4604" t="s">
        <v>15</v>
      </c>
      <c r="C4604" s="3">
        <v>85</v>
      </c>
      <c r="D4604" s="3">
        <v>2289</v>
      </c>
      <c r="E4604" s="4">
        <f t="shared" si="188"/>
        <v>2374</v>
      </c>
      <c r="F4604" s="4">
        <f>E4604-SUMIFS(E:E,A:A,A4604-1,B:B,B4604)</f>
        <v>70</v>
      </c>
      <c r="G4604" s="4">
        <f t="shared" si="189"/>
        <v>85</v>
      </c>
      <c r="H4604" s="4">
        <f>G4604-SUMIFS(G:G,A:A,A4604-1,B:B,B4604)</f>
        <v>0</v>
      </c>
      <c r="I4604" s="5">
        <f>IFERROR((G4604-SUMIFS(G:G,A:A,A4604-1,B:B,B4604))/SUMIFS(G:G,A:A,A4604-1,B:B,B4604),0)</f>
        <v>0</v>
      </c>
      <c r="M4604" s="3">
        <v>55</v>
      </c>
      <c r="N4604" s="11">
        <f>M4604-SUMIFS(M:M,B:B,B4604,A:A,A4604-1)</f>
        <v>1</v>
      </c>
      <c r="O4604" s="15">
        <v>1</v>
      </c>
      <c r="P4604" s="11">
        <f>O4604-SUMIFS(O:O,B:B,B4604,A:A,A4604-1)</f>
        <v>0</v>
      </c>
      <c r="Q4604" s="12">
        <f t="shared" si="190"/>
        <v>29</v>
      </c>
      <c r="R4604" s="12">
        <f>Q4604-SUMIFS(Q:Q,B:B,B4604,A:A,A4604-1)</f>
        <v>-1</v>
      </c>
    </row>
    <row r="4605" spans="1:18" x14ac:dyDescent="0.3">
      <c r="A4605" s="1">
        <v>43961</v>
      </c>
      <c r="B4605" t="s">
        <v>2</v>
      </c>
      <c r="C4605" s="3">
        <v>3401</v>
      </c>
      <c r="D4605" s="3">
        <v>22338</v>
      </c>
      <c r="E4605" s="4">
        <f t="shared" si="188"/>
        <v>25739</v>
      </c>
      <c r="F4605" s="4">
        <f>E4605-SUMIFS(E:E,A:A,A4605-1,B:B,B4605)</f>
        <v>534</v>
      </c>
      <c r="G4605" s="4">
        <f t="shared" si="189"/>
        <v>3401</v>
      </c>
      <c r="H4605" s="4">
        <f>G4605-SUMIFS(G:G,A:A,A4605-1,B:B,B4605)</f>
        <v>43</v>
      </c>
      <c r="I4605" s="5">
        <f>IFERROR((G4605-SUMIFS(G:G,A:A,A4605-1,B:B,B4605))/SUMIFS(G:G,A:A,A4605-1,B:B,B4605),0)</f>
        <v>1.2805241215008934E-2</v>
      </c>
      <c r="M4605" s="3">
        <v>1827</v>
      </c>
      <c r="N4605" s="11">
        <f>M4605-SUMIFS(M:M,B:B,B4605,A:A,A4605-1)</f>
        <v>27</v>
      </c>
      <c r="O4605" s="15">
        <v>31</v>
      </c>
      <c r="P4605" s="11">
        <f>O4605-SUMIFS(O:O,B:B,B4605,A:A,A4605-1)</f>
        <v>0</v>
      </c>
      <c r="Q4605" s="12">
        <f t="shared" si="190"/>
        <v>1543</v>
      </c>
      <c r="R4605" s="12">
        <f>Q4605-SUMIFS(Q:Q,B:B,B4605,A:A,A4605-1)</f>
        <v>16</v>
      </c>
    </row>
    <row r="4606" spans="1:18" x14ac:dyDescent="0.3">
      <c r="A4606" s="1">
        <v>43961</v>
      </c>
      <c r="B4606" t="s">
        <v>84</v>
      </c>
      <c r="C4606" s="3">
        <v>4</v>
      </c>
      <c r="D4606" s="3">
        <v>215</v>
      </c>
      <c r="E4606" s="4">
        <f t="shared" si="188"/>
        <v>219</v>
      </c>
      <c r="F4606" s="4">
        <f>E4606-SUMIFS(E:E,A:A,A4606-1,B:B,B4606)</f>
        <v>4</v>
      </c>
      <c r="G4606" s="4">
        <f t="shared" si="189"/>
        <v>4</v>
      </c>
      <c r="H4606" s="4">
        <f>G4606-SUMIFS(G:G,A:A,A4606-1,B:B,B4606)</f>
        <v>0</v>
      </c>
      <c r="I4606" s="5">
        <f>IFERROR((G4606-SUMIFS(G:G,A:A,A4606-1,B:B,B4606))/SUMIFS(G:G,A:A,A4606-1,B:B,B4606),0)</f>
        <v>0</v>
      </c>
      <c r="M4606" s="3">
        <v>4</v>
      </c>
      <c r="N4606" s="11">
        <f>M4606-SUMIFS(M:M,B:B,B4606,A:A,A4606-1)</f>
        <v>0</v>
      </c>
      <c r="O4606" s="15">
        <v>0</v>
      </c>
      <c r="P4606" s="11">
        <f>O4606-SUMIFS(O:O,B:B,B4606,A:A,A4606-1)</f>
        <v>0</v>
      </c>
      <c r="Q4606" s="12">
        <f t="shared" si="190"/>
        <v>0</v>
      </c>
      <c r="R4606" s="12">
        <f>Q4606-SUMIFS(Q:Q,B:B,B4606,A:A,A4606-1)</f>
        <v>0</v>
      </c>
    </row>
    <row r="4607" spans="1:18" x14ac:dyDescent="0.3">
      <c r="A4607" s="1">
        <v>43961</v>
      </c>
      <c r="B4607" t="s">
        <v>64</v>
      </c>
      <c r="C4607" s="3">
        <v>27</v>
      </c>
      <c r="D4607" s="3">
        <v>820</v>
      </c>
      <c r="E4607" s="4">
        <f t="shared" si="188"/>
        <v>847</v>
      </c>
      <c r="F4607" s="4">
        <f>E4607-SUMIFS(E:E,A:A,A4607-1,B:B,B4607)</f>
        <v>11</v>
      </c>
      <c r="G4607" s="4">
        <f t="shared" si="189"/>
        <v>27</v>
      </c>
      <c r="H4607" s="4">
        <f>G4607-SUMIFS(G:G,A:A,A4607-1,B:B,B4607)</f>
        <v>0</v>
      </c>
      <c r="I4607" s="5">
        <f>IFERROR((G4607-SUMIFS(G:G,A:A,A4607-1,B:B,B4607))/SUMIFS(G:G,A:A,A4607-1,B:B,B4607),0)</f>
        <v>0</v>
      </c>
      <c r="M4607" s="3">
        <v>16</v>
      </c>
      <c r="N4607" s="11">
        <f>M4607-SUMIFS(M:M,B:B,B4607,A:A,A4607-1)</f>
        <v>0</v>
      </c>
      <c r="O4607" s="15">
        <v>0</v>
      </c>
      <c r="P4607" s="11">
        <f>O4607-SUMIFS(O:O,B:B,B4607,A:A,A4607-1)</f>
        <v>0</v>
      </c>
      <c r="Q4607" s="12">
        <f t="shared" si="190"/>
        <v>11</v>
      </c>
      <c r="R4607" s="12">
        <f>Q4607-SUMIFS(Q:Q,B:B,B4607,A:A,A4607-1)</f>
        <v>0</v>
      </c>
    </row>
    <row r="4608" spans="1:18" x14ac:dyDescent="0.3">
      <c r="A4608" s="1">
        <v>43961</v>
      </c>
      <c r="B4608" t="s">
        <v>22</v>
      </c>
      <c r="C4608" s="3">
        <v>86</v>
      </c>
      <c r="D4608" s="3">
        <v>1439</v>
      </c>
      <c r="E4608" s="4">
        <f t="shared" si="188"/>
        <v>1525</v>
      </c>
      <c r="F4608" s="4">
        <f>E4608-SUMIFS(E:E,A:A,A4608-1,B:B,B4608)</f>
        <v>15</v>
      </c>
      <c r="G4608" s="4">
        <f t="shared" si="189"/>
        <v>86</v>
      </c>
      <c r="H4608" s="4">
        <f>G4608-SUMIFS(G:G,A:A,A4608-1,B:B,B4608)</f>
        <v>1</v>
      </c>
      <c r="I4608" s="5">
        <f>IFERROR((G4608-SUMIFS(G:G,A:A,A4608-1,B:B,B4608))/SUMIFS(G:G,A:A,A4608-1,B:B,B4608),0)</f>
        <v>1.1764705882352941E-2</v>
      </c>
      <c r="M4608" s="3">
        <v>48</v>
      </c>
      <c r="N4608" s="11">
        <f>M4608-SUMIFS(M:M,B:B,B4608,A:A,A4608-1)</f>
        <v>0</v>
      </c>
      <c r="O4608" s="15">
        <v>0</v>
      </c>
      <c r="P4608" s="11">
        <f>O4608-SUMIFS(O:O,B:B,B4608,A:A,A4608-1)</f>
        <v>0</v>
      </c>
      <c r="Q4608" s="12">
        <f t="shared" si="190"/>
        <v>38</v>
      </c>
      <c r="R4608" s="12">
        <f>Q4608-SUMIFS(Q:Q,B:B,B4608,A:A,A4608-1)</f>
        <v>1</v>
      </c>
    </row>
    <row r="4609" spans="1:18" x14ac:dyDescent="0.3">
      <c r="A4609" s="1">
        <v>43961</v>
      </c>
      <c r="B4609" t="s">
        <v>16</v>
      </c>
      <c r="C4609" s="3">
        <v>41</v>
      </c>
      <c r="D4609" s="3">
        <v>918</v>
      </c>
      <c r="E4609" s="4">
        <f t="shared" si="188"/>
        <v>959</v>
      </c>
      <c r="F4609" s="4">
        <f>E4609-SUMIFS(E:E,A:A,A4609-1,B:B,B4609)</f>
        <v>24</v>
      </c>
      <c r="G4609" s="4">
        <f t="shared" si="189"/>
        <v>41</v>
      </c>
      <c r="H4609" s="4">
        <f>G4609-SUMIFS(G:G,A:A,A4609-1,B:B,B4609)</f>
        <v>0</v>
      </c>
      <c r="I4609" s="5">
        <f>IFERROR((G4609-SUMIFS(G:G,A:A,A4609-1,B:B,B4609))/SUMIFS(G:G,A:A,A4609-1,B:B,B4609),0)</f>
        <v>0</v>
      </c>
      <c r="M4609" s="3">
        <v>33</v>
      </c>
      <c r="N4609" s="11">
        <f>M4609-SUMIFS(M:M,B:B,B4609,A:A,A4609-1)</f>
        <v>0</v>
      </c>
      <c r="O4609" s="15">
        <v>0</v>
      </c>
      <c r="P4609" s="11">
        <f>O4609-SUMIFS(O:O,B:B,B4609,A:A,A4609-1)</f>
        <v>0</v>
      </c>
      <c r="Q4609" s="12">
        <f t="shared" si="190"/>
        <v>8</v>
      </c>
      <c r="R4609" s="12">
        <f>Q4609-SUMIFS(Q:Q,B:B,B4609,A:A,A4609-1)</f>
        <v>0</v>
      </c>
    </row>
    <row r="4610" spans="1:18" x14ac:dyDescent="0.3">
      <c r="A4610" s="1">
        <v>43961</v>
      </c>
      <c r="B4610" t="s">
        <v>30</v>
      </c>
      <c r="C4610" s="3">
        <v>79</v>
      </c>
      <c r="D4610" s="3">
        <v>1481</v>
      </c>
      <c r="E4610" s="4">
        <f t="shared" si="188"/>
        <v>1560</v>
      </c>
      <c r="F4610" s="4">
        <f>E4610-SUMIFS(E:E,A:A,A4610-1,B:B,B4610)</f>
        <v>50</v>
      </c>
      <c r="G4610" s="4">
        <f t="shared" si="189"/>
        <v>79</v>
      </c>
      <c r="H4610" s="4">
        <f>G4610-SUMIFS(G:G,A:A,A4610-1,B:B,B4610)</f>
        <v>2</v>
      </c>
      <c r="I4610" s="5">
        <f>IFERROR((G4610-SUMIFS(G:G,A:A,A4610-1,B:B,B4610))/SUMIFS(G:G,A:A,A4610-1,B:B,B4610),0)</f>
        <v>2.5974025974025976E-2</v>
      </c>
      <c r="M4610" s="3">
        <v>60</v>
      </c>
      <c r="N4610" s="11">
        <f>M4610-SUMIFS(M:M,B:B,B4610,A:A,A4610-1)</f>
        <v>0</v>
      </c>
      <c r="O4610" s="15">
        <v>1</v>
      </c>
      <c r="P4610" s="11">
        <f>O4610-SUMIFS(O:O,B:B,B4610,A:A,A4610-1)</f>
        <v>0</v>
      </c>
      <c r="Q4610" s="12">
        <f t="shared" si="190"/>
        <v>18</v>
      </c>
      <c r="R4610" s="12">
        <f>Q4610-SUMIFS(Q:Q,B:B,B4610,A:A,A4610-1)</f>
        <v>2</v>
      </c>
    </row>
    <row r="4611" spans="1:18" x14ac:dyDescent="0.3">
      <c r="A4611" s="1">
        <v>43961</v>
      </c>
      <c r="B4611" t="s">
        <v>75</v>
      </c>
      <c r="C4611" s="3">
        <v>6</v>
      </c>
      <c r="D4611" s="3">
        <v>461</v>
      </c>
      <c r="E4611" s="4">
        <f t="shared" si="188"/>
        <v>467</v>
      </c>
      <c r="F4611" s="4">
        <f>E4611-SUMIFS(E:E,A:A,A4611-1,B:B,B4611)</f>
        <v>19</v>
      </c>
      <c r="G4611" s="4">
        <f t="shared" si="189"/>
        <v>6</v>
      </c>
      <c r="H4611" s="4">
        <f>G4611-SUMIFS(G:G,A:A,A4611-1,B:B,B4611)</f>
        <v>0</v>
      </c>
      <c r="I4611" s="5">
        <f>IFERROR((G4611-SUMIFS(G:G,A:A,A4611-1,B:B,B4611))/SUMIFS(G:G,A:A,A4611-1,B:B,B4611),0)</f>
        <v>0</v>
      </c>
      <c r="M4611" s="3">
        <v>3</v>
      </c>
      <c r="N4611" s="11">
        <f>M4611-SUMIFS(M:M,B:B,B4611,A:A,A4611-1)</f>
        <v>0</v>
      </c>
      <c r="O4611" s="15">
        <v>0</v>
      </c>
      <c r="P4611" s="11">
        <f>O4611-SUMIFS(O:O,B:B,B4611,A:A,A4611-1)</f>
        <v>0</v>
      </c>
      <c r="Q4611" s="12">
        <f t="shared" si="190"/>
        <v>3</v>
      </c>
      <c r="R4611" s="12">
        <f>Q4611-SUMIFS(Q:Q,B:B,B4611,A:A,A4611-1)</f>
        <v>0</v>
      </c>
    </row>
    <row r="4612" spans="1:18" x14ac:dyDescent="0.3">
      <c r="A4612" s="1">
        <v>43961</v>
      </c>
      <c r="B4612" t="s">
        <v>36</v>
      </c>
      <c r="C4612" s="3">
        <v>40</v>
      </c>
      <c r="D4612" s="3">
        <v>1472</v>
      </c>
      <c r="E4612" s="4">
        <f t="shared" si="188"/>
        <v>1512</v>
      </c>
      <c r="F4612" s="4">
        <f>E4612-SUMIFS(E:E,A:A,A4612-1,B:B,B4612)</f>
        <v>4</v>
      </c>
      <c r="G4612" s="4">
        <f t="shared" si="189"/>
        <v>40</v>
      </c>
      <c r="H4612" s="4">
        <f>G4612-SUMIFS(G:G,A:A,A4612-1,B:B,B4612)</f>
        <v>0</v>
      </c>
      <c r="I4612" s="5">
        <f>IFERROR((G4612-SUMIFS(G:G,A:A,A4612-1,B:B,B4612))/SUMIFS(G:G,A:A,A4612-1,B:B,B4612),0)</f>
        <v>0</v>
      </c>
      <c r="M4612" s="3">
        <v>31</v>
      </c>
      <c r="N4612" s="11">
        <f>M4612-SUMIFS(M:M,B:B,B4612,A:A,A4612-1)</f>
        <v>0</v>
      </c>
      <c r="O4612" s="15">
        <v>1</v>
      </c>
      <c r="P4612" s="11">
        <f>O4612-SUMIFS(O:O,B:B,B4612,A:A,A4612-1)</f>
        <v>0</v>
      </c>
      <c r="Q4612" s="12">
        <f t="shared" si="190"/>
        <v>8</v>
      </c>
      <c r="R4612" s="12">
        <f>Q4612-SUMIFS(Q:Q,B:B,B4612,A:A,A4612-1)</f>
        <v>0</v>
      </c>
    </row>
    <row r="4613" spans="1:18" x14ac:dyDescent="0.3">
      <c r="A4613" s="1">
        <v>43961</v>
      </c>
      <c r="B4613" t="s">
        <v>37</v>
      </c>
      <c r="C4613" s="3">
        <v>54</v>
      </c>
      <c r="D4613" s="3">
        <v>1553</v>
      </c>
      <c r="E4613" s="4">
        <f t="shared" si="188"/>
        <v>1607</v>
      </c>
      <c r="F4613" s="4">
        <f>E4613-SUMIFS(E:E,A:A,A4613-1,B:B,B4613)</f>
        <v>23</v>
      </c>
      <c r="G4613" s="4">
        <f t="shared" si="189"/>
        <v>54</v>
      </c>
      <c r="H4613" s="4">
        <f>G4613-SUMIFS(G:G,A:A,A4613-1,B:B,B4613)</f>
        <v>1</v>
      </c>
      <c r="I4613" s="5">
        <f>IFERROR((G4613-SUMIFS(G:G,A:A,A4613-1,B:B,B4613))/SUMIFS(G:G,A:A,A4613-1,B:B,B4613),0)</f>
        <v>1.8867924528301886E-2</v>
      </c>
      <c r="M4613" s="3">
        <v>39</v>
      </c>
      <c r="N4613" s="11">
        <f>M4613-SUMIFS(M:M,B:B,B4613,A:A,A4613-1)</f>
        <v>1</v>
      </c>
      <c r="O4613" s="15">
        <v>1</v>
      </c>
      <c r="P4613" s="11">
        <f>O4613-SUMIFS(O:O,B:B,B4613,A:A,A4613-1)</f>
        <v>0</v>
      </c>
      <c r="Q4613" s="12">
        <f t="shared" si="190"/>
        <v>14</v>
      </c>
      <c r="R4613" s="12">
        <f>Q4613-SUMIFS(Q:Q,B:B,B4613,A:A,A4613-1)</f>
        <v>0</v>
      </c>
    </row>
    <row r="4614" spans="1:18" x14ac:dyDescent="0.3">
      <c r="A4614" s="1">
        <v>43961</v>
      </c>
      <c r="B4614" t="s">
        <v>76</v>
      </c>
      <c r="C4614" s="3">
        <v>9</v>
      </c>
      <c r="D4614" s="3">
        <v>684</v>
      </c>
      <c r="E4614" s="4">
        <f t="shared" si="188"/>
        <v>693</v>
      </c>
      <c r="F4614" s="4">
        <f>E4614-SUMIFS(E:E,A:A,A4614-1,B:B,B4614)</f>
        <v>1</v>
      </c>
      <c r="G4614" s="4">
        <f t="shared" si="189"/>
        <v>9</v>
      </c>
      <c r="H4614" s="4">
        <f>G4614-SUMIFS(G:G,A:A,A4614-1,B:B,B4614)</f>
        <v>0</v>
      </c>
      <c r="I4614" s="5">
        <f>IFERROR((G4614-SUMIFS(G:G,A:A,A4614-1,B:B,B4614))/SUMIFS(G:G,A:A,A4614-1,B:B,B4614),0)</f>
        <v>0</v>
      </c>
      <c r="M4614" s="3">
        <v>7</v>
      </c>
      <c r="N4614" s="11">
        <f>M4614-SUMIFS(M:M,B:B,B4614,A:A,A4614-1)</f>
        <v>0</v>
      </c>
      <c r="O4614" s="15">
        <v>0</v>
      </c>
      <c r="P4614" s="11">
        <f>O4614-SUMIFS(O:O,B:B,B4614,A:A,A4614-1)</f>
        <v>0</v>
      </c>
      <c r="Q4614" s="12">
        <f t="shared" si="190"/>
        <v>2</v>
      </c>
      <c r="R4614" s="12">
        <f>Q4614-SUMIFS(Q:Q,B:B,B4614,A:A,A4614-1)</f>
        <v>0</v>
      </c>
    </row>
    <row r="4615" spans="1:18" x14ac:dyDescent="0.3">
      <c r="A4615" s="1">
        <v>43961</v>
      </c>
      <c r="B4615" t="s">
        <v>85</v>
      </c>
      <c r="C4615" s="3">
        <v>6</v>
      </c>
      <c r="D4615" s="3">
        <v>372</v>
      </c>
      <c r="E4615" s="4">
        <f t="shared" si="188"/>
        <v>378</v>
      </c>
      <c r="F4615" s="4">
        <f>E4615-SUMIFS(E:E,A:A,A4615-1,B:B,B4615)</f>
        <v>11</v>
      </c>
      <c r="G4615" s="4">
        <f t="shared" si="189"/>
        <v>6</v>
      </c>
      <c r="H4615" s="4">
        <f>G4615-SUMIFS(G:G,A:A,A4615-1,B:B,B4615)</f>
        <v>0</v>
      </c>
      <c r="I4615" s="5">
        <f>IFERROR((G4615-SUMIFS(G:G,A:A,A4615-1,B:B,B4615))/SUMIFS(G:G,A:A,A4615-1,B:B,B4615),0)</f>
        <v>0</v>
      </c>
      <c r="M4615" s="3">
        <v>5</v>
      </c>
      <c r="N4615" s="11">
        <f>M4615-SUMIFS(M:M,B:B,B4615,A:A,A4615-1)</f>
        <v>0</v>
      </c>
      <c r="O4615" s="15">
        <v>0</v>
      </c>
      <c r="P4615" s="11">
        <f>O4615-SUMIFS(O:O,B:B,B4615,A:A,A4615-1)</f>
        <v>0</v>
      </c>
      <c r="Q4615" s="12">
        <f t="shared" si="190"/>
        <v>1</v>
      </c>
      <c r="R4615" s="12">
        <f>Q4615-SUMIFS(Q:Q,B:B,B4615,A:A,A4615-1)</f>
        <v>0</v>
      </c>
    </row>
    <row r="4616" spans="1:18" x14ac:dyDescent="0.3">
      <c r="A4616" s="1">
        <v>43961</v>
      </c>
      <c r="B4616" t="s">
        <v>23</v>
      </c>
      <c r="C4616" s="3">
        <v>46</v>
      </c>
      <c r="D4616" s="3">
        <v>1161</v>
      </c>
      <c r="E4616" s="4">
        <f t="shared" si="188"/>
        <v>1207</v>
      </c>
      <c r="F4616" s="4">
        <f>E4616-SUMIFS(E:E,A:A,A4616-1,B:B,B4616)</f>
        <v>10</v>
      </c>
      <c r="G4616" s="4">
        <f t="shared" si="189"/>
        <v>46</v>
      </c>
      <c r="H4616" s="4">
        <f>G4616-SUMIFS(G:G,A:A,A4616-1,B:B,B4616)</f>
        <v>2</v>
      </c>
      <c r="I4616" s="5">
        <f>IFERROR((G4616-SUMIFS(G:G,A:A,A4616-1,B:B,B4616))/SUMIFS(G:G,A:A,A4616-1,B:B,B4616),0)</f>
        <v>4.5454545454545456E-2</v>
      </c>
      <c r="M4616" s="3">
        <v>41</v>
      </c>
      <c r="N4616" s="11">
        <f>M4616-SUMIFS(M:M,B:B,B4616,A:A,A4616-1)</f>
        <v>0</v>
      </c>
      <c r="O4616" s="15">
        <v>2</v>
      </c>
      <c r="P4616" s="11">
        <f>O4616-SUMIFS(O:O,B:B,B4616,A:A,A4616-1)</f>
        <v>0</v>
      </c>
      <c r="Q4616" s="12">
        <f t="shared" si="190"/>
        <v>3</v>
      </c>
      <c r="R4616" s="12">
        <f>Q4616-SUMIFS(Q:Q,B:B,B4616,A:A,A4616-1)</f>
        <v>2</v>
      </c>
    </row>
    <row r="4617" spans="1:18" x14ac:dyDescent="0.3">
      <c r="A4617" s="1">
        <v>43961</v>
      </c>
      <c r="B4617" t="s">
        <v>49</v>
      </c>
      <c r="C4617" s="3">
        <v>30</v>
      </c>
      <c r="D4617" s="3">
        <v>357</v>
      </c>
      <c r="E4617" s="4">
        <f t="shared" si="188"/>
        <v>387</v>
      </c>
      <c r="F4617" s="4">
        <f>E4617-SUMIFS(E:E,A:A,A4617-1,B:B,B4617)</f>
        <v>3</v>
      </c>
      <c r="G4617" s="4">
        <f t="shared" si="189"/>
        <v>30</v>
      </c>
      <c r="H4617" s="4">
        <f>G4617-SUMIFS(G:G,A:A,A4617-1,B:B,B4617)</f>
        <v>0</v>
      </c>
      <c r="I4617" s="5">
        <f>IFERROR((G4617-SUMIFS(G:G,A:A,A4617-1,B:B,B4617))/SUMIFS(G:G,A:A,A4617-1,B:B,B4617),0)</f>
        <v>0</v>
      </c>
      <c r="M4617" s="3">
        <v>23</v>
      </c>
      <c r="N4617" s="11">
        <f>M4617-SUMIFS(M:M,B:B,B4617,A:A,A4617-1)</f>
        <v>0</v>
      </c>
      <c r="O4617" s="15">
        <v>1</v>
      </c>
      <c r="P4617" s="11">
        <f>O4617-SUMIFS(O:O,B:B,B4617,A:A,A4617-1)</f>
        <v>0</v>
      </c>
      <c r="Q4617" s="12">
        <f t="shared" si="190"/>
        <v>6</v>
      </c>
      <c r="R4617" s="12">
        <f>Q4617-SUMIFS(Q:Q,B:B,B4617,A:A,A4617-1)</f>
        <v>0</v>
      </c>
    </row>
    <row r="4618" spans="1:18" x14ac:dyDescent="0.3">
      <c r="A4618" s="1">
        <v>43961</v>
      </c>
      <c r="B4618" t="s">
        <v>24</v>
      </c>
      <c r="C4618" s="3">
        <v>21</v>
      </c>
      <c r="D4618" s="3">
        <v>1375</v>
      </c>
      <c r="E4618" s="4">
        <f t="shared" si="188"/>
        <v>1396</v>
      </c>
      <c r="F4618" s="4">
        <f>E4618-SUMIFS(E:E,A:A,A4618-1,B:B,B4618)</f>
        <v>24</v>
      </c>
      <c r="G4618" s="4">
        <f t="shared" si="189"/>
        <v>21</v>
      </c>
      <c r="H4618" s="4">
        <f>G4618-SUMIFS(G:G,A:A,A4618-1,B:B,B4618)</f>
        <v>0</v>
      </c>
      <c r="I4618" s="5">
        <f>IFERROR((G4618-SUMIFS(G:G,A:A,A4618-1,B:B,B4618))/SUMIFS(G:G,A:A,A4618-1,B:B,B4618),0)</f>
        <v>0</v>
      </c>
      <c r="M4618" s="3">
        <v>16</v>
      </c>
      <c r="N4618" s="11">
        <f>M4618-SUMIFS(M:M,B:B,B4618,A:A,A4618-1)</f>
        <v>0</v>
      </c>
      <c r="O4618" s="15">
        <v>2</v>
      </c>
      <c r="P4618" s="11">
        <f>O4618-SUMIFS(O:O,B:B,B4618,A:A,A4618-1)</f>
        <v>0</v>
      </c>
      <c r="Q4618" s="12">
        <f t="shared" si="190"/>
        <v>3</v>
      </c>
      <c r="R4618" s="12">
        <f>Q4618-SUMIFS(Q:Q,B:B,B4618,A:A,A4618-1)</f>
        <v>0</v>
      </c>
    </row>
    <row r="4619" spans="1:18" x14ac:dyDescent="0.3">
      <c r="A4619" s="1">
        <v>43961</v>
      </c>
      <c r="B4619" t="s">
        <v>7</v>
      </c>
      <c r="C4619" s="3">
        <v>233</v>
      </c>
      <c r="D4619" s="3">
        <v>4339</v>
      </c>
      <c r="E4619" s="4">
        <f t="shared" si="188"/>
        <v>4572</v>
      </c>
      <c r="F4619" s="4">
        <f>E4619-SUMIFS(E:E,A:A,A4619-1,B:B,B4619)</f>
        <v>31</v>
      </c>
      <c r="G4619" s="4">
        <f t="shared" si="189"/>
        <v>233</v>
      </c>
      <c r="H4619" s="4">
        <f>G4619-SUMIFS(G:G,A:A,A4619-1,B:B,B4619)</f>
        <v>1</v>
      </c>
      <c r="I4619" s="5">
        <f>IFERROR((G4619-SUMIFS(G:G,A:A,A4619-1,B:B,B4619))/SUMIFS(G:G,A:A,A4619-1,B:B,B4619),0)</f>
        <v>4.3103448275862068E-3</v>
      </c>
      <c r="M4619" s="3">
        <v>104</v>
      </c>
      <c r="N4619" s="11">
        <f>M4619-SUMIFS(M:M,B:B,B4619,A:A,A4619-1)</f>
        <v>1</v>
      </c>
      <c r="O4619" s="15">
        <v>13</v>
      </c>
      <c r="P4619" s="11">
        <f>O4619-SUMIFS(O:O,B:B,B4619,A:A,A4619-1)</f>
        <v>0</v>
      </c>
      <c r="Q4619" s="12">
        <f t="shared" si="190"/>
        <v>116</v>
      </c>
      <c r="R4619" s="12">
        <f>Q4619-SUMIFS(Q:Q,B:B,B4619,A:A,A4619-1)</f>
        <v>0</v>
      </c>
    </row>
    <row r="4620" spans="1:18" x14ac:dyDescent="0.3">
      <c r="A4620" s="1">
        <v>43961</v>
      </c>
      <c r="B4620" t="s">
        <v>86</v>
      </c>
      <c r="C4620" s="3">
        <v>0</v>
      </c>
      <c r="D4620" s="3">
        <v>92</v>
      </c>
      <c r="E4620" s="4">
        <f t="shared" si="188"/>
        <v>92</v>
      </c>
      <c r="F4620" s="4">
        <f>E4620-SUMIFS(E:E,A:A,A4620-1,B:B,B4620)</f>
        <v>1</v>
      </c>
      <c r="G4620" s="4">
        <f t="shared" si="189"/>
        <v>0</v>
      </c>
      <c r="H4620" s="4">
        <f>G4620-SUMIFS(G:G,A:A,A4620-1,B:B,B4620)</f>
        <v>0</v>
      </c>
      <c r="I4620" s="5">
        <f>IFERROR((G4620-SUMIFS(G:G,A:A,A4620-1,B:B,B4620))/SUMIFS(G:G,A:A,A4620-1,B:B,B4620),0)</f>
        <v>0</v>
      </c>
      <c r="M4620" s="3">
        <v>0</v>
      </c>
      <c r="N4620" s="11">
        <f>M4620-SUMIFS(M:M,B:B,B4620,A:A,A4620-1)</f>
        <v>0</v>
      </c>
      <c r="O4620" s="15">
        <v>0</v>
      </c>
      <c r="P4620" s="11">
        <f>O4620-SUMIFS(O:O,B:B,B4620,A:A,A4620-1)</f>
        <v>0</v>
      </c>
      <c r="Q4620" s="12">
        <f t="shared" si="190"/>
        <v>0</v>
      </c>
      <c r="R4620" s="12">
        <f>Q4620-SUMIFS(Q:Q,B:B,B4620,A:A,A4620-1)</f>
        <v>0</v>
      </c>
    </row>
    <row r="4621" spans="1:18" x14ac:dyDescent="0.3">
      <c r="A4621" s="1">
        <v>43961</v>
      </c>
      <c r="B4621" t="s">
        <v>65</v>
      </c>
      <c r="C4621" s="3">
        <v>151</v>
      </c>
      <c r="D4621" s="3">
        <v>2136</v>
      </c>
      <c r="E4621" s="4">
        <f t="shared" si="188"/>
        <v>2287</v>
      </c>
      <c r="F4621" s="4">
        <f>E4621-SUMIFS(E:E,A:A,A4621-1,B:B,B4621)</f>
        <v>397</v>
      </c>
      <c r="G4621" s="4">
        <f t="shared" si="189"/>
        <v>151</v>
      </c>
      <c r="H4621" s="4">
        <f>G4621-SUMIFS(G:G,A:A,A4621-1,B:B,B4621)</f>
        <v>35</v>
      </c>
      <c r="I4621" s="5">
        <f>IFERROR((G4621-SUMIFS(G:G,A:A,A4621-1,B:B,B4621))/SUMIFS(G:G,A:A,A4621-1,B:B,B4621),0)</f>
        <v>0.30172413793103448</v>
      </c>
      <c r="M4621" s="3">
        <v>16</v>
      </c>
      <c r="N4621" s="11">
        <f>M4621-SUMIFS(M:M,B:B,B4621,A:A,A4621-1)</f>
        <v>0</v>
      </c>
      <c r="O4621" s="15">
        <v>0</v>
      </c>
      <c r="P4621" s="11">
        <f>O4621-SUMIFS(O:O,B:B,B4621,A:A,A4621-1)</f>
        <v>0</v>
      </c>
      <c r="Q4621" s="12">
        <f t="shared" si="190"/>
        <v>135</v>
      </c>
      <c r="R4621" s="12">
        <f>Q4621-SUMIFS(Q:Q,B:B,B4621,A:A,A4621-1)</f>
        <v>35</v>
      </c>
    </row>
    <row r="4622" spans="1:18" x14ac:dyDescent="0.3">
      <c r="A4622" s="1">
        <v>43961</v>
      </c>
      <c r="B4622" t="s">
        <v>45</v>
      </c>
      <c r="C4622" s="3">
        <v>8</v>
      </c>
      <c r="D4622" s="3">
        <v>954</v>
      </c>
      <c r="E4622" s="4">
        <f t="shared" si="188"/>
        <v>962</v>
      </c>
      <c r="F4622" s="4">
        <f>E4622-SUMIFS(E:E,A:A,A4622-1,B:B,B4622)</f>
        <v>9</v>
      </c>
      <c r="G4622" s="4">
        <f t="shared" si="189"/>
        <v>8</v>
      </c>
      <c r="H4622" s="4">
        <f>G4622-SUMIFS(G:G,A:A,A4622-1,B:B,B4622)</f>
        <v>1</v>
      </c>
      <c r="I4622" s="5">
        <f>IFERROR((G4622-SUMIFS(G:G,A:A,A4622-1,B:B,B4622))/SUMIFS(G:G,A:A,A4622-1,B:B,B4622),0)</f>
        <v>0.14285714285714285</v>
      </c>
      <c r="M4622" s="3">
        <v>4</v>
      </c>
      <c r="N4622" s="11">
        <f>M4622-SUMIFS(M:M,B:B,B4622,A:A,A4622-1)</f>
        <v>0</v>
      </c>
      <c r="O4622" s="15">
        <v>0</v>
      </c>
      <c r="P4622" s="11">
        <f>O4622-SUMIFS(O:O,B:B,B4622,A:A,A4622-1)</f>
        <v>0</v>
      </c>
      <c r="Q4622" s="12">
        <f t="shared" si="190"/>
        <v>4</v>
      </c>
      <c r="R4622" s="12">
        <f>Q4622-SUMIFS(Q:Q,B:B,B4622,A:A,A4622-1)</f>
        <v>1</v>
      </c>
    </row>
    <row r="4623" spans="1:18" x14ac:dyDescent="0.3">
      <c r="A4623" s="1">
        <v>43961</v>
      </c>
      <c r="B4623" t="s">
        <v>53</v>
      </c>
      <c r="C4623" s="3">
        <v>31</v>
      </c>
      <c r="D4623" s="3">
        <v>1074</v>
      </c>
      <c r="E4623" s="4">
        <f t="shared" si="188"/>
        <v>1105</v>
      </c>
      <c r="F4623" s="4">
        <f>E4623-SUMIFS(E:E,A:A,A4623-1,B:B,B4623)</f>
        <v>14</v>
      </c>
      <c r="G4623" s="4">
        <f t="shared" si="189"/>
        <v>31</v>
      </c>
      <c r="H4623" s="4">
        <f>G4623-SUMIFS(G:G,A:A,A4623-1,B:B,B4623)</f>
        <v>0</v>
      </c>
      <c r="I4623" s="5">
        <f>IFERROR((G4623-SUMIFS(G:G,A:A,A4623-1,B:B,B4623))/SUMIFS(G:G,A:A,A4623-1,B:B,B4623),0)</f>
        <v>0</v>
      </c>
      <c r="M4623" s="3">
        <v>28</v>
      </c>
      <c r="N4623" s="11">
        <f>M4623-SUMIFS(M:M,B:B,B4623,A:A,A4623-1)</f>
        <v>0</v>
      </c>
      <c r="O4623" s="15">
        <v>2</v>
      </c>
      <c r="P4623" s="11">
        <f>O4623-SUMIFS(O:O,B:B,B4623,A:A,A4623-1)</f>
        <v>0</v>
      </c>
      <c r="Q4623" s="12">
        <f t="shared" si="190"/>
        <v>1</v>
      </c>
      <c r="R4623" s="12">
        <f>Q4623-SUMIFS(Q:Q,B:B,B4623,A:A,A4623-1)</f>
        <v>0</v>
      </c>
    </row>
    <row r="4624" spans="1:18" x14ac:dyDescent="0.3">
      <c r="A4624" s="1">
        <v>43961</v>
      </c>
      <c r="B4624" t="s">
        <v>71</v>
      </c>
      <c r="C4624" s="3">
        <v>26</v>
      </c>
      <c r="D4624" s="3">
        <v>471</v>
      </c>
      <c r="E4624" s="4">
        <f t="shared" si="188"/>
        <v>497</v>
      </c>
      <c r="F4624" s="4">
        <f>E4624-SUMIFS(E:E,A:A,A4624-1,B:B,B4624)</f>
        <v>6</v>
      </c>
      <c r="G4624" s="4">
        <f t="shared" si="189"/>
        <v>26</v>
      </c>
      <c r="H4624" s="4">
        <f>G4624-SUMIFS(G:G,A:A,A4624-1,B:B,B4624)</f>
        <v>0</v>
      </c>
      <c r="I4624" s="5">
        <f>IFERROR((G4624-SUMIFS(G:G,A:A,A4624-1,B:B,B4624))/SUMIFS(G:G,A:A,A4624-1,B:B,B4624),0)</f>
        <v>0</v>
      </c>
      <c r="M4624" s="3">
        <v>20</v>
      </c>
      <c r="N4624" s="11">
        <f>M4624-SUMIFS(M:M,B:B,B4624,A:A,A4624-1)</f>
        <v>0</v>
      </c>
      <c r="O4624" s="15">
        <v>1</v>
      </c>
      <c r="P4624" s="11">
        <f>O4624-SUMIFS(O:O,B:B,B4624,A:A,A4624-1)</f>
        <v>0</v>
      </c>
      <c r="Q4624" s="12">
        <f t="shared" si="190"/>
        <v>5</v>
      </c>
      <c r="R4624" s="12">
        <f>Q4624-SUMIFS(Q:Q,B:B,B4624,A:A,A4624-1)</f>
        <v>0</v>
      </c>
    </row>
    <row r="4625" spans="1:18" x14ac:dyDescent="0.3">
      <c r="A4625" s="1">
        <v>43961</v>
      </c>
      <c r="B4625" t="s">
        <v>87</v>
      </c>
      <c r="C4625" s="3">
        <v>10</v>
      </c>
      <c r="D4625" s="3">
        <v>717</v>
      </c>
      <c r="E4625" s="4">
        <f t="shared" si="188"/>
        <v>727</v>
      </c>
      <c r="F4625" s="4">
        <f>E4625-SUMIFS(E:E,A:A,A4625-1,B:B,B4625)</f>
        <v>7</v>
      </c>
      <c r="G4625" s="4">
        <f t="shared" si="189"/>
        <v>10</v>
      </c>
      <c r="H4625" s="4">
        <f>G4625-SUMIFS(G:G,A:A,A4625-1,B:B,B4625)</f>
        <v>0</v>
      </c>
      <c r="I4625" s="5">
        <f>IFERROR((G4625-SUMIFS(G:G,A:A,A4625-1,B:B,B4625))/SUMIFS(G:G,A:A,A4625-1,B:B,B4625),0)</f>
        <v>0</v>
      </c>
      <c r="M4625" s="3">
        <v>8</v>
      </c>
      <c r="N4625" s="11">
        <f>M4625-SUMIFS(M:M,B:B,B4625,A:A,A4625-1)</f>
        <v>0</v>
      </c>
      <c r="O4625" s="15">
        <v>0</v>
      </c>
      <c r="P4625" s="11">
        <f>O4625-SUMIFS(O:O,B:B,B4625,A:A,A4625-1)</f>
        <v>0</v>
      </c>
      <c r="Q4625" s="12">
        <f t="shared" si="190"/>
        <v>2</v>
      </c>
      <c r="R4625" s="12">
        <f>Q4625-SUMIFS(Q:Q,B:B,B4625,A:A,A4625-1)</f>
        <v>0</v>
      </c>
    </row>
    <row r="4626" spans="1:18" x14ac:dyDescent="0.3">
      <c r="A4626" s="1">
        <v>43961</v>
      </c>
      <c r="B4626" t="s">
        <v>72</v>
      </c>
      <c r="C4626" s="3">
        <v>15</v>
      </c>
      <c r="D4626" s="3">
        <v>836</v>
      </c>
      <c r="E4626" s="4">
        <f t="shared" si="188"/>
        <v>851</v>
      </c>
      <c r="F4626" s="4">
        <f>E4626-SUMIFS(E:E,A:A,A4626-1,B:B,B4626)</f>
        <v>0</v>
      </c>
      <c r="G4626" s="4">
        <f t="shared" si="189"/>
        <v>15</v>
      </c>
      <c r="H4626" s="4">
        <f>G4626-SUMIFS(G:G,A:A,A4626-1,B:B,B4626)</f>
        <v>0</v>
      </c>
      <c r="I4626" s="5">
        <f>IFERROR((G4626-SUMIFS(G:G,A:A,A4626-1,B:B,B4626))/SUMIFS(G:G,A:A,A4626-1,B:B,B4626),0)</f>
        <v>0</v>
      </c>
      <c r="M4626" s="3">
        <v>13</v>
      </c>
      <c r="N4626" s="11">
        <f>M4626-SUMIFS(M:M,B:B,B4626,A:A,A4626-1)</f>
        <v>0</v>
      </c>
      <c r="O4626" s="15">
        <v>0</v>
      </c>
      <c r="P4626" s="11">
        <f>O4626-SUMIFS(O:O,B:B,B4626,A:A,A4626-1)</f>
        <v>0</v>
      </c>
      <c r="Q4626" s="12">
        <f t="shared" si="190"/>
        <v>2</v>
      </c>
      <c r="R4626" s="12">
        <f>Q4626-SUMIFS(Q:Q,B:B,B4626,A:A,A4626-1)</f>
        <v>0</v>
      </c>
    </row>
    <row r="4627" spans="1:18" x14ac:dyDescent="0.3">
      <c r="A4627" s="1">
        <v>43961</v>
      </c>
      <c r="B4627" t="s">
        <v>88</v>
      </c>
      <c r="C4627" s="3">
        <v>52</v>
      </c>
      <c r="D4627" s="3">
        <v>668</v>
      </c>
      <c r="E4627" s="4">
        <f t="shared" si="188"/>
        <v>720</v>
      </c>
      <c r="F4627" s="4">
        <f>E4627-SUMIFS(E:E,A:A,A4627-1,B:B,B4627)</f>
        <v>6</v>
      </c>
      <c r="G4627" s="4">
        <f t="shared" si="189"/>
        <v>52</v>
      </c>
      <c r="H4627" s="4">
        <f>G4627-SUMIFS(G:G,A:A,A4627-1,B:B,B4627)</f>
        <v>3</v>
      </c>
      <c r="I4627" s="5">
        <f>IFERROR((G4627-SUMIFS(G:G,A:A,A4627-1,B:B,B4627))/SUMIFS(G:G,A:A,A4627-1,B:B,B4627),0)</f>
        <v>6.1224489795918366E-2</v>
      </c>
      <c r="M4627" s="3">
        <v>18</v>
      </c>
      <c r="N4627" s="11">
        <f>M4627-SUMIFS(M:M,B:B,B4627,A:A,A4627-1)</f>
        <v>13</v>
      </c>
      <c r="O4627" s="15">
        <v>0</v>
      </c>
      <c r="P4627" s="11">
        <f>O4627-SUMIFS(O:O,B:B,B4627,A:A,A4627-1)</f>
        <v>0</v>
      </c>
      <c r="Q4627" s="12">
        <f t="shared" si="190"/>
        <v>34</v>
      </c>
      <c r="R4627" s="12">
        <f>Q4627-SUMIFS(Q:Q,B:B,B4627,A:A,A4627-1)</f>
        <v>-10</v>
      </c>
    </row>
    <row r="4628" spans="1:18" x14ac:dyDescent="0.3">
      <c r="A4628" s="1">
        <v>43961</v>
      </c>
      <c r="B4628" t="s">
        <v>38</v>
      </c>
      <c r="C4628" s="3">
        <v>6</v>
      </c>
      <c r="D4628" s="3">
        <v>208</v>
      </c>
      <c r="E4628" s="4">
        <f t="shared" si="188"/>
        <v>214</v>
      </c>
      <c r="F4628" s="4">
        <f>E4628-SUMIFS(E:E,A:A,A4628-1,B:B,B4628)</f>
        <v>4</v>
      </c>
      <c r="G4628" s="4">
        <f t="shared" si="189"/>
        <v>6</v>
      </c>
      <c r="H4628" s="4">
        <f>G4628-SUMIFS(G:G,A:A,A4628-1,B:B,B4628)</f>
        <v>0</v>
      </c>
      <c r="I4628" s="5">
        <f>IFERROR((G4628-SUMIFS(G:G,A:A,A4628-1,B:B,B4628))/SUMIFS(G:G,A:A,A4628-1,B:B,B4628),0)</f>
        <v>0</v>
      </c>
      <c r="M4628" s="3">
        <v>4</v>
      </c>
      <c r="N4628" s="11">
        <f>M4628-SUMIFS(M:M,B:B,B4628,A:A,A4628-1)</f>
        <v>0</v>
      </c>
      <c r="O4628" s="15">
        <v>0</v>
      </c>
      <c r="P4628" s="11">
        <f>O4628-SUMIFS(O:O,B:B,B4628,A:A,A4628-1)</f>
        <v>0</v>
      </c>
      <c r="Q4628" s="12">
        <f t="shared" si="190"/>
        <v>2</v>
      </c>
      <c r="R4628" s="12">
        <f>Q4628-SUMIFS(Q:Q,B:B,B4628,A:A,A4628-1)</f>
        <v>0</v>
      </c>
    </row>
    <row r="4629" spans="1:18" x14ac:dyDescent="0.3">
      <c r="A4629" s="1">
        <v>43961</v>
      </c>
      <c r="B4629" t="s">
        <v>89</v>
      </c>
      <c r="C4629" s="3">
        <v>12</v>
      </c>
      <c r="D4629" s="3">
        <v>410</v>
      </c>
      <c r="E4629" s="4">
        <f t="shared" si="188"/>
        <v>422</v>
      </c>
      <c r="F4629" s="4">
        <f>E4629-SUMIFS(E:E,A:A,A4629-1,B:B,B4629)</f>
        <v>5</v>
      </c>
      <c r="G4629" s="4">
        <f t="shared" si="189"/>
        <v>12</v>
      </c>
      <c r="H4629" s="4">
        <f>G4629-SUMIFS(G:G,A:A,A4629-1,B:B,B4629)</f>
        <v>1</v>
      </c>
      <c r="I4629" s="5">
        <f>IFERROR((G4629-SUMIFS(G:G,A:A,A4629-1,B:B,B4629))/SUMIFS(G:G,A:A,A4629-1,B:B,B4629),0)</f>
        <v>9.0909090909090912E-2</v>
      </c>
      <c r="M4629" s="3">
        <v>6</v>
      </c>
      <c r="N4629" s="11">
        <f>M4629-SUMIFS(M:M,B:B,B4629,A:A,A4629-1)</f>
        <v>0</v>
      </c>
      <c r="O4629" s="15">
        <v>1</v>
      </c>
      <c r="P4629" s="11">
        <f>O4629-SUMIFS(O:O,B:B,B4629,A:A,A4629-1)</f>
        <v>0</v>
      </c>
      <c r="Q4629" s="12">
        <f t="shared" si="190"/>
        <v>5</v>
      </c>
      <c r="R4629" s="12">
        <f>Q4629-SUMIFS(Q:Q,B:B,B4629,A:A,A4629-1)</f>
        <v>1</v>
      </c>
    </row>
    <row r="4630" spans="1:18" x14ac:dyDescent="0.3">
      <c r="A4630" s="1">
        <v>43961</v>
      </c>
      <c r="B4630" t="s">
        <v>90</v>
      </c>
      <c r="C4630" s="3">
        <v>10</v>
      </c>
      <c r="D4630" s="3">
        <v>456</v>
      </c>
      <c r="E4630" s="4">
        <f t="shared" si="188"/>
        <v>466</v>
      </c>
      <c r="F4630" s="4">
        <f>E4630-SUMIFS(E:E,A:A,A4630-1,B:B,B4630)</f>
        <v>11</v>
      </c>
      <c r="G4630" s="4">
        <f t="shared" si="189"/>
        <v>10</v>
      </c>
      <c r="H4630" s="4">
        <f>G4630-SUMIFS(G:G,A:A,A4630-1,B:B,B4630)</f>
        <v>2</v>
      </c>
      <c r="I4630" s="5">
        <f>IFERROR((G4630-SUMIFS(G:G,A:A,A4630-1,B:B,B4630))/SUMIFS(G:G,A:A,A4630-1,B:B,B4630),0)</f>
        <v>0.25</v>
      </c>
      <c r="M4630" s="3">
        <v>7</v>
      </c>
      <c r="N4630" s="11">
        <f>M4630-SUMIFS(M:M,B:B,B4630,A:A,A4630-1)</f>
        <v>0</v>
      </c>
      <c r="O4630" s="15">
        <v>0</v>
      </c>
      <c r="P4630" s="11">
        <f>O4630-SUMIFS(O:O,B:B,B4630,A:A,A4630-1)</f>
        <v>0</v>
      </c>
      <c r="Q4630" s="12">
        <f t="shared" si="190"/>
        <v>3</v>
      </c>
      <c r="R4630" s="12">
        <f>Q4630-SUMIFS(Q:Q,B:B,B4630,A:A,A4630-1)</f>
        <v>2</v>
      </c>
    </row>
    <row r="4631" spans="1:18" x14ac:dyDescent="0.3">
      <c r="A4631" s="1">
        <v>43961</v>
      </c>
      <c r="B4631" t="s">
        <v>8</v>
      </c>
      <c r="C4631" s="3">
        <v>26</v>
      </c>
      <c r="D4631" s="3">
        <v>1104</v>
      </c>
      <c r="E4631" s="4">
        <f t="shared" si="188"/>
        <v>1130</v>
      </c>
      <c r="F4631" s="4">
        <f>E4631-SUMIFS(E:E,A:A,A4631-1,B:B,B4631)</f>
        <v>28</v>
      </c>
      <c r="G4631" s="4">
        <f t="shared" si="189"/>
        <v>26</v>
      </c>
      <c r="H4631" s="4">
        <f>G4631-SUMIFS(G:G,A:A,A4631-1,B:B,B4631)</f>
        <v>0</v>
      </c>
      <c r="I4631" s="5">
        <f>IFERROR((G4631-SUMIFS(G:G,A:A,A4631-1,B:B,B4631))/SUMIFS(G:G,A:A,A4631-1,B:B,B4631),0)</f>
        <v>0</v>
      </c>
      <c r="M4631" s="3">
        <v>18</v>
      </c>
      <c r="N4631" s="11">
        <f>M4631-SUMIFS(M:M,B:B,B4631,A:A,A4631-1)</f>
        <v>0</v>
      </c>
      <c r="O4631" s="15">
        <v>0</v>
      </c>
      <c r="P4631" s="11">
        <f>O4631-SUMIFS(O:O,B:B,B4631,A:A,A4631-1)</f>
        <v>0</v>
      </c>
      <c r="Q4631" s="12">
        <f t="shared" si="190"/>
        <v>8</v>
      </c>
      <c r="R4631" s="12">
        <f>Q4631-SUMIFS(Q:Q,B:B,B4631,A:A,A4631-1)</f>
        <v>0</v>
      </c>
    </row>
    <row r="4632" spans="1:18" x14ac:dyDescent="0.3">
      <c r="A4632" s="1">
        <v>43961</v>
      </c>
      <c r="B4632" t="s">
        <v>66</v>
      </c>
      <c r="C4632" s="3">
        <v>5</v>
      </c>
      <c r="D4632" s="3">
        <v>260</v>
      </c>
      <c r="E4632" s="4">
        <f t="shared" si="188"/>
        <v>265</v>
      </c>
      <c r="F4632" s="4">
        <f>E4632-SUMIFS(E:E,A:A,A4632-1,B:B,B4632)</f>
        <v>121</v>
      </c>
      <c r="G4632" s="4">
        <f t="shared" si="189"/>
        <v>5</v>
      </c>
      <c r="H4632" s="4">
        <f>G4632-SUMIFS(G:G,A:A,A4632-1,B:B,B4632)</f>
        <v>0</v>
      </c>
      <c r="I4632" s="5">
        <f>IFERROR((G4632-SUMIFS(G:G,A:A,A4632-1,B:B,B4632))/SUMIFS(G:G,A:A,A4632-1,B:B,B4632),0)</f>
        <v>0</v>
      </c>
      <c r="M4632" s="3">
        <v>3</v>
      </c>
      <c r="N4632" s="11">
        <f>M4632-SUMIFS(M:M,B:B,B4632,A:A,A4632-1)</f>
        <v>0</v>
      </c>
      <c r="O4632" s="15">
        <v>0</v>
      </c>
      <c r="P4632" s="11">
        <f>O4632-SUMIFS(O:O,B:B,B4632,A:A,A4632-1)</f>
        <v>0</v>
      </c>
      <c r="Q4632" s="12">
        <f t="shared" si="190"/>
        <v>2</v>
      </c>
      <c r="R4632" s="12">
        <f>Q4632-SUMIFS(Q:Q,B:B,B4632,A:A,A4632-1)</f>
        <v>0</v>
      </c>
    </row>
    <row r="4633" spans="1:18" x14ac:dyDescent="0.3">
      <c r="A4633" s="1">
        <v>43961</v>
      </c>
      <c r="B4633" t="s">
        <v>3</v>
      </c>
      <c r="C4633" s="3">
        <v>263</v>
      </c>
      <c r="D4633" s="3">
        <v>9357</v>
      </c>
      <c r="E4633" s="4">
        <f t="shared" si="188"/>
        <v>9620</v>
      </c>
      <c r="F4633" s="4">
        <f>E4633-SUMIFS(E:E,A:A,A4633-1,B:B,B4633)</f>
        <v>409</v>
      </c>
      <c r="G4633" s="4">
        <f t="shared" si="189"/>
        <v>263</v>
      </c>
      <c r="H4633" s="4">
        <f>G4633-SUMIFS(G:G,A:A,A4633-1,B:B,B4633)</f>
        <v>1</v>
      </c>
      <c r="I4633" s="5">
        <f>IFERROR((G4633-SUMIFS(G:G,A:A,A4633-1,B:B,B4633))/SUMIFS(G:G,A:A,A4633-1,B:B,B4633),0)</f>
        <v>3.8167938931297708E-3</v>
      </c>
      <c r="M4633" s="3">
        <v>226</v>
      </c>
      <c r="N4633" s="11">
        <f>M4633-SUMIFS(M:M,B:B,B4633,A:A,A4633-1)</f>
        <v>-1</v>
      </c>
      <c r="O4633" s="15">
        <v>5</v>
      </c>
      <c r="P4633" s="11">
        <f>O4633-SUMIFS(O:O,B:B,B4633,A:A,A4633-1)</f>
        <v>0</v>
      </c>
      <c r="Q4633" s="12">
        <f t="shared" si="190"/>
        <v>32</v>
      </c>
      <c r="R4633" s="12">
        <f>Q4633-SUMIFS(Q:Q,B:B,B4633,A:A,A4633-1)</f>
        <v>2</v>
      </c>
    </row>
    <row r="4634" spans="1:18" x14ac:dyDescent="0.3">
      <c r="A4634" s="1">
        <v>43961</v>
      </c>
      <c r="B4634" t="s">
        <v>91</v>
      </c>
      <c r="C4634" s="3">
        <v>59</v>
      </c>
      <c r="D4634" s="3">
        <v>1138</v>
      </c>
      <c r="E4634" s="4">
        <f t="shared" si="188"/>
        <v>1197</v>
      </c>
      <c r="F4634" s="4">
        <f>E4634-SUMIFS(E:E,A:A,A4634-1,B:B,B4634)</f>
        <v>9</v>
      </c>
      <c r="G4634" s="4">
        <f t="shared" si="189"/>
        <v>59</v>
      </c>
      <c r="H4634" s="4">
        <f>G4634-SUMIFS(G:G,A:A,A4634-1,B:B,B4634)</f>
        <v>0</v>
      </c>
      <c r="I4634" s="5">
        <f>IFERROR((G4634-SUMIFS(G:G,A:A,A4634-1,B:B,B4634))/SUMIFS(G:G,A:A,A4634-1,B:B,B4634),0)</f>
        <v>0</v>
      </c>
      <c r="M4634" s="3">
        <v>42</v>
      </c>
      <c r="N4634" s="11">
        <f>M4634-SUMIFS(M:M,B:B,B4634,A:A,A4634-1)</f>
        <v>0</v>
      </c>
      <c r="O4634" s="15">
        <v>0</v>
      </c>
      <c r="P4634" s="11">
        <f>O4634-SUMIFS(O:O,B:B,B4634,A:A,A4634-1)</f>
        <v>0</v>
      </c>
      <c r="Q4634" s="12">
        <f t="shared" si="190"/>
        <v>17</v>
      </c>
      <c r="R4634" s="12">
        <f>Q4634-SUMIFS(Q:Q,B:B,B4634,A:A,A4634-1)</f>
        <v>0</v>
      </c>
    </row>
    <row r="4635" spans="1:18" x14ac:dyDescent="0.3">
      <c r="A4635" s="1">
        <v>43961</v>
      </c>
      <c r="B4635" t="s">
        <v>92</v>
      </c>
      <c r="C4635" s="3">
        <v>26</v>
      </c>
      <c r="D4635" s="3">
        <v>785</v>
      </c>
      <c r="E4635" s="4">
        <f t="shared" si="188"/>
        <v>811</v>
      </c>
      <c r="F4635" s="4">
        <f>E4635-SUMIFS(E:E,A:A,A4635-1,B:B,B4635)</f>
        <v>112</v>
      </c>
      <c r="G4635" s="4">
        <f t="shared" si="189"/>
        <v>26</v>
      </c>
      <c r="H4635" s="4">
        <f>G4635-SUMIFS(G:G,A:A,A4635-1,B:B,B4635)</f>
        <v>0</v>
      </c>
      <c r="I4635" s="5">
        <f>IFERROR((G4635-SUMIFS(G:G,A:A,A4635-1,B:B,B4635))/SUMIFS(G:G,A:A,A4635-1,B:B,B4635),0)</f>
        <v>0</v>
      </c>
      <c r="M4635" s="3">
        <v>18</v>
      </c>
      <c r="N4635" s="11">
        <f>M4635-SUMIFS(M:M,B:B,B4635,A:A,A4635-1)</f>
        <v>0</v>
      </c>
      <c r="O4635" s="15">
        <v>0</v>
      </c>
      <c r="P4635" s="11">
        <f>O4635-SUMIFS(O:O,B:B,B4635,A:A,A4635-1)</f>
        <v>0</v>
      </c>
      <c r="Q4635" s="12">
        <f t="shared" si="190"/>
        <v>8</v>
      </c>
      <c r="R4635" s="12">
        <f>Q4635-SUMIFS(Q:Q,B:B,B4635,A:A,A4635-1)</f>
        <v>0</v>
      </c>
    </row>
    <row r="4636" spans="1:18" x14ac:dyDescent="0.3">
      <c r="A4636" s="1">
        <v>43961</v>
      </c>
      <c r="B4636" t="s">
        <v>77</v>
      </c>
      <c r="C4636" s="3">
        <v>20</v>
      </c>
      <c r="D4636" s="3">
        <v>1040</v>
      </c>
      <c r="E4636" s="4">
        <f t="shared" si="188"/>
        <v>1060</v>
      </c>
      <c r="F4636" s="4">
        <f>E4636-SUMIFS(E:E,A:A,A4636-1,B:B,B4636)</f>
        <v>5</v>
      </c>
      <c r="G4636" s="4">
        <f t="shared" si="189"/>
        <v>20</v>
      </c>
      <c r="H4636" s="4">
        <f>G4636-SUMIFS(G:G,A:A,A4636-1,B:B,B4636)</f>
        <v>0</v>
      </c>
      <c r="I4636" s="5">
        <f>IFERROR((G4636-SUMIFS(G:G,A:A,A4636-1,B:B,B4636))/SUMIFS(G:G,A:A,A4636-1,B:B,B4636),0)</f>
        <v>0</v>
      </c>
      <c r="M4636" s="3">
        <v>17</v>
      </c>
      <c r="N4636" s="11">
        <f>M4636-SUMIFS(M:M,B:B,B4636,A:A,A4636-1)</f>
        <v>0</v>
      </c>
      <c r="O4636" s="15">
        <v>0</v>
      </c>
      <c r="P4636" s="11">
        <f>O4636-SUMIFS(O:O,B:B,B4636,A:A,A4636-1)</f>
        <v>0</v>
      </c>
      <c r="Q4636" s="12">
        <f t="shared" si="190"/>
        <v>3</v>
      </c>
      <c r="R4636" s="12">
        <f>Q4636-SUMIFS(Q:Q,B:B,B4636,A:A,A4636-1)</f>
        <v>0</v>
      </c>
    </row>
    <row r="4637" spans="1:18" x14ac:dyDescent="0.3">
      <c r="A4637" s="1">
        <v>43961</v>
      </c>
      <c r="B4637" t="s">
        <v>54</v>
      </c>
      <c r="C4637" s="3">
        <v>2</v>
      </c>
      <c r="D4637" s="3">
        <v>190</v>
      </c>
      <c r="E4637" s="4">
        <f t="shared" si="188"/>
        <v>192</v>
      </c>
      <c r="F4637" s="4">
        <f>E4637-SUMIFS(E:E,A:A,A4637-1,B:B,B4637)</f>
        <v>2</v>
      </c>
      <c r="G4637" s="4">
        <f t="shared" si="189"/>
        <v>2</v>
      </c>
      <c r="H4637" s="4">
        <f>G4637-SUMIFS(G:G,A:A,A4637-1,B:B,B4637)</f>
        <v>0</v>
      </c>
      <c r="I4637" s="5">
        <f>IFERROR((G4637-SUMIFS(G:G,A:A,A4637-1,B:B,B4637))/SUMIFS(G:G,A:A,A4637-1,B:B,B4637),0)</f>
        <v>0</v>
      </c>
      <c r="M4637" s="3">
        <v>2</v>
      </c>
      <c r="N4637" s="11">
        <f>M4637-SUMIFS(M:M,B:B,B4637,A:A,A4637-1)</f>
        <v>0</v>
      </c>
      <c r="O4637" s="15">
        <v>0</v>
      </c>
      <c r="P4637" s="11">
        <f>O4637-SUMIFS(O:O,B:B,B4637,A:A,A4637-1)</f>
        <v>0</v>
      </c>
      <c r="Q4637" s="12">
        <f t="shared" si="190"/>
        <v>0</v>
      </c>
      <c r="R4637" s="12">
        <f>Q4637-SUMIFS(Q:Q,B:B,B4637,A:A,A4637-1)</f>
        <v>0</v>
      </c>
    </row>
    <row r="4638" spans="1:18" x14ac:dyDescent="0.3">
      <c r="A4638" s="1">
        <v>43961</v>
      </c>
      <c r="B4638" t="s">
        <v>46</v>
      </c>
      <c r="C4638" s="3">
        <v>16</v>
      </c>
      <c r="D4638" s="3">
        <v>817</v>
      </c>
      <c r="E4638" s="4">
        <f t="shared" si="188"/>
        <v>833</v>
      </c>
      <c r="F4638" s="4">
        <f>E4638-SUMIFS(E:E,A:A,A4638-1,B:B,B4638)</f>
        <v>2</v>
      </c>
      <c r="G4638" s="4">
        <f t="shared" si="189"/>
        <v>16</v>
      </c>
      <c r="H4638" s="4">
        <f>G4638-SUMIFS(G:G,A:A,A4638-1,B:B,B4638)</f>
        <v>0</v>
      </c>
      <c r="I4638" s="5">
        <f>IFERROR((G4638-SUMIFS(G:G,A:A,A4638-1,B:B,B4638))/SUMIFS(G:G,A:A,A4638-1,B:B,B4638),0)</f>
        <v>0</v>
      </c>
      <c r="M4638" s="3">
        <v>11</v>
      </c>
      <c r="N4638" s="11">
        <f>M4638-SUMIFS(M:M,B:B,B4638,A:A,A4638-1)</f>
        <v>0</v>
      </c>
      <c r="O4638" s="15">
        <v>0</v>
      </c>
      <c r="P4638" s="11">
        <f>O4638-SUMIFS(O:O,B:B,B4638,A:A,A4638-1)</f>
        <v>0</v>
      </c>
      <c r="Q4638" s="12">
        <f t="shared" si="190"/>
        <v>5</v>
      </c>
      <c r="R4638" s="12">
        <f>Q4638-SUMIFS(Q:Q,B:B,B4638,A:A,A4638-1)</f>
        <v>0</v>
      </c>
    </row>
    <row r="4639" spans="1:18" x14ac:dyDescent="0.3">
      <c r="A4639" s="1">
        <v>43961</v>
      </c>
      <c r="B4639" t="s">
        <v>39</v>
      </c>
      <c r="C4639" s="3">
        <v>41</v>
      </c>
      <c r="D4639" s="3">
        <v>870</v>
      </c>
      <c r="E4639" s="4">
        <f t="shared" si="188"/>
        <v>911</v>
      </c>
      <c r="F4639" s="4">
        <f>E4639-SUMIFS(E:E,A:A,A4639-1,B:B,B4639)</f>
        <v>41</v>
      </c>
      <c r="G4639" s="4">
        <f t="shared" si="189"/>
        <v>41</v>
      </c>
      <c r="H4639" s="4">
        <f>G4639-SUMIFS(G:G,A:A,A4639-1,B:B,B4639)</f>
        <v>2</v>
      </c>
      <c r="I4639" s="5">
        <f>IFERROR((G4639-SUMIFS(G:G,A:A,A4639-1,B:B,B4639))/SUMIFS(G:G,A:A,A4639-1,B:B,B4639),0)</f>
        <v>5.128205128205128E-2</v>
      </c>
      <c r="M4639" s="3">
        <v>38</v>
      </c>
      <c r="N4639" s="11">
        <f>M4639-SUMIFS(M:M,B:B,B4639,A:A,A4639-1)</f>
        <v>0</v>
      </c>
      <c r="O4639" s="15">
        <v>0</v>
      </c>
      <c r="P4639" s="11">
        <f>O4639-SUMIFS(O:O,B:B,B4639,A:A,A4639-1)</f>
        <v>0</v>
      </c>
      <c r="Q4639" s="12">
        <f t="shared" si="190"/>
        <v>3</v>
      </c>
      <c r="R4639" s="12">
        <f>Q4639-SUMIFS(Q:Q,B:B,B4639,A:A,A4639-1)</f>
        <v>2</v>
      </c>
    </row>
    <row r="4640" spans="1:18" x14ac:dyDescent="0.3">
      <c r="A4640" s="1">
        <v>43961</v>
      </c>
      <c r="B4640" t="s">
        <v>58</v>
      </c>
      <c r="C4640" s="3">
        <v>58</v>
      </c>
      <c r="D4640" s="3">
        <v>941</v>
      </c>
      <c r="E4640" s="4">
        <f t="shared" si="188"/>
        <v>999</v>
      </c>
      <c r="F4640" s="4">
        <f>E4640-SUMIFS(E:E,A:A,A4640-1,B:B,B4640)</f>
        <v>30</v>
      </c>
      <c r="G4640" s="4">
        <f t="shared" si="189"/>
        <v>58</v>
      </c>
      <c r="H4640" s="4">
        <f>G4640-SUMIFS(G:G,A:A,A4640-1,B:B,B4640)</f>
        <v>0</v>
      </c>
      <c r="I4640" s="5">
        <f>IFERROR((G4640-SUMIFS(G:G,A:A,A4640-1,B:B,B4640))/SUMIFS(G:G,A:A,A4640-1,B:B,B4640),0)</f>
        <v>0</v>
      </c>
      <c r="M4640" s="3">
        <v>27</v>
      </c>
      <c r="N4640" s="11">
        <f>M4640-SUMIFS(M:M,B:B,B4640,A:A,A4640-1)</f>
        <v>0</v>
      </c>
      <c r="O4640" s="15">
        <v>3</v>
      </c>
      <c r="P4640" s="11">
        <f>O4640-SUMIFS(O:O,B:B,B4640,A:A,A4640-1)</f>
        <v>0</v>
      </c>
      <c r="Q4640" s="12">
        <f t="shared" si="190"/>
        <v>28</v>
      </c>
      <c r="R4640" s="12">
        <f>Q4640-SUMIFS(Q:Q,B:B,B4640,A:A,A4640-1)</f>
        <v>0</v>
      </c>
    </row>
    <row r="4641" spans="1:18" x14ac:dyDescent="0.3">
      <c r="A4641" s="1">
        <v>43961</v>
      </c>
      <c r="B4641" t="s">
        <v>50</v>
      </c>
      <c r="C4641" s="3">
        <v>151</v>
      </c>
      <c r="D4641" s="3">
        <v>3571</v>
      </c>
      <c r="E4641" s="4">
        <f t="shared" si="188"/>
        <v>3722</v>
      </c>
      <c r="F4641" s="4">
        <f>E4641-SUMIFS(E:E,A:A,A4641-1,B:B,B4641)</f>
        <v>69</v>
      </c>
      <c r="G4641" s="4">
        <f t="shared" si="189"/>
        <v>151</v>
      </c>
      <c r="H4641" s="4">
        <f>G4641-SUMIFS(G:G,A:A,A4641-1,B:B,B4641)</f>
        <v>1</v>
      </c>
      <c r="I4641" s="5">
        <f>IFERROR((G4641-SUMIFS(G:G,A:A,A4641-1,B:B,B4641))/SUMIFS(G:G,A:A,A4641-1,B:B,B4641),0)</f>
        <v>6.6666666666666671E-3</v>
      </c>
      <c r="M4641" s="3">
        <v>124</v>
      </c>
      <c r="N4641" s="11">
        <f>M4641-SUMIFS(M:M,B:B,B4641,A:A,A4641-1)</f>
        <v>9</v>
      </c>
      <c r="O4641" s="15">
        <v>1</v>
      </c>
      <c r="P4641" s="11">
        <f>O4641-SUMIFS(O:O,B:B,B4641,A:A,A4641-1)</f>
        <v>0</v>
      </c>
      <c r="Q4641" s="12">
        <f t="shared" si="190"/>
        <v>26</v>
      </c>
      <c r="R4641" s="12">
        <f>Q4641-SUMIFS(Q:Q,B:B,B4641,A:A,A4641-1)</f>
        <v>-8</v>
      </c>
    </row>
    <row r="4642" spans="1:18" x14ac:dyDescent="0.3">
      <c r="A4642" s="1">
        <v>43961</v>
      </c>
      <c r="B4642" t="s">
        <v>40</v>
      </c>
      <c r="C4642" s="3">
        <v>29</v>
      </c>
      <c r="D4642" s="3">
        <v>622</v>
      </c>
      <c r="E4642" s="4">
        <f t="shared" si="188"/>
        <v>651</v>
      </c>
      <c r="F4642" s="4">
        <f>E4642-SUMIFS(E:E,A:A,A4642-1,B:B,B4642)</f>
        <v>2</v>
      </c>
      <c r="G4642" s="4">
        <f t="shared" si="189"/>
        <v>29</v>
      </c>
      <c r="H4642" s="4">
        <f>G4642-SUMIFS(G:G,A:A,A4642-1,B:B,B4642)</f>
        <v>0</v>
      </c>
      <c r="I4642" s="5">
        <f>IFERROR((G4642-SUMIFS(G:G,A:A,A4642-1,B:B,B4642))/SUMIFS(G:G,A:A,A4642-1,B:B,B4642),0)</f>
        <v>0</v>
      </c>
      <c r="M4642" s="3">
        <v>23</v>
      </c>
      <c r="N4642" s="11">
        <f>M4642-SUMIFS(M:M,B:B,B4642,A:A,A4642-1)</f>
        <v>0</v>
      </c>
      <c r="O4642" s="15">
        <v>1</v>
      </c>
      <c r="P4642" s="11">
        <f>O4642-SUMIFS(O:O,B:B,B4642,A:A,A4642-1)</f>
        <v>0</v>
      </c>
      <c r="Q4642" s="12">
        <f t="shared" si="190"/>
        <v>5</v>
      </c>
      <c r="R4642" s="12">
        <f>Q4642-SUMIFS(Q:Q,B:B,B4642,A:A,A4642-1)</f>
        <v>0</v>
      </c>
    </row>
    <row r="4643" spans="1:18" x14ac:dyDescent="0.3">
      <c r="A4643" s="1">
        <v>43961</v>
      </c>
      <c r="B4643" t="s">
        <v>78</v>
      </c>
      <c r="C4643" s="3">
        <v>24</v>
      </c>
      <c r="D4643" s="3">
        <v>736</v>
      </c>
      <c r="E4643" s="4">
        <f t="shared" si="188"/>
        <v>760</v>
      </c>
      <c r="F4643" s="4">
        <f>E4643-SUMIFS(E:E,A:A,A4643-1,B:B,B4643)</f>
        <v>4</v>
      </c>
      <c r="G4643" s="4">
        <f t="shared" si="189"/>
        <v>24</v>
      </c>
      <c r="H4643" s="4">
        <f>G4643-SUMIFS(G:G,A:A,A4643-1,B:B,B4643)</f>
        <v>0</v>
      </c>
      <c r="I4643" s="5">
        <f>IFERROR((G4643-SUMIFS(G:G,A:A,A4643-1,B:B,B4643))/SUMIFS(G:G,A:A,A4643-1,B:B,B4643),0)</f>
        <v>0</v>
      </c>
      <c r="M4643" s="3">
        <v>18</v>
      </c>
      <c r="N4643" s="11">
        <f>M4643-SUMIFS(M:M,B:B,B4643,A:A,A4643-1)</f>
        <v>0</v>
      </c>
      <c r="O4643" s="15">
        <v>1</v>
      </c>
      <c r="P4643" s="11">
        <f>O4643-SUMIFS(O:O,B:B,B4643,A:A,A4643-1)</f>
        <v>0</v>
      </c>
      <c r="Q4643" s="12">
        <f t="shared" si="190"/>
        <v>5</v>
      </c>
      <c r="R4643" s="12">
        <f>Q4643-SUMIFS(Q:Q,B:B,B4643,A:A,A4643-1)</f>
        <v>0</v>
      </c>
    </row>
    <row r="4644" spans="1:18" x14ac:dyDescent="0.3">
      <c r="A4644" s="1">
        <v>43961</v>
      </c>
      <c r="B4644" t="s">
        <v>25</v>
      </c>
      <c r="C4644" s="3">
        <v>55</v>
      </c>
      <c r="D4644" s="3">
        <v>1986</v>
      </c>
      <c r="E4644" s="4">
        <f t="shared" si="188"/>
        <v>2041</v>
      </c>
      <c r="F4644" s="4">
        <f>E4644-SUMIFS(E:E,A:A,A4644-1,B:B,B4644)</f>
        <v>22</v>
      </c>
      <c r="G4644" s="4">
        <f t="shared" si="189"/>
        <v>55</v>
      </c>
      <c r="H4644" s="4">
        <f>G4644-SUMIFS(G:G,A:A,A4644-1,B:B,B4644)</f>
        <v>0</v>
      </c>
      <c r="I4644" s="5">
        <f>IFERROR((G4644-SUMIFS(G:G,A:A,A4644-1,B:B,B4644))/SUMIFS(G:G,A:A,A4644-1,B:B,B4644),0)</f>
        <v>0</v>
      </c>
      <c r="M4644" s="3">
        <v>36</v>
      </c>
      <c r="N4644" s="11">
        <f>M4644-SUMIFS(M:M,B:B,B4644,A:A,A4644-1)</f>
        <v>0</v>
      </c>
      <c r="O4644" s="15">
        <v>0</v>
      </c>
      <c r="P4644" s="11">
        <f>O4644-SUMIFS(O:O,B:B,B4644,A:A,A4644-1)</f>
        <v>0</v>
      </c>
      <c r="Q4644" s="12">
        <f t="shared" si="190"/>
        <v>19</v>
      </c>
      <c r="R4644" s="12">
        <f>Q4644-SUMIFS(Q:Q,B:B,B4644,A:A,A4644-1)</f>
        <v>0</v>
      </c>
    </row>
    <row r="4645" spans="1:18" x14ac:dyDescent="0.3">
      <c r="A4645" s="1">
        <v>43961</v>
      </c>
      <c r="B4645" t="s">
        <v>41</v>
      </c>
      <c r="C4645" s="3">
        <v>117</v>
      </c>
      <c r="D4645" s="3">
        <v>1901</v>
      </c>
      <c r="E4645" s="4">
        <f t="shared" si="188"/>
        <v>2018</v>
      </c>
      <c r="F4645" s="4">
        <f>E4645-SUMIFS(E:E,A:A,A4645-1,B:B,B4645)</f>
        <v>13</v>
      </c>
      <c r="G4645" s="4">
        <f t="shared" si="189"/>
        <v>117</v>
      </c>
      <c r="H4645" s="4">
        <f>G4645-SUMIFS(G:G,A:A,A4645-1,B:B,B4645)</f>
        <v>1</v>
      </c>
      <c r="I4645" s="5">
        <f>IFERROR((G4645-SUMIFS(G:G,A:A,A4645-1,B:B,B4645))/SUMIFS(G:G,A:A,A4645-1,B:B,B4645),0)</f>
        <v>8.6206896551724137E-3</v>
      </c>
      <c r="M4645" s="3">
        <v>28</v>
      </c>
      <c r="N4645" s="11">
        <f>M4645-SUMIFS(M:M,B:B,B4645,A:A,A4645-1)</f>
        <v>9</v>
      </c>
      <c r="O4645" s="15">
        <v>5</v>
      </c>
      <c r="P4645" s="11">
        <f>O4645-SUMIFS(O:O,B:B,B4645,A:A,A4645-1)</f>
        <v>1</v>
      </c>
      <c r="Q4645" s="12">
        <f t="shared" si="190"/>
        <v>84</v>
      </c>
      <c r="R4645" s="12">
        <f>Q4645-SUMIFS(Q:Q,B:B,B4645,A:A,A4645-1)</f>
        <v>-9</v>
      </c>
    </row>
    <row r="4646" spans="1:18" x14ac:dyDescent="0.3">
      <c r="A4646" s="1">
        <v>43961</v>
      </c>
      <c r="B4646" t="s">
        <v>73</v>
      </c>
      <c r="C4646" s="3">
        <v>11</v>
      </c>
      <c r="D4646" s="3">
        <v>523</v>
      </c>
      <c r="E4646" s="4">
        <f t="shared" si="188"/>
        <v>534</v>
      </c>
      <c r="F4646" s="4">
        <f>E4646-SUMIFS(E:E,A:A,A4646-1,B:B,B4646)</f>
        <v>7</v>
      </c>
      <c r="G4646" s="4">
        <f t="shared" si="189"/>
        <v>11</v>
      </c>
      <c r="H4646" s="4">
        <f>G4646-SUMIFS(G:G,A:A,A4646-1,B:B,B4646)</f>
        <v>0</v>
      </c>
      <c r="I4646" s="5">
        <f>IFERROR((G4646-SUMIFS(G:G,A:A,A4646-1,B:B,B4646))/SUMIFS(G:G,A:A,A4646-1,B:B,B4646),0)</f>
        <v>0</v>
      </c>
      <c r="M4646" s="3">
        <v>11</v>
      </c>
      <c r="N4646" s="11">
        <f>M4646-SUMIFS(M:M,B:B,B4646,A:A,A4646-1)</f>
        <v>0</v>
      </c>
      <c r="O4646" s="15">
        <v>0</v>
      </c>
      <c r="P4646" s="11">
        <f>O4646-SUMIFS(O:O,B:B,B4646,A:A,A4646-1)</f>
        <v>0</v>
      </c>
      <c r="Q4646" s="12">
        <f t="shared" si="190"/>
        <v>0</v>
      </c>
      <c r="R4646" s="12">
        <f>Q4646-SUMIFS(Q:Q,B:B,B4646,A:A,A4646-1)</f>
        <v>0</v>
      </c>
    </row>
    <row r="4647" spans="1:18" x14ac:dyDescent="0.3">
      <c r="A4647" s="1">
        <v>43961</v>
      </c>
      <c r="B4647" t="s">
        <v>59</v>
      </c>
      <c r="C4647" s="3">
        <v>22</v>
      </c>
      <c r="D4647" s="3">
        <v>253</v>
      </c>
      <c r="E4647" s="4">
        <f t="shared" si="188"/>
        <v>275</v>
      </c>
      <c r="F4647" s="4">
        <f>E4647-SUMIFS(E:E,A:A,A4647-1,B:B,B4647)</f>
        <v>7</v>
      </c>
      <c r="G4647" s="4">
        <f t="shared" si="189"/>
        <v>22</v>
      </c>
      <c r="H4647" s="4">
        <f>G4647-SUMIFS(G:G,A:A,A4647-1,B:B,B4647)</f>
        <v>0</v>
      </c>
      <c r="I4647" s="5">
        <f>IFERROR((G4647-SUMIFS(G:G,A:A,A4647-1,B:B,B4647))/SUMIFS(G:G,A:A,A4647-1,B:B,B4647),0)</f>
        <v>0</v>
      </c>
      <c r="M4647" s="3">
        <v>6</v>
      </c>
      <c r="N4647" s="11">
        <f>M4647-SUMIFS(M:M,B:B,B4647,A:A,A4647-1)</f>
        <v>0</v>
      </c>
      <c r="O4647" s="15">
        <v>0</v>
      </c>
      <c r="P4647" s="11">
        <f>O4647-SUMIFS(O:O,B:B,B4647,A:A,A4647-1)</f>
        <v>0</v>
      </c>
      <c r="Q4647" s="12">
        <f t="shared" si="190"/>
        <v>16</v>
      </c>
      <c r="R4647" s="12">
        <f>Q4647-SUMIFS(Q:Q,B:B,B4647,A:A,A4647-1)</f>
        <v>0</v>
      </c>
    </row>
    <row r="4648" spans="1:18" x14ac:dyDescent="0.3">
      <c r="A4648" s="1">
        <v>43961</v>
      </c>
      <c r="B4648" t="s">
        <v>31</v>
      </c>
      <c r="C4648" s="3">
        <v>28</v>
      </c>
      <c r="D4648" s="3">
        <v>579</v>
      </c>
      <c r="E4648" s="4">
        <f t="shared" si="188"/>
        <v>607</v>
      </c>
      <c r="F4648" s="4">
        <f>E4648-SUMIFS(E:E,A:A,A4648-1,B:B,B4648)</f>
        <v>16</v>
      </c>
      <c r="G4648" s="4">
        <f t="shared" si="189"/>
        <v>28</v>
      </c>
      <c r="H4648" s="4">
        <f>G4648-SUMIFS(G:G,A:A,A4648-1,B:B,B4648)</f>
        <v>-2</v>
      </c>
      <c r="I4648" s="5">
        <f>IFERROR((G4648-SUMIFS(G:G,A:A,A4648-1,B:B,B4648))/SUMIFS(G:G,A:A,A4648-1,B:B,B4648),0)</f>
        <v>-6.6666666666666666E-2</v>
      </c>
      <c r="M4648" s="3">
        <v>16</v>
      </c>
      <c r="N4648" s="11">
        <f>M4648-SUMIFS(M:M,B:B,B4648,A:A,A4648-1)</f>
        <v>0</v>
      </c>
      <c r="O4648" s="15">
        <v>1</v>
      </c>
      <c r="P4648" s="11">
        <f>O4648-SUMIFS(O:O,B:B,B4648,A:A,A4648-1)</f>
        <v>0</v>
      </c>
      <c r="Q4648" s="12">
        <f t="shared" si="190"/>
        <v>11</v>
      </c>
      <c r="R4648" s="12">
        <f>Q4648-SUMIFS(Q:Q,B:B,B4648,A:A,A4648-1)</f>
        <v>-2</v>
      </c>
    </row>
    <row r="4649" spans="1:18" x14ac:dyDescent="0.3">
      <c r="A4649" s="1">
        <v>43961</v>
      </c>
      <c r="B4649" t="s">
        <v>17</v>
      </c>
      <c r="C4649" s="3">
        <v>174</v>
      </c>
      <c r="D4649" s="3">
        <v>4521</v>
      </c>
      <c r="E4649" s="4">
        <f t="shared" si="188"/>
        <v>4695</v>
      </c>
      <c r="F4649" s="4">
        <f>E4649-SUMIFS(E:E,A:A,A4649-1,B:B,B4649)</f>
        <v>98</v>
      </c>
      <c r="G4649" s="4">
        <f t="shared" si="189"/>
        <v>174</v>
      </c>
      <c r="H4649" s="4">
        <f>G4649-SUMIFS(G:G,A:A,A4649-1,B:B,B4649)</f>
        <v>2</v>
      </c>
      <c r="I4649" s="5">
        <f>IFERROR((G4649-SUMIFS(G:G,A:A,A4649-1,B:B,B4649))/SUMIFS(G:G,A:A,A4649-1,B:B,B4649),0)</f>
        <v>1.1627906976744186E-2</v>
      </c>
      <c r="M4649" s="3">
        <v>82</v>
      </c>
      <c r="N4649" s="11">
        <f>M4649-SUMIFS(M:M,B:B,B4649,A:A,A4649-1)</f>
        <v>2</v>
      </c>
      <c r="O4649" s="15">
        <v>2</v>
      </c>
      <c r="P4649" s="11">
        <f>O4649-SUMIFS(O:O,B:B,B4649,A:A,A4649-1)</f>
        <v>0</v>
      </c>
      <c r="Q4649" s="12">
        <f t="shared" si="190"/>
        <v>90</v>
      </c>
      <c r="R4649" s="12">
        <f>Q4649-SUMIFS(Q:Q,B:B,B4649,A:A,A4649-1)</f>
        <v>0</v>
      </c>
    </row>
    <row r="4650" spans="1:18" x14ac:dyDescent="0.3">
      <c r="A4650" s="1">
        <v>43961</v>
      </c>
      <c r="B4650" t="s">
        <v>93</v>
      </c>
      <c r="C4650" s="3">
        <v>3</v>
      </c>
      <c r="D4650" s="3">
        <v>208</v>
      </c>
      <c r="E4650" s="4">
        <f t="shared" si="188"/>
        <v>211</v>
      </c>
      <c r="F4650" s="4">
        <f>E4650-SUMIFS(E:E,A:A,A4650-1,B:B,B4650)</f>
        <v>0</v>
      </c>
      <c r="G4650" s="4">
        <f t="shared" si="189"/>
        <v>3</v>
      </c>
      <c r="H4650" s="4">
        <f>G4650-SUMIFS(G:G,A:A,A4650-1,B:B,B4650)</f>
        <v>0</v>
      </c>
      <c r="I4650" s="5">
        <f>IFERROR((G4650-SUMIFS(G:G,A:A,A4650-1,B:B,B4650))/SUMIFS(G:G,A:A,A4650-1,B:B,B4650),0)</f>
        <v>0</v>
      </c>
      <c r="M4650" s="3">
        <v>3</v>
      </c>
      <c r="N4650" s="11">
        <f>M4650-SUMIFS(M:M,B:B,B4650,A:A,A4650-1)</f>
        <v>0</v>
      </c>
      <c r="O4650" s="15">
        <v>0</v>
      </c>
      <c r="P4650" s="11">
        <f>O4650-SUMIFS(O:O,B:B,B4650,A:A,A4650-1)</f>
        <v>0</v>
      </c>
      <c r="Q4650" s="12">
        <f t="shared" si="190"/>
        <v>0</v>
      </c>
      <c r="R4650" s="12">
        <f>Q4650-SUMIFS(Q:Q,B:B,B4650,A:A,A4650-1)</f>
        <v>0</v>
      </c>
    </row>
    <row r="4651" spans="1:18" x14ac:dyDescent="0.3">
      <c r="A4651" s="1">
        <v>43961</v>
      </c>
      <c r="B4651" t="s">
        <v>67</v>
      </c>
      <c r="C4651" s="3">
        <v>12</v>
      </c>
      <c r="D4651" s="3">
        <v>2584</v>
      </c>
      <c r="E4651" s="4">
        <f t="shared" ref="E4651:E4681" si="191">SUM(C4651:D4651)</f>
        <v>2596</v>
      </c>
      <c r="F4651" s="4">
        <f>E4651-SUMIFS(E:E,A:A,A4651-1,B:B,B4651)</f>
        <v>780</v>
      </c>
      <c r="G4651" s="4">
        <f t="shared" ref="G4651:G4681" si="192">C4651</f>
        <v>12</v>
      </c>
      <c r="H4651" s="4">
        <f>G4651-SUMIFS(G:G,A:A,A4651-1,B:B,B4651)</f>
        <v>2</v>
      </c>
      <c r="I4651" s="5">
        <f>IFERROR((G4651-SUMIFS(G:G,A:A,A4651-1,B:B,B4651))/SUMIFS(G:G,A:A,A4651-1,B:B,B4651),0)</f>
        <v>0.2</v>
      </c>
      <c r="M4651" s="3">
        <v>6</v>
      </c>
      <c r="N4651" s="11">
        <f>M4651-SUMIFS(M:M,B:B,B4651,A:A,A4651-1)</f>
        <v>0</v>
      </c>
      <c r="O4651" s="15">
        <v>0</v>
      </c>
      <c r="P4651" s="11">
        <f>O4651-SUMIFS(O:O,B:B,B4651,A:A,A4651-1)</f>
        <v>0</v>
      </c>
      <c r="Q4651" s="12">
        <f t="shared" ref="Q4651:Q4681" si="193">G4651-O4651-M4651</f>
        <v>6</v>
      </c>
      <c r="R4651" s="12">
        <f>Q4651-SUMIFS(Q:Q,B:B,B4651,A:A,A4651-1)</f>
        <v>2</v>
      </c>
    </row>
    <row r="4652" spans="1:18" x14ac:dyDescent="0.3">
      <c r="A4652" s="1">
        <v>43961</v>
      </c>
      <c r="B4652" t="s">
        <v>74</v>
      </c>
      <c r="C4652" s="3">
        <v>16</v>
      </c>
      <c r="D4652" s="3">
        <v>570</v>
      </c>
      <c r="E4652" s="4">
        <f t="shared" si="191"/>
        <v>586</v>
      </c>
      <c r="F4652" s="4">
        <f>E4652-SUMIFS(E:E,A:A,A4652-1,B:B,B4652)</f>
        <v>16</v>
      </c>
      <c r="G4652" s="4">
        <f t="shared" si="192"/>
        <v>16</v>
      </c>
      <c r="H4652" s="4">
        <f>G4652-SUMIFS(G:G,A:A,A4652-1,B:B,B4652)</f>
        <v>0</v>
      </c>
      <c r="I4652" s="5">
        <f>IFERROR((G4652-SUMIFS(G:G,A:A,A4652-1,B:B,B4652))/SUMIFS(G:G,A:A,A4652-1,B:B,B4652),0)</f>
        <v>0</v>
      </c>
      <c r="M4652" s="3">
        <v>11</v>
      </c>
      <c r="N4652" s="11">
        <f>M4652-SUMIFS(M:M,B:B,B4652,A:A,A4652-1)</f>
        <v>0</v>
      </c>
      <c r="O4652" s="15">
        <v>1</v>
      </c>
      <c r="P4652" s="11">
        <f>O4652-SUMIFS(O:O,B:B,B4652,A:A,A4652-1)</f>
        <v>0</v>
      </c>
      <c r="Q4652" s="12">
        <f t="shared" si="193"/>
        <v>4</v>
      </c>
      <c r="R4652" s="12">
        <f>Q4652-SUMIFS(Q:Q,B:B,B4652,A:A,A4652-1)</f>
        <v>0</v>
      </c>
    </row>
    <row r="4653" spans="1:18" x14ac:dyDescent="0.3">
      <c r="A4653" s="1">
        <v>43961</v>
      </c>
      <c r="B4653" t="s">
        <v>51</v>
      </c>
      <c r="C4653" s="3">
        <v>11</v>
      </c>
      <c r="D4653" s="3">
        <v>772</v>
      </c>
      <c r="E4653" s="4">
        <f t="shared" si="191"/>
        <v>783</v>
      </c>
      <c r="F4653" s="4">
        <f>E4653-SUMIFS(E:E,A:A,A4653-1,B:B,B4653)</f>
        <v>29</v>
      </c>
      <c r="G4653" s="4">
        <f t="shared" si="192"/>
        <v>11</v>
      </c>
      <c r="H4653" s="4">
        <f>G4653-SUMIFS(G:G,A:A,A4653-1,B:B,B4653)</f>
        <v>0</v>
      </c>
      <c r="I4653" s="5">
        <f>IFERROR((G4653-SUMIFS(G:G,A:A,A4653-1,B:B,B4653))/SUMIFS(G:G,A:A,A4653-1,B:B,B4653),0)</f>
        <v>0</v>
      </c>
      <c r="M4653" s="3">
        <v>8</v>
      </c>
      <c r="N4653" s="11">
        <f>M4653-SUMIFS(M:M,B:B,B4653,A:A,A4653-1)</f>
        <v>0</v>
      </c>
      <c r="O4653" s="15">
        <v>0</v>
      </c>
      <c r="P4653" s="11">
        <f>O4653-SUMIFS(O:O,B:B,B4653,A:A,A4653-1)</f>
        <v>0</v>
      </c>
      <c r="Q4653" s="12">
        <f t="shared" si="193"/>
        <v>3</v>
      </c>
      <c r="R4653" s="12">
        <f>Q4653-SUMIFS(Q:Q,B:B,B4653,A:A,A4653-1)</f>
        <v>0</v>
      </c>
    </row>
    <row r="4654" spans="1:18" x14ac:dyDescent="0.3">
      <c r="A4654" s="1">
        <v>43961</v>
      </c>
      <c r="B4654" t="s">
        <v>42</v>
      </c>
      <c r="C4654" s="3">
        <v>13</v>
      </c>
      <c r="D4654" s="3">
        <v>106</v>
      </c>
      <c r="E4654" s="4">
        <f t="shared" si="191"/>
        <v>119</v>
      </c>
      <c r="F4654" s="4">
        <f>E4654-SUMIFS(E:E,A:A,A4654-1,B:B,B4654)</f>
        <v>1</v>
      </c>
      <c r="G4654" s="4">
        <f t="shared" si="192"/>
        <v>13</v>
      </c>
      <c r="H4654" s="4">
        <f>G4654-SUMIFS(G:G,A:A,A4654-1,B:B,B4654)</f>
        <v>0</v>
      </c>
      <c r="I4654" s="5">
        <f>IFERROR((G4654-SUMIFS(G:G,A:A,A4654-1,B:B,B4654))/SUMIFS(G:G,A:A,A4654-1,B:B,B4654),0)</f>
        <v>0</v>
      </c>
      <c r="M4654" s="3">
        <v>7</v>
      </c>
      <c r="N4654" s="11">
        <f>M4654-SUMIFS(M:M,B:B,B4654,A:A,A4654-1)</f>
        <v>0</v>
      </c>
      <c r="O4654" s="15">
        <v>0</v>
      </c>
      <c r="P4654" s="11">
        <f>O4654-SUMIFS(O:O,B:B,B4654,A:A,A4654-1)</f>
        <v>0</v>
      </c>
      <c r="Q4654" s="12">
        <f t="shared" si="193"/>
        <v>6</v>
      </c>
      <c r="R4654" s="12">
        <f>Q4654-SUMIFS(Q:Q,B:B,B4654,A:A,A4654-1)</f>
        <v>0</v>
      </c>
    </row>
    <row r="4655" spans="1:18" x14ac:dyDescent="0.3">
      <c r="A4655" s="1">
        <v>43961</v>
      </c>
      <c r="B4655" t="s">
        <v>94</v>
      </c>
      <c r="C4655" s="3">
        <v>1</v>
      </c>
      <c r="D4655" s="3">
        <v>199</v>
      </c>
      <c r="E4655" s="4">
        <f t="shared" si="191"/>
        <v>200</v>
      </c>
      <c r="F4655" s="4">
        <f>E4655-SUMIFS(E:E,A:A,A4655-1,B:B,B4655)</f>
        <v>7</v>
      </c>
      <c r="G4655" s="4">
        <f t="shared" si="192"/>
        <v>1</v>
      </c>
      <c r="H4655" s="4">
        <f>G4655-SUMIFS(G:G,A:A,A4655-1,B:B,B4655)</f>
        <v>1</v>
      </c>
      <c r="I4655" s="5">
        <f>IFERROR((G4655-SUMIFS(G:G,A:A,A4655-1,B:B,B4655))/SUMIFS(G:G,A:A,A4655-1,B:B,B4655),0)</f>
        <v>0</v>
      </c>
      <c r="M4655" s="3">
        <v>0</v>
      </c>
      <c r="N4655" s="11">
        <f>M4655-SUMIFS(M:M,B:B,B4655,A:A,A4655-1)</f>
        <v>0</v>
      </c>
      <c r="O4655" s="15">
        <v>0</v>
      </c>
      <c r="P4655" s="11">
        <f>O4655-SUMIFS(O:O,B:B,B4655,A:A,A4655-1)</f>
        <v>0</v>
      </c>
      <c r="Q4655" s="12">
        <f t="shared" si="193"/>
        <v>1</v>
      </c>
      <c r="R4655" s="12">
        <f>Q4655-SUMIFS(Q:Q,B:B,B4655,A:A,A4655-1)</f>
        <v>1</v>
      </c>
    </row>
    <row r="4656" spans="1:18" x14ac:dyDescent="0.3">
      <c r="A4656" s="1">
        <v>43961</v>
      </c>
      <c r="B4656" t="s">
        <v>95</v>
      </c>
      <c r="C4656" s="3">
        <v>12</v>
      </c>
      <c r="D4656" s="3">
        <v>337</v>
      </c>
      <c r="E4656" s="4">
        <f t="shared" si="191"/>
        <v>349</v>
      </c>
      <c r="F4656" s="4">
        <f>E4656-SUMIFS(E:E,A:A,A4656-1,B:B,B4656)</f>
        <v>0</v>
      </c>
      <c r="G4656" s="4">
        <f t="shared" si="192"/>
        <v>12</v>
      </c>
      <c r="H4656" s="4">
        <f>G4656-SUMIFS(G:G,A:A,A4656-1,B:B,B4656)</f>
        <v>0</v>
      </c>
      <c r="I4656" s="5">
        <f>IFERROR((G4656-SUMIFS(G:G,A:A,A4656-1,B:B,B4656))/SUMIFS(G:G,A:A,A4656-1,B:B,B4656),0)</f>
        <v>0</v>
      </c>
      <c r="M4656" s="3">
        <v>8</v>
      </c>
      <c r="N4656" s="11">
        <f>M4656-SUMIFS(M:M,B:B,B4656,A:A,A4656-1)</f>
        <v>0</v>
      </c>
      <c r="O4656" s="15">
        <v>0</v>
      </c>
      <c r="P4656" s="11">
        <f>O4656-SUMIFS(O:O,B:B,B4656,A:A,A4656-1)</f>
        <v>0</v>
      </c>
      <c r="Q4656" s="12">
        <f t="shared" si="193"/>
        <v>4</v>
      </c>
      <c r="R4656" s="12">
        <f>Q4656-SUMIFS(Q:Q,B:B,B4656,A:A,A4656-1)</f>
        <v>0</v>
      </c>
    </row>
    <row r="4657" spans="1:18" x14ac:dyDescent="0.3">
      <c r="A4657" s="1">
        <v>43961</v>
      </c>
      <c r="B4657" t="s">
        <v>32</v>
      </c>
      <c r="C4657" s="3">
        <v>175</v>
      </c>
      <c r="D4657" s="3">
        <v>2713</v>
      </c>
      <c r="E4657" s="4">
        <f t="shared" si="191"/>
        <v>2888</v>
      </c>
      <c r="F4657" s="4">
        <f>E4657-SUMIFS(E:E,A:A,A4657-1,B:B,B4657)</f>
        <v>222</v>
      </c>
      <c r="G4657" s="4">
        <f t="shared" si="192"/>
        <v>175</v>
      </c>
      <c r="H4657" s="4">
        <f>G4657-SUMIFS(G:G,A:A,A4657-1,B:B,B4657)</f>
        <v>9</v>
      </c>
      <c r="I4657" s="5">
        <f>IFERROR((G4657-SUMIFS(G:G,A:A,A4657-1,B:B,B4657))/SUMIFS(G:G,A:A,A4657-1,B:B,B4657),0)</f>
        <v>5.4216867469879519E-2</v>
      </c>
      <c r="M4657" s="3">
        <v>92</v>
      </c>
      <c r="N4657" s="11">
        <f>M4657-SUMIFS(M:M,B:B,B4657,A:A,A4657-1)</f>
        <v>0</v>
      </c>
      <c r="O4657" s="15">
        <v>5</v>
      </c>
      <c r="P4657" s="11">
        <f>O4657-SUMIFS(O:O,B:B,B4657,A:A,A4657-1)</f>
        <v>0</v>
      </c>
      <c r="Q4657" s="12">
        <f t="shared" si="193"/>
        <v>78</v>
      </c>
      <c r="R4657" s="12">
        <f>Q4657-SUMIFS(Q:Q,B:B,B4657,A:A,A4657-1)</f>
        <v>9</v>
      </c>
    </row>
    <row r="4658" spans="1:18" x14ac:dyDescent="0.3">
      <c r="A4658" s="1">
        <v>43961</v>
      </c>
      <c r="B4658" t="s">
        <v>96</v>
      </c>
      <c r="C4658" s="3">
        <v>6</v>
      </c>
      <c r="D4658" s="3">
        <v>733</v>
      </c>
      <c r="E4658" s="4">
        <f t="shared" si="191"/>
        <v>739</v>
      </c>
      <c r="F4658" s="4">
        <f>E4658-SUMIFS(E:E,A:A,A4658-1,B:B,B4658)</f>
        <v>11</v>
      </c>
      <c r="G4658" s="4">
        <f t="shared" si="192"/>
        <v>6</v>
      </c>
      <c r="H4658" s="4">
        <f>G4658-SUMIFS(G:G,A:A,A4658-1,B:B,B4658)</f>
        <v>0</v>
      </c>
      <c r="I4658" s="5">
        <f>IFERROR((G4658-SUMIFS(G:G,A:A,A4658-1,B:B,B4658))/SUMIFS(G:G,A:A,A4658-1,B:B,B4658),0)</f>
        <v>0</v>
      </c>
      <c r="M4658" s="3">
        <v>4</v>
      </c>
      <c r="N4658" s="11">
        <f>M4658-SUMIFS(M:M,B:B,B4658,A:A,A4658-1)</f>
        <v>0</v>
      </c>
      <c r="O4658" s="15">
        <v>0</v>
      </c>
      <c r="P4658" s="11">
        <f>O4658-SUMIFS(O:O,B:B,B4658,A:A,A4658-1)</f>
        <v>0</v>
      </c>
      <c r="Q4658" s="12">
        <f t="shared" si="193"/>
        <v>2</v>
      </c>
      <c r="R4658" s="12">
        <f>Q4658-SUMIFS(Q:Q,B:B,B4658,A:A,A4658-1)</f>
        <v>0</v>
      </c>
    </row>
    <row r="4659" spans="1:18" x14ac:dyDescent="0.3">
      <c r="A4659" s="1">
        <v>43961</v>
      </c>
      <c r="B4659" t="s">
        <v>33</v>
      </c>
      <c r="C4659" s="3">
        <v>8</v>
      </c>
      <c r="D4659" s="3">
        <v>2012</v>
      </c>
      <c r="E4659" s="4">
        <f t="shared" si="191"/>
        <v>2020</v>
      </c>
      <c r="F4659" s="4">
        <f>E4659-SUMIFS(E:E,A:A,A4659-1,B:B,B4659)</f>
        <v>144</v>
      </c>
      <c r="G4659" s="4">
        <f t="shared" si="192"/>
        <v>8</v>
      </c>
      <c r="H4659" s="4">
        <f>G4659-SUMIFS(G:G,A:A,A4659-1,B:B,B4659)</f>
        <v>0</v>
      </c>
      <c r="I4659" s="5">
        <f>IFERROR((G4659-SUMIFS(G:G,A:A,A4659-1,B:B,B4659))/SUMIFS(G:G,A:A,A4659-1,B:B,B4659),0)</f>
        <v>0</v>
      </c>
      <c r="M4659" s="3">
        <v>7</v>
      </c>
      <c r="N4659" s="11">
        <f>M4659-SUMIFS(M:M,B:B,B4659,A:A,A4659-1)</f>
        <v>0</v>
      </c>
      <c r="O4659" s="15">
        <v>0</v>
      </c>
      <c r="P4659" s="11">
        <f>O4659-SUMIFS(O:O,B:B,B4659,A:A,A4659-1)</f>
        <v>0</v>
      </c>
      <c r="Q4659" s="12">
        <f t="shared" si="193"/>
        <v>1</v>
      </c>
      <c r="R4659" s="12">
        <f>Q4659-SUMIFS(Q:Q,B:B,B4659,A:A,A4659-1)</f>
        <v>0</v>
      </c>
    </row>
    <row r="4660" spans="1:18" x14ac:dyDescent="0.3">
      <c r="A4660" s="1">
        <v>43961</v>
      </c>
      <c r="B4660" t="s">
        <v>13</v>
      </c>
      <c r="C4660" s="3">
        <v>218</v>
      </c>
      <c r="D4660" s="3">
        <v>2173</v>
      </c>
      <c r="E4660" s="4">
        <f t="shared" si="191"/>
        <v>2391</v>
      </c>
      <c r="F4660" s="4">
        <f>E4660-SUMIFS(E:E,A:A,A4660-1,B:B,B4660)</f>
        <v>151</v>
      </c>
      <c r="G4660" s="4">
        <f t="shared" si="192"/>
        <v>218</v>
      </c>
      <c r="H4660" s="4">
        <f>G4660-SUMIFS(G:G,A:A,A4660-1,B:B,B4660)</f>
        <v>-1</v>
      </c>
      <c r="I4660" s="5">
        <f>IFERROR((G4660-SUMIFS(G:G,A:A,A4660-1,B:B,B4660))/SUMIFS(G:G,A:A,A4660-1,B:B,B4660),0)</f>
        <v>-4.5662100456621002E-3</v>
      </c>
      <c r="M4660" s="3">
        <v>140</v>
      </c>
      <c r="N4660" s="11">
        <f>M4660-SUMIFS(M:M,B:B,B4660,A:A,A4660-1)</f>
        <v>2</v>
      </c>
      <c r="O4660" s="15">
        <v>0</v>
      </c>
      <c r="P4660" s="11">
        <f>O4660-SUMIFS(O:O,B:B,B4660,A:A,A4660-1)</f>
        <v>0</v>
      </c>
      <c r="Q4660" s="12">
        <f t="shared" si="193"/>
        <v>78</v>
      </c>
      <c r="R4660" s="12">
        <f>Q4660-SUMIFS(Q:Q,B:B,B4660,A:A,A4660-1)</f>
        <v>-3</v>
      </c>
    </row>
    <row r="4661" spans="1:18" x14ac:dyDescent="0.3">
      <c r="A4661" s="1">
        <v>43961</v>
      </c>
      <c r="B4661" t="s">
        <v>9</v>
      </c>
      <c r="C4661" s="3">
        <v>725</v>
      </c>
      <c r="D4661" s="3">
        <v>7226</v>
      </c>
      <c r="E4661" s="4">
        <f t="shared" si="191"/>
        <v>7951</v>
      </c>
      <c r="F4661" s="4">
        <f>E4661-SUMIFS(E:E,A:A,A4661-1,B:B,B4661)</f>
        <v>359</v>
      </c>
      <c r="G4661" s="4">
        <f t="shared" si="192"/>
        <v>725</v>
      </c>
      <c r="H4661" s="4">
        <f>G4661-SUMIFS(G:G,A:A,A4661-1,B:B,B4661)</f>
        <v>5</v>
      </c>
      <c r="I4661" s="5">
        <f>IFERROR((G4661-SUMIFS(G:G,A:A,A4661-1,B:B,B4661))/SUMIFS(G:G,A:A,A4661-1,B:B,B4661),0)</f>
        <v>6.9444444444444441E-3</v>
      </c>
      <c r="M4661" s="3">
        <v>278</v>
      </c>
      <c r="N4661" s="11">
        <f>M4661-SUMIFS(M:M,B:B,B4661,A:A,A4661-1)</f>
        <v>0</v>
      </c>
      <c r="O4661" s="15">
        <v>14</v>
      </c>
      <c r="P4661" s="11">
        <f>O4661-SUMIFS(O:O,B:B,B4661,A:A,A4661-1)</f>
        <v>0</v>
      </c>
      <c r="Q4661" s="12">
        <f t="shared" si="193"/>
        <v>433</v>
      </c>
      <c r="R4661" s="12">
        <f>Q4661-SUMIFS(Q:Q,B:B,B4661,A:A,A4661-1)</f>
        <v>5</v>
      </c>
    </row>
    <row r="4662" spans="1:18" x14ac:dyDescent="0.3">
      <c r="A4662" s="1">
        <v>43961</v>
      </c>
      <c r="B4662" t="s">
        <v>34</v>
      </c>
      <c r="C4662" s="3">
        <v>11</v>
      </c>
      <c r="D4662" s="3">
        <v>422</v>
      </c>
      <c r="E4662" s="4">
        <f t="shared" si="191"/>
        <v>433</v>
      </c>
      <c r="F4662" s="4">
        <f>E4662-SUMIFS(E:E,A:A,A4662-1,B:B,B4662)</f>
        <v>88</v>
      </c>
      <c r="G4662" s="4">
        <f t="shared" si="192"/>
        <v>11</v>
      </c>
      <c r="H4662" s="4">
        <f>G4662-SUMIFS(G:G,A:A,A4662-1,B:B,B4662)</f>
        <v>0</v>
      </c>
      <c r="I4662" s="5">
        <f>IFERROR((G4662-SUMIFS(G:G,A:A,A4662-1,B:B,B4662))/SUMIFS(G:G,A:A,A4662-1,B:B,B4662),0)</f>
        <v>0</v>
      </c>
      <c r="M4662" s="3">
        <v>11</v>
      </c>
      <c r="N4662" s="11">
        <f>M4662-SUMIFS(M:M,B:B,B4662,A:A,A4662-1)</f>
        <v>0</v>
      </c>
      <c r="O4662" s="15">
        <v>0</v>
      </c>
      <c r="P4662" s="11">
        <f>O4662-SUMIFS(O:O,B:B,B4662,A:A,A4662-1)</f>
        <v>0</v>
      </c>
      <c r="Q4662" s="12">
        <f t="shared" si="193"/>
        <v>0</v>
      </c>
      <c r="R4662" s="12">
        <f>Q4662-SUMIFS(Q:Q,B:B,B4662,A:A,A4662-1)</f>
        <v>0</v>
      </c>
    </row>
    <row r="4663" spans="1:18" x14ac:dyDescent="0.3">
      <c r="A4663" s="1">
        <v>43961</v>
      </c>
      <c r="B4663" t="s">
        <v>97</v>
      </c>
      <c r="C4663" s="3">
        <v>6</v>
      </c>
      <c r="D4663" s="3">
        <v>737</v>
      </c>
      <c r="E4663" s="4">
        <f t="shared" si="191"/>
        <v>743</v>
      </c>
      <c r="F4663" s="4">
        <f>E4663-SUMIFS(E:E,A:A,A4663-1,B:B,B4663)</f>
        <v>2</v>
      </c>
      <c r="G4663" s="4">
        <f t="shared" si="192"/>
        <v>6</v>
      </c>
      <c r="H4663" s="4">
        <f>G4663-SUMIFS(G:G,A:A,A4663-1,B:B,B4663)</f>
        <v>0</v>
      </c>
      <c r="I4663" s="5">
        <f>IFERROR((G4663-SUMIFS(G:G,A:A,A4663-1,B:B,B4663))/SUMIFS(G:G,A:A,A4663-1,B:B,B4663),0)</f>
        <v>0</v>
      </c>
      <c r="M4663" s="3">
        <v>6</v>
      </c>
      <c r="N4663" s="11">
        <f>M4663-SUMIFS(M:M,B:B,B4663,A:A,A4663-1)</f>
        <v>0</v>
      </c>
      <c r="O4663" s="15">
        <v>0</v>
      </c>
      <c r="P4663" s="11">
        <f>O4663-SUMIFS(O:O,B:B,B4663,A:A,A4663-1)</f>
        <v>0</v>
      </c>
      <c r="Q4663" s="12">
        <f t="shared" si="193"/>
        <v>0</v>
      </c>
      <c r="R4663" s="12">
        <f>Q4663-SUMIFS(Q:Q,B:B,B4663,A:A,A4663-1)</f>
        <v>0</v>
      </c>
    </row>
    <row r="4664" spans="1:18" x14ac:dyDescent="0.3">
      <c r="A4664" s="1">
        <v>43961</v>
      </c>
      <c r="B4664" t="s">
        <v>11</v>
      </c>
      <c r="C4664" s="3">
        <v>65</v>
      </c>
      <c r="D4664" s="3">
        <v>2364</v>
      </c>
      <c r="E4664" s="4">
        <f t="shared" si="191"/>
        <v>2429</v>
      </c>
      <c r="F4664" s="4">
        <f>E4664-SUMIFS(E:E,A:A,A4664-1,B:B,B4664)</f>
        <v>67</v>
      </c>
      <c r="G4664" s="4">
        <f t="shared" si="192"/>
        <v>65</v>
      </c>
      <c r="H4664" s="4">
        <f>G4664-SUMIFS(G:G,A:A,A4664-1,B:B,B4664)</f>
        <v>0</v>
      </c>
      <c r="I4664" s="5">
        <f>IFERROR((G4664-SUMIFS(G:G,A:A,A4664-1,B:B,B4664))/SUMIFS(G:G,A:A,A4664-1,B:B,B4664),0)</f>
        <v>0</v>
      </c>
      <c r="M4664" s="3">
        <v>48</v>
      </c>
      <c r="N4664" s="11">
        <f>M4664-SUMIFS(M:M,B:B,B4664,A:A,A4664-1)</f>
        <v>0</v>
      </c>
      <c r="O4664" s="15">
        <v>2</v>
      </c>
      <c r="P4664" s="11">
        <f>O4664-SUMIFS(O:O,B:B,B4664,A:A,A4664-1)</f>
        <v>0</v>
      </c>
      <c r="Q4664" s="12">
        <f t="shared" si="193"/>
        <v>15</v>
      </c>
      <c r="R4664" s="12">
        <f>Q4664-SUMIFS(Q:Q,B:B,B4664,A:A,A4664-1)</f>
        <v>0</v>
      </c>
    </row>
    <row r="4665" spans="1:18" x14ac:dyDescent="0.3">
      <c r="A4665" s="1">
        <v>43961</v>
      </c>
      <c r="B4665" t="s">
        <v>4</v>
      </c>
      <c r="C4665" s="3">
        <v>3260</v>
      </c>
      <c r="D4665" s="3">
        <v>29083</v>
      </c>
      <c r="E4665" s="4">
        <f t="shared" si="191"/>
        <v>32343</v>
      </c>
      <c r="F4665" s="4">
        <f>E4665-SUMIFS(E:E,A:A,A4665-1,B:B,B4665)</f>
        <v>794</v>
      </c>
      <c r="G4665" s="4">
        <f t="shared" si="192"/>
        <v>3260</v>
      </c>
      <c r="H4665" s="4">
        <f>G4665-SUMIFS(G:G,A:A,A4665-1,B:B,B4665)</f>
        <v>71</v>
      </c>
      <c r="I4665" s="5">
        <f>IFERROR((G4665-SUMIFS(G:G,A:A,A4665-1,B:B,B4665))/SUMIFS(G:G,A:A,A4665-1,B:B,B4665),0)</f>
        <v>2.2264032612104107E-2</v>
      </c>
      <c r="M4665" s="3">
        <v>1839</v>
      </c>
      <c r="N4665" s="11">
        <f>M4665-SUMIFS(M:M,B:B,B4665,A:A,A4665-1)</f>
        <v>22</v>
      </c>
      <c r="O4665" s="15">
        <v>68</v>
      </c>
      <c r="P4665" s="11">
        <f>O4665-SUMIFS(O:O,B:B,B4665,A:A,A4665-1)</f>
        <v>0</v>
      </c>
      <c r="Q4665" s="12">
        <f t="shared" si="193"/>
        <v>1353</v>
      </c>
      <c r="R4665" s="12">
        <f>Q4665-SUMIFS(Q:Q,B:B,B4665,A:A,A4665-1)</f>
        <v>49</v>
      </c>
    </row>
    <row r="4666" spans="1:18" x14ac:dyDescent="0.3">
      <c r="A4666" s="1">
        <v>43961</v>
      </c>
      <c r="B4666" t="s">
        <v>61</v>
      </c>
      <c r="C4666" s="3">
        <v>24</v>
      </c>
      <c r="D4666" s="3">
        <v>594</v>
      </c>
      <c r="E4666" s="4">
        <f t="shared" si="191"/>
        <v>618</v>
      </c>
      <c r="F4666" s="4">
        <f>E4666-SUMIFS(E:E,A:A,A4666-1,B:B,B4666)</f>
        <v>28</v>
      </c>
      <c r="G4666" s="4">
        <f t="shared" si="192"/>
        <v>24</v>
      </c>
      <c r="H4666" s="4">
        <f>G4666-SUMIFS(G:G,A:A,A4666-1,B:B,B4666)</f>
        <v>0</v>
      </c>
      <c r="I4666" s="5">
        <f>IFERROR((G4666-SUMIFS(G:G,A:A,A4666-1,B:B,B4666))/SUMIFS(G:G,A:A,A4666-1,B:B,B4666),0)</f>
        <v>0</v>
      </c>
      <c r="M4666" s="3">
        <v>18</v>
      </c>
      <c r="N4666" s="11">
        <f>M4666-SUMIFS(M:M,B:B,B4666,A:A,A4666-1)</f>
        <v>0</v>
      </c>
      <c r="O4666" s="15">
        <v>1</v>
      </c>
      <c r="P4666" s="11">
        <f>O4666-SUMIFS(O:O,B:B,B4666,A:A,A4666-1)</f>
        <v>0</v>
      </c>
      <c r="Q4666" s="12">
        <f t="shared" si="193"/>
        <v>5</v>
      </c>
      <c r="R4666" s="12">
        <f>Q4666-SUMIFS(Q:Q,B:B,B4666,A:A,A4666-1)</f>
        <v>0</v>
      </c>
    </row>
    <row r="4667" spans="1:18" x14ac:dyDescent="0.3">
      <c r="A4667" s="1">
        <v>43961</v>
      </c>
      <c r="B4667" t="s">
        <v>98</v>
      </c>
      <c r="C4667" s="3">
        <v>7</v>
      </c>
      <c r="D4667" s="3">
        <v>234</v>
      </c>
      <c r="E4667" s="4">
        <f t="shared" si="191"/>
        <v>241</v>
      </c>
      <c r="F4667" s="4">
        <f>E4667-SUMIFS(E:E,A:A,A4667-1,B:B,B4667)</f>
        <v>5</v>
      </c>
      <c r="G4667" s="4">
        <f t="shared" si="192"/>
        <v>7</v>
      </c>
      <c r="H4667" s="4">
        <f>G4667-SUMIFS(G:G,A:A,A4667-1,B:B,B4667)</f>
        <v>0</v>
      </c>
      <c r="I4667" s="5">
        <f>IFERROR((G4667-SUMIFS(G:G,A:A,A4667-1,B:B,B4667))/SUMIFS(G:G,A:A,A4667-1,B:B,B4667),0)</f>
        <v>0</v>
      </c>
      <c r="M4667" s="3">
        <v>2</v>
      </c>
      <c r="N4667" s="11">
        <f>M4667-SUMIFS(M:M,B:B,B4667,A:A,A4667-1)</f>
        <v>0</v>
      </c>
      <c r="O4667" s="15">
        <v>0</v>
      </c>
      <c r="P4667" s="11">
        <f>O4667-SUMIFS(O:O,B:B,B4667,A:A,A4667-1)</f>
        <v>0</v>
      </c>
      <c r="Q4667" s="12">
        <f t="shared" si="193"/>
        <v>5</v>
      </c>
      <c r="R4667" s="12">
        <f>Q4667-SUMIFS(Q:Q,B:B,B4667,A:A,A4667-1)</f>
        <v>0</v>
      </c>
    </row>
    <row r="4668" spans="1:18" x14ac:dyDescent="0.3">
      <c r="A4668" s="1">
        <v>43961</v>
      </c>
      <c r="B4668" t="s">
        <v>5</v>
      </c>
      <c r="C4668" s="3">
        <v>54</v>
      </c>
      <c r="D4668" s="3">
        <v>2282</v>
      </c>
      <c r="E4668" s="4">
        <f t="shared" si="191"/>
        <v>2336</v>
      </c>
      <c r="F4668" s="4">
        <f>E4668-SUMIFS(E:E,A:A,A4668-1,B:B,B4668)</f>
        <v>149</v>
      </c>
      <c r="G4668" s="4">
        <f t="shared" si="192"/>
        <v>54</v>
      </c>
      <c r="H4668" s="4">
        <f>G4668-SUMIFS(G:G,A:A,A4668-1,B:B,B4668)</f>
        <v>0</v>
      </c>
      <c r="I4668" s="5">
        <f>IFERROR((G4668-SUMIFS(G:G,A:A,A4668-1,B:B,B4668))/SUMIFS(G:G,A:A,A4668-1,B:B,B4668),0)</f>
        <v>0</v>
      </c>
      <c r="M4668" s="3">
        <v>49</v>
      </c>
      <c r="N4668" s="11">
        <f>M4668-SUMIFS(M:M,B:B,B4668,A:A,A4668-1)</f>
        <v>0</v>
      </c>
      <c r="O4668" s="15">
        <v>1</v>
      </c>
      <c r="P4668" s="11">
        <f>O4668-SUMIFS(O:O,B:B,B4668,A:A,A4668-1)</f>
        <v>0</v>
      </c>
      <c r="Q4668" s="12">
        <f t="shared" si="193"/>
        <v>4</v>
      </c>
      <c r="R4668" s="12">
        <f>Q4668-SUMIFS(Q:Q,B:B,B4668,A:A,A4668-1)</f>
        <v>0</v>
      </c>
    </row>
    <row r="4669" spans="1:18" x14ac:dyDescent="0.3">
      <c r="A4669" s="1">
        <v>43961</v>
      </c>
      <c r="B4669" t="s">
        <v>14</v>
      </c>
      <c r="C4669" s="3">
        <v>698</v>
      </c>
      <c r="D4669" s="3">
        <v>4897</v>
      </c>
      <c r="E4669" s="4">
        <f t="shared" si="191"/>
        <v>5595</v>
      </c>
      <c r="F4669" s="4">
        <f>E4669-SUMIFS(E:E,A:A,A4669-1,B:B,B4669)</f>
        <v>339</v>
      </c>
      <c r="G4669" s="4">
        <f t="shared" si="192"/>
        <v>698</v>
      </c>
      <c r="H4669" s="4">
        <f>G4669-SUMIFS(G:G,A:A,A4669-1,B:B,B4669)</f>
        <v>5</v>
      </c>
      <c r="I4669" s="5">
        <f>IFERROR((G4669-SUMIFS(G:G,A:A,A4669-1,B:B,B4669))/SUMIFS(G:G,A:A,A4669-1,B:B,B4669),0)</f>
        <v>7.215007215007215E-3</v>
      </c>
      <c r="M4669" s="3">
        <v>342</v>
      </c>
      <c r="N4669" s="11">
        <f>M4669-SUMIFS(M:M,B:B,B4669,A:A,A4669-1)</f>
        <v>1</v>
      </c>
      <c r="O4669" s="15">
        <v>38</v>
      </c>
      <c r="P4669" s="11">
        <f>O4669-SUMIFS(O:O,B:B,B4669,A:A,A4669-1)</f>
        <v>0</v>
      </c>
      <c r="Q4669" s="12">
        <f t="shared" si="193"/>
        <v>318</v>
      </c>
      <c r="R4669" s="12">
        <f>Q4669-SUMIFS(Q:Q,B:B,B4669,A:A,A4669-1)</f>
        <v>4</v>
      </c>
    </row>
    <row r="4670" spans="1:18" x14ac:dyDescent="0.3">
      <c r="A4670" s="1">
        <v>43961</v>
      </c>
      <c r="B4670" t="s">
        <v>26</v>
      </c>
      <c r="C4670" s="3">
        <v>159</v>
      </c>
      <c r="D4670" s="3">
        <v>1834</v>
      </c>
      <c r="E4670" s="4">
        <f t="shared" si="191"/>
        <v>1993</v>
      </c>
      <c r="F4670" s="4">
        <f>E4670-SUMIFS(E:E,A:A,A4670-1,B:B,B4670)</f>
        <v>76</v>
      </c>
      <c r="G4670" s="4">
        <f t="shared" si="192"/>
        <v>159</v>
      </c>
      <c r="H4670" s="4">
        <f>G4670-SUMIFS(G:G,A:A,A4670-1,B:B,B4670)</f>
        <v>1</v>
      </c>
      <c r="I4670" s="5">
        <f>IFERROR((G4670-SUMIFS(G:G,A:A,A4670-1,B:B,B4670))/SUMIFS(G:G,A:A,A4670-1,B:B,B4670),0)</f>
        <v>6.3291139240506328E-3</v>
      </c>
      <c r="M4670" s="3">
        <v>83</v>
      </c>
      <c r="N4670" s="11">
        <f>M4670-SUMIFS(M:M,B:B,B4670,A:A,A4670-1)</f>
        <v>0</v>
      </c>
      <c r="O4670" s="15">
        <v>2</v>
      </c>
      <c r="P4670" s="11">
        <f>O4670-SUMIFS(O:O,B:B,B4670,A:A,A4670-1)</f>
        <v>0</v>
      </c>
      <c r="Q4670" s="12">
        <f t="shared" si="193"/>
        <v>74</v>
      </c>
      <c r="R4670" s="12">
        <f>Q4670-SUMIFS(Q:Q,B:B,B4670,A:A,A4670-1)</f>
        <v>1</v>
      </c>
    </row>
    <row r="4671" spans="1:18" x14ac:dyDescent="0.3">
      <c r="A4671" s="1">
        <v>43961</v>
      </c>
      <c r="B4671" t="s">
        <v>68</v>
      </c>
      <c r="C4671" s="3">
        <v>1357</v>
      </c>
      <c r="D4671" s="3">
        <v>1611</v>
      </c>
      <c r="E4671" s="4">
        <f t="shared" si="191"/>
        <v>2968</v>
      </c>
      <c r="F4671" s="4">
        <f>E4671-SUMIFS(E:E,A:A,A4671-1,B:B,B4671)</f>
        <v>30</v>
      </c>
      <c r="G4671" s="4">
        <f t="shared" si="192"/>
        <v>1357</v>
      </c>
      <c r="H4671" s="4">
        <f>G4671-SUMIFS(G:G,A:A,A4671-1,B:B,B4671)</f>
        <v>0</v>
      </c>
      <c r="I4671" s="5">
        <f>IFERROR((G4671-SUMIFS(G:G,A:A,A4671-1,B:B,B4671))/SUMIFS(G:G,A:A,A4671-1,B:B,B4671),0)</f>
        <v>0</v>
      </c>
      <c r="M4671" s="3">
        <v>17</v>
      </c>
      <c r="N4671" s="11">
        <f>M4671-SUMIFS(M:M,B:B,B4671,A:A,A4671-1)</f>
        <v>0</v>
      </c>
      <c r="O4671" s="15">
        <v>2</v>
      </c>
      <c r="P4671" s="11">
        <f>O4671-SUMIFS(O:O,B:B,B4671,A:A,A4671-1)</f>
        <v>0</v>
      </c>
      <c r="Q4671" s="12">
        <f t="shared" si="193"/>
        <v>1338</v>
      </c>
      <c r="R4671" s="12">
        <f>Q4671-SUMIFS(Q:Q,B:B,B4671,A:A,A4671-1)</f>
        <v>0</v>
      </c>
    </row>
    <row r="4672" spans="1:18" x14ac:dyDescent="0.3">
      <c r="A4672" s="1">
        <v>43961</v>
      </c>
      <c r="B4672" t="s">
        <v>60</v>
      </c>
      <c r="C4672" s="3">
        <v>3</v>
      </c>
      <c r="D4672" s="3">
        <v>341</v>
      </c>
      <c r="E4672" s="4">
        <f t="shared" si="191"/>
        <v>344</v>
      </c>
      <c r="F4672" s="4">
        <f>E4672-SUMIFS(E:E,A:A,A4672-1,B:B,B4672)</f>
        <v>8</v>
      </c>
      <c r="G4672" s="4">
        <f t="shared" si="192"/>
        <v>3</v>
      </c>
      <c r="H4672" s="4">
        <f>G4672-SUMIFS(G:G,A:A,A4672-1,B:B,B4672)</f>
        <v>1</v>
      </c>
      <c r="I4672" s="5">
        <f>IFERROR((G4672-SUMIFS(G:G,A:A,A4672-1,B:B,B4672))/SUMIFS(G:G,A:A,A4672-1,B:B,B4672),0)</f>
        <v>0.5</v>
      </c>
      <c r="M4672" s="3">
        <v>1</v>
      </c>
      <c r="N4672" s="11">
        <f>M4672-SUMIFS(M:M,B:B,B4672,A:A,A4672-1)</f>
        <v>0</v>
      </c>
      <c r="O4672" s="15">
        <v>0</v>
      </c>
      <c r="P4672" s="11">
        <f>O4672-SUMIFS(O:O,B:B,B4672,A:A,A4672-1)</f>
        <v>0</v>
      </c>
      <c r="Q4672" s="12">
        <f t="shared" si="193"/>
        <v>2</v>
      </c>
      <c r="R4672" s="12">
        <f>Q4672-SUMIFS(Q:Q,B:B,B4672,A:A,A4672-1)</f>
        <v>1</v>
      </c>
    </row>
    <row r="4673" spans="1:18" x14ac:dyDescent="0.3">
      <c r="A4673" s="1">
        <v>43961</v>
      </c>
      <c r="B4673" t="s">
        <v>69</v>
      </c>
      <c r="C4673" s="3">
        <v>3</v>
      </c>
      <c r="D4673" s="3">
        <v>334</v>
      </c>
      <c r="E4673" s="4">
        <f t="shared" si="191"/>
        <v>337</v>
      </c>
      <c r="F4673" s="4">
        <f>E4673-SUMIFS(E:E,A:A,A4673-1,B:B,B4673)</f>
        <v>4</v>
      </c>
      <c r="G4673" s="4">
        <f t="shared" si="192"/>
        <v>3</v>
      </c>
      <c r="H4673" s="4">
        <f>G4673-SUMIFS(G:G,A:A,A4673-1,B:B,B4673)</f>
        <v>0</v>
      </c>
      <c r="I4673" s="5">
        <f>IFERROR((G4673-SUMIFS(G:G,A:A,A4673-1,B:B,B4673))/SUMIFS(G:G,A:A,A4673-1,B:B,B4673),0)</f>
        <v>0</v>
      </c>
      <c r="M4673" s="3">
        <v>3</v>
      </c>
      <c r="N4673" s="11">
        <f>M4673-SUMIFS(M:M,B:B,B4673,A:A,A4673-1)</f>
        <v>0</v>
      </c>
      <c r="O4673" s="15">
        <v>0</v>
      </c>
      <c r="P4673" s="11">
        <f>O4673-SUMIFS(O:O,B:B,B4673,A:A,A4673-1)</f>
        <v>0</v>
      </c>
      <c r="Q4673" s="12">
        <f t="shared" si="193"/>
        <v>0</v>
      </c>
      <c r="R4673" s="12">
        <f>Q4673-SUMIFS(Q:Q,B:B,B4673,A:A,A4673-1)</f>
        <v>0</v>
      </c>
    </row>
    <row r="4674" spans="1:18" x14ac:dyDescent="0.3">
      <c r="A4674" s="1">
        <v>43961</v>
      </c>
      <c r="B4674" t="s">
        <v>99</v>
      </c>
      <c r="C4674" s="3">
        <v>2</v>
      </c>
      <c r="D4674" s="3">
        <v>266</v>
      </c>
      <c r="E4674" s="4">
        <f t="shared" si="191"/>
        <v>268</v>
      </c>
      <c r="F4674" s="4">
        <f>E4674-SUMIFS(E:E,A:A,A4674-1,B:B,B4674)</f>
        <v>13</v>
      </c>
      <c r="G4674" s="4">
        <f t="shared" si="192"/>
        <v>2</v>
      </c>
      <c r="H4674" s="4">
        <f>G4674-SUMIFS(G:G,A:A,A4674-1,B:B,B4674)</f>
        <v>0</v>
      </c>
      <c r="I4674" s="5">
        <f>IFERROR((G4674-SUMIFS(G:G,A:A,A4674-1,B:B,B4674))/SUMIFS(G:G,A:A,A4674-1,B:B,B4674),0)</f>
        <v>0</v>
      </c>
      <c r="M4674" s="3">
        <v>2</v>
      </c>
      <c r="N4674" s="11">
        <f>M4674-SUMIFS(M:M,B:B,B4674,A:A,A4674-1)</f>
        <v>0</v>
      </c>
      <c r="O4674" s="15">
        <v>0</v>
      </c>
      <c r="P4674" s="11">
        <f>O4674-SUMIFS(O:O,B:B,B4674,A:A,A4674-1)</f>
        <v>0</v>
      </c>
      <c r="Q4674" s="12">
        <f t="shared" si="193"/>
        <v>0</v>
      </c>
      <c r="R4674" s="12">
        <f>Q4674-SUMIFS(Q:Q,B:B,B4674,A:A,A4674-1)</f>
        <v>0</v>
      </c>
    </row>
    <row r="4675" spans="1:18" x14ac:dyDescent="0.3">
      <c r="A4675" s="1">
        <v>43961</v>
      </c>
      <c r="B4675" t="s">
        <v>79</v>
      </c>
      <c r="C4675" s="3">
        <v>12</v>
      </c>
      <c r="D4675" s="3">
        <v>1214</v>
      </c>
      <c r="E4675" s="4">
        <f t="shared" si="191"/>
        <v>1226</v>
      </c>
      <c r="F4675" s="4">
        <f>E4675-SUMIFS(E:E,A:A,A4675-1,B:B,B4675)</f>
        <v>56</v>
      </c>
      <c r="G4675" s="4">
        <f t="shared" si="192"/>
        <v>12</v>
      </c>
      <c r="H4675" s="4">
        <f>G4675-SUMIFS(G:G,A:A,A4675-1,B:B,B4675)</f>
        <v>0</v>
      </c>
      <c r="I4675" s="5">
        <f>IFERROR((G4675-SUMIFS(G:G,A:A,A4675-1,B:B,B4675))/SUMIFS(G:G,A:A,A4675-1,B:B,B4675),0)</f>
        <v>0</v>
      </c>
      <c r="M4675" s="3">
        <v>8</v>
      </c>
      <c r="N4675" s="11">
        <f>M4675-SUMIFS(M:M,B:B,B4675,A:A,A4675-1)</f>
        <v>0</v>
      </c>
      <c r="O4675" s="15">
        <v>0</v>
      </c>
      <c r="P4675" s="11">
        <f>O4675-SUMIFS(O:O,B:B,B4675,A:A,A4675-1)</f>
        <v>0</v>
      </c>
      <c r="Q4675" s="12">
        <f t="shared" si="193"/>
        <v>4</v>
      </c>
      <c r="R4675" s="12">
        <f>Q4675-SUMIFS(Q:Q,B:B,B4675,A:A,A4675-1)</f>
        <v>0</v>
      </c>
    </row>
    <row r="4676" spans="1:18" x14ac:dyDescent="0.3">
      <c r="A4676" s="1">
        <v>43961</v>
      </c>
      <c r="B4676" t="s">
        <v>27</v>
      </c>
      <c r="C4676" s="3">
        <v>61</v>
      </c>
      <c r="D4676" s="3">
        <v>2254</v>
      </c>
      <c r="E4676" s="4">
        <f t="shared" si="191"/>
        <v>2315</v>
      </c>
      <c r="F4676" s="4">
        <f>E4676-SUMIFS(E:E,A:A,A4676-1,B:B,B4676)</f>
        <v>26</v>
      </c>
      <c r="G4676" s="4">
        <f t="shared" si="192"/>
        <v>61</v>
      </c>
      <c r="H4676" s="4">
        <f>G4676-SUMIFS(G:G,A:A,A4676-1,B:B,B4676)</f>
        <v>0</v>
      </c>
      <c r="I4676" s="5">
        <f>IFERROR((G4676-SUMIFS(G:G,A:A,A4676-1,B:B,B4676))/SUMIFS(G:G,A:A,A4676-1,B:B,B4676),0)</f>
        <v>0</v>
      </c>
      <c r="M4676" s="3">
        <v>55</v>
      </c>
      <c r="N4676" s="11">
        <f>M4676-SUMIFS(M:M,B:B,B4676,A:A,A4676-1)</f>
        <v>0</v>
      </c>
      <c r="O4676" s="15">
        <v>0</v>
      </c>
      <c r="P4676" s="11">
        <f>O4676-SUMIFS(O:O,B:B,B4676,A:A,A4676-1)</f>
        <v>0</v>
      </c>
      <c r="Q4676" s="12">
        <f t="shared" si="193"/>
        <v>6</v>
      </c>
      <c r="R4676" s="12">
        <f>Q4676-SUMIFS(Q:Q,B:B,B4676,A:A,A4676-1)</f>
        <v>0</v>
      </c>
    </row>
    <row r="4677" spans="1:18" x14ac:dyDescent="0.3">
      <c r="A4677" s="1">
        <v>43961</v>
      </c>
      <c r="B4677" t="s">
        <v>80</v>
      </c>
      <c r="C4677" s="3">
        <v>3</v>
      </c>
      <c r="D4677" s="3">
        <v>301</v>
      </c>
      <c r="E4677" s="4">
        <f t="shared" si="191"/>
        <v>304</v>
      </c>
      <c r="F4677" s="4">
        <f>E4677-SUMIFS(E:E,A:A,A4677-1,B:B,B4677)</f>
        <v>2</v>
      </c>
      <c r="G4677" s="4">
        <f t="shared" si="192"/>
        <v>3</v>
      </c>
      <c r="H4677" s="4">
        <f>G4677-SUMIFS(G:G,A:A,A4677-1,B:B,B4677)</f>
        <v>0</v>
      </c>
      <c r="I4677" s="5">
        <f>IFERROR((G4677-SUMIFS(G:G,A:A,A4677-1,B:B,B4677))/SUMIFS(G:G,A:A,A4677-1,B:B,B4677),0)</f>
        <v>0</v>
      </c>
      <c r="M4677" s="3">
        <v>3</v>
      </c>
      <c r="N4677" s="11">
        <f>M4677-SUMIFS(M:M,B:B,B4677,A:A,A4677-1)</f>
        <v>0</v>
      </c>
      <c r="O4677" s="15">
        <v>0</v>
      </c>
      <c r="P4677" s="11">
        <f>O4677-SUMIFS(O:O,B:B,B4677,A:A,A4677-1)</f>
        <v>0</v>
      </c>
      <c r="Q4677" s="12">
        <f t="shared" si="193"/>
        <v>0</v>
      </c>
      <c r="R4677" s="12">
        <f>Q4677-SUMIFS(Q:Q,B:B,B4677,A:A,A4677-1)</f>
        <v>0</v>
      </c>
    </row>
    <row r="4678" spans="1:18" x14ac:dyDescent="0.3">
      <c r="A4678" s="1">
        <v>43961</v>
      </c>
      <c r="B4678" t="s">
        <v>47</v>
      </c>
      <c r="C4678" s="3">
        <v>24</v>
      </c>
      <c r="D4678" s="3">
        <v>730</v>
      </c>
      <c r="E4678" s="4">
        <f t="shared" si="191"/>
        <v>754</v>
      </c>
      <c r="F4678" s="4">
        <f>E4678-SUMIFS(E:E,A:A,A4678-1,B:B,B4678)</f>
        <v>11</v>
      </c>
      <c r="G4678" s="4">
        <f t="shared" si="192"/>
        <v>24</v>
      </c>
      <c r="H4678" s="4">
        <f>G4678-SUMIFS(G:G,A:A,A4678-1,B:B,B4678)</f>
        <v>0</v>
      </c>
      <c r="I4678" s="5">
        <f>IFERROR((G4678-SUMIFS(G:G,A:A,A4678-1,B:B,B4678))/SUMIFS(G:G,A:A,A4678-1,B:B,B4678),0)</f>
        <v>0</v>
      </c>
      <c r="M4678" s="3">
        <v>22</v>
      </c>
      <c r="N4678" s="11">
        <f>M4678-SUMIFS(M:M,B:B,B4678,A:A,A4678-1)</f>
        <v>0</v>
      </c>
      <c r="O4678" s="15">
        <v>0</v>
      </c>
      <c r="P4678" s="11">
        <f>O4678-SUMIFS(O:O,B:B,B4678,A:A,A4678-1)</f>
        <v>0</v>
      </c>
      <c r="Q4678" s="12">
        <f t="shared" si="193"/>
        <v>2</v>
      </c>
      <c r="R4678" s="12">
        <f>Q4678-SUMIFS(Q:Q,B:B,B4678,A:A,A4678-1)</f>
        <v>0</v>
      </c>
    </row>
    <row r="4679" spans="1:18" x14ac:dyDescent="0.3">
      <c r="A4679" s="1">
        <v>43961</v>
      </c>
      <c r="B4679" t="s">
        <v>55</v>
      </c>
      <c r="C4679" s="3">
        <v>16</v>
      </c>
      <c r="D4679" s="3">
        <v>827</v>
      </c>
      <c r="E4679" s="4">
        <f t="shared" si="191"/>
        <v>843</v>
      </c>
      <c r="F4679" s="4">
        <f>E4679-SUMIFS(E:E,A:A,A4679-1,B:B,B4679)</f>
        <v>77</v>
      </c>
      <c r="G4679" s="4">
        <f t="shared" si="192"/>
        <v>16</v>
      </c>
      <c r="H4679" s="4">
        <f>G4679-SUMIFS(G:G,A:A,A4679-1,B:B,B4679)</f>
        <v>0</v>
      </c>
      <c r="I4679" s="5">
        <f>IFERROR((G4679-SUMIFS(G:G,A:A,A4679-1,B:B,B4679))/SUMIFS(G:G,A:A,A4679-1,B:B,B4679),0)</f>
        <v>0</v>
      </c>
      <c r="M4679" s="3">
        <v>7</v>
      </c>
      <c r="N4679" s="11">
        <f>M4679-SUMIFS(M:M,B:B,B4679,A:A,A4679-1)</f>
        <v>0</v>
      </c>
      <c r="O4679" s="15">
        <v>0</v>
      </c>
      <c r="P4679" s="11">
        <f>O4679-SUMIFS(O:O,B:B,B4679,A:A,A4679-1)</f>
        <v>0</v>
      </c>
      <c r="Q4679" s="12">
        <f t="shared" si="193"/>
        <v>9</v>
      </c>
      <c r="R4679" s="12">
        <f>Q4679-SUMIFS(Q:Q,B:B,B4679,A:A,A4679-1)</f>
        <v>0</v>
      </c>
    </row>
    <row r="4680" spans="1:18" x14ac:dyDescent="0.3">
      <c r="A4680" s="1">
        <v>43961</v>
      </c>
      <c r="B4680" t="s">
        <v>6</v>
      </c>
      <c r="C4680" s="3">
        <v>443</v>
      </c>
      <c r="D4680" s="3">
        <v>6372</v>
      </c>
      <c r="E4680" s="4">
        <f t="shared" si="191"/>
        <v>6815</v>
      </c>
      <c r="F4680" s="4">
        <f>E4680-SUMIFS(E:E,A:A,A4680-1,B:B,B4680)</f>
        <v>193</v>
      </c>
      <c r="G4680" s="4">
        <f t="shared" si="192"/>
        <v>443</v>
      </c>
      <c r="H4680" s="4">
        <f>G4680-SUMIFS(G:G,A:A,A4680-1,B:B,B4680)</f>
        <v>2</v>
      </c>
      <c r="I4680" s="5">
        <f>IFERROR((G4680-SUMIFS(G:G,A:A,A4680-1,B:B,B4680))/SUMIFS(G:G,A:A,A4680-1,B:B,B4680),0)</f>
        <v>4.5351473922902496E-3</v>
      </c>
      <c r="M4680" s="3">
        <v>305</v>
      </c>
      <c r="N4680" s="11">
        <f>M4680-SUMIFS(M:M,B:B,B4680,A:A,A4680-1)</f>
        <v>1</v>
      </c>
      <c r="O4680" s="15">
        <v>10</v>
      </c>
      <c r="P4680" s="11">
        <f>O4680-SUMIFS(O:O,B:B,B4680,A:A,A4680-1)</f>
        <v>0</v>
      </c>
      <c r="Q4680" s="12">
        <f t="shared" si="193"/>
        <v>128</v>
      </c>
      <c r="R4680" s="12">
        <f>Q4680-SUMIFS(Q:Q,B:B,B4680,A:A,A4680-1)</f>
        <v>1</v>
      </c>
    </row>
    <row r="4681" spans="1:18" x14ac:dyDescent="0.3">
      <c r="A4681" s="1">
        <v>43961</v>
      </c>
      <c r="B4681" t="s">
        <v>18</v>
      </c>
      <c r="C4681" s="3">
        <v>300</v>
      </c>
      <c r="D4681" s="3">
        <v>3461</v>
      </c>
      <c r="E4681" s="4">
        <f t="shared" si="191"/>
        <v>3761</v>
      </c>
      <c r="F4681" s="4">
        <f>E4681-SUMIFS(E:E,A:A,A4681-1,B:B,B4681)</f>
        <v>181</v>
      </c>
      <c r="G4681" s="4">
        <f t="shared" si="192"/>
        <v>300</v>
      </c>
      <c r="H4681" s="4">
        <f>G4681-SUMIFS(G:G,A:A,A4681-1,B:B,B4681)</f>
        <v>3</v>
      </c>
      <c r="I4681" s="5">
        <f>IFERROR((G4681-SUMIFS(G:G,A:A,A4681-1,B:B,B4681))/SUMIFS(G:G,A:A,A4681-1,B:B,B4681),0)</f>
        <v>1.0101010101010102E-2</v>
      </c>
      <c r="M4681" s="3">
        <v>169</v>
      </c>
      <c r="N4681" s="11">
        <f>M4681-SUMIFS(M:M,B:B,B4681,A:A,A4681-1)</f>
        <v>2</v>
      </c>
      <c r="O4681" s="15">
        <v>6</v>
      </c>
      <c r="P4681" s="11">
        <f>O4681-SUMIFS(O:O,B:B,B4681,A:A,A4681-1)</f>
        <v>0</v>
      </c>
      <c r="Q4681" s="12">
        <f t="shared" si="193"/>
        <v>125</v>
      </c>
      <c r="R4681" s="12">
        <f>Q4681-SUMIFS(Q:Q,B:B,B4681,A:A,A4681-1)</f>
        <v>1</v>
      </c>
    </row>
    <row r="4682" spans="1:18" x14ac:dyDescent="0.3">
      <c r="A4682" s="1">
        <v>43961</v>
      </c>
      <c r="B4682" t="s">
        <v>81</v>
      </c>
      <c r="C4682" s="3">
        <v>375</v>
      </c>
      <c r="D4682" s="3">
        <v>39361</v>
      </c>
      <c r="E4682" s="4">
        <f>SUM(C4682:D4682)</f>
        <v>39736</v>
      </c>
      <c r="F4682" s="4">
        <f>E4682-SUMIFS(E:E,A:A,A4682-1,B:B,B4682)</f>
        <v>780</v>
      </c>
      <c r="G4682" s="4">
        <f>C4682</f>
        <v>375</v>
      </c>
      <c r="H4682" s="4">
        <f>G4682-SUMIFS(G:G,A:A,A4682-1,B:B,B4682)</f>
        <v>9</v>
      </c>
      <c r="I4682" s="5">
        <f>IFERROR((G4682-SUMIFS(G:G,A:A,A4682-1,B:B,B4682))/SUMIFS(G:G,A:A,A4682-1,B:B,B4682),0)</f>
        <v>2.4590163934426229E-2</v>
      </c>
      <c r="M4682" s="3">
        <v>150</v>
      </c>
      <c r="N4682" s="11">
        <f>M4682-SUMIFS(M:M,B:B,B4682,A:A,A4682-1)</f>
        <v>2</v>
      </c>
      <c r="O4682" s="15">
        <v>5</v>
      </c>
      <c r="P4682" s="11">
        <f>O4682-SUMIFS(O:O,B:B,B4682,A:A,A4682-1)</f>
        <v>0</v>
      </c>
      <c r="Q4682" s="12">
        <f>G4682-O4682-M4682</f>
        <v>220</v>
      </c>
      <c r="R4682" s="12">
        <f>Q4682-SUMIFS(Q:Q,B:B,B4682,A:A,A4682-1)</f>
        <v>7</v>
      </c>
    </row>
    <row r="4683" spans="1:18" x14ac:dyDescent="0.3">
      <c r="A4683" s="1">
        <v>43961</v>
      </c>
      <c r="B4683" t="s">
        <v>48</v>
      </c>
      <c r="C4683" s="3">
        <v>34</v>
      </c>
      <c r="D4683" s="3">
        <v>27881</v>
      </c>
      <c r="E4683" s="4">
        <f>SUM(C4683:D4683)</f>
        <v>27915</v>
      </c>
      <c r="F4683" s="4">
        <f>E4683-SUMIFS(E:E,A:A,A4683-1,B:B,B4683)</f>
        <v>1781</v>
      </c>
      <c r="G4683" s="4">
        <f>C4683</f>
        <v>34</v>
      </c>
      <c r="H4683" s="4">
        <f>G4683-SUMIFS(G:G,A:A,A4683-1,B:B,B4683)</f>
        <v>1</v>
      </c>
      <c r="I4683" s="5">
        <f>IFERROR((G4683-SUMIFS(G:G,A:A,A4683-1,B:B,B4683))/SUMIFS(G:G,A:A,A4683-1,B:B,B4683),0)</f>
        <v>3.0303030303030304E-2</v>
      </c>
      <c r="M4683" s="3">
        <v>0</v>
      </c>
      <c r="N4683" s="11">
        <f>M4683-SUMIFS(M:M,B:B,B4683,A:A,A4683-1)</f>
        <v>0</v>
      </c>
      <c r="O4683" s="15">
        <v>0</v>
      </c>
      <c r="P4683" s="11">
        <f>O4683-SUMIFS(O:O,B:B,B4683,A:A,A4683-1)</f>
        <v>0</v>
      </c>
      <c r="Q4683" s="12">
        <f>G4683-O4683-M4683</f>
        <v>34</v>
      </c>
      <c r="R4683" s="12">
        <f>Q4683-SUMIFS(Q:Q,B:B,B4683,A:A,A4683-1)</f>
        <v>1</v>
      </c>
    </row>
    <row r="4684" spans="1:18" x14ac:dyDescent="0.3">
      <c r="A4684" s="1">
        <v>43962</v>
      </c>
      <c r="B4684" t="s">
        <v>19</v>
      </c>
      <c r="C4684" s="3">
        <v>33</v>
      </c>
      <c r="D4684" s="3">
        <v>2848</v>
      </c>
      <c r="E4684" s="4">
        <f t="shared" ref="E4684:E4747" si="194">SUM(C4684:D4684)</f>
        <v>2881</v>
      </c>
      <c r="F4684" s="4">
        <f>E4684-SUMIFS(E:E,A:A,A4684-1,B:B,B4684)</f>
        <v>86</v>
      </c>
      <c r="G4684" s="4">
        <f t="shared" ref="G4684:G4747" si="195">C4684</f>
        <v>33</v>
      </c>
      <c r="H4684" s="4">
        <f>G4684-SUMIFS(G:G,A:A,A4684-1,B:B,B4684)</f>
        <v>2</v>
      </c>
      <c r="I4684" s="5">
        <f>IFERROR((G4684-SUMIFS(G:G,A:A,A4684-1,B:B,B4684))/SUMIFS(G:G,A:A,A4684-1,B:B,B4684),0)</f>
        <v>6.4516129032258063E-2</v>
      </c>
      <c r="M4684" s="3">
        <v>27</v>
      </c>
      <c r="N4684" s="11">
        <f>M4684-SUMIFS(M:M,B:B,B4684,A:A,A4684-1)</f>
        <v>1</v>
      </c>
      <c r="O4684" s="3">
        <v>1</v>
      </c>
      <c r="P4684" s="11">
        <f>O4684-SUMIFS(O:O,B:B,B4684,A:A,A4684-1)</f>
        <v>0</v>
      </c>
      <c r="Q4684" s="12">
        <f t="shared" ref="Q4684:Q4747" si="196">G4684-O4684-M4684</f>
        <v>5</v>
      </c>
      <c r="R4684" s="12">
        <f>Q4684-SUMIFS(Q:Q,B:B,B4684,A:A,A4684-1)</f>
        <v>1</v>
      </c>
    </row>
    <row r="4685" spans="1:18" x14ac:dyDescent="0.3">
      <c r="A4685" s="1">
        <v>43962</v>
      </c>
      <c r="B4685" t="s">
        <v>52</v>
      </c>
      <c r="C4685" s="3">
        <v>238</v>
      </c>
      <c r="D4685" s="3">
        <v>1837</v>
      </c>
      <c r="E4685" s="4">
        <f t="shared" si="194"/>
        <v>2075</v>
      </c>
      <c r="F4685" s="4">
        <f>E4685-SUMIFS(E:E,A:A,A4685-1,B:B,B4685)</f>
        <v>98</v>
      </c>
      <c r="G4685" s="4">
        <f t="shared" si="195"/>
        <v>238</v>
      </c>
      <c r="H4685" s="4">
        <f>G4685-SUMIFS(G:G,A:A,A4685-1,B:B,B4685)</f>
        <v>1</v>
      </c>
      <c r="I4685" s="5">
        <f>IFERROR((G4685-SUMIFS(G:G,A:A,A4685-1,B:B,B4685))/SUMIFS(G:G,A:A,A4685-1,B:B,B4685),0)</f>
        <v>4.2194092827004216E-3</v>
      </c>
      <c r="M4685" s="3">
        <v>144</v>
      </c>
      <c r="N4685" s="11">
        <f>M4685-SUMIFS(M:M,B:B,B4685,A:A,A4685-1)</f>
        <v>10</v>
      </c>
      <c r="O4685" s="3">
        <v>3</v>
      </c>
      <c r="P4685" s="11">
        <f>O4685-SUMIFS(O:O,B:B,B4685,A:A,A4685-1)</f>
        <v>0</v>
      </c>
      <c r="Q4685" s="12">
        <f t="shared" si="196"/>
        <v>91</v>
      </c>
      <c r="R4685" s="12">
        <f>Q4685-SUMIFS(Q:Q,B:B,B4685,A:A,A4685-1)</f>
        <v>-9</v>
      </c>
    </row>
    <row r="4686" spans="1:18" x14ac:dyDescent="0.3">
      <c r="A4686" s="1">
        <v>43962</v>
      </c>
      <c r="B4686" t="s">
        <v>56</v>
      </c>
      <c r="C4686" s="3">
        <v>6</v>
      </c>
      <c r="D4686" s="3">
        <v>496</v>
      </c>
      <c r="E4686" s="4">
        <f t="shared" si="194"/>
        <v>502</v>
      </c>
      <c r="F4686" s="4">
        <f>E4686-SUMIFS(E:E,A:A,A4686-1,B:B,B4686)</f>
        <v>19</v>
      </c>
      <c r="G4686" s="4">
        <f t="shared" si="195"/>
        <v>6</v>
      </c>
      <c r="H4686" s="4">
        <f>G4686-SUMIFS(G:G,A:A,A4686-1,B:B,B4686)</f>
        <v>0</v>
      </c>
      <c r="I4686" s="5">
        <f>IFERROR((G4686-SUMIFS(G:G,A:A,A4686-1,B:B,B4686))/SUMIFS(G:G,A:A,A4686-1,B:B,B4686),0)</f>
        <v>0</v>
      </c>
      <c r="M4686" s="3">
        <v>5</v>
      </c>
      <c r="N4686" s="11">
        <f>M4686-SUMIFS(M:M,B:B,B4686,A:A,A4686-1)</f>
        <v>0</v>
      </c>
      <c r="O4686" s="3">
        <v>1</v>
      </c>
      <c r="P4686" s="11">
        <f>O4686-SUMIFS(O:O,B:B,B4686,A:A,A4686-1)</f>
        <v>0</v>
      </c>
      <c r="Q4686" s="12">
        <f t="shared" si="196"/>
        <v>0</v>
      </c>
      <c r="R4686" s="12">
        <f>Q4686-SUMIFS(Q:Q,B:B,B4686,A:A,A4686-1)</f>
        <v>0</v>
      </c>
    </row>
    <row r="4687" spans="1:18" x14ac:dyDescent="0.3">
      <c r="A4687" s="1">
        <v>43962</v>
      </c>
      <c r="B4687" t="s">
        <v>62</v>
      </c>
      <c r="C4687" s="3">
        <v>604</v>
      </c>
      <c r="D4687" s="3">
        <v>3136</v>
      </c>
      <c r="E4687" s="4">
        <f t="shared" si="194"/>
        <v>3740</v>
      </c>
      <c r="F4687" s="4">
        <f>E4687-SUMIFS(E:E,A:A,A4687-1,B:B,B4687)</f>
        <v>24</v>
      </c>
      <c r="G4687" s="4">
        <f t="shared" si="195"/>
        <v>604</v>
      </c>
      <c r="H4687" s="4">
        <f>G4687-SUMIFS(G:G,A:A,A4687-1,B:B,B4687)</f>
        <v>0</v>
      </c>
      <c r="I4687" s="5">
        <f>IFERROR((G4687-SUMIFS(G:G,A:A,A4687-1,B:B,B4687))/SUMIFS(G:G,A:A,A4687-1,B:B,B4687),0)</f>
        <v>0</v>
      </c>
      <c r="M4687" s="3">
        <v>552</v>
      </c>
      <c r="N4687" s="11">
        <f>M4687-SUMIFS(M:M,B:B,B4687,A:A,A4687-1)</f>
        <v>331</v>
      </c>
      <c r="O4687" s="3">
        <v>0</v>
      </c>
      <c r="P4687" s="11">
        <f>O4687-SUMIFS(O:O,B:B,B4687,A:A,A4687-1)</f>
        <v>0</v>
      </c>
      <c r="Q4687" s="12">
        <f t="shared" si="196"/>
        <v>52</v>
      </c>
      <c r="R4687" s="12">
        <f>Q4687-SUMIFS(Q:Q,B:B,B4687,A:A,A4687-1)</f>
        <v>-331</v>
      </c>
    </row>
    <row r="4688" spans="1:18" x14ac:dyDescent="0.3">
      <c r="A4688" s="1">
        <v>43962</v>
      </c>
      <c r="B4688" t="s">
        <v>20</v>
      </c>
      <c r="C4688" s="3">
        <v>72</v>
      </c>
      <c r="D4688" s="3">
        <v>2031</v>
      </c>
      <c r="E4688" s="4">
        <f t="shared" si="194"/>
        <v>2103</v>
      </c>
      <c r="F4688" s="4">
        <f>E4688-SUMIFS(E:E,A:A,A4688-1,B:B,B4688)</f>
        <v>48</v>
      </c>
      <c r="G4688" s="4">
        <f t="shared" si="195"/>
        <v>72</v>
      </c>
      <c r="H4688" s="4">
        <f>G4688-SUMIFS(G:G,A:A,A4688-1,B:B,B4688)</f>
        <v>1</v>
      </c>
      <c r="I4688" s="5">
        <f>IFERROR((G4688-SUMIFS(G:G,A:A,A4688-1,B:B,B4688))/SUMIFS(G:G,A:A,A4688-1,B:B,B4688),0)</f>
        <v>1.4084507042253521E-2</v>
      </c>
      <c r="M4688" s="3">
        <v>56</v>
      </c>
      <c r="N4688" s="11">
        <f>M4688-SUMIFS(M:M,B:B,B4688,A:A,A4688-1)</f>
        <v>0</v>
      </c>
      <c r="O4688" s="3">
        <v>3</v>
      </c>
      <c r="P4688" s="11">
        <f>O4688-SUMIFS(O:O,B:B,B4688,A:A,A4688-1)</f>
        <v>0</v>
      </c>
      <c r="Q4688" s="12">
        <f t="shared" si="196"/>
        <v>13</v>
      </c>
      <c r="R4688" s="12">
        <f>Q4688-SUMIFS(Q:Q,B:B,B4688,A:A,A4688-1)</f>
        <v>1</v>
      </c>
    </row>
    <row r="4689" spans="1:18" x14ac:dyDescent="0.3">
      <c r="A4689" s="1">
        <v>43962</v>
      </c>
      <c r="B4689" t="s">
        <v>21</v>
      </c>
      <c r="C4689" s="3">
        <v>72</v>
      </c>
      <c r="D4689" s="3">
        <v>1676</v>
      </c>
      <c r="E4689" s="4">
        <f t="shared" si="194"/>
        <v>1748</v>
      </c>
      <c r="F4689" s="4">
        <f>E4689-SUMIFS(E:E,A:A,A4689-1,B:B,B4689)</f>
        <v>155</v>
      </c>
      <c r="G4689" s="4">
        <f t="shared" si="195"/>
        <v>72</v>
      </c>
      <c r="H4689" s="4">
        <f>G4689-SUMIFS(G:G,A:A,A4689-1,B:B,B4689)</f>
        <v>3</v>
      </c>
      <c r="I4689" s="5">
        <f>IFERROR((G4689-SUMIFS(G:G,A:A,A4689-1,B:B,B4689))/SUMIFS(G:G,A:A,A4689-1,B:B,B4689),0)</f>
        <v>4.3478260869565216E-2</v>
      </c>
      <c r="M4689" s="3">
        <v>51</v>
      </c>
      <c r="N4689" s="11">
        <f>M4689-SUMIFS(M:M,B:B,B4689,A:A,A4689-1)</f>
        <v>2</v>
      </c>
      <c r="O4689" s="3">
        <v>1</v>
      </c>
      <c r="P4689" s="11">
        <f>O4689-SUMIFS(O:O,B:B,B4689,A:A,A4689-1)</f>
        <v>0</v>
      </c>
      <c r="Q4689" s="12">
        <f t="shared" si="196"/>
        <v>20</v>
      </c>
      <c r="R4689" s="12">
        <f>Q4689-SUMIFS(Q:Q,B:B,B4689,A:A,A4689-1)</f>
        <v>1</v>
      </c>
    </row>
    <row r="4690" spans="1:18" x14ac:dyDescent="0.3">
      <c r="A4690" s="1">
        <v>43962</v>
      </c>
      <c r="B4690" t="s">
        <v>10</v>
      </c>
      <c r="C4690" s="3">
        <v>17</v>
      </c>
      <c r="D4690" s="3">
        <v>963</v>
      </c>
      <c r="E4690" s="4">
        <f t="shared" si="194"/>
        <v>980</v>
      </c>
      <c r="F4690" s="4">
        <f>E4690-SUMIFS(E:E,A:A,A4690-1,B:B,B4690)</f>
        <v>22</v>
      </c>
      <c r="G4690" s="4">
        <f t="shared" si="195"/>
        <v>17</v>
      </c>
      <c r="H4690" s="4">
        <f>G4690-SUMIFS(G:G,A:A,A4690-1,B:B,B4690)</f>
        <v>0</v>
      </c>
      <c r="I4690" s="5">
        <f>IFERROR((G4690-SUMIFS(G:G,A:A,A4690-1,B:B,B4690))/SUMIFS(G:G,A:A,A4690-1,B:B,B4690),0)</f>
        <v>0</v>
      </c>
      <c r="M4690" s="3">
        <v>16</v>
      </c>
      <c r="N4690" s="11">
        <f>M4690-SUMIFS(M:M,B:B,B4690,A:A,A4690-1)</f>
        <v>0</v>
      </c>
      <c r="O4690" s="3">
        <v>1</v>
      </c>
      <c r="P4690" s="11">
        <f>O4690-SUMIFS(O:O,B:B,B4690,A:A,A4690-1)</f>
        <v>0</v>
      </c>
      <c r="Q4690" s="12">
        <f t="shared" si="196"/>
        <v>0</v>
      </c>
      <c r="R4690" s="12">
        <f>Q4690-SUMIFS(Q:Q,B:B,B4690,A:A,A4690-1)</f>
        <v>0</v>
      </c>
    </row>
    <row r="4691" spans="1:18" x14ac:dyDescent="0.3">
      <c r="A4691" s="1">
        <v>43962</v>
      </c>
      <c r="B4691" t="s">
        <v>57</v>
      </c>
      <c r="C4691" s="3">
        <v>13</v>
      </c>
      <c r="D4691" s="3">
        <v>360</v>
      </c>
      <c r="E4691" s="4">
        <f t="shared" si="194"/>
        <v>373</v>
      </c>
      <c r="F4691" s="4">
        <f>E4691-SUMIFS(E:E,A:A,A4691-1,B:B,B4691)</f>
        <v>6</v>
      </c>
      <c r="G4691" s="4">
        <f t="shared" si="195"/>
        <v>13</v>
      </c>
      <c r="H4691" s="4">
        <f>G4691-SUMIFS(G:G,A:A,A4691-1,B:B,B4691)</f>
        <v>0</v>
      </c>
      <c r="I4691" s="5">
        <f>IFERROR((G4691-SUMIFS(G:G,A:A,A4691-1,B:B,B4691))/SUMIFS(G:G,A:A,A4691-1,B:B,B4691),0)</f>
        <v>0</v>
      </c>
      <c r="M4691" s="3">
        <v>8</v>
      </c>
      <c r="N4691" s="11">
        <f>M4691-SUMIFS(M:M,B:B,B4691,A:A,A4691-1)</f>
        <v>0</v>
      </c>
      <c r="O4691" s="3">
        <v>0</v>
      </c>
      <c r="P4691" s="11">
        <f>O4691-SUMIFS(O:O,B:B,B4691,A:A,A4691-1)</f>
        <v>0</v>
      </c>
      <c r="Q4691" s="12">
        <f t="shared" si="196"/>
        <v>5</v>
      </c>
      <c r="R4691" s="12">
        <f>Q4691-SUMIFS(Q:Q,B:B,B4691,A:A,A4691-1)</f>
        <v>0</v>
      </c>
    </row>
    <row r="4692" spans="1:18" x14ac:dyDescent="0.3">
      <c r="A4692" s="1">
        <v>43962</v>
      </c>
      <c r="B4692" t="s">
        <v>28</v>
      </c>
      <c r="C4692" s="3">
        <v>21</v>
      </c>
      <c r="D4692" s="3">
        <v>804</v>
      </c>
      <c r="E4692" s="4">
        <f t="shared" si="194"/>
        <v>825</v>
      </c>
      <c r="F4692" s="4">
        <f>E4692-SUMIFS(E:E,A:A,A4692-1,B:B,B4692)</f>
        <v>26</v>
      </c>
      <c r="G4692" s="4">
        <f t="shared" si="195"/>
        <v>21</v>
      </c>
      <c r="H4692" s="4">
        <f>G4692-SUMIFS(G:G,A:A,A4692-1,B:B,B4692)</f>
        <v>2</v>
      </c>
      <c r="I4692" s="5">
        <f>IFERROR((G4692-SUMIFS(G:G,A:A,A4692-1,B:B,B4692))/SUMIFS(G:G,A:A,A4692-1,B:B,B4692),0)</f>
        <v>0.10526315789473684</v>
      </c>
      <c r="M4692" s="3">
        <v>17</v>
      </c>
      <c r="N4692" s="11">
        <f>M4692-SUMIFS(M:M,B:B,B4692,A:A,A4692-1)</f>
        <v>0</v>
      </c>
      <c r="O4692" s="3">
        <v>1</v>
      </c>
      <c r="P4692" s="11">
        <f>O4692-SUMIFS(O:O,B:B,B4692,A:A,A4692-1)</f>
        <v>0</v>
      </c>
      <c r="Q4692" s="12">
        <f t="shared" si="196"/>
        <v>3</v>
      </c>
      <c r="R4692" s="12">
        <f>Q4692-SUMIFS(Q:Q,B:B,B4692,A:A,A4692-1)</f>
        <v>2</v>
      </c>
    </row>
    <row r="4693" spans="1:18" x14ac:dyDescent="0.3">
      <c r="A4693" s="1">
        <v>43962</v>
      </c>
      <c r="B4693" t="s">
        <v>63</v>
      </c>
      <c r="C4693" s="3">
        <v>18</v>
      </c>
      <c r="D4693" s="3">
        <v>1046</v>
      </c>
      <c r="E4693" s="4">
        <f t="shared" si="194"/>
        <v>1064</v>
      </c>
      <c r="F4693" s="4">
        <f>E4693-SUMIFS(E:E,A:A,A4693-1,B:B,B4693)</f>
        <v>78</v>
      </c>
      <c r="G4693" s="4">
        <f t="shared" si="195"/>
        <v>18</v>
      </c>
      <c r="H4693" s="4">
        <f>G4693-SUMIFS(G:G,A:A,A4693-1,B:B,B4693)</f>
        <v>0</v>
      </c>
      <c r="I4693" s="5">
        <f>IFERROR((G4693-SUMIFS(G:G,A:A,A4693-1,B:B,B4693))/SUMIFS(G:G,A:A,A4693-1,B:B,B4693),0)</f>
        <v>0</v>
      </c>
      <c r="M4693" s="3">
        <v>13</v>
      </c>
      <c r="N4693" s="11">
        <f>M4693-SUMIFS(M:M,B:B,B4693,A:A,A4693-1)</f>
        <v>0</v>
      </c>
      <c r="O4693" s="3">
        <v>1</v>
      </c>
      <c r="P4693" s="11">
        <f>O4693-SUMIFS(O:O,B:B,B4693,A:A,A4693-1)</f>
        <v>0</v>
      </c>
      <c r="Q4693" s="12">
        <f t="shared" si="196"/>
        <v>4</v>
      </c>
      <c r="R4693" s="12">
        <f>Q4693-SUMIFS(Q:Q,B:B,B4693,A:A,A4693-1)</f>
        <v>0</v>
      </c>
    </row>
    <row r="4694" spans="1:18" x14ac:dyDescent="0.3">
      <c r="A4694" s="1">
        <v>43962</v>
      </c>
      <c r="B4694" t="s">
        <v>12</v>
      </c>
      <c r="C4694" s="3">
        <v>66</v>
      </c>
      <c r="D4694" s="3">
        <v>1220</v>
      </c>
      <c r="E4694" s="4">
        <f t="shared" si="194"/>
        <v>1286</v>
      </c>
      <c r="F4694" s="4">
        <f>E4694-SUMIFS(E:E,A:A,A4694-1,B:B,B4694)</f>
        <v>32</v>
      </c>
      <c r="G4694" s="4">
        <f t="shared" si="195"/>
        <v>66</v>
      </c>
      <c r="H4694" s="4">
        <f>G4694-SUMIFS(G:G,A:A,A4694-1,B:B,B4694)</f>
        <v>3</v>
      </c>
      <c r="I4694" s="5">
        <f>IFERROR((G4694-SUMIFS(G:G,A:A,A4694-1,B:B,B4694))/SUMIFS(G:G,A:A,A4694-1,B:B,B4694),0)</f>
        <v>4.7619047619047616E-2</v>
      </c>
      <c r="M4694" s="3">
        <v>31</v>
      </c>
      <c r="N4694" s="11">
        <f>M4694-SUMIFS(M:M,B:B,B4694,A:A,A4694-1)</f>
        <v>0</v>
      </c>
      <c r="O4694" s="3">
        <v>0</v>
      </c>
      <c r="P4694" s="11">
        <f>O4694-SUMIFS(O:O,B:B,B4694,A:A,A4694-1)</f>
        <v>0</v>
      </c>
      <c r="Q4694" s="12">
        <f t="shared" si="196"/>
        <v>35</v>
      </c>
      <c r="R4694" s="12">
        <f>Q4694-SUMIFS(Q:Q,B:B,B4694,A:A,A4694-1)</f>
        <v>3</v>
      </c>
    </row>
    <row r="4695" spans="1:18" x14ac:dyDescent="0.3">
      <c r="A4695" s="1">
        <v>43962</v>
      </c>
      <c r="B4695" t="s">
        <v>35</v>
      </c>
      <c r="C4695" s="3">
        <v>12</v>
      </c>
      <c r="D4695" s="3">
        <v>380</v>
      </c>
      <c r="E4695" s="4">
        <f t="shared" si="194"/>
        <v>392</v>
      </c>
      <c r="F4695" s="4">
        <f>E4695-SUMIFS(E:E,A:A,A4695-1,B:B,B4695)</f>
        <v>16</v>
      </c>
      <c r="G4695" s="4">
        <f t="shared" si="195"/>
        <v>12</v>
      </c>
      <c r="H4695" s="4">
        <f>G4695-SUMIFS(G:G,A:A,A4695-1,B:B,B4695)</f>
        <v>0</v>
      </c>
      <c r="I4695" s="5">
        <f>IFERROR((G4695-SUMIFS(G:G,A:A,A4695-1,B:B,B4695))/SUMIFS(G:G,A:A,A4695-1,B:B,B4695),0)</f>
        <v>0</v>
      </c>
      <c r="M4695" s="3">
        <v>10</v>
      </c>
      <c r="N4695" s="11">
        <f>M4695-SUMIFS(M:M,B:B,B4695,A:A,A4695-1)</f>
        <v>0</v>
      </c>
      <c r="O4695" s="3">
        <v>0</v>
      </c>
      <c r="P4695" s="11">
        <f>O4695-SUMIFS(O:O,B:B,B4695,A:A,A4695-1)</f>
        <v>0</v>
      </c>
      <c r="Q4695" s="12">
        <f t="shared" si="196"/>
        <v>2</v>
      </c>
      <c r="R4695" s="12">
        <f>Q4695-SUMIFS(Q:Q,B:B,B4695,A:A,A4695-1)</f>
        <v>0</v>
      </c>
    </row>
    <row r="4696" spans="1:18" x14ac:dyDescent="0.3">
      <c r="A4696" s="1">
        <v>43962</v>
      </c>
      <c r="B4696" t="s">
        <v>43</v>
      </c>
      <c r="C4696" s="3">
        <v>7</v>
      </c>
      <c r="D4696" s="3">
        <v>450</v>
      </c>
      <c r="E4696" s="4">
        <f t="shared" si="194"/>
        <v>457</v>
      </c>
      <c r="F4696" s="4">
        <f>E4696-SUMIFS(E:E,A:A,A4696-1,B:B,B4696)</f>
        <v>10</v>
      </c>
      <c r="G4696" s="4">
        <f t="shared" si="195"/>
        <v>7</v>
      </c>
      <c r="H4696" s="4">
        <f>G4696-SUMIFS(G:G,A:A,A4696-1,B:B,B4696)</f>
        <v>0</v>
      </c>
      <c r="I4696" s="5">
        <f>IFERROR((G4696-SUMIFS(G:G,A:A,A4696-1,B:B,B4696))/SUMIFS(G:G,A:A,A4696-1,B:B,B4696),0)</f>
        <v>0</v>
      </c>
      <c r="M4696" s="3">
        <v>5</v>
      </c>
      <c r="N4696" s="11">
        <f>M4696-SUMIFS(M:M,B:B,B4696,A:A,A4696-1)</f>
        <v>0</v>
      </c>
      <c r="O4696" s="3">
        <v>0</v>
      </c>
      <c r="P4696" s="11">
        <f>O4696-SUMIFS(O:O,B:B,B4696,A:A,A4696-1)</f>
        <v>0</v>
      </c>
      <c r="Q4696" s="12">
        <f t="shared" si="196"/>
        <v>2</v>
      </c>
      <c r="R4696" s="12">
        <f>Q4696-SUMIFS(Q:Q,B:B,B4696,A:A,A4696-1)</f>
        <v>0</v>
      </c>
    </row>
    <row r="4697" spans="1:18" x14ac:dyDescent="0.3">
      <c r="A4697" s="1">
        <v>43962</v>
      </c>
      <c r="B4697" t="s">
        <v>82</v>
      </c>
      <c r="C4697" s="3">
        <v>6</v>
      </c>
      <c r="D4697" s="3">
        <v>287</v>
      </c>
      <c r="E4697" s="4">
        <f t="shared" si="194"/>
        <v>293</v>
      </c>
      <c r="F4697" s="4">
        <f>E4697-SUMIFS(E:E,A:A,A4697-1,B:B,B4697)</f>
        <v>5</v>
      </c>
      <c r="G4697" s="4">
        <f t="shared" si="195"/>
        <v>6</v>
      </c>
      <c r="H4697" s="4">
        <f>G4697-SUMIFS(G:G,A:A,A4697-1,B:B,B4697)</f>
        <v>0</v>
      </c>
      <c r="I4697" s="5">
        <f>IFERROR((G4697-SUMIFS(G:G,A:A,A4697-1,B:B,B4697))/SUMIFS(G:G,A:A,A4697-1,B:B,B4697),0)</f>
        <v>0</v>
      </c>
      <c r="M4697" s="3">
        <v>5</v>
      </c>
      <c r="N4697" s="11">
        <f>M4697-SUMIFS(M:M,B:B,B4697,A:A,A4697-1)</f>
        <v>0</v>
      </c>
      <c r="O4697" s="3">
        <v>0</v>
      </c>
      <c r="P4697" s="11">
        <f>O4697-SUMIFS(O:O,B:B,B4697,A:A,A4697-1)</f>
        <v>0</v>
      </c>
      <c r="Q4697" s="12">
        <f t="shared" si="196"/>
        <v>1</v>
      </c>
      <c r="R4697" s="12">
        <f>Q4697-SUMIFS(Q:Q,B:B,B4697,A:A,A4697-1)</f>
        <v>0</v>
      </c>
    </row>
    <row r="4698" spans="1:18" x14ac:dyDescent="0.3">
      <c r="A4698" s="1">
        <v>43962</v>
      </c>
      <c r="B4698" t="s">
        <v>29</v>
      </c>
      <c r="C4698" s="3">
        <v>18</v>
      </c>
      <c r="D4698" s="3">
        <v>655</v>
      </c>
      <c r="E4698" s="4">
        <f t="shared" si="194"/>
        <v>673</v>
      </c>
      <c r="F4698" s="4">
        <f>E4698-SUMIFS(E:E,A:A,A4698-1,B:B,B4698)</f>
        <v>20</v>
      </c>
      <c r="G4698" s="4">
        <f t="shared" si="195"/>
        <v>18</v>
      </c>
      <c r="H4698" s="4">
        <f>G4698-SUMIFS(G:G,A:A,A4698-1,B:B,B4698)</f>
        <v>1</v>
      </c>
      <c r="I4698" s="5">
        <f>IFERROR((G4698-SUMIFS(G:G,A:A,A4698-1,B:B,B4698))/SUMIFS(G:G,A:A,A4698-1,B:B,B4698),0)</f>
        <v>5.8823529411764705E-2</v>
      </c>
      <c r="M4698" s="3">
        <v>16</v>
      </c>
      <c r="N4698" s="11">
        <f>M4698-SUMIFS(M:M,B:B,B4698,A:A,A4698-1)</f>
        <v>0</v>
      </c>
      <c r="O4698" s="3">
        <v>0</v>
      </c>
      <c r="P4698" s="11">
        <f>O4698-SUMIFS(O:O,B:B,B4698,A:A,A4698-1)</f>
        <v>0</v>
      </c>
      <c r="Q4698" s="12">
        <f t="shared" si="196"/>
        <v>2</v>
      </c>
      <c r="R4698" s="12">
        <f>Q4698-SUMIFS(Q:Q,B:B,B4698,A:A,A4698-1)</f>
        <v>1</v>
      </c>
    </row>
    <row r="4699" spans="1:18" x14ac:dyDescent="0.3">
      <c r="A4699" s="1">
        <v>43962</v>
      </c>
      <c r="B4699" t="s">
        <v>70</v>
      </c>
      <c r="C4699" s="3">
        <v>54</v>
      </c>
      <c r="D4699" s="3">
        <v>1559</v>
      </c>
      <c r="E4699" s="4">
        <f t="shared" si="194"/>
        <v>1613</v>
      </c>
      <c r="F4699" s="4">
        <f>E4699-SUMIFS(E:E,A:A,A4699-1,B:B,B4699)</f>
        <v>123</v>
      </c>
      <c r="G4699" s="4">
        <f t="shared" si="195"/>
        <v>54</v>
      </c>
      <c r="H4699" s="4">
        <f>G4699-SUMIFS(G:G,A:A,A4699-1,B:B,B4699)</f>
        <v>1</v>
      </c>
      <c r="I4699" s="5">
        <f>IFERROR((G4699-SUMIFS(G:G,A:A,A4699-1,B:B,B4699))/SUMIFS(G:G,A:A,A4699-1,B:B,B4699),0)</f>
        <v>1.8867924528301886E-2</v>
      </c>
      <c r="M4699" s="3">
        <v>28</v>
      </c>
      <c r="N4699" s="11">
        <f>M4699-SUMIFS(M:M,B:B,B4699,A:A,A4699-1)</f>
        <v>3</v>
      </c>
      <c r="O4699" s="3">
        <v>0</v>
      </c>
      <c r="P4699" s="11">
        <f>O4699-SUMIFS(O:O,B:B,B4699,A:A,A4699-1)</f>
        <v>0</v>
      </c>
      <c r="Q4699" s="12">
        <f t="shared" si="196"/>
        <v>26</v>
      </c>
      <c r="R4699" s="12">
        <f>Q4699-SUMIFS(Q:Q,B:B,B4699,A:A,A4699-1)</f>
        <v>-2</v>
      </c>
    </row>
    <row r="4700" spans="1:18" x14ac:dyDescent="0.3">
      <c r="A4700" s="1">
        <v>43962</v>
      </c>
      <c r="B4700" t="s">
        <v>83</v>
      </c>
      <c r="C4700" s="3">
        <v>12</v>
      </c>
      <c r="D4700" s="3">
        <v>379</v>
      </c>
      <c r="E4700" s="4">
        <f t="shared" si="194"/>
        <v>391</v>
      </c>
      <c r="F4700" s="4">
        <f>E4700-SUMIFS(E:E,A:A,A4700-1,B:B,B4700)</f>
        <v>15</v>
      </c>
      <c r="G4700" s="4">
        <f t="shared" si="195"/>
        <v>12</v>
      </c>
      <c r="H4700" s="4">
        <f>G4700-SUMIFS(G:G,A:A,A4700-1,B:B,B4700)</f>
        <v>3</v>
      </c>
      <c r="I4700" s="5">
        <f>IFERROR((G4700-SUMIFS(G:G,A:A,A4700-1,B:B,B4700))/SUMIFS(G:G,A:A,A4700-1,B:B,B4700),0)</f>
        <v>0.33333333333333331</v>
      </c>
      <c r="M4700" s="3">
        <v>7</v>
      </c>
      <c r="N4700" s="11">
        <f>M4700-SUMIFS(M:M,B:B,B4700,A:A,A4700-1)</f>
        <v>2</v>
      </c>
      <c r="O4700" s="3">
        <v>0</v>
      </c>
      <c r="P4700" s="11">
        <f>O4700-SUMIFS(O:O,B:B,B4700,A:A,A4700-1)</f>
        <v>0</v>
      </c>
      <c r="Q4700" s="12">
        <f t="shared" si="196"/>
        <v>5</v>
      </c>
      <c r="R4700" s="12">
        <f>Q4700-SUMIFS(Q:Q,B:B,B4700,A:A,A4700-1)</f>
        <v>1</v>
      </c>
    </row>
    <row r="4701" spans="1:18" x14ac:dyDescent="0.3">
      <c r="A4701" s="1">
        <v>43962</v>
      </c>
      <c r="B4701" t="s">
        <v>15</v>
      </c>
      <c r="C4701" s="3">
        <v>84</v>
      </c>
      <c r="D4701" s="3">
        <v>2336</v>
      </c>
      <c r="E4701" s="4">
        <f t="shared" si="194"/>
        <v>2420</v>
      </c>
      <c r="F4701" s="4">
        <f>E4701-SUMIFS(E:E,A:A,A4701-1,B:B,B4701)</f>
        <v>46</v>
      </c>
      <c r="G4701" s="4">
        <f t="shared" si="195"/>
        <v>84</v>
      </c>
      <c r="H4701" s="4">
        <f>G4701-SUMIFS(G:G,A:A,A4701-1,B:B,B4701)</f>
        <v>-1</v>
      </c>
      <c r="I4701" s="5">
        <f>IFERROR((G4701-SUMIFS(G:G,A:A,A4701-1,B:B,B4701))/SUMIFS(G:G,A:A,A4701-1,B:B,B4701),0)</f>
        <v>-1.1764705882352941E-2</v>
      </c>
      <c r="M4701" s="3">
        <v>56</v>
      </c>
      <c r="N4701" s="11">
        <f>M4701-SUMIFS(M:M,B:B,B4701,A:A,A4701-1)</f>
        <v>1</v>
      </c>
      <c r="O4701" s="3">
        <v>1</v>
      </c>
      <c r="P4701" s="11">
        <f>O4701-SUMIFS(O:O,B:B,B4701,A:A,A4701-1)</f>
        <v>0</v>
      </c>
      <c r="Q4701" s="12">
        <f t="shared" si="196"/>
        <v>27</v>
      </c>
      <c r="R4701" s="12">
        <f>Q4701-SUMIFS(Q:Q,B:B,B4701,A:A,A4701-1)</f>
        <v>-2</v>
      </c>
    </row>
    <row r="4702" spans="1:18" x14ac:dyDescent="0.3">
      <c r="A4702" s="1">
        <v>43962</v>
      </c>
      <c r="B4702" t="s">
        <v>2</v>
      </c>
      <c r="C4702" s="3">
        <v>3465</v>
      </c>
      <c r="D4702" s="3">
        <v>23000</v>
      </c>
      <c r="E4702" s="4">
        <f t="shared" si="194"/>
        <v>26465</v>
      </c>
      <c r="F4702" s="4">
        <f>E4702-SUMIFS(E:E,A:A,A4702-1,B:B,B4702)</f>
        <v>726</v>
      </c>
      <c r="G4702" s="4">
        <f t="shared" si="195"/>
        <v>3465</v>
      </c>
      <c r="H4702" s="4">
        <f>G4702-SUMIFS(G:G,A:A,A4702-1,B:B,B4702)</f>
        <v>64</v>
      </c>
      <c r="I4702" s="5">
        <f>IFERROR((G4702-SUMIFS(G:G,A:A,A4702-1,B:B,B4702))/SUMIFS(G:G,A:A,A4702-1,B:B,B4702),0)</f>
        <v>1.8817994707438987E-2</v>
      </c>
      <c r="M4702" s="3">
        <v>1886</v>
      </c>
      <c r="N4702" s="11">
        <f>M4702-SUMIFS(M:M,B:B,B4702,A:A,A4702-1)</f>
        <v>59</v>
      </c>
      <c r="O4702" s="3">
        <v>32</v>
      </c>
      <c r="P4702" s="11">
        <f>O4702-SUMIFS(O:O,B:B,B4702,A:A,A4702-1)</f>
        <v>1</v>
      </c>
      <c r="Q4702" s="12">
        <f t="shared" si="196"/>
        <v>1547</v>
      </c>
      <c r="R4702" s="12">
        <f>Q4702-SUMIFS(Q:Q,B:B,B4702,A:A,A4702-1)</f>
        <v>4</v>
      </c>
    </row>
    <row r="4703" spans="1:18" x14ac:dyDescent="0.3">
      <c r="A4703" s="1">
        <v>43962</v>
      </c>
      <c r="B4703" t="s">
        <v>84</v>
      </c>
      <c r="C4703" s="3">
        <v>4</v>
      </c>
      <c r="D4703" s="3">
        <v>219</v>
      </c>
      <c r="E4703" s="4">
        <f t="shared" si="194"/>
        <v>223</v>
      </c>
      <c r="F4703" s="4">
        <f>E4703-SUMIFS(E:E,A:A,A4703-1,B:B,B4703)</f>
        <v>4</v>
      </c>
      <c r="G4703" s="4">
        <f t="shared" si="195"/>
        <v>4</v>
      </c>
      <c r="H4703" s="4">
        <f>G4703-SUMIFS(G:G,A:A,A4703-1,B:B,B4703)</f>
        <v>0</v>
      </c>
      <c r="I4703" s="5">
        <f>IFERROR((G4703-SUMIFS(G:G,A:A,A4703-1,B:B,B4703))/SUMIFS(G:G,A:A,A4703-1,B:B,B4703),0)</f>
        <v>0</v>
      </c>
      <c r="M4703" s="3">
        <v>4</v>
      </c>
      <c r="N4703" s="11">
        <f>M4703-SUMIFS(M:M,B:B,B4703,A:A,A4703-1)</f>
        <v>0</v>
      </c>
      <c r="O4703" s="3">
        <v>0</v>
      </c>
      <c r="P4703" s="11">
        <f>O4703-SUMIFS(O:O,B:B,B4703,A:A,A4703-1)</f>
        <v>0</v>
      </c>
      <c r="Q4703" s="12">
        <f t="shared" si="196"/>
        <v>0</v>
      </c>
      <c r="R4703" s="12">
        <f>Q4703-SUMIFS(Q:Q,B:B,B4703,A:A,A4703-1)</f>
        <v>0</v>
      </c>
    </row>
    <row r="4704" spans="1:18" x14ac:dyDescent="0.3">
      <c r="A4704" s="1">
        <v>43962</v>
      </c>
      <c r="B4704" t="s">
        <v>64</v>
      </c>
      <c r="C4704" s="3">
        <v>28</v>
      </c>
      <c r="D4704" s="3">
        <v>875</v>
      </c>
      <c r="E4704" s="4">
        <f t="shared" si="194"/>
        <v>903</v>
      </c>
      <c r="F4704" s="4">
        <f>E4704-SUMIFS(E:E,A:A,A4704-1,B:B,B4704)</f>
        <v>56</v>
      </c>
      <c r="G4704" s="4">
        <f t="shared" si="195"/>
        <v>28</v>
      </c>
      <c r="H4704" s="4">
        <f>G4704-SUMIFS(G:G,A:A,A4704-1,B:B,B4704)</f>
        <v>1</v>
      </c>
      <c r="I4704" s="5">
        <f>IFERROR((G4704-SUMIFS(G:G,A:A,A4704-1,B:B,B4704))/SUMIFS(G:G,A:A,A4704-1,B:B,B4704),0)</f>
        <v>3.7037037037037035E-2</v>
      </c>
      <c r="M4704" s="3">
        <v>16</v>
      </c>
      <c r="N4704" s="11">
        <f>M4704-SUMIFS(M:M,B:B,B4704,A:A,A4704-1)</f>
        <v>0</v>
      </c>
      <c r="O4704" s="3">
        <v>0</v>
      </c>
      <c r="P4704" s="11">
        <f>O4704-SUMIFS(O:O,B:B,B4704,A:A,A4704-1)</f>
        <v>0</v>
      </c>
      <c r="Q4704" s="12">
        <f t="shared" si="196"/>
        <v>12</v>
      </c>
      <c r="R4704" s="12">
        <f>Q4704-SUMIFS(Q:Q,B:B,B4704,A:A,A4704-1)</f>
        <v>1</v>
      </c>
    </row>
    <row r="4705" spans="1:18" x14ac:dyDescent="0.3">
      <c r="A4705" s="1">
        <v>43962</v>
      </c>
      <c r="B4705" t="s">
        <v>22</v>
      </c>
      <c r="C4705" s="3">
        <v>86</v>
      </c>
      <c r="D4705" s="3">
        <v>1478</v>
      </c>
      <c r="E4705" s="4">
        <f t="shared" si="194"/>
        <v>1564</v>
      </c>
      <c r="F4705" s="4">
        <f>E4705-SUMIFS(E:E,A:A,A4705-1,B:B,B4705)</f>
        <v>39</v>
      </c>
      <c r="G4705" s="4">
        <f t="shared" si="195"/>
        <v>86</v>
      </c>
      <c r="H4705" s="4">
        <f>G4705-SUMIFS(G:G,A:A,A4705-1,B:B,B4705)</f>
        <v>0</v>
      </c>
      <c r="I4705" s="5">
        <f>IFERROR((G4705-SUMIFS(G:G,A:A,A4705-1,B:B,B4705))/SUMIFS(G:G,A:A,A4705-1,B:B,B4705),0)</f>
        <v>0</v>
      </c>
      <c r="M4705" s="3">
        <v>48</v>
      </c>
      <c r="N4705" s="11">
        <f>M4705-SUMIFS(M:M,B:B,B4705,A:A,A4705-1)</f>
        <v>0</v>
      </c>
      <c r="O4705" s="3">
        <v>0</v>
      </c>
      <c r="P4705" s="11">
        <f>O4705-SUMIFS(O:O,B:B,B4705,A:A,A4705-1)</f>
        <v>0</v>
      </c>
      <c r="Q4705" s="12">
        <f t="shared" si="196"/>
        <v>38</v>
      </c>
      <c r="R4705" s="12">
        <f>Q4705-SUMIFS(Q:Q,B:B,B4705,A:A,A4705-1)</f>
        <v>0</v>
      </c>
    </row>
    <row r="4706" spans="1:18" x14ac:dyDescent="0.3">
      <c r="A4706" s="1">
        <v>43962</v>
      </c>
      <c r="B4706" t="s">
        <v>16</v>
      </c>
      <c r="C4706" s="3">
        <v>43</v>
      </c>
      <c r="D4706" s="3">
        <v>993</v>
      </c>
      <c r="E4706" s="4">
        <f t="shared" si="194"/>
        <v>1036</v>
      </c>
      <c r="F4706" s="4">
        <f>E4706-SUMIFS(E:E,A:A,A4706-1,B:B,B4706)</f>
        <v>77</v>
      </c>
      <c r="G4706" s="4">
        <f t="shared" si="195"/>
        <v>43</v>
      </c>
      <c r="H4706" s="4">
        <f>G4706-SUMIFS(G:G,A:A,A4706-1,B:B,B4706)</f>
        <v>2</v>
      </c>
      <c r="I4706" s="5">
        <f>IFERROR((G4706-SUMIFS(G:G,A:A,A4706-1,B:B,B4706))/SUMIFS(G:G,A:A,A4706-1,B:B,B4706),0)</f>
        <v>4.878048780487805E-2</v>
      </c>
      <c r="M4706" s="3">
        <v>34</v>
      </c>
      <c r="N4706" s="11">
        <f>M4706-SUMIFS(M:M,B:B,B4706,A:A,A4706-1)</f>
        <v>1</v>
      </c>
      <c r="O4706" s="3">
        <v>0</v>
      </c>
      <c r="P4706" s="11">
        <f>O4706-SUMIFS(O:O,B:B,B4706,A:A,A4706-1)</f>
        <v>0</v>
      </c>
      <c r="Q4706" s="12">
        <f t="shared" si="196"/>
        <v>9</v>
      </c>
      <c r="R4706" s="12">
        <f>Q4706-SUMIFS(Q:Q,B:B,B4706,A:A,A4706-1)</f>
        <v>1</v>
      </c>
    </row>
    <row r="4707" spans="1:18" x14ac:dyDescent="0.3">
      <c r="A4707" s="1">
        <v>43962</v>
      </c>
      <c r="B4707" t="s">
        <v>30</v>
      </c>
      <c r="C4707" s="3">
        <v>80</v>
      </c>
      <c r="D4707" s="3">
        <v>1562</v>
      </c>
      <c r="E4707" s="4">
        <f t="shared" si="194"/>
        <v>1642</v>
      </c>
      <c r="F4707" s="4">
        <f>E4707-SUMIFS(E:E,A:A,A4707-1,B:B,B4707)</f>
        <v>82</v>
      </c>
      <c r="G4707" s="4">
        <f t="shared" si="195"/>
        <v>80</v>
      </c>
      <c r="H4707" s="4">
        <f>G4707-SUMIFS(G:G,A:A,A4707-1,B:B,B4707)</f>
        <v>1</v>
      </c>
      <c r="I4707" s="5">
        <f>IFERROR((G4707-SUMIFS(G:G,A:A,A4707-1,B:B,B4707))/SUMIFS(G:G,A:A,A4707-1,B:B,B4707),0)</f>
        <v>1.2658227848101266E-2</v>
      </c>
      <c r="M4707" s="3">
        <v>60</v>
      </c>
      <c r="N4707" s="11">
        <f>M4707-SUMIFS(M:M,B:B,B4707,A:A,A4707-1)</f>
        <v>0</v>
      </c>
      <c r="O4707" s="3">
        <v>1</v>
      </c>
      <c r="P4707" s="11">
        <f>O4707-SUMIFS(O:O,B:B,B4707,A:A,A4707-1)</f>
        <v>0</v>
      </c>
      <c r="Q4707" s="12">
        <f t="shared" si="196"/>
        <v>19</v>
      </c>
      <c r="R4707" s="12">
        <f>Q4707-SUMIFS(Q:Q,B:B,B4707,A:A,A4707-1)</f>
        <v>1</v>
      </c>
    </row>
    <row r="4708" spans="1:18" x14ac:dyDescent="0.3">
      <c r="A4708" s="1">
        <v>43962</v>
      </c>
      <c r="B4708" t="s">
        <v>75</v>
      </c>
      <c r="C4708" s="3">
        <v>6</v>
      </c>
      <c r="D4708" s="3">
        <v>464</v>
      </c>
      <c r="E4708" s="4">
        <f t="shared" si="194"/>
        <v>470</v>
      </c>
      <c r="F4708" s="4">
        <f>E4708-SUMIFS(E:E,A:A,A4708-1,B:B,B4708)</f>
        <v>3</v>
      </c>
      <c r="G4708" s="4">
        <f t="shared" si="195"/>
        <v>6</v>
      </c>
      <c r="H4708" s="4">
        <f>G4708-SUMIFS(G:G,A:A,A4708-1,B:B,B4708)</f>
        <v>0</v>
      </c>
      <c r="I4708" s="5">
        <f>IFERROR((G4708-SUMIFS(G:G,A:A,A4708-1,B:B,B4708))/SUMIFS(G:G,A:A,A4708-1,B:B,B4708),0)</f>
        <v>0</v>
      </c>
      <c r="M4708" s="3">
        <v>3</v>
      </c>
      <c r="N4708" s="11">
        <f>M4708-SUMIFS(M:M,B:B,B4708,A:A,A4708-1)</f>
        <v>0</v>
      </c>
      <c r="O4708" s="3">
        <v>0</v>
      </c>
      <c r="P4708" s="11">
        <f>O4708-SUMIFS(O:O,B:B,B4708,A:A,A4708-1)</f>
        <v>0</v>
      </c>
      <c r="Q4708" s="12">
        <f t="shared" si="196"/>
        <v>3</v>
      </c>
      <c r="R4708" s="12">
        <f>Q4708-SUMIFS(Q:Q,B:B,B4708,A:A,A4708-1)</f>
        <v>0</v>
      </c>
    </row>
    <row r="4709" spans="1:18" x14ac:dyDescent="0.3">
      <c r="A4709" s="1">
        <v>43962</v>
      </c>
      <c r="B4709" t="s">
        <v>36</v>
      </c>
      <c r="C4709" s="3">
        <v>41</v>
      </c>
      <c r="D4709" s="3">
        <v>1568</v>
      </c>
      <c r="E4709" s="4">
        <f t="shared" si="194"/>
        <v>1609</v>
      </c>
      <c r="F4709" s="4">
        <f>E4709-SUMIFS(E:E,A:A,A4709-1,B:B,B4709)</f>
        <v>97</v>
      </c>
      <c r="G4709" s="4">
        <f t="shared" si="195"/>
        <v>41</v>
      </c>
      <c r="H4709" s="4">
        <f>G4709-SUMIFS(G:G,A:A,A4709-1,B:B,B4709)</f>
        <v>1</v>
      </c>
      <c r="I4709" s="5">
        <f>IFERROR((G4709-SUMIFS(G:G,A:A,A4709-1,B:B,B4709))/SUMIFS(G:G,A:A,A4709-1,B:B,B4709),0)</f>
        <v>2.5000000000000001E-2</v>
      </c>
      <c r="M4709" s="3">
        <v>31</v>
      </c>
      <c r="N4709" s="11">
        <f>M4709-SUMIFS(M:M,B:B,B4709,A:A,A4709-1)</f>
        <v>0</v>
      </c>
      <c r="O4709" s="3">
        <v>1</v>
      </c>
      <c r="P4709" s="11">
        <f>O4709-SUMIFS(O:O,B:B,B4709,A:A,A4709-1)</f>
        <v>0</v>
      </c>
      <c r="Q4709" s="12">
        <f t="shared" si="196"/>
        <v>9</v>
      </c>
      <c r="R4709" s="12">
        <f>Q4709-SUMIFS(Q:Q,B:B,B4709,A:A,A4709-1)</f>
        <v>1</v>
      </c>
    </row>
    <row r="4710" spans="1:18" x14ac:dyDescent="0.3">
      <c r="A4710" s="1">
        <v>43962</v>
      </c>
      <c r="B4710" t="s">
        <v>37</v>
      </c>
      <c r="C4710" s="3">
        <v>56</v>
      </c>
      <c r="D4710" s="3">
        <v>1591</v>
      </c>
      <c r="E4710" s="4">
        <f t="shared" si="194"/>
        <v>1647</v>
      </c>
      <c r="F4710" s="4">
        <f>E4710-SUMIFS(E:E,A:A,A4710-1,B:B,B4710)</f>
        <v>40</v>
      </c>
      <c r="G4710" s="4">
        <f t="shared" si="195"/>
        <v>56</v>
      </c>
      <c r="H4710" s="4">
        <f>G4710-SUMIFS(G:G,A:A,A4710-1,B:B,B4710)</f>
        <v>2</v>
      </c>
      <c r="I4710" s="5">
        <f>IFERROR((G4710-SUMIFS(G:G,A:A,A4710-1,B:B,B4710))/SUMIFS(G:G,A:A,A4710-1,B:B,B4710),0)</f>
        <v>3.7037037037037035E-2</v>
      </c>
      <c r="M4710" s="3">
        <v>40</v>
      </c>
      <c r="N4710" s="11">
        <f>M4710-SUMIFS(M:M,B:B,B4710,A:A,A4710-1)</f>
        <v>1</v>
      </c>
      <c r="O4710" s="3">
        <v>1</v>
      </c>
      <c r="P4710" s="11">
        <f>O4710-SUMIFS(O:O,B:B,B4710,A:A,A4710-1)</f>
        <v>0</v>
      </c>
      <c r="Q4710" s="12">
        <f t="shared" si="196"/>
        <v>15</v>
      </c>
      <c r="R4710" s="12">
        <f>Q4710-SUMIFS(Q:Q,B:B,B4710,A:A,A4710-1)</f>
        <v>1</v>
      </c>
    </row>
    <row r="4711" spans="1:18" x14ac:dyDescent="0.3">
      <c r="A4711" s="1">
        <v>43962</v>
      </c>
      <c r="B4711" t="s">
        <v>76</v>
      </c>
      <c r="C4711" s="3">
        <v>9</v>
      </c>
      <c r="D4711" s="3">
        <v>716</v>
      </c>
      <c r="E4711" s="4">
        <f t="shared" si="194"/>
        <v>725</v>
      </c>
      <c r="F4711" s="4">
        <f>E4711-SUMIFS(E:E,A:A,A4711-1,B:B,B4711)</f>
        <v>32</v>
      </c>
      <c r="G4711" s="4">
        <f t="shared" si="195"/>
        <v>9</v>
      </c>
      <c r="H4711" s="4">
        <f>G4711-SUMIFS(G:G,A:A,A4711-1,B:B,B4711)</f>
        <v>0</v>
      </c>
      <c r="I4711" s="5">
        <f>IFERROR((G4711-SUMIFS(G:G,A:A,A4711-1,B:B,B4711))/SUMIFS(G:G,A:A,A4711-1,B:B,B4711),0)</f>
        <v>0</v>
      </c>
      <c r="M4711" s="3">
        <v>7</v>
      </c>
      <c r="N4711" s="11">
        <f>M4711-SUMIFS(M:M,B:B,B4711,A:A,A4711-1)</f>
        <v>0</v>
      </c>
      <c r="O4711" s="3">
        <v>0</v>
      </c>
      <c r="P4711" s="11">
        <f>O4711-SUMIFS(O:O,B:B,B4711,A:A,A4711-1)</f>
        <v>0</v>
      </c>
      <c r="Q4711" s="12">
        <f t="shared" si="196"/>
        <v>2</v>
      </c>
      <c r="R4711" s="12">
        <f>Q4711-SUMIFS(Q:Q,B:B,B4711,A:A,A4711-1)</f>
        <v>0</v>
      </c>
    </row>
    <row r="4712" spans="1:18" x14ac:dyDescent="0.3">
      <c r="A4712" s="1">
        <v>43962</v>
      </c>
      <c r="B4712" t="s">
        <v>85</v>
      </c>
      <c r="C4712" s="3">
        <v>6</v>
      </c>
      <c r="D4712" s="3">
        <v>384</v>
      </c>
      <c r="E4712" s="4">
        <f t="shared" si="194"/>
        <v>390</v>
      </c>
      <c r="F4712" s="4">
        <f>E4712-SUMIFS(E:E,A:A,A4712-1,B:B,B4712)</f>
        <v>12</v>
      </c>
      <c r="G4712" s="4">
        <f t="shared" si="195"/>
        <v>6</v>
      </c>
      <c r="H4712" s="4">
        <f>G4712-SUMIFS(G:G,A:A,A4712-1,B:B,B4712)</f>
        <v>0</v>
      </c>
      <c r="I4712" s="5">
        <f>IFERROR((G4712-SUMIFS(G:G,A:A,A4712-1,B:B,B4712))/SUMIFS(G:G,A:A,A4712-1,B:B,B4712),0)</f>
        <v>0</v>
      </c>
      <c r="M4712" s="3">
        <v>5</v>
      </c>
      <c r="N4712" s="11">
        <f>M4712-SUMIFS(M:M,B:B,B4712,A:A,A4712-1)</f>
        <v>0</v>
      </c>
      <c r="O4712" s="3">
        <v>0</v>
      </c>
      <c r="P4712" s="11">
        <f>O4712-SUMIFS(O:O,B:B,B4712,A:A,A4712-1)</f>
        <v>0</v>
      </c>
      <c r="Q4712" s="12">
        <f t="shared" si="196"/>
        <v>1</v>
      </c>
      <c r="R4712" s="12">
        <f>Q4712-SUMIFS(Q:Q,B:B,B4712,A:A,A4712-1)</f>
        <v>0</v>
      </c>
    </row>
    <row r="4713" spans="1:18" x14ac:dyDescent="0.3">
      <c r="A4713" s="1">
        <v>43962</v>
      </c>
      <c r="B4713" t="s">
        <v>23</v>
      </c>
      <c r="C4713" s="3">
        <v>46</v>
      </c>
      <c r="D4713" s="3">
        <v>1365</v>
      </c>
      <c r="E4713" s="4">
        <f t="shared" si="194"/>
        <v>1411</v>
      </c>
      <c r="F4713" s="4">
        <f>E4713-SUMIFS(E:E,A:A,A4713-1,B:B,B4713)</f>
        <v>204</v>
      </c>
      <c r="G4713" s="4">
        <f t="shared" si="195"/>
        <v>46</v>
      </c>
      <c r="H4713" s="4">
        <f>G4713-SUMIFS(G:G,A:A,A4713-1,B:B,B4713)</f>
        <v>0</v>
      </c>
      <c r="I4713" s="5">
        <f>IFERROR((G4713-SUMIFS(G:G,A:A,A4713-1,B:B,B4713))/SUMIFS(G:G,A:A,A4713-1,B:B,B4713),0)</f>
        <v>0</v>
      </c>
      <c r="M4713" s="3">
        <v>41</v>
      </c>
      <c r="N4713" s="11">
        <f>M4713-SUMIFS(M:M,B:B,B4713,A:A,A4713-1)</f>
        <v>0</v>
      </c>
      <c r="O4713" s="3">
        <v>2</v>
      </c>
      <c r="P4713" s="11">
        <f>O4713-SUMIFS(O:O,B:B,B4713,A:A,A4713-1)</f>
        <v>0</v>
      </c>
      <c r="Q4713" s="12">
        <f t="shared" si="196"/>
        <v>3</v>
      </c>
      <c r="R4713" s="12">
        <f>Q4713-SUMIFS(Q:Q,B:B,B4713,A:A,A4713-1)</f>
        <v>0</v>
      </c>
    </row>
    <row r="4714" spans="1:18" x14ac:dyDescent="0.3">
      <c r="A4714" s="1">
        <v>43962</v>
      </c>
      <c r="B4714" t="s">
        <v>49</v>
      </c>
      <c r="C4714" s="3">
        <v>30</v>
      </c>
      <c r="D4714" s="3">
        <v>379</v>
      </c>
      <c r="E4714" s="4">
        <f t="shared" si="194"/>
        <v>409</v>
      </c>
      <c r="F4714" s="4">
        <f>E4714-SUMIFS(E:E,A:A,A4714-1,B:B,B4714)</f>
        <v>22</v>
      </c>
      <c r="G4714" s="4">
        <f t="shared" si="195"/>
        <v>30</v>
      </c>
      <c r="H4714" s="4">
        <f>G4714-SUMIFS(G:G,A:A,A4714-1,B:B,B4714)</f>
        <v>0</v>
      </c>
      <c r="I4714" s="5">
        <f>IFERROR((G4714-SUMIFS(G:G,A:A,A4714-1,B:B,B4714))/SUMIFS(G:G,A:A,A4714-1,B:B,B4714),0)</f>
        <v>0</v>
      </c>
      <c r="M4714" s="3">
        <v>24</v>
      </c>
      <c r="N4714" s="11">
        <f>M4714-SUMIFS(M:M,B:B,B4714,A:A,A4714-1)</f>
        <v>1</v>
      </c>
      <c r="O4714" s="3">
        <v>1</v>
      </c>
      <c r="P4714" s="11">
        <f>O4714-SUMIFS(O:O,B:B,B4714,A:A,A4714-1)</f>
        <v>0</v>
      </c>
      <c r="Q4714" s="12">
        <f t="shared" si="196"/>
        <v>5</v>
      </c>
      <c r="R4714" s="12">
        <f>Q4714-SUMIFS(Q:Q,B:B,B4714,A:A,A4714-1)</f>
        <v>-1</v>
      </c>
    </row>
    <row r="4715" spans="1:18" x14ac:dyDescent="0.3">
      <c r="A4715" s="1">
        <v>43962</v>
      </c>
      <c r="B4715" t="s">
        <v>24</v>
      </c>
      <c r="C4715" s="3">
        <v>21</v>
      </c>
      <c r="D4715" s="3">
        <v>1436</v>
      </c>
      <c r="E4715" s="4">
        <f t="shared" si="194"/>
        <v>1457</v>
      </c>
      <c r="F4715" s="4">
        <f>E4715-SUMIFS(E:E,A:A,A4715-1,B:B,B4715)</f>
        <v>61</v>
      </c>
      <c r="G4715" s="4">
        <f t="shared" si="195"/>
        <v>21</v>
      </c>
      <c r="H4715" s="4">
        <f>G4715-SUMIFS(G:G,A:A,A4715-1,B:B,B4715)</f>
        <v>0</v>
      </c>
      <c r="I4715" s="5">
        <f>IFERROR((G4715-SUMIFS(G:G,A:A,A4715-1,B:B,B4715))/SUMIFS(G:G,A:A,A4715-1,B:B,B4715),0)</f>
        <v>0</v>
      </c>
      <c r="M4715" s="3">
        <v>16</v>
      </c>
      <c r="N4715" s="11">
        <f>M4715-SUMIFS(M:M,B:B,B4715,A:A,A4715-1)</f>
        <v>0</v>
      </c>
      <c r="O4715" s="3">
        <v>2</v>
      </c>
      <c r="P4715" s="11">
        <f>O4715-SUMIFS(O:O,B:B,B4715,A:A,A4715-1)</f>
        <v>0</v>
      </c>
      <c r="Q4715" s="12">
        <f t="shared" si="196"/>
        <v>3</v>
      </c>
      <c r="R4715" s="12">
        <f>Q4715-SUMIFS(Q:Q,B:B,B4715,A:A,A4715-1)</f>
        <v>0</v>
      </c>
    </row>
    <row r="4716" spans="1:18" x14ac:dyDescent="0.3">
      <c r="A4716" s="1">
        <v>43962</v>
      </c>
      <c r="B4716" t="s">
        <v>7</v>
      </c>
      <c r="C4716" s="3">
        <v>240</v>
      </c>
      <c r="D4716" s="3">
        <v>4440</v>
      </c>
      <c r="E4716" s="4">
        <f t="shared" si="194"/>
        <v>4680</v>
      </c>
      <c r="F4716" s="4">
        <f>E4716-SUMIFS(E:E,A:A,A4716-1,B:B,B4716)</f>
        <v>108</v>
      </c>
      <c r="G4716" s="4">
        <f t="shared" si="195"/>
        <v>240</v>
      </c>
      <c r="H4716" s="4">
        <f>G4716-SUMIFS(G:G,A:A,A4716-1,B:B,B4716)</f>
        <v>7</v>
      </c>
      <c r="I4716" s="5">
        <f>IFERROR((G4716-SUMIFS(G:G,A:A,A4716-1,B:B,B4716))/SUMIFS(G:G,A:A,A4716-1,B:B,B4716),0)</f>
        <v>3.0042918454935622E-2</v>
      </c>
      <c r="M4716" s="3">
        <v>108</v>
      </c>
      <c r="N4716" s="11">
        <f>M4716-SUMIFS(M:M,B:B,B4716,A:A,A4716-1)</f>
        <v>4</v>
      </c>
      <c r="O4716" s="3">
        <v>13</v>
      </c>
      <c r="P4716" s="11">
        <f>O4716-SUMIFS(O:O,B:B,B4716,A:A,A4716-1)</f>
        <v>0</v>
      </c>
      <c r="Q4716" s="12">
        <f t="shared" si="196"/>
        <v>119</v>
      </c>
      <c r="R4716" s="12">
        <f>Q4716-SUMIFS(Q:Q,B:B,B4716,A:A,A4716-1)</f>
        <v>3</v>
      </c>
    </row>
    <row r="4717" spans="1:18" x14ac:dyDescent="0.3">
      <c r="A4717" s="1">
        <v>43962</v>
      </c>
      <c r="B4717" t="s">
        <v>86</v>
      </c>
      <c r="C4717" s="3">
        <v>0</v>
      </c>
      <c r="D4717" s="3">
        <v>96</v>
      </c>
      <c r="E4717" s="4">
        <f t="shared" si="194"/>
        <v>96</v>
      </c>
      <c r="F4717" s="4">
        <f>E4717-SUMIFS(E:E,A:A,A4717-1,B:B,B4717)</f>
        <v>4</v>
      </c>
      <c r="G4717" s="4">
        <f t="shared" si="195"/>
        <v>0</v>
      </c>
      <c r="H4717" s="4">
        <f>G4717-SUMIFS(G:G,A:A,A4717-1,B:B,B4717)</f>
        <v>0</v>
      </c>
      <c r="I4717" s="5">
        <f>IFERROR((G4717-SUMIFS(G:G,A:A,A4717-1,B:B,B4717))/SUMIFS(G:G,A:A,A4717-1,B:B,B4717),0)</f>
        <v>0</v>
      </c>
      <c r="M4717" s="3">
        <v>0</v>
      </c>
      <c r="N4717" s="11">
        <f>M4717-SUMIFS(M:M,B:B,B4717,A:A,A4717-1)</f>
        <v>0</v>
      </c>
      <c r="O4717" s="3">
        <v>0</v>
      </c>
      <c r="P4717" s="11">
        <f>O4717-SUMIFS(O:O,B:B,B4717,A:A,A4717-1)</f>
        <v>0</v>
      </c>
      <c r="Q4717" s="12">
        <f t="shared" si="196"/>
        <v>0</v>
      </c>
      <c r="R4717" s="12">
        <f>Q4717-SUMIFS(Q:Q,B:B,B4717,A:A,A4717-1)</f>
        <v>0</v>
      </c>
    </row>
    <row r="4718" spans="1:18" x14ac:dyDescent="0.3">
      <c r="A4718" s="1">
        <v>43962</v>
      </c>
      <c r="B4718" t="s">
        <v>65</v>
      </c>
      <c r="C4718" s="3">
        <v>171</v>
      </c>
      <c r="D4718" s="3">
        <v>2823</v>
      </c>
      <c r="E4718" s="4">
        <f t="shared" si="194"/>
        <v>2994</v>
      </c>
      <c r="F4718" s="4">
        <f>E4718-SUMIFS(E:E,A:A,A4718-1,B:B,B4718)</f>
        <v>707</v>
      </c>
      <c r="G4718" s="4">
        <f t="shared" si="195"/>
        <v>171</v>
      </c>
      <c r="H4718" s="4">
        <f>G4718-SUMIFS(G:G,A:A,A4718-1,B:B,B4718)</f>
        <v>20</v>
      </c>
      <c r="I4718" s="5">
        <f>IFERROR((G4718-SUMIFS(G:G,A:A,A4718-1,B:B,B4718))/SUMIFS(G:G,A:A,A4718-1,B:B,B4718),0)</f>
        <v>0.13245033112582782</v>
      </c>
      <c r="M4718" s="3">
        <v>16</v>
      </c>
      <c r="N4718" s="11">
        <f>M4718-SUMIFS(M:M,B:B,B4718,A:A,A4718-1)</f>
        <v>0</v>
      </c>
      <c r="O4718" s="3">
        <v>0</v>
      </c>
      <c r="P4718" s="11">
        <f>O4718-SUMIFS(O:O,B:B,B4718,A:A,A4718-1)</f>
        <v>0</v>
      </c>
      <c r="Q4718" s="12">
        <f t="shared" si="196"/>
        <v>155</v>
      </c>
      <c r="R4718" s="12">
        <f>Q4718-SUMIFS(Q:Q,B:B,B4718,A:A,A4718-1)</f>
        <v>20</v>
      </c>
    </row>
    <row r="4719" spans="1:18" x14ac:dyDescent="0.3">
      <c r="A4719" s="1">
        <v>43962</v>
      </c>
      <c r="B4719" t="s">
        <v>45</v>
      </c>
      <c r="C4719" s="3">
        <v>8</v>
      </c>
      <c r="D4719" s="3">
        <v>974</v>
      </c>
      <c r="E4719" s="4">
        <f t="shared" si="194"/>
        <v>982</v>
      </c>
      <c r="F4719" s="4">
        <f>E4719-SUMIFS(E:E,A:A,A4719-1,B:B,B4719)</f>
        <v>20</v>
      </c>
      <c r="G4719" s="4">
        <f t="shared" si="195"/>
        <v>8</v>
      </c>
      <c r="H4719" s="4">
        <f>G4719-SUMIFS(G:G,A:A,A4719-1,B:B,B4719)</f>
        <v>0</v>
      </c>
      <c r="I4719" s="5">
        <f>IFERROR((G4719-SUMIFS(G:G,A:A,A4719-1,B:B,B4719))/SUMIFS(G:G,A:A,A4719-1,B:B,B4719),0)</f>
        <v>0</v>
      </c>
      <c r="M4719" s="3">
        <v>4</v>
      </c>
      <c r="N4719" s="11">
        <f>M4719-SUMIFS(M:M,B:B,B4719,A:A,A4719-1)</f>
        <v>0</v>
      </c>
      <c r="O4719" s="3">
        <v>0</v>
      </c>
      <c r="P4719" s="11">
        <f>O4719-SUMIFS(O:O,B:B,B4719,A:A,A4719-1)</f>
        <v>0</v>
      </c>
      <c r="Q4719" s="12">
        <f t="shared" si="196"/>
        <v>4</v>
      </c>
      <c r="R4719" s="12">
        <f>Q4719-SUMIFS(Q:Q,B:B,B4719,A:A,A4719-1)</f>
        <v>0</v>
      </c>
    </row>
    <row r="4720" spans="1:18" x14ac:dyDescent="0.3">
      <c r="A4720" s="1">
        <v>43962</v>
      </c>
      <c r="B4720" t="s">
        <v>53</v>
      </c>
      <c r="C4720" s="3">
        <v>31</v>
      </c>
      <c r="D4720" s="3">
        <v>1117</v>
      </c>
      <c r="E4720" s="4">
        <f t="shared" si="194"/>
        <v>1148</v>
      </c>
      <c r="F4720" s="4">
        <f>E4720-SUMIFS(E:E,A:A,A4720-1,B:B,B4720)</f>
        <v>43</v>
      </c>
      <c r="G4720" s="4">
        <f t="shared" si="195"/>
        <v>31</v>
      </c>
      <c r="H4720" s="4">
        <f>G4720-SUMIFS(G:G,A:A,A4720-1,B:B,B4720)</f>
        <v>0</v>
      </c>
      <c r="I4720" s="5">
        <f>IFERROR((G4720-SUMIFS(G:G,A:A,A4720-1,B:B,B4720))/SUMIFS(G:G,A:A,A4720-1,B:B,B4720),0)</f>
        <v>0</v>
      </c>
      <c r="M4720" s="3">
        <v>28</v>
      </c>
      <c r="N4720" s="11">
        <f>M4720-SUMIFS(M:M,B:B,B4720,A:A,A4720-1)</f>
        <v>0</v>
      </c>
      <c r="O4720" s="3">
        <v>2</v>
      </c>
      <c r="P4720" s="11">
        <f>O4720-SUMIFS(O:O,B:B,B4720,A:A,A4720-1)</f>
        <v>0</v>
      </c>
      <c r="Q4720" s="12">
        <f t="shared" si="196"/>
        <v>1</v>
      </c>
      <c r="R4720" s="12">
        <f>Q4720-SUMIFS(Q:Q,B:B,B4720,A:A,A4720-1)</f>
        <v>0</v>
      </c>
    </row>
    <row r="4721" spans="1:18" x14ac:dyDescent="0.3">
      <c r="A4721" s="1">
        <v>43962</v>
      </c>
      <c r="B4721" t="s">
        <v>71</v>
      </c>
      <c r="C4721" s="3">
        <v>26</v>
      </c>
      <c r="D4721" s="3">
        <v>514</v>
      </c>
      <c r="E4721" s="4">
        <f t="shared" si="194"/>
        <v>540</v>
      </c>
      <c r="F4721" s="4">
        <f>E4721-SUMIFS(E:E,A:A,A4721-1,B:B,B4721)</f>
        <v>43</v>
      </c>
      <c r="G4721" s="4">
        <f t="shared" si="195"/>
        <v>26</v>
      </c>
      <c r="H4721" s="4">
        <f>G4721-SUMIFS(G:G,A:A,A4721-1,B:B,B4721)</f>
        <v>0</v>
      </c>
      <c r="I4721" s="5">
        <f>IFERROR((G4721-SUMIFS(G:G,A:A,A4721-1,B:B,B4721))/SUMIFS(G:G,A:A,A4721-1,B:B,B4721),0)</f>
        <v>0</v>
      </c>
      <c r="M4721" s="3">
        <v>20</v>
      </c>
      <c r="N4721" s="11">
        <f>M4721-SUMIFS(M:M,B:B,B4721,A:A,A4721-1)</f>
        <v>0</v>
      </c>
      <c r="O4721" s="3">
        <v>1</v>
      </c>
      <c r="P4721" s="11">
        <f>O4721-SUMIFS(O:O,B:B,B4721,A:A,A4721-1)</f>
        <v>0</v>
      </c>
      <c r="Q4721" s="12">
        <f t="shared" si="196"/>
        <v>5</v>
      </c>
      <c r="R4721" s="12">
        <f>Q4721-SUMIFS(Q:Q,B:B,B4721,A:A,A4721-1)</f>
        <v>0</v>
      </c>
    </row>
    <row r="4722" spans="1:18" x14ac:dyDescent="0.3">
      <c r="A4722" s="1">
        <v>43962</v>
      </c>
      <c r="B4722" t="s">
        <v>87</v>
      </c>
      <c r="C4722" s="3">
        <v>10</v>
      </c>
      <c r="D4722" s="3">
        <v>734</v>
      </c>
      <c r="E4722" s="4">
        <f t="shared" si="194"/>
        <v>744</v>
      </c>
      <c r="F4722" s="4">
        <f>E4722-SUMIFS(E:E,A:A,A4722-1,B:B,B4722)</f>
        <v>17</v>
      </c>
      <c r="G4722" s="4">
        <f t="shared" si="195"/>
        <v>10</v>
      </c>
      <c r="H4722" s="4">
        <f>G4722-SUMIFS(G:G,A:A,A4722-1,B:B,B4722)</f>
        <v>0</v>
      </c>
      <c r="I4722" s="5">
        <f>IFERROR((G4722-SUMIFS(G:G,A:A,A4722-1,B:B,B4722))/SUMIFS(G:G,A:A,A4722-1,B:B,B4722),0)</f>
        <v>0</v>
      </c>
      <c r="M4722" s="3">
        <v>8</v>
      </c>
      <c r="N4722" s="11">
        <f>M4722-SUMIFS(M:M,B:B,B4722,A:A,A4722-1)</f>
        <v>0</v>
      </c>
      <c r="O4722" s="3">
        <v>0</v>
      </c>
      <c r="P4722" s="11">
        <f>O4722-SUMIFS(O:O,B:B,B4722,A:A,A4722-1)</f>
        <v>0</v>
      </c>
      <c r="Q4722" s="12">
        <f t="shared" si="196"/>
        <v>2</v>
      </c>
      <c r="R4722" s="12">
        <f>Q4722-SUMIFS(Q:Q,B:B,B4722,A:A,A4722-1)</f>
        <v>0</v>
      </c>
    </row>
    <row r="4723" spans="1:18" x14ac:dyDescent="0.3">
      <c r="A4723" s="1">
        <v>43962</v>
      </c>
      <c r="B4723" t="s">
        <v>72</v>
      </c>
      <c r="C4723" s="3">
        <v>15</v>
      </c>
      <c r="D4723" s="3">
        <v>865</v>
      </c>
      <c r="E4723" s="4">
        <f t="shared" si="194"/>
        <v>880</v>
      </c>
      <c r="F4723" s="4">
        <f>E4723-SUMIFS(E:E,A:A,A4723-1,B:B,B4723)</f>
        <v>29</v>
      </c>
      <c r="G4723" s="4">
        <f t="shared" si="195"/>
        <v>15</v>
      </c>
      <c r="H4723" s="4">
        <f>G4723-SUMIFS(G:G,A:A,A4723-1,B:B,B4723)</f>
        <v>0</v>
      </c>
      <c r="I4723" s="5">
        <f>IFERROR((G4723-SUMIFS(G:G,A:A,A4723-1,B:B,B4723))/SUMIFS(G:G,A:A,A4723-1,B:B,B4723),0)</f>
        <v>0</v>
      </c>
      <c r="M4723" s="3">
        <v>13</v>
      </c>
      <c r="N4723" s="11">
        <f>M4723-SUMIFS(M:M,B:B,B4723,A:A,A4723-1)</f>
        <v>0</v>
      </c>
      <c r="O4723" s="3">
        <v>0</v>
      </c>
      <c r="P4723" s="11">
        <f>O4723-SUMIFS(O:O,B:B,B4723,A:A,A4723-1)</f>
        <v>0</v>
      </c>
      <c r="Q4723" s="12">
        <f t="shared" si="196"/>
        <v>2</v>
      </c>
      <c r="R4723" s="12">
        <f>Q4723-SUMIFS(Q:Q,B:B,B4723,A:A,A4723-1)</f>
        <v>0</v>
      </c>
    </row>
    <row r="4724" spans="1:18" x14ac:dyDescent="0.3">
      <c r="A4724" s="1">
        <v>43962</v>
      </c>
      <c r="B4724" t="s">
        <v>88</v>
      </c>
      <c r="C4724" s="3">
        <v>52</v>
      </c>
      <c r="D4724" s="3">
        <v>700</v>
      </c>
      <c r="E4724" s="4">
        <f t="shared" si="194"/>
        <v>752</v>
      </c>
      <c r="F4724" s="4">
        <f>E4724-SUMIFS(E:E,A:A,A4724-1,B:B,B4724)</f>
        <v>32</v>
      </c>
      <c r="G4724" s="4">
        <f t="shared" si="195"/>
        <v>52</v>
      </c>
      <c r="H4724" s="4">
        <f>G4724-SUMIFS(G:G,A:A,A4724-1,B:B,B4724)</f>
        <v>0</v>
      </c>
      <c r="I4724" s="5">
        <f>IFERROR((G4724-SUMIFS(G:G,A:A,A4724-1,B:B,B4724))/SUMIFS(G:G,A:A,A4724-1,B:B,B4724),0)</f>
        <v>0</v>
      </c>
      <c r="M4724" s="3">
        <v>23</v>
      </c>
      <c r="N4724" s="11">
        <f>M4724-SUMIFS(M:M,B:B,B4724,A:A,A4724-1)</f>
        <v>5</v>
      </c>
      <c r="O4724" s="3">
        <v>0</v>
      </c>
      <c r="P4724" s="11">
        <f>O4724-SUMIFS(O:O,B:B,B4724,A:A,A4724-1)</f>
        <v>0</v>
      </c>
      <c r="Q4724" s="12">
        <f t="shared" si="196"/>
        <v>29</v>
      </c>
      <c r="R4724" s="12">
        <f>Q4724-SUMIFS(Q:Q,B:B,B4724,A:A,A4724-1)</f>
        <v>-5</v>
      </c>
    </row>
    <row r="4725" spans="1:18" x14ac:dyDescent="0.3">
      <c r="A4725" s="1">
        <v>43962</v>
      </c>
      <c r="B4725" t="s">
        <v>38</v>
      </c>
      <c r="C4725" s="3">
        <v>6</v>
      </c>
      <c r="D4725" s="3">
        <v>211</v>
      </c>
      <c r="E4725" s="4">
        <f t="shared" si="194"/>
        <v>217</v>
      </c>
      <c r="F4725" s="4">
        <f>E4725-SUMIFS(E:E,A:A,A4725-1,B:B,B4725)</f>
        <v>3</v>
      </c>
      <c r="G4725" s="4">
        <f t="shared" si="195"/>
        <v>6</v>
      </c>
      <c r="H4725" s="4">
        <f>G4725-SUMIFS(G:G,A:A,A4725-1,B:B,B4725)</f>
        <v>0</v>
      </c>
      <c r="I4725" s="5">
        <f>IFERROR((G4725-SUMIFS(G:G,A:A,A4725-1,B:B,B4725))/SUMIFS(G:G,A:A,A4725-1,B:B,B4725),0)</f>
        <v>0</v>
      </c>
      <c r="M4725" s="3">
        <v>4</v>
      </c>
      <c r="N4725" s="11">
        <f>M4725-SUMIFS(M:M,B:B,B4725,A:A,A4725-1)</f>
        <v>0</v>
      </c>
      <c r="O4725" s="3">
        <v>0</v>
      </c>
      <c r="P4725" s="11">
        <f>O4725-SUMIFS(O:O,B:B,B4725,A:A,A4725-1)</f>
        <v>0</v>
      </c>
      <c r="Q4725" s="12">
        <f t="shared" si="196"/>
        <v>2</v>
      </c>
      <c r="R4725" s="12">
        <f>Q4725-SUMIFS(Q:Q,B:B,B4725,A:A,A4725-1)</f>
        <v>0</v>
      </c>
    </row>
    <row r="4726" spans="1:18" x14ac:dyDescent="0.3">
      <c r="A4726" s="1">
        <v>43962</v>
      </c>
      <c r="B4726" t="s">
        <v>89</v>
      </c>
      <c r="C4726" s="3">
        <v>12</v>
      </c>
      <c r="D4726" s="3">
        <v>418</v>
      </c>
      <c r="E4726" s="4">
        <f t="shared" si="194"/>
        <v>430</v>
      </c>
      <c r="F4726" s="4">
        <f>E4726-SUMIFS(E:E,A:A,A4726-1,B:B,B4726)</f>
        <v>8</v>
      </c>
      <c r="G4726" s="4">
        <f t="shared" si="195"/>
        <v>12</v>
      </c>
      <c r="H4726" s="4">
        <f>G4726-SUMIFS(G:G,A:A,A4726-1,B:B,B4726)</f>
        <v>0</v>
      </c>
      <c r="I4726" s="5">
        <f>IFERROR((G4726-SUMIFS(G:G,A:A,A4726-1,B:B,B4726))/SUMIFS(G:G,A:A,A4726-1,B:B,B4726),0)</f>
        <v>0</v>
      </c>
      <c r="M4726" s="3">
        <v>6</v>
      </c>
      <c r="N4726" s="11">
        <f>M4726-SUMIFS(M:M,B:B,B4726,A:A,A4726-1)</f>
        <v>0</v>
      </c>
      <c r="O4726" s="3">
        <v>1</v>
      </c>
      <c r="P4726" s="11">
        <f>O4726-SUMIFS(O:O,B:B,B4726,A:A,A4726-1)</f>
        <v>0</v>
      </c>
      <c r="Q4726" s="12">
        <f t="shared" si="196"/>
        <v>5</v>
      </c>
      <c r="R4726" s="12">
        <f>Q4726-SUMIFS(Q:Q,B:B,B4726,A:A,A4726-1)</f>
        <v>0</v>
      </c>
    </row>
    <row r="4727" spans="1:18" x14ac:dyDescent="0.3">
      <c r="A4727" s="1">
        <v>43962</v>
      </c>
      <c r="B4727" t="s">
        <v>90</v>
      </c>
      <c r="C4727" s="3">
        <v>10</v>
      </c>
      <c r="D4727" s="3">
        <v>462</v>
      </c>
      <c r="E4727" s="4">
        <f t="shared" si="194"/>
        <v>472</v>
      </c>
      <c r="F4727" s="4">
        <f>E4727-SUMIFS(E:E,A:A,A4727-1,B:B,B4727)</f>
        <v>6</v>
      </c>
      <c r="G4727" s="4">
        <f t="shared" si="195"/>
        <v>10</v>
      </c>
      <c r="H4727" s="4">
        <f>G4727-SUMIFS(G:G,A:A,A4727-1,B:B,B4727)</f>
        <v>0</v>
      </c>
      <c r="I4727" s="5">
        <f>IFERROR((G4727-SUMIFS(G:G,A:A,A4727-1,B:B,B4727))/SUMIFS(G:G,A:A,A4727-1,B:B,B4727),0)</f>
        <v>0</v>
      </c>
      <c r="M4727" s="3">
        <v>7</v>
      </c>
      <c r="N4727" s="11">
        <f>M4727-SUMIFS(M:M,B:B,B4727,A:A,A4727-1)</f>
        <v>0</v>
      </c>
      <c r="O4727" s="3">
        <v>0</v>
      </c>
      <c r="P4727" s="11">
        <f>O4727-SUMIFS(O:O,B:B,B4727,A:A,A4727-1)</f>
        <v>0</v>
      </c>
      <c r="Q4727" s="12">
        <f t="shared" si="196"/>
        <v>3</v>
      </c>
      <c r="R4727" s="12">
        <f>Q4727-SUMIFS(Q:Q,B:B,B4727,A:A,A4727-1)</f>
        <v>0</v>
      </c>
    </row>
    <row r="4728" spans="1:18" x14ac:dyDescent="0.3">
      <c r="A4728" s="1">
        <v>43962</v>
      </c>
      <c r="B4728" t="s">
        <v>8</v>
      </c>
      <c r="C4728" s="3">
        <v>26</v>
      </c>
      <c r="D4728" s="3">
        <v>1135</v>
      </c>
      <c r="E4728" s="4">
        <f t="shared" si="194"/>
        <v>1161</v>
      </c>
      <c r="F4728" s="4">
        <f>E4728-SUMIFS(E:E,A:A,A4728-1,B:B,B4728)</f>
        <v>31</v>
      </c>
      <c r="G4728" s="4">
        <f t="shared" si="195"/>
        <v>26</v>
      </c>
      <c r="H4728" s="4">
        <f>G4728-SUMIFS(G:G,A:A,A4728-1,B:B,B4728)</f>
        <v>0</v>
      </c>
      <c r="I4728" s="5">
        <f>IFERROR((G4728-SUMIFS(G:G,A:A,A4728-1,B:B,B4728))/SUMIFS(G:G,A:A,A4728-1,B:B,B4728),0)</f>
        <v>0</v>
      </c>
      <c r="M4728" s="3">
        <v>18</v>
      </c>
      <c r="N4728" s="11">
        <f>M4728-SUMIFS(M:M,B:B,B4728,A:A,A4728-1)</f>
        <v>0</v>
      </c>
      <c r="O4728" s="3">
        <v>0</v>
      </c>
      <c r="P4728" s="11">
        <f>O4728-SUMIFS(O:O,B:B,B4728,A:A,A4728-1)</f>
        <v>0</v>
      </c>
      <c r="Q4728" s="12">
        <f t="shared" si="196"/>
        <v>8</v>
      </c>
      <c r="R4728" s="12">
        <f>Q4728-SUMIFS(Q:Q,B:B,B4728,A:A,A4728-1)</f>
        <v>0</v>
      </c>
    </row>
    <row r="4729" spans="1:18" x14ac:dyDescent="0.3">
      <c r="A4729" s="1">
        <v>43962</v>
      </c>
      <c r="B4729" t="s">
        <v>66</v>
      </c>
      <c r="C4729" s="3">
        <v>5</v>
      </c>
      <c r="D4729" s="3">
        <v>280</v>
      </c>
      <c r="E4729" s="4">
        <f t="shared" si="194"/>
        <v>285</v>
      </c>
      <c r="F4729" s="4">
        <f>E4729-SUMIFS(E:E,A:A,A4729-1,B:B,B4729)</f>
        <v>20</v>
      </c>
      <c r="G4729" s="4">
        <f t="shared" si="195"/>
        <v>5</v>
      </c>
      <c r="H4729" s="4">
        <f>G4729-SUMIFS(G:G,A:A,A4729-1,B:B,B4729)</f>
        <v>0</v>
      </c>
      <c r="I4729" s="5">
        <f>IFERROR((G4729-SUMIFS(G:G,A:A,A4729-1,B:B,B4729))/SUMIFS(G:G,A:A,A4729-1,B:B,B4729),0)</f>
        <v>0</v>
      </c>
      <c r="M4729" s="3">
        <v>3</v>
      </c>
      <c r="N4729" s="11">
        <f>M4729-SUMIFS(M:M,B:B,B4729,A:A,A4729-1)</f>
        <v>0</v>
      </c>
      <c r="O4729" s="3">
        <v>0</v>
      </c>
      <c r="P4729" s="11">
        <f>O4729-SUMIFS(O:O,B:B,B4729,A:A,A4729-1)</f>
        <v>0</v>
      </c>
      <c r="Q4729" s="12">
        <f t="shared" si="196"/>
        <v>2</v>
      </c>
      <c r="R4729" s="12">
        <f>Q4729-SUMIFS(Q:Q,B:B,B4729,A:A,A4729-1)</f>
        <v>0</v>
      </c>
    </row>
    <row r="4730" spans="1:18" x14ac:dyDescent="0.3">
      <c r="A4730" s="1">
        <v>43962</v>
      </c>
      <c r="B4730" t="s">
        <v>3</v>
      </c>
      <c r="C4730" s="3">
        <v>280</v>
      </c>
      <c r="D4730" s="3">
        <v>9611</v>
      </c>
      <c r="E4730" s="4">
        <f t="shared" si="194"/>
        <v>9891</v>
      </c>
      <c r="F4730" s="4">
        <f>E4730-SUMIFS(E:E,A:A,A4730-1,B:B,B4730)</f>
        <v>271</v>
      </c>
      <c r="G4730" s="4">
        <f t="shared" si="195"/>
        <v>280</v>
      </c>
      <c r="H4730" s="4">
        <f>G4730-SUMIFS(G:G,A:A,A4730-1,B:B,B4730)</f>
        <v>17</v>
      </c>
      <c r="I4730" s="5">
        <f>IFERROR((G4730-SUMIFS(G:G,A:A,A4730-1,B:B,B4730))/SUMIFS(G:G,A:A,A4730-1,B:B,B4730),0)</f>
        <v>6.4638783269961975E-2</v>
      </c>
      <c r="M4730" s="3">
        <v>226</v>
      </c>
      <c r="N4730" s="11">
        <f>M4730-SUMIFS(M:M,B:B,B4730,A:A,A4730-1)</f>
        <v>0</v>
      </c>
      <c r="O4730" s="3">
        <v>5</v>
      </c>
      <c r="P4730" s="11">
        <f>O4730-SUMIFS(O:O,B:B,B4730,A:A,A4730-1)</f>
        <v>0</v>
      </c>
      <c r="Q4730" s="12">
        <f t="shared" si="196"/>
        <v>49</v>
      </c>
      <c r="R4730" s="12">
        <f>Q4730-SUMIFS(Q:Q,B:B,B4730,A:A,A4730-1)</f>
        <v>17</v>
      </c>
    </row>
    <row r="4731" spans="1:18" x14ac:dyDescent="0.3">
      <c r="A4731" s="1">
        <v>43962</v>
      </c>
      <c r="B4731" t="s">
        <v>91</v>
      </c>
      <c r="C4731" s="3">
        <v>61</v>
      </c>
      <c r="D4731" s="3">
        <v>1151</v>
      </c>
      <c r="E4731" s="4">
        <f t="shared" si="194"/>
        <v>1212</v>
      </c>
      <c r="F4731" s="4">
        <f>E4731-SUMIFS(E:E,A:A,A4731-1,B:B,B4731)</f>
        <v>15</v>
      </c>
      <c r="G4731" s="4">
        <f t="shared" si="195"/>
        <v>61</v>
      </c>
      <c r="H4731" s="4">
        <f>G4731-SUMIFS(G:G,A:A,A4731-1,B:B,B4731)</f>
        <v>2</v>
      </c>
      <c r="I4731" s="5">
        <f>IFERROR((G4731-SUMIFS(G:G,A:A,A4731-1,B:B,B4731))/SUMIFS(G:G,A:A,A4731-1,B:B,B4731),0)</f>
        <v>3.3898305084745763E-2</v>
      </c>
      <c r="M4731" s="3">
        <v>49</v>
      </c>
      <c r="N4731" s="11">
        <f>M4731-SUMIFS(M:M,B:B,B4731,A:A,A4731-1)</f>
        <v>7</v>
      </c>
      <c r="O4731" s="3">
        <v>0</v>
      </c>
      <c r="P4731" s="11">
        <f>O4731-SUMIFS(O:O,B:B,B4731,A:A,A4731-1)</f>
        <v>0</v>
      </c>
      <c r="Q4731" s="12">
        <f t="shared" si="196"/>
        <v>12</v>
      </c>
      <c r="R4731" s="12">
        <f>Q4731-SUMIFS(Q:Q,B:B,B4731,A:A,A4731-1)</f>
        <v>-5</v>
      </c>
    </row>
    <row r="4732" spans="1:18" x14ac:dyDescent="0.3">
      <c r="A4732" s="1">
        <v>43962</v>
      </c>
      <c r="B4732" t="s">
        <v>92</v>
      </c>
      <c r="C4732" s="3">
        <v>36</v>
      </c>
      <c r="D4732" s="3">
        <v>1875</v>
      </c>
      <c r="E4732" s="4">
        <f t="shared" si="194"/>
        <v>1911</v>
      </c>
      <c r="F4732" s="4">
        <f>E4732-SUMIFS(E:E,A:A,A4732-1,B:B,B4732)</f>
        <v>1100</v>
      </c>
      <c r="G4732" s="4">
        <f t="shared" si="195"/>
        <v>36</v>
      </c>
      <c r="H4732" s="4">
        <f>G4732-SUMIFS(G:G,A:A,A4732-1,B:B,B4732)</f>
        <v>10</v>
      </c>
      <c r="I4732" s="5">
        <f>IFERROR((G4732-SUMIFS(G:G,A:A,A4732-1,B:B,B4732))/SUMIFS(G:G,A:A,A4732-1,B:B,B4732),0)</f>
        <v>0.38461538461538464</v>
      </c>
      <c r="M4732" s="3">
        <v>18</v>
      </c>
      <c r="N4732" s="11">
        <f>M4732-SUMIFS(M:M,B:B,B4732,A:A,A4732-1)</f>
        <v>0</v>
      </c>
      <c r="O4732" s="3">
        <v>0</v>
      </c>
      <c r="P4732" s="11">
        <f>O4732-SUMIFS(O:O,B:B,B4732,A:A,A4732-1)</f>
        <v>0</v>
      </c>
      <c r="Q4732" s="12">
        <f t="shared" si="196"/>
        <v>18</v>
      </c>
      <c r="R4732" s="12">
        <f>Q4732-SUMIFS(Q:Q,B:B,B4732,A:A,A4732-1)</f>
        <v>10</v>
      </c>
    </row>
    <row r="4733" spans="1:18" x14ac:dyDescent="0.3">
      <c r="A4733" s="1">
        <v>43962</v>
      </c>
      <c r="B4733" t="s">
        <v>77</v>
      </c>
      <c r="C4733" s="3">
        <v>21</v>
      </c>
      <c r="D4733" s="3">
        <v>1097</v>
      </c>
      <c r="E4733" s="4">
        <f t="shared" si="194"/>
        <v>1118</v>
      </c>
      <c r="F4733" s="4">
        <f>E4733-SUMIFS(E:E,A:A,A4733-1,B:B,B4733)</f>
        <v>58</v>
      </c>
      <c r="G4733" s="4">
        <f t="shared" si="195"/>
        <v>21</v>
      </c>
      <c r="H4733" s="4">
        <f>G4733-SUMIFS(G:G,A:A,A4733-1,B:B,B4733)</f>
        <v>1</v>
      </c>
      <c r="I4733" s="5">
        <f>IFERROR((G4733-SUMIFS(G:G,A:A,A4733-1,B:B,B4733))/SUMIFS(G:G,A:A,A4733-1,B:B,B4733),0)</f>
        <v>0.05</v>
      </c>
      <c r="M4733" s="3">
        <v>17</v>
      </c>
      <c r="N4733" s="11">
        <f>M4733-SUMIFS(M:M,B:B,B4733,A:A,A4733-1)</f>
        <v>0</v>
      </c>
      <c r="O4733" s="3">
        <v>0</v>
      </c>
      <c r="P4733" s="11">
        <f>O4733-SUMIFS(O:O,B:B,B4733,A:A,A4733-1)</f>
        <v>0</v>
      </c>
      <c r="Q4733" s="12">
        <f t="shared" si="196"/>
        <v>4</v>
      </c>
      <c r="R4733" s="12">
        <f>Q4733-SUMIFS(Q:Q,B:B,B4733,A:A,A4733-1)</f>
        <v>1</v>
      </c>
    </row>
    <row r="4734" spans="1:18" x14ac:dyDescent="0.3">
      <c r="A4734" s="1">
        <v>43962</v>
      </c>
      <c r="B4734" t="s">
        <v>54</v>
      </c>
      <c r="C4734" s="3">
        <v>2</v>
      </c>
      <c r="D4734" s="3">
        <v>198</v>
      </c>
      <c r="E4734" s="4">
        <f t="shared" si="194"/>
        <v>200</v>
      </c>
      <c r="F4734" s="4">
        <f>E4734-SUMIFS(E:E,A:A,A4734-1,B:B,B4734)</f>
        <v>8</v>
      </c>
      <c r="G4734" s="4">
        <f t="shared" si="195"/>
        <v>2</v>
      </c>
      <c r="H4734" s="4">
        <f>G4734-SUMIFS(G:G,A:A,A4734-1,B:B,B4734)</f>
        <v>0</v>
      </c>
      <c r="I4734" s="5">
        <f>IFERROR((G4734-SUMIFS(G:G,A:A,A4734-1,B:B,B4734))/SUMIFS(G:G,A:A,A4734-1,B:B,B4734),0)</f>
        <v>0</v>
      </c>
      <c r="M4734" s="3">
        <v>2</v>
      </c>
      <c r="N4734" s="11">
        <f>M4734-SUMIFS(M:M,B:B,B4734,A:A,A4734-1)</f>
        <v>0</v>
      </c>
      <c r="O4734" s="3">
        <v>0</v>
      </c>
      <c r="P4734" s="11">
        <f>O4734-SUMIFS(O:O,B:B,B4734,A:A,A4734-1)</f>
        <v>0</v>
      </c>
      <c r="Q4734" s="12">
        <f t="shared" si="196"/>
        <v>0</v>
      </c>
      <c r="R4734" s="12">
        <f>Q4734-SUMIFS(Q:Q,B:B,B4734,A:A,A4734-1)</f>
        <v>0</v>
      </c>
    </row>
    <row r="4735" spans="1:18" x14ac:dyDescent="0.3">
      <c r="A4735" s="1">
        <v>43962</v>
      </c>
      <c r="B4735" t="s">
        <v>46</v>
      </c>
      <c r="C4735" s="3">
        <v>16</v>
      </c>
      <c r="D4735" s="3">
        <v>907</v>
      </c>
      <c r="E4735" s="4">
        <f t="shared" si="194"/>
        <v>923</v>
      </c>
      <c r="F4735" s="4">
        <f>E4735-SUMIFS(E:E,A:A,A4735-1,B:B,B4735)</f>
        <v>90</v>
      </c>
      <c r="G4735" s="4">
        <f t="shared" si="195"/>
        <v>16</v>
      </c>
      <c r="H4735" s="4">
        <f>G4735-SUMIFS(G:G,A:A,A4735-1,B:B,B4735)</f>
        <v>0</v>
      </c>
      <c r="I4735" s="5">
        <f>IFERROR((G4735-SUMIFS(G:G,A:A,A4735-1,B:B,B4735))/SUMIFS(G:G,A:A,A4735-1,B:B,B4735),0)</f>
        <v>0</v>
      </c>
      <c r="M4735" s="3">
        <v>11</v>
      </c>
      <c r="N4735" s="11">
        <f>M4735-SUMIFS(M:M,B:B,B4735,A:A,A4735-1)</f>
        <v>0</v>
      </c>
      <c r="O4735" s="3">
        <v>0</v>
      </c>
      <c r="P4735" s="11">
        <f>O4735-SUMIFS(O:O,B:B,B4735,A:A,A4735-1)</f>
        <v>0</v>
      </c>
      <c r="Q4735" s="12">
        <f t="shared" si="196"/>
        <v>5</v>
      </c>
      <c r="R4735" s="12">
        <f>Q4735-SUMIFS(Q:Q,B:B,B4735,A:A,A4735-1)</f>
        <v>0</v>
      </c>
    </row>
    <row r="4736" spans="1:18" x14ac:dyDescent="0.3">
      <c r="A4736" s="1">
        <v>43962</v>
      </c>
      <c r="B4736" t="s">
        <v>39</v>
      </c>
      <c r="C4736" s="3">
        <v>43</v>
      </c>
      <c r="D4736" s="3">
        <v>972</v>
      </c>
      <c r="E4736" s="4">
        <f t="shared" si="194"/>
        <v>1015</v>
      </c>
      <c r="F4736" s="4">
        <f>E4736-SUMIFS(E:E,A:A,A4736-1,B:B,B4736)</f>
        <v>104</v>
      </c>
      <c r="G4736" s="4">
        <f t="shared" si="195"/>
        <v>43</v>
      </c>
      <c r="H4736" s="4">
        <f>G4736-SUMIFS(G:G,A:A,A4736-1,B:B,B4736)</f>
        <v>2</v>
      </c>
      <c r="I4736" s="5">
        <f>IFERROR((G4736-SUMIFS(G:G,A:A,A4736-1,B:B,B4736))/SUMIFS(G:G,A:A,A4736-1,B:B,B4736),0)</f>
        <v>4.878048780487805E-2</v>
      </c>
      <c r="M4736" s="3">
        <v>39</v>
      </c>
      <c r="N4736" s="11">
        <f>M4736-SUMIFS(M:M,B:B,B4736,A:A,A4736-1)</f>
        <v>1</v>
      </c>
      <c r="O4736" s="3">
        <v>0</v>
      </c>
      <c r="P4736" s="11">
        <f>O4736-SUMIFS(O:O,B:B,B4736,A:A,A4736-1)</f>
        <v>0</v>
      </c>
      <c r="Q4736" s="12">
        <f t="shared" si="196"/>
        <v>4</v>
      </c>
      <c r="R4736" s="12">
        <f>Q4736-SUMIFS(Q:Q,B:B,B4736,A:A,A4736-1)</f>
        <v>1</v>
      </c>
    </row>
    <row r="4737" spans="1:18" x14ac:dyDescent="0.3">
      <c r="A4737" s="1">
        <v>43962</v>
      </c>
      <c r="B4737" t="s">
        <v>58</v>
      </c>
      <c r="C4737" s="3">
        <v>59</v>
      </c>
      <c r="D4737" s="3">
        <v>947</v>
      </c>
      <c r="E4737" s="4">
        <f t="shared" si="194"/>
        <v>1006</v>
      </c>
      <c r="F4737" s="4">
        <f>E4737-SUMIFS(E:E,A:A,A4737-1,B:B,B4737)</f>
        <v>7</v>
      </c>
      <c r="G4737" s="4">
        <f t="shared" si="195"/>
        <v>59</v>
      </c>
      <c r="H4737" s="4">
        <f>G4737-SUMIFS(G:G,A:A,A4737-1,B:B,B4737)</f>
        <v>1</v>
      </c>
      <c r="I4737" s="5">
        <f>IFERROR((G4737-SUMIFS(G:G,A:A,A4737-1,B:B,B4737))/SUMIFS(G:G,A:A,A4737-1,B:B,B4737),0)</f>
        <v>1.7241379310344827E-2</v>
      </c>
      <c r="M4737" s="3">
        <v>27</v>
      </c>
      <c r="N4737" s="11">
        <f>M4737-SUMIFS(M:M,B:B,B4737,A:A,A4737-1)</f>
        <v>0</v>
      </c>
      <c r="O4737" s="3">
        <v>3</v>
      </c>
      <c r="P4737" s="11">
        <f>O4737-SUMIFS(O:O,B:B,B4737,A:A,A4737-1)</f>
        <v>0</v>
      </c>
      <c r="Q4737" s="12">
        <f t="shared" si="196"/>
        <v>29</v>
      </c>
      <c r="R4737" s="12">
        <f>Q4737-SUMIFS(Q:Q,B:B,B4737,A:A,A4737-1)</f>
        <v>1</v>
      </c>
    </row>
    <row r="4738" spans="1:18" x14ac:dyDescent="0.3">
      <c r="A4738" s="1">
        <v>43962</v>
      </c>
      <c r="B4738" t="s">
        <v>50</v>
      </c>
      <c r="C4738" s="3">
        <v>156</v>
      </c>
      <c r="D4738" s="3">
        <v>3706</v>
      </c>
      <c r="E4738" s="4">
        <f t="shared" si="194"/>
        <v>3862</v>
      </c>
      <c r="F4738" s="4">
        <f>E4738-SUMIFS(E:E,A:A,A4738-1,B:B,B4738)</f>
        <v>140</v>
      </c>
      <c r="G4738" s="4">
        <f t="shared" si="195"/>
        <v>156</v>
      </c>
      <c r="H4738" s="4">
        <f>G4738-SUMIFS(G:G,A:A,A4738-1,B:B,B4738)</f>
        <v>5</v>
      </c>
      <c r="I4738" s="5">
        <f>IFERROR((G4738-SUMIFS(G:G,A:A,A4738-1,B:B,B4738))/SUMIFS(G:G,A:A,A4738-1,B:B,B4738),0)</f>
        <v>3.3112582781456956E-2</v>
      </c>
      <c r="M4738" s="3">
        <v>128</v>
      </c>
      <c r="N4738" s="11">
        <f>M4738-SUMIFS(M:M,B:B,B4738,A:A,A4738-1)</f>
        <v>4</v>
      </c>
      <c r="O4738" s="3">
        <v>1</v>
      </c>
      <c r="P4738" s="11">
        <f>O4738-SUMIFS(O:O,B:B,B4738,A:A,A4738-1)</f>
        <v>0</v>
      </c>
      <c r="Q4738" s="12">
        <f t="shared" si="196"/>
        <v>27</v>
      </c>
      <c r="R4738" s="12">
        <f>Q4738-SUMIFS(Q:Q,B:B,B4738,A:A,A4738-1)</f>
        <v>1</v>
      </c>
    </row>
    <row r="4739" spans="1:18" x14ac:dyDescent="0.3">
      <c r="A4739" s="1">
        <v>43962</v>
      </c>
      <c r="B4739" t="s">
        <v>40</v>
      </c>
      <c r="C4739" s="3">
        <v>29</v>
      </c>
      <c r="D4739" s="3">
        <v>643</v>
      </c>
      <c r="E4739" s="4">
        <f t="shared" si="194"/>
        <v>672</v>
      </c>
      <c r="F4739" s="4">
        <f>E4739-SUMIFS(E:E,A:A,A4739-1,B:B,B4739)</f>
        <v>21</v>
      </c>
      <c r="G4739" s="4">
        <f t="shared" si="195"/>
        <v>29</v>
      </c>
      <c r="H4739" s="4">
        <f>G4739-SUMIFS(G:G,A:A,A4739-1,B:B,B4739)</f>
        <v>0</v>
      </c>
      <c r="I4739" s="5">
        <f>IFERROR((G4739-SUMIFS(G:G,A:A,A4739-1,B:B,B4739))/SUMIFS(G:G,A:A,A4739-1,B:B,B4739),0)</f>
        <v>0</v>
      </c>
      <c r="M4739" s="3">
        <v>23</v>
      </c>
      <c r="N4739" s="11">
        <f>M4739-SUMIFS(M:M,B:B,B4739,A:A,A4739-1)</f>
        <v>0</v>
      </c>
      <c r="O4739" s="3">
        <v>1</v>
      </c>
      <c r="P4739" s="11">
        <f>O4739-SUMIFS(O:O,B:B,B4739,A:A,A4739-1)</f>
        <v>0</v>
      </c>
      <c r="Q4739" s="12">
        <f t="shared" si="196"/>
        <v>5</v>
      </c>
      <c r="R4739" s="12">
        <f>Q4739-SUMIFS(Q:Q,B:B,B4739,A:A,A4739-1)</f>
        <v>0</v>
      </c>
    </row>
    <row r="4740" spans="1:18" x14ac:dyDescent="0.3">
      <c r="A4740" s="1">
        <v>43962</v>
      </c>
      <c r="B4740" t="s">
        <v>78</v>
      </c>
      <c r="C4740" s="3">
        <v>24</v>
      </c>
      <c r="D4740" s="3">
        <v>787</v>
      </c>
      <c r="E4740" s="4">
        <f t="shared" si="194"/>
        <v>811</v>
      </c>
      <c r="F4740" s="4">
        <f>E4740-SUMIFS(E:E,A:A,A4740-1,B:B,B4740)</f>
        <v>51</v>
      </c>
      <c r="G4740" s="4">
        <f t="shared" si="195"/>
        <v>24</v>
      </c>
      <c r="H4740" s="4">
        <f>G4740-SUMIFS(G:G,A:A,A4740-1,B:B,B4740)</f>
        <v>0</v>
      </c>
      <c r="I4740" s="5">
        <f>IFERROR((G4740-SUMIFS(G:G,A:A,A4740-1,B:B,B4740))/SUMIFS(G:G,A:A,A4740-1,B:B,B4740),0)</f>
        <v>0</v>
      </c>
      <c r="M4740" s="3">
        <v>20</v>
      </c>
      <c r="N4740" s="11">
        <f>M4740-SUMIFS(M:M,B:B,B4740,A:A,A4740-1)</f>
        <v>2</v>
      </c>
      <c r="O4740" s="3">
        <v>1</v>
      </c>
      <c r="P4740" s="11">
        <f>O4740-SUMIFS(O:O,B:B,B4740,A:A,A4740-1)</f>
        <v>0</v>
      </c>
      <c r="Q4740" s="12">
        <f t="shared" si="196"/>
        <v>3</v>
      </c>
      <c r="R4740" s="12">
        <f>Q4740-SUMIFS(Q:Q,B:B,B4740,A:A,A4740-1)</f>
        <v>-2</v>
      </c>
    </row>
    <row r="4741" spans="1:18" x14ac:dyDescent="0.3">
      <c r="A4741" s="1">
        <v>43962</v>
      </c>
      <c r="B4741" t="s">
        <v>25</v>
      </c>
      <c r="C4741" s="3">
        <v>55</v>
      </c>
      <c r="D4741" s="3">
        <v>2088</v>
      </c>
      <c r="E4741" s="4">
        <f t="shared" si="194"/>
        <v>2143</v>
      </c>
      <c r="F4741" s="4">
        <f>E4741-SUMIFS(E:E,A:A,A4741-1,B:B,B4741)</f>
        <v>102</v>
      </c>
      <c r="G4741" s="4">
        <f t="shared" si="195"/>
        <v>55</v>
      </c>
      <c r="H4741" s="4">
        <f>G4741-SUMIFS(G:G,A:A,A4741-1,B:B,B4741)</f>
        <v>0</v>
      </c>
      <c r="I4741" s="5">
        <f>IFERROR((G4741-SUMIFS(G:G,A:A,A4741-1,B:B,B4741))/SUMIFS(G:G,A:A,A4741-1,B:B,B4741),0)</f>
        <v>0</v>
      </c>
      <c r="M4741" s="3">
        <v>37</v>
      </c>
      <c r="N4741" s="11">
        <f>M4741-SUMIFS(M:M,B:B,B4741,A:A,A4741-1)</f>
        <v>1</v>
      </c>
      <c r="O4741" s="3">
        <v>0</v>
      </c>
      <c r="P4741" s="11">
        <f>O4741-SUMIFS(O:O,B:B,B4741,A:A,A4741-1)</f>
        <v>0</v>
      </c>
      <c r="Q4741" s="12">
        <f t="shared" si="196"/>
        <v>18</v>
      </c>
      <c r="R4741" s="12">
        <f>Q4741-SUMIFS(Q:Q,B:B,B4741,A:A,A4741-1)</f>
        <v>-1</v>
      </c>
    </row>
    <row r="4742" spans="1:18" x14ac:dyDescent="0.3">
      <c r="A4742" s="1">
        <v>43962</v>
      </c>
      <c r="B4742" t="s">
        <v>41</v>
      </c>
      <c r="C4742" s="3">
        <v>122</v>
      </c>
      <c r="D4742" s="3">
        <v>1977</v>
      </c>
      <c r="E4742" s="4">
        <f t="shared" si="194"/>
        <v>2099</v>
      </c>
      <c r="F4742" s="4">
        <f>E4742-SUMIFS(E:E,A:A,A4742-1,B:B,B4742)</f>
        <v>81</v>
      </c>
      <c r="G4742" s="4">
        <f t="shared" si="195"/>
        <v>122</v>
      </c>
      <c r="H4742" s="4">
        <f>G4742-SUMIFS(G:G,A:A,A4742-1,B:B,B4742)</f>
        <v>5</v>
      </c>
      <c r="I4742" s="5">
        <f>IFERROR((G4742-SUMIFS(G:G,A:A,A4742-1,B:B,B4742))/SUMIFS(G:G,A:A,A4742-1,B:B,B4742),0)</f>
        <v>4.2735042735042736E-2</v>
      </c>
      <c r="M4742" s="3">
        <v>32</v>
      </c>
      <c r="N4742" s="11">
        <f>M4742-SUMIFS(M:M,B:B,B4742,A:A,A4742-1)</f>
        <v>4</v>
      </c>
      <c r="O4742" s="3">
        <v>8</v>
      </c>
      <c r="P4742" s="11">
        <f>O4742-SUMIFS(O:O,B:B,B4742,A:A,A4742-1)</f>
        <v>3</v>
      </c>
      <c r="Q4742" s="12">
        <f t="shared" si="196"/>
        <v>82</v>
      </c>
      <c r="R4742" s="12">
        <f>Q4742-SUMIFS(Q:Q,B:B,B4742,A:A,A4742-1)</f>
        <v>-2</v>
      </c>
    </row>
    <row r="4743" spans="1:18" x14ac:dyDescent="0.3">
      <c r="A4743" s="1">
        <v>43962</v>
      </c>
      <c r="B4743" t="s">
        <v>73</v>
      </c>
      <c r="C4743" s="3">
        <v>11</v>
      </c>
      <c r="D4743" s="3">
        <v>529</v>
      </c>
      <c r="E4743" s="4">
        <f t="shared" si="194"/>
        <v>540</v>
      </c>
      <c r="F4743" s="4">
        <f>E4743-SUMIFS(E:E,A:A,A4743-1,B:B,B4743)</f>
        <v>6</v>
      </c>
      <c r="G4743" s="4">
        <f t="shared" si="195"/>
        <v>11</v>
      </c>
      <c r="H4743" s="4">
        <f>G4743-SUMIFS(G:G,A:A,A4743-1,B:B,B4743)</f>
        <v>0</v>
      </c>
      <c r="I4743" s="5">
        <f>IFERROR((G4743-SUMIFS(G:G,A:A,A4743-1,B:B,B4743))/SUMIFS(G:G,A:A,A4743-1,B:B,B4743),0)</f>
        <v>0</v>
      </c>
      <c r="M4743" s="3">
        <v>11</v>
      </c>
      <c r="N4743" s="11">
        <f>M4743-SUMIFS(M:M,B:B,B4743,A:A,A4743-1)</f>
        <v>0</v>
      </c>
      <c r="O4743" s="3">
        <v>0</v>
      </c>
      <c r="P4743" s="11">
        <f>O4743-SUMIFS(O:O,B:B,B4743,A:A,A4743-1)</f>
        <v>0</v>
      </c>
      <c r="Q4743" s="12">
        <f t="shared" si="196"/>
        <v>0</v>
      </c>
      <c r="R4743" s="12">
        <f>Q4743-SUMIFS(Q:Q,B:B,B4743,A:A,A4743-1)</f>
        <v>0</v>
      </c>
    </row>
    <row r="4744" spans="1:18" x14ac:dyDescent="0.3">
      <c r="A4744" s="1">
        <v>43962</v>
      </c>
      <c r="B4744" t="s">
        <v>59</v>
      </c>
      <c r="C4744" s="3">
        <v>22</v>
      </c>
      <c r="D4744" s="3">
        <v>350</v>
      </c>
      <c r="E4744" s="4">
        <f t="shared" si="194"/>
        <v>372</v>
      </c>
      <c r="F4744" s="4">
        <f>E4744-SUMIFS(E:E,A:A,A4744-1,B:B,B4744)</f>
        <v>97</v>
      </c>
      <c r="G4744" s="4">
        <f t="shared" si="195"/>
        <v>22</v>
      </c>
      <c r="H4744" s="4">
        <f>G4744-SUMIFS(G:G,A:A,A4744-1,B:B,B4744)</f>
        <v>0</v>
      </c>
      <c r="I4744" s="5">
        <f>IFERROR((G4744-SUMIFS(G:G,A:A,A4744-1,B:B,B4744))/SUMIFS(G:G,A:A,A4744-1,B:B,B4744),0)</f>
        <v>0</v>
      </c>
      <c r="M4744" s="3">
        <v>8</v>
      </c>
      <c r="N4744" s="11">
        <f>M4744-SUMIFS(M:M,B:B,B4744,A:A,A4744-1)</f>
        <v>2</v>
      </c>
      <c r="O4744" s="3">
        <v>0</v>
      </c>
      <c r="P4744" s="11">
        <f>O4744-SUMIFS(O:O,B:B,B4744,A:A,A4744-1)</f>
        <v>0</v>
      </c>
      <c r="Q4744" s="12">
        <f t="shared" si="196"/>
        <v>14</v>
      </c>
      <c r="R4744" s="12">
        <f>Q4744-SUMIFS(Q:Q,B:B,B4744,A:A,A4744-1)</f>
        <v>-2</v>
      </c>
    </row>
    <row r="4745" spans="1:18" x14ac:dyDescent="0.3">
      <c r="A4745" s="1">
        <v>43962</v>
      </c>
      <c r="B4745" t="s">
        <v>31</v>
      </c>
      <c r="C4745" s="3">
        <v>31</v>
      </c>
      <c r="D4745" s="3">
        <v>588</v>
      </c>
      <c r="E4745" s="4">
        <f t="shared" si="194"/>
        <v>619</v>
      </c>
      <c r="F4745" s="4">
        <f>E4745-SUMIFS(E:E,A:A,A4745-1,B:B,B4745)</f>
        <v>12</v>
      </c>
      <c r="G4745" s="4">
        <f t="shared" si="195"/>
        <v>31</v>
      </c>
      <c r="H4745" s="4">
        <f>G4745-SUMIFS(G:G,A:A,A4745-1,B:B,B4745)</f>
        <v>3</v>
      </c>
      <c r="I4745" s="5">
        <f>IFERROR((G4745-SUMIFS(G:G,A:A,A4745-1,B:B,B4745))/SUMIFS(G:G,A:A,A4745-1,B:B,B4745),0)</f>
        <v>0.10714285714285714</v>
      </c>
      <c r="M4745" s="3">
        <v>17</v>
      </c>
      <c r="N4745" s="11">
        <f>M4745-SUMIFS(M:M,B:B,B4745,A:A,A4745-1)</f>
        <v>1</v>
      </c>
      <c r="O4745" s="3">
        <v>1</v>
      </c>
      <c r="P4745" s="11">
        <f>O4745-SUMIFS(O:O,B:B,B4745,A:A,A4745-1)</f>
        <v>0</v>
      </c>
      <c r="Q4745" s="12">
        <f t="shared" si="196"/>
        <v>13</v>
      </c>
      <c r="R4745" s="12">
        <f>Q4745-SUMIFS(Q:Q,B:B,B4745,A:A,A4745-1)</f>
        <v>2</v>
      </c>
    </row>
    <row r="4746" spans="1:18" x14ac:dyDescent="0.3">
      <c r="A4746" s="1">
        <v>43962</v>
      </c>
      <c r="B4746" t="s">
        <v>17</v>
      </c>
      <c r="C4746" s="3">
        <v>180</v>
      </c>
      <c r="D4746" s="3">
        <v>4627</v>
      </c>
      <c r="E4746" s="4">
        <f t="shared" si="194"/>
        <v>4807</v>
      </c>
      <c r="F4746" s="4">
        <f>E4746-SUMIFS(E:E,A:A,A4746-1,B:B,B4746)</f>
        <v>112</v>
      </c>
      <c r="G4746" s="4">
        <f t="shared" si="195"/>
        <v>180</v>
      </c>
      <c r="H4746" s="4">
        <f>G4746-SUMIFS(G:G,A:A,A4746-1,B:B,B4746)</f>
        <v>6</v>
      </c>
      <c r="I4746" s="5">
        <f>IFERROR((G4746-SUMIFS(G:G,A:A,A4746-1,B:B,B4746))/SUMIFS(G:G,A:A,A4746-1,B:B,B4746),0)</f>
        <v>3.4482758620689655E-2</v>
      </c>
      <c r="M4746" s="3">
        <v>87</v>
      </c>
      <c r="N4746" s="11">
        <f>M4746-SUMIFS(M:M,B:B,B4746,A:A,A4746-1)</f>
        <v>5</v>
      </c>
      <c r="O4746" s="3">
        <v>2</v>
      </c>
      <c r="P4746" s="11">
        <f>O4746-SUMIFS(O:O,B:B,B4746,A:A,A4746-1)</f>
        <v>0</v>
      </c>
      <c r="Q4746" s="12">
        <f t="shared" si="196"/>
        <v>91</v>
      </c>
      <c r="R4746" s="12">
        <f>Q4746-SUMIFS(Q:Q,B:B,B4746,A:A,A4746-1)</f>
        <v>1</v>
      </c>
    </row>
    <row r="4747" spans="1:18" x14ac:dyDescent="0.3">
      <c r="A4747" s="1">
        <v>43962</v>
      </c>
      <c r="B4747" t="s">
        <v>93</v>
      </c>
      <c r="C4747" s="3">
        <v>3</v>
      </c>
      <c r="D4747" s="3">
        <v>222</v>
      </c>
      <c r="E4747" s="4">
        <f t="shared" si="194"/>
        <v>225</v>
      </c>
      <c r="F4747" s="4">
        <f>E4747-SUMIFS(E:E,A:A,A4747-1,B:B,B4747)</f>
        <v>14</v>
      </c>
      <c r="G4747" s="4">
        <f t="shared" si="195"/>
        <v>3</v>
      </c>
      <c r="H4747" s="4">
        <f>G4747-SUMIFS(G:G,A:A,A4747-1,B:B,B4747)</f>
        <v>0</v>
      </c>
      <c r="I4747" s="5">
        <f>IFERROR((G4747-SUMIFS(G:G,A:A,A4747-1,B:B,B4747))/SUMIFS(G:G,A:A,A4747-1,B:B,B4747),0)</f>
        <v>0</v>
      </c>
      <c r="M4747" s="3">
        <v>3</v>
      </c>
      <c r="N4747" s="11">
        <f>M4747-SUMIFS(M:M,B:B,B4747,A:A,A4747-1)</f>
        <v>0</v>
      </c>
      <c r="O4747" s="3">
        <v>0</v>
      </c>
      <c r="P4747" s="11">
        <f>O4747-SUMIFS(O:O,B:B,B4747,A:A,A4747-1)</f>
        <v>0</v>
      </c>
      <c r="Q4747" s="12">
        <f t="shared" si="196"/>
        <v>0</v>
      </c>
      <c r="R4747" s="12">
        <f>Q4747-SUMIFS(Q:Q,B:B,B4747,A:A,A4747-1)</f>
        <v>0</v>
      </c>
    </row>
    <row r="4748" spans="1:18" x14ac:dyDescent="0.3">
      <c r="A4748" s="1">
        <v>43962</v>
      </c>
      <c r="B4748" t="s">
        <v>67</v>
      </c>
      <c r="C4748" s="3">
        <v>12</v>
      </c>
      <c r="D4748" s="3">
        <v>2666</v>
      </c>
      <c r="E4748" s="4">
        <f t="shared" ref="E4748:E4778" si="197">SUM(C4748:D4748)</f>
        <v>2678</v>
      </c>
      <c r="F4748" s="4">
        <f>E4748-SUMIFS(E:E,A:A,A4748-1,B:B,B4748)</f>
        <v>82</v>
      </c>
      <c r="G4748" s="4">
        <f t="shared" ref="G4748:G4778" si="198">C4748</f>
        <v>12</v>
      </c>
      <c r="H4748" s="4">
        <f>G4748-SUMIFS(G:G,A:A,A4748-1,B:B,B4748)</f>
        <v>0</v>
      </c>
      <c r="I4748" s="5">
        <f>IFERROR((G4748-SUMIFS(G:G,A:A,A4748-1,B:B,B4748))/SUMIFS(G:G,A:A,A4748-1,B:B,B4748),0)</f>
        <v>0</v>
      </c>
      <c r="M4748" s="3">
        <v>6</v>
      </c>
      <c r="N4748" s="11">
        <f>M4748-SUMIFS(M:M,B:B,B4748,A:A,A4748-1)</f>
        <v>0</v>
      </c>
      <c r="O4748" s="3">
        <v>0</v>
      </c>
      <c r="P4748" s="11">
        <f>O4748-SUMIFS(O:O,B:B,B4748,A:A,A4748-1)</f>
        <v>0</v>
      </c>
      <c r="Q4748" s="12">
        <f t="shared" ref="Q4748:Q4778" si="199">G4748-O4748-M4748</f>
        <v>6</v>
      </c>
      <c r="R4748" s="12">
        <f>Q4748-SUMIFS(Q:Q,B:B,B4748,A:A,A4748-1)</f>
        <v>0</v>
      </c>
    </row>
    <row r="4749" spans="1:18" x14ac:dyDescent="0.3">
      <c r="A4749" s="1">
        <v>43962</v>
      </c>
      <c r="B4749" t="s">
        <v>74</v>
      </c>
      <c r="C4749" s="3">
        <v>16</v>
      </c>
      <c r="D4749" s="3">
        <v>592</v>
      </c>
      <c r="E4749" s="4">
        <f t="shared" si="197"/>
        <v>608</v>
      </c>
      <c r="F4749" s="4">
        <f>E4749-SUMIFS(E:E,A:A,A4749-1,B:B,B4749)</f>
        <v>22</v>
      </c>
      <c r="G4749" s="4">
        <f t="shared" si="198"/>
        <v>16</v>
      </c>
      <c r="H4749" s="4">
        <f>G4749-SUMIFS(G:G,A:A,A4749-1,B:B,B4749)</f>
        <v>0</v>
      </c>
      <c r="I4749" s="5">
        <f>IFERROR((G4749-SUMIFS(G:G,A:A,A4749-1,B:B,B4749))/SUMIFS(G:G,A:A,A4749-1,B:B,B4749),0)</f>
        <v>0</v>
      </c>
      <c r="M4749" s="3">
        <v>11</v>
      </c>
      <c r="N4749" s="11">
        <f>M4749-SUMIFS(M:M,B:B,B4749,A:A,A4749-1)</f>
        <v>0</v>
      </c>
      <c r="O4749" s="3">
        <v>1</v>
      </c>
      <c r="P4749" s="11">
        <f>O4749-SUMIFS(O:O,B:B,B4749,A:A,A4749-1)</f>
        <v>0</v>
      </c>
      <c r="Q4749" s="12">
        <f t="shared" si="199"/>
        <v>4</v>
      </c>
      <c r="R4749" s="12">
        <f>Q4749-SUMIFS(Q:Q,B:B,B4749,A:A,A4749-1)</f>
        <v>0</v>
      </c>
    </row>
    <row r="4750" spans="1:18" x14ac:dyDescent="0.3">
      <c r="A4750" s="1">
        <v>43962</v>
      </c>
      <c r="B4750" t="s">
        <v>51</v>
      </c>
      <c r="C4750" s="3">
        <v>14</v>
      </c>
      <c r="D4750" s="3">
        <v>793</v>
      </c>
      <c r="E4750" s="4">
        <f t="shared" si="197"/>
        <v>807</v>
      </c>
      <c r="F4750" s="4">
        <f>E4750-SUMIFS(E:E,A:A,A4750-1,B:B,B4750)</f>
        <v>24</v>
      </c>
      <c r="G4750" s="4">
        <f t="shared" si="198"/>
        <v>14</v>
      </c>
      <c r="H4750" s="4">
        <f>G4750-SUMIFS(G:G,A:A,A4750-1,B:B,B4750)</f>
        <v>3</v>
      </c>
      <c r="I4750" s="5">
        <f>IFERROR((G4750-SUMIFS(G:G,A:A,A4750-1,B:B,B4750))/SUMIFS(G:G,A:A,A4750-1,B:B,B4750),0)</f>
        <v>0.27272727272727271</v>
      </c>
      <c r="M4750" s="3">
        <v>8</v>
      </c>
      <c r="N4750" s="11">
        <f>M4750-SUMIFS(M:M,B:B,B4750,A:A,A4750-1)</f>
        <v>0</v>
      </c>
      <c r="O4750" s="3">
        <v>0</v>
      </c>
      <c r="P4750" s="11">
        <f>O4750-SUMIFS(O:O,B:B,B4750,A:A,A4750-1)</f>
        <v>0</v>
      </c>
      <c r="Q4750" s="12">
        <f t="shared" si="199"/>
        <v>6</v>
      </c>
      <c r="R4750" s="12">
        <f>Q4750-SUMIFS(Q:Q,B:B,B4750,A:A,A4750-1)</f>
        <v>3</v>
      </c>
    </row>
    <row r="4751" spans="1:18" x14ac:dyDescent="0.3">
      <c r="A4751" s="1">
        <v>43962</v>
      </c>
      <c r="B4751" t="s">
        <v>42</v>
      </c>
      <c r="C4751" s="3">
        <v>13</v>
      </c>
      <c r="D4751" s="3">
        <v>113</v>
      </c>
      <c r="E4751" s="4">
        <f t="shared" si="197"/>
        <v>126</v>
      </c>
      <c r="F4751" s="4">
        <f>E4751-SUMIFS(E:E,A:A,A4751-1,B:B,B4751)</f>
        <v>7</v>
      </c>
      <c r="G4751" s="4">
        <f t="shared" si="198"/>
        <v>13</v>
      </c>
      <c r="H4751" s="4">
        <f>G4751-SUMIFS(G:G,A:A,A4751-1,B:B,B4751)</f>
        <v>0</v>
      </c>
      <c r="I4751" s="5">
        <f>IFERROR((G4751-SUMIFS(G:G,A:A,A4751-1,B:B,B4751))/SUMIFS(G:G,A:A,A4751-1,B:B,B4751),0)</f>
        <v>0</v>
      </c>
      <c r="M4751" s="3">
        <v>10</v>
      </c>
      <c r="N4751" s="11">
        <f>M4751-SUMIFS(M:M,B:B,B4751,A:A,A4751-1)</f>
        <v>3</v>
      </c>
      <c r="O4751" s="3">
        <v>0</v>
      </c>
      <c r="P4751" s="11">
        <f>O4751-SUMIFS(O:O,B:B,B4751,A:A,A4751-1)</f>
        <v>0</v>
      </c>
      <c r="Q4751" s="12">
        <f t="shared" si="199"/>
        <v>3</v>
      </c>
      <c r="R4751" s="12">
        <f>Q4751-SUMIFS(Q:Q,B:B,B4751,A:A,A4751-1)</f>
        <v>-3</v>
      </c>
    </row>
    <row r="4752" spans="1:18" x14ac:dyDescent="0.3">
      <c r="A4752" s="1">
        <v>43962</v>
      </c>
      <c r="B4752" t="s">
        <v>94</v>
      </c>
      <c r="C4752" s="3">
        <v>1</v>
      </c>
      <c r="D4752" s="3">
        <v>199</v>
      </c>
      <c r="E4752" s="4">
        <f t="shared" si="197"/>
        <v>200</v>
      </c>
      <c r="F4752" s="4">
        <f>E4752-SUMIFS(E:E,A:A,A4752-1,B:B,B4752)</f>
        <v>0</v>
      </c>
      <c r="G4752" s="4">
        <f t="shared" si="198"/>
        <v>1</v>
      </c>
      <c r="H4752" s="4">
        <f>G4752-SUMIFS(G:G,A:A,A4752-1,B:B,B4752)</f>
        <v>0</v>
      </c>
      <c r="I4752" s="5">
        <f>IFERROR((G4752-SUMIFS(G:G,A:A,A4752-1,B:B,B4752))/SUMIFS(G:G,A:A,A4752-1,B:B,B4752),0)</f>
        <v>0</v>
      </c>
      <c r="M4752" s="3">
        <v>0</v>
      </c>
      <c r="N4752" s="11">
        <f>M4752-SUMIFS(M:M,B:B,B4752,A:A,A4752-1)</f>
        <v>0</v>
      </c>
      <c r="O4752" s="3">
        <v>0</v>
      </c>
      <c r="P4752" s="11">
        <f>O4752-SUMIFS(O:O,B:B,B4752,A:A,A4752-1)</f>
        <v>0</v>
      </c>
      <c r="Q4752" s="12">
        <f t="shared" si="199"/>
        <v>1</v>
      </c>
      <c r="R4752" s="12">
        <f>Q4752-SUMIFS(Q:Q,B:B,B4752,A:A,A4752-1)</f>
        <v>0</v>
      </c>
    </row>
    <row r="4753" spans="1:18" x14ac:dyDescent="0.3">
      <c r="A4753" s="1">
        <v>43962</v>
      </c>
      <c r="B4753" t="s">
        <v>95</v>
      </c>
      <c r="C4753" s="3">
        <v>12</v>
      </c>
      <c r="D4753" s="3">
        <v>369</v>
      </c>
      <c r="E4753" s="4">
        <f t="shared" si="197"/>
        <v>381</v>
      </c>
      <c r="F4753" s="4">
        <f>E4753-SUMIFS(E:E,A:A,A4753-1,B:B,B4753)</f>
        <v>32</v>
      </c>
      <c r="G4753" s="4">
        <f t="shared" si="198"/>
        <v>12</v>
      </c>
      <c r="H4753" s="4">
        <f>G4753-SUMIFS(G:G,A:A,A4753-1,B:B,B4753)</f>
        <v>0</v>
      </c>
      <c r="I4753" s="5">
        <f>IFERROR((G4753-SUMIFS(G:G,A:A,A4753-1,B:B,B4753))/SUMIFS(G:G,A:A,A4753-1,B:B,B4753),0)</f>
        <v>0</v>
      </c>
      <c r="M4753" s="3">
        <v>8</v>
      </c>
      <c r="N4753" s="11">
        <f>M4753-SUMIFS(M:M,B:B,B4753,A:A,A4753-1)</f>
        <v>0</v>
      </c>
      <c r="O4753" s="3">
        <v>0</v>
      </c>
      <c r="P4753" s="11">
        <f>O4753-SUMIFS(O:O,B:B,B4753,A:A,A4753-1)</f>
        <v>0</v>
      </c>
      <c r="Q4753" s="12">
        <f t="shared" si="199"/>
        <v>4</v>
      </c>
      <c r="R4753" s="12">
        <f>Q4753-SUMIFS(Q:Q,B:B,B4753,A:A,A4753-1)</f>
        <v>0</v>
      </c>
    </row>
    <row r="4754" spans="1:18" x14ac:dyDescent="0.3">
      <c r="A4754" s="1">
        <v>43962</v>
      </c>
      <c r="B4754" t="s">
        <v>32</v>
      </c>
      <c r="C4754" s="3">
        <v>178</v>
      </c>
      <c r="D4754" s="3">
        <v>2719</v>
      </c>
      <c r="E4754" s="4">
        <f t="shared" si="197"/>
        <v>2897</v>
      </c>
      <c r="F4754" s="4">
        <f>E4754-SUMIFS(E:E,A:A,A4754-1,B:B,B4754)</f>
        <v>9</v>
      </c>
      <c r="G4754" s="4">
        <f t="shared" si="198"/>
        <v>178</v>
      </c>
      <c r="H4754" s="4">
        <f>G4754-SUMIFS(G:G,A:A,A4754-1,B:B,B4754)</f>
        <v>3</v>
      </c>
      <c r="I4754" s="5">
        <f>IFERROR((G4754-SUMIFS(G:G,A:A,A4754-1,B:B,B4754))/SUMIFS(G:G,A:A,A4754-1,B:B,B4754),0)</f>
        <v>1.7142857142857144E-2</v>
      </c>
      <c r="M4754" s="3">
        <v>95</v>
      </c>
      <c r="N4754" s="11">
        <f>M4754-SUMIFS(M:M,B:B,B4754,A:A,A4754-1)</f>
        <v>3</v>
      </c>
      <c r="O4754" s="3">
        <v>5</v>
      </c>
      <c r="P4754" s="11">
        <f>O4754-SUMIFS(O:O,B:B,B4754,A:A,A4754-1)</f>
        <v>0</v>
      </c>
      <c r="Q4754" s="12">
        <f t="shared" si="199"/>
        <v>78</v>
      </c>
      <c r="R4754" s="12">
        <f>Q4754-SUMIFS(Q:Q,B:B,B4754,A:A,A4754-1)</f>
        <v>0</v>
      </c>
    </row>
    <row r="4755" spans="1:18" x14ac:dyDescent="0.3">
      <c r="A4755" s="1">
        <v>43962</v>
      </c>
      <c r="B4755" t="s">
        <v>96</v>
      </c>
      <c r="C4755" s="3">
        <v>6</v>
      </c>
      <c r="D4755" s="3">
        <v>803</v>
      </c>
      <c r="E4755" s="4">
        <f t="shared" si="197"/>
        <v>809</v>
      </c>
      <c r="F4755" s="4">
        <f>E4755-SUMIFS(E:E,A:A,A4755-1,B:B,B4755)</f>
        <v>70</v>
      </c>
      <c r="G4755" s="4">
        <f t="shared" si="198"/>
        <v>6</v>
      </c>
      <c r="H4755" s="4">
        <f>G4755-SUMIFS(G:G,A:A,A4755-1,B:B,B4755)</f>
        <v>0</v>
      </c>
      <c r="I4755" s="5">
        <f>IFERROR((G4755-SUMIFS(G:G,A:A,A4755-1,B:B,B4755))/SUMIFS(G:G,A:A,A4755-1,B:B,B4755),0)</f>
        <v>0</v>
      </c>
      <c r="M4755" s="3">
        <v>5</v>
      </c>
      <c r="N4755" s="11">
        <f>M4755-SUMIFS(M:M,B:B,B4755,A:A,A4755-1)</f>
        <v>1</v>
      </c>
      <c r="O4755" s="3">
        <v>0</v>
      </c>
      <c r="P4755" s="11">
        <f>O4755-SUMIFS(O:O,B:B,B4755,A:A,A4755-1)</f>
        <v>0</v>
      </c>
      <c r="Q4755" s="12">
        <f t="shared" si="199"/>
        <v>1</v>
      </c>
      <c r="R4755" s="12">
        <f>Q4755-SUMIFS(Q:Q,B:B,B4755,A:A,A4755-1)</f>
        <v>-1</v>
      </c>
    </row>
    <row r="4756" spans="1:18" x14ac:dyDescent="0.3">
      <c r="A4756" s="1">
        <v>43962</v>
      </c>
      <c r="B4756" t="s">
        <v>33</v>
      </c>
      <c r="C4756" s="3">
        <v>8</v>
      </c>
      <c r="D4756" s="3">
        <v>2048</v>
      </c>
      <c r="E4756" s="4">
        <f t="shared" si="197"/>
        <v>2056</v>
      </c>
      <c r="F4756" s="4">
        <f>E4756-SUMIFS(E:E,A:A,A4756-1,B:B,B4756)</f>
        <v>36</v>
      </c>
      <c r="G4756" s="4">
        <f t="shared" si="198"/>
        <v>8</v>
      </c>
      <c r="H4756" s="4">
        <f>G4756-SUMIFS(G:G,A:A,A4756-1,B:B,B4756)</f>
        <v>0</v>
      </c>
      <c r="I4756" s="5">
        <f>IFERROR((G4756-SUMIFS(G:G,A:A,A4756-1,B:B,B4756))/SUMIFS(G:G,A:A,A4756-1,B:B,B4756),0)</f>
        <v>0</v>
      </c>
      <c r="M4756" s="3">
        <v>7</v>
      </c>
      <c r="N4756" s="11">
        <f>M4756-SUMIFS(M:M,B:B,B4756,A:A,A4756-1)</f>
        <v>0</v>
      </c>
      <c r="O4756" s="3">
        <v>0</v>
      </c>
      <c r="P4756" s="11">
        <f>O4756-SUMIFS(O:O,B:B,B4756,A:A,A4756-1)</f>
        <v>0</v>
      </c>
      <c r="Q4756" s="12">
        <f t="shared" si="199"/>
        <v>1</v>
      </c>
      <c r="R4756" s="12">
        <f>Q4756-SUMIFS(Q:Q,B:B,B4756,A:A,A4756-1)</f>
        <v>0</v>
      </c>
    </row>
    <row r="4757" spans="1:18" x14ac:dyDescent="0.3">
      <c r="A4757" s="1">
        <v>43962</v>
      </c>
      <c r="B4757" t="s">
        <v>13</v>
      </c>
      <c r="C4757" s="3">
        <v>220</v>
      </c>
      <c r="D4757" s="3">
        <v>2205</v>
      </c>
      <c r="E4757" s="4">
        <f t="shared" si="197"/>
        <v>2425</v>
      </c>
      <c r="F4757" s="4">
        <f>E4757-SUMIFS(E:E,A:A,A4757-1,B:B,B4757)</f>
        <v>34</v>
      </c>
      <c r="G4757" s="4">
        <f t="shared" si="198"/>
        <v>220</v>
      </c>
      <c r="H4757" s="4">
        <f>G4757-SUMIFS(G:G,A:A,A4757-1,B:B,B4757)</f>
        <v>2</v>
      </c>
      <c r="I4757" s="5">
        <f>IFERROR((G4757-SUMIFS(G:G,A:A,A4757-1,B:B,B4757))/SUMIFS(G:G,A:A,A4757-1,B:B,B4757),0)</f>
        <v>9.1743119266055051E-3</v>
      </c>
      <c r="M4757" s="3">
        <v>140</v>
      </c>
      <c r="N4757" s="11">
        <f>M4757-SUMIFS(M:M,B:B,B4757,A:A,A4757-1)</f>
        <v>0</v>
      </c>
      <c r="O4757" s="3">
        <v>0</v>
      </c>
      <c r="P4757" s="11">
        <f>O4757-SUMIFS(O:O,B:B,B4757,A:A,A4757-1)</f>
        <v>0</v>
      </c>
      <c r="Q4757" s="12">
        <f t="shared" si="199"/>
        <v>80</v>
      </c>
      <c r="R4757" s="12">
        <f>Q4757-SUMIFS(Q:Q,B:B,B4757,A:A,A4757-1)</f>
        <v>2</v>
      </c>
    </row>
    <row r="4758" spans="1:18" x14ac:dyDescent="0.3">
      <c r="A4758" s="1">
        <v>43962</v>
      </c>
      <c r="B4758" t="s">
        <v>9</v>
      </c>
      <c r="C4758" s="3">
        <v>745</v>
      </c>
      <c r="D4758" s="3">
        <v>7434</v>
      </c>
      <c r="E4758" s="4">
        <f t="shared" si="197"/>
        <v>8179</v>
      </c>
      <c r="F4758" s="4">
        <f>E4758-SUMIFS(E:E,A:A,A4758-1,B:B,B4758)</f>
        <v>228</v>
      </c>
      <c r="G4758" s="4">
        <f t="shared" si="198"/>
        <v>745</v>
      </c>
      <c r="H4758" s="4">
        <f>G4758-SUMIFS(G:G,A:A,A4758-1,B:B,B4758)</f>
        <v>20</v>
      </c>
      <c r="I4758" s="5">
        <f>IFERROR((G4758-SUMIFS(G:G,A:A,A4758-1,B:B,B4758))/SUMIFS(G:G,A:A,A4758-1,B:B,B4758),0)</f>
        <v>2.7586206896551724E-2</v>
      </c>
      <c r="M4758" s="3">
        <v>281</v>
      </c>
      <c r="N4758" s="11">
        <f>M4758-SUMIFS(M:M,B:B,B4758,A:A,A4758-1)</f>
        <v>3</v>
      </c>
      <c r="O4758" s="3">
        <v>14</v>
      </c>
      <c r="P4758" s="11">
        <f>O4758-SUMIFS(O:O,B:B,B4758,A:A,A4758-1)</f>
        <v>0</v>
      </c>
      <c r="Q4758" s="12">
        <f t="shared" si="199"/>
        <v>450</v>
      </c>
      <c r="R4758" s="12">
        <f>Q4758-SUMIFS(Q:Q,B:B,B4758,A:A,A4758-1)</f>
        <v>17</v>
      </c>
    </row>
    <row r="4759" spans="1:18" x14ac:dyDescent="0.3">
      <c r="A4759" s="1">
        <v>43962</v>
      </c>
      <c r="B4759" t="s">
        <v>34</v>
      </c>
      <c r="C4759" s="3">
        <v>11</v>
      </c>
      <c r="D4759" s="3">
        <v>424</v>
      </c>
      <c r="E4759" s="4">
        <f t="shared" si="197"/>
        <v>435</v>
      </c>
      <c r="F4759" s="4">
        <f>E4759-SUMIFS(E:E,A:A,A4759-1,B:B,B4759)</f>
        <v>2</v>
      </c>
      <c r="G4759" s="4">
        <f t="shared" si="198"/>
        <v>11</v>
      </c>
      <c r="H4759" s="4">
        <f>G4759-SUMIFS(G:G,A:A,A4759-1,B:B,B4759)</f>
        <v>0</v>
      </c>
      <c r="I4759" s="5">
        <f>IFERROR((G4759-SUMIFS(G:G,A:A,A4759-1,B:B,B4759))/SUMIFS(G:G,A:A,A4759-1,B:B,B4759),0)</f>
        <v>0</v>
      </c>
      <c r="M4759" s="3">
        <v>11</v>
      </c>
      <c r="N4759" s="11">
        <f>M4759-SUMIFS(M:M,B:B,B4759,A:A,A4759-1)</f>
        <v>0</v>
      </c>
      <c r="O4759" s="3">
        <v>0</v>
      </c>
      <c r="P4759" s="11">
        <f>O4759-SUMIFS(O:O,B:B,B4759,A:A,A4759-1)</f>
        <v>0</v>
      </c>
      <c r="Q4759" s="12">
        <f t="shared" si="199"/>
        <v>0</v>
      </c>
      <c r="R4759" s="12">
        <f>Q4759-SUMIFS(Q:Q,B:B,B4759,A:A,A4759-1)</f>
        <v>0</v>
      </c>
    </row>
    <row r="4760" spans="1:18" x14ac:dyDescent="0.3">
      <c r="A4760" s="1">
        <v>43962</v>
      </c>
      <c r="B4760" t="s">
        <v>97</v>
      </c>
      <c r="C4760" s="3">
        <v>6</v>
      </c>
      <c r="D4760" s="3">
        <v>758</v>
      </c>
      <c r="E4760" s="4">
        <f t="shared" si="197"/>
        <v>764</v>
      </c>
      <c r="F4760" s="4">
        <f>E4760-SUMIFS(E:E,A:A,A4760-1,B:B,B4760)</f>
        <v>21</v>
      </c>
      <c r="G4760" s="4">
        <f t="shared" si="198"/>
        <v>6</v>
      </c>
      <c r="H4760" s="4">
        <f>G4760-SUMIFS(G:G,A:A,A4760-1,B:B,B4760)</f>
        <v>0</v>
      </c>
      <c r="I4760" s="5">
        <f>IFERROR((G4760-SUMIFS(G:G,A:A,A4760-1,B:B,B4760))/SUMIFS(G:G,A:A,A4760-1,B:B,B4760),0)</f>
        <v>0</v>
      </c>
      <c r="M4760" s="3">
        <v>6</v>
      </c>
      <c r="N4760" s="11">
        <f>M4760-SUMIFS(M:M,B:B,B4760,A:A,A4760-1)</f>
        <v>0</v>
      </c>
      <c r="O4760" s="3">
        <v>0</v>
      </c>
      <c r="P4760" s="11">
        <f>O4760-SUMIFS(O:O,B:B,B4760,A:A,A4760-1)</f>
        <v>0</v>
      </c>
      <c r="Q4760" s="12">
        <f t="shared" si="199"/>
        <v>0</v>
      </c>
      <c r="R4760" s="12">
        <f>Q4760-SUMIFS(Q:Q,B:B,B4760,A:A,A4760-1)</f>
        <v>0</v>
      </c>
    </row>
    <row r="4761" spans="1:18" x14ac:dyDescent="0.3">
      <c r="A4761" s="1">
        <v>43962</v>
      </c>
      <c r="B4761" t="s">
        <v>11</v>
      </c>
      <c r="C4761" s="3">
        <v>65</v>
      </c>
      <c r="D4761" s="3">
        <v>2427</v>
      </c>
      <c r="E4761" s="4">
        <f t="shared" si="197"/>
        <v>2492</v>
      </c>
      <c r="F4761" s="4">
        <f>E4761-SUMIFS(E:E,A:A,A4761-1,B:B,B4761)</f>
        <v>63</v>
      </c>
      <c r="G4761" s="4">
        <f t="shared" si="198"/>
        <v>65</v>
      </c>
      <c r="H4761" s="4">
        <f>G4761-SUMIFS(G:G,A:A,A4761-1,B:B,B4761)</f>
        <v>0</v>
      </c>
      <c r="I4761" s="5">
        <f>IFERROR((G4761-SUMIFS(G:G,A:A,A4761-1,B:B,B4761))/SUMIFS(G:G,A:A,A4761-1,B:B,B4761),0)</f>
        <v>0</v>
      </c>
      <c r="M4761" s="3">
        <v>48</v>
      </c>
      <c r="N4761" s="11">
        <f>M4761-SUMIFS(M:M,B:B,B4761,A:A,A4761-1)</f>
        <v>0</v>
      </c>
      <c r="O4761" s="3">
        <v>2</v>
      </c>
      <c r="P4761" s="11">
        <f>O4761-SUMIFS(O:O,B:B,B4761,A:A,A4761-1)</f>
        <v>0</v>
      </c>
      <c r="Q4761" s="12">
        <f t="shared" si="199"/>
        <v>15</v>
      </c>
      <c r="R4761" s="12">
        <f>Q4761-SUMIFS(Q:Q,B:B,B4761,A:A,A4761-1)</f>
        <v>0</v>
      </c>
    </row>
    <row r="4762" spans="1:18" x14ac:dyDescent="0.3">
      <c r="A4762" s="1">
        <v>43962</v>
      </c>
      <c r="B4762" t="s">
        <v>4</v>
      </c>
      <c r="C4762" s="3">
        <v>3372</v>
      </c>
      <c r="D4762" s="3">
        <v>30882</v>
      </c>
      <c r="E4762" s="4">
        <f t="shared" si="197"/>
        <v>34254</v>
      </c>
      <c r="F4762" s="4">
        <f>E4762-SUMIFS(E:E,A:A,A4762-1,B:B,B4762)</f>
        <v>1911</v>
      </c>
      <c r="G4762" s="4">
        <f t="shared" si="198"/>
        <v>3372</v>
      </c>
      <c r="H4762" s="4">
        <f>G4762-SUMIFS(G:G,A:A,A4762-1,B:B,B4762)</f>
        <v>112</v>
      </c>
      <c r="I4762" s="5">
        <f>IFERROR((G4762-SUMIFS(G:G,A:A,A4762-1,B:B,B4762))/SUMIFS(G:G,A:A,A4762-1,B:B,B4762),0)</f>
        <v>3.4355828220858899E-2</v>
      </c>
      <c r="M4762" s="3">
        <v>1877</v>
      </c>
      <c r="N4762" s="11">
        <f>M4762-SUMIFS(M:M,B:B,B4762,A:A,A4762-1)</f>
        <v>38</v>
      </c>
      <c r="O4762" s="3">
        <v>70</v>
      </c>
      <c r="P4762" s="11">
        <f>O4762-SUMIFS(O:O,B:B,B4762,A:A,A4762-1)</f>
        <v>2</v>
      </c>
      <c r="Q4762" s="12">
        <f t="shared" si="199"/>
        <v>1425</v>
      </c>
      <c r="R4762" s="12">
        <f>Q4762-SUMIFS(Q:Q,B:B,B4762,A:A,A4762-1)</f>
        <v>72</v>
      </c>
    </row>
    <row r="4763" spans="1:18" x14ac:dyDescent="0.3">
      <c r="A4763" s="1">
        <v>43962</v>
      </c>
      <c r="B4763" t="s">
        <v>61</v>
      </c>
      <c r="C4763" s="3">
        <v>24</v>
      </c>
      <c r="D4763" s="3">
        <v>607</v>
      </c>
      <c r="E4763" s="4">
        <f t="shared" si="197"/>
        <v>631</v>
      </c>
      <c r="F4763" s="4">
        <f>E4763-SUMIFS(E:E,A:A,A4763-1,B:B,B4763)</f>
        <v>13</v>
      </c>
      <c r="G4763" s="4">
        <f t="shared" si="198"/>
        <v>24</v>
      </c>
      <c r="H4763" s="4">
        <f>G4763-SUMIFS(G:G,A:A,A4763-1,B:B,B4763)</f>
        <v>0</v>
      </c>
      <c r="I4763" s="5">
        <f>IFERROR((G4763-SUMIFS(G:G,A:A,A4763-1,B:B,B4763))/SUMIFS(G:G,A:A,A4763-1,B:B,B4763),0)</f>
        <v>0</v>
      </c>
      <c r="M4763" s="3">
        <v>18</v>
      </c>
      <c r="N4763" s="11">
        <f>M4763-SUMIFS(M:M,B:B,B4763,A:A,A4763-1)</f>
        <v>0</v>
      </c>
      <c r="O4763" s="3">
        <v>1</v>
      </c>
      <c r="P4763" s="11">
        <f>O4763-SUMIFS(O:O,B:B,B4763,A:A,A4763-1)</f>
        <v>0</v>
      </c>
      <c r="Q4763" s="12">
        <f t="shared" si="199"/>
        <v>5</v>
      </c>
      <c r="R4763" s="12">
        <f>Q4763-SUMIFS(Q:Q,B:B,B4763,A:A,A4763-1)</f>
        <v>0</v>
      </c>
    </row>
    <row r="4764" spans="1:18" x14ac:dyDescent="0.3">
      <c r="A4764" s="1">
        <v>43962</v>
      </c>
      <c r="B4764" t="s">
        <v>98</v>
      </c>
      <c r="C4764" s="3">
        <v>7</v>
      </c>
      <c r="D4764" s="3">
        <v>237</v>
      </c>
      <c r="E4764" s="4">
        <f t="shared" si="197"/>
        <v>244</v>
      </c>
      <c r="F4764" s="4">
        <f>E4764-SUMIFS(E:E,A:A,A4764-1,B:B,B4764)</f>
        <v>3</v>
      </c>
      <c r="G4764" s="4">
        <f t="shared" si="198"/>
        <v>7</v>
      </c>
      <c r="H4764" s="4">
        <f>G4764-SUMIFS(G:G,A:A,A4764-1,B:B,B4764)</f>
        <v>0</v>
      </c>
      <c r="I4764" s="5">
        <f>IFERROR((G4764-SUMIFS(G:G,A:A,A4764-1,B:B,B4764))/SUMIFS(G:G,A:A,A4764-1,B:B,B4764),0)</f>
        <v>0</v>
      </c>
      <c r="M4764" s="3">
        <v>2</v>
      </c>
      <c r="N4764" s="11">
        <f>M4764-SUMIFS(M:M,B:B,B4764,A:A,A4764-1)</f>
        <v>0</v>
      </c>
      <c r="O4764" s="3">
        <v>0</v>
      </c>
      <c r="P4764" s="11">
        <f>O4764-SUMIFS(O:O,B:B,B4764,A:A,A4764-1)</f>
        <v>0</v>
      </c>
      <c r="Q4764" s="12">
        <f t="shared" si="199"/>
        <v>5</v>
      </c>
      <c r="R4764" s="12">
        <f>Q4764-SUMIFS(Q:Q,B:B,B4764,A:A,A4764-1)</f>
        <v>0</v>
      </c>
    </row>
    <row r="4765" spans="1:18" x14ac:dyDescent="0.3">
      <c r="A4765" s="1">
        <v>43962</v>
      </c>
      <c r="B4765" t="s">
        <v>5</v>
      </c>
      <c r="C4765" s="3">
        <v>54</v>
      </c>
      <c r="D4765" s="3">
        <v>2329</v>
      </c>
      <c r="E4765" s="4">
        <f t="shared" si="197"/>
        <v>2383</v>
      </c>
      <c r="F4765" s="4">
        <f>E4765-SUMIFS(E:E,A:A,A4765-1,B:B,B4765)</f>
        <v>47</v>
      </c>
      <c r="G4765" s="4">
        <f t="shared" si="198"/>
        <v>54</v>
      </c>
      <c r="H4765" s="4">
        <f>G4765-SUMIFS(G:G,A:A,A4765-1,B:B,B4765)</f>
        <v>0</v>
      </c>
      <c r="I4765" s="5">
        <f>IFERROR((G4765-SUMIFS(G:G,A:A,A4765-1,B:B,B4765))/SUMIFS(G:G,A:A,A4765-1,B:B,B4765),0)</f>
        <v>0</v>
      </c>
      <c r="M4765" s="3">
        <v>50</v>
      </c>
      <c r="N4765" s="11">
        <f>M4765-SUMIFS(M:M,B:B,B4765,A:A,A4765-1)</f>
        <v>1</v>
      </c>
      <c r="O4765" s="3">
        <v>1</v>
      </c>
      <c r="P4765" s="11">
        <f>O4765-SUMIFS(O:O,B:B,B4765,A:A,A4765-1)</f>
        <v>0</v>
      </c>
      <c r="Q4765" s="12">
        <f t="shared" si="199"/>
        <v>3</v>
      </c>
      <c r="R4765" s="12">
        <f>Q4765-SUMIFS(Q:Q,B:B,B4765,A:A,A4765-1)</f>
        <v>-1</v>
      </c>
    </row>
    <row r="4766" spans="1:18" x14ac:dyDescent="0.3">
      <c r="A4766" s="1">
        <v>43962</v>
      </c>
      <c r="B4766" t="s">
        <v>14</v>
      </c>
      <c r="C4766" s="3">
        <v>699</v>
      </c>
      <c r="D4766" s="3">
        <v>4997</v>
      </c>
      <c r="E4766" s="4">
        <f t="shared" si="197"/>
        <v>5696</v>
      </c>
      <c r="F4766" s="4">
        <f>E4766-SUMIFS(E:E,A:A,A4766-1,B:B,B4766)</f>
        <v>101</v>
      </c>
      <c r="G4766" s="4">
        <f t="shared" si="198"/>
        <v>699</v>
      </c>
      <c r="H4766" s="4">
        <f>G4766-SUMIFS(G:G,A:A,A4766-1,B:B,B4766)</f>
        <v>1</v>
      </c>
      <c r="I4766" s="5">
        <f>IFERROR((G4766-SUMIFS(G:G,A:A,A4766-1,B:B,B4766))/SUMIFS(G:G,A:A,A4766-1,B:B,B4766),0)</f>
        <v>1.4326647564469914E-3</v>
      </c>
      <c r="M4766" s="3">
        <v>343</v>
      </c>
      <c r="N4766" s="11">
        <f>M4766-SUMIFS(M:M,B:B,B4766,A:A,A4766-1)</f>
        <v>1</v>
      </c>
      <c r="O4766" s="3">
        <v>38</v>
      </c>
      <c r="P4766" s="11">
        <f>O4766-SUMIFS(O:O,B:B,B4766,A:A,A4766-1)</f>
        <v>0</v>
      </c>
      <c r="Q4766" s="12">
        <f t="shared" si="199"/>
        <v>318</v>
      </c>
      <c r="R4766" s="12">
        <f>Q4766-SUMIFS(Q:Q,B:B,B4766,A:A,A4766-1)</f>
        <v>0</v>
      </c>
    </row>
    <row r="4767" spans="1:18" x14ac:dyDescent="0.3">
      <c r="A4767" s="1">
        <v>43962</v>
      </c>
      <c r="B4767" t="s">
        <v>26</v>
      </c>
      <c r="C4767" s="3">
        <v>373</v>
      </c>
      <c r="D4767" s="3">
        <v>2170</v>
      </c>
      <c r="E4767" s="4">
        <f t="shared" si="197"/>
        <v>2543</v>
      </c>
      <c r="F4767" s="4">
        <f>E4767-SUMIFS(E:E,A:A,A4767-1,B:B,B4767)</f>
        <v>550</v>
      </c>
      <c r="G4767" s="4">
        <f t="shared" si="198"/>
        <v>373</v>
      </c>
      <c r="H4767" s="4">
        <f>G4767-SUMIFS(G:G,A:A,A4767-1,B:B,B4767)</f>
        <v>214</v>
      </c>
      <c r="I4767" s="5">
        <f>IFERROR((G4767-SUMIFS(G:G,A:A,A4767-1,B:B,B4767))/SUMIFS(G:G,A:A,A4767-1,B:B,B4767),0)</f>
        <v>1.3459119496855345</v>
      </c>
      <c r="M4767" s="3">
        <v>83</v>
      </c>
      <c r="N4767" s="11">
        <f>M4767-SUMIFS(M:M,B:B,B4767,A:A,A4767-1)</f>
        <v>0</v>
      </c>
      <c r="O4767" s="3">
        <v>2</v>
      </c>
      <c r="P4767" s="11">
        <f>O4767-SUMIFS(O:O,B:B,B4767,A:A,A4767-1)</f>
        <v>0</v>
      </c>
      <c r="Q4767" s="12">
        <f t="shared" si="199"/>
        <v>288</v>
      </c>
      <c r="R4767" s="12">
        <f>Q4767-SUMIFS(Q:Q,B:B,B4767,A:A,A4767-1)</f>
        <v>214</v>
      </c>
    </row>
    <row r="4768" spans="1:18" x14ac:dyDescent="0.3">
      <c r="A4768" s="1">
        <v>43962</v>
      </c>
      <c r="B4768" t="s">
        <v>68</v>
      </c>
      <c r="C4768" s="3">
        <v>1363</v>
      </c>
      <c r="D4768" s="3">
        <v>1614</v>
      </c>
      <c r="E4768" s="4">
        <f t="shared" si="197"/>
        <v>2977</v>
      </c>
      <c r="F4768" s="4">
        <f>E4768-SUMIFS(E:E,A:A,A4768-1,B:B,B4768)</f>
        <v>9</v>
      </c>
      <c r="G4768" s="4">
        <f t="shared" si="198"/>
        <v>1363</v>
      </c>
      <c r="H4768" s="4">
        <f>G4768-SUMIFS(G:G,A:A,A4768-1,B:B,B4768)</f>
        <v>6</v>
      </c>
      <c r="I4768" s="5">
        <f>IFERROR((G4768-SUMIFS(G:G,A:A,A4768-1,B:B,B4768))/SUMIFS(G:G,A:A,A4768-1,B:B,B4768),0)</f>
        <v>4.4215180545320561E-3</v>
      </c>
      <c r="M4768" s="3">
        <v>20</v>
      </c>
      <c r="N4768" s="11">
        <f>M4768-SUMIFS(M:M,B:B,B4768,A:A,A4768-1)</f>
        <v>3</v>
      </c>
      <c r="O4768" s="3">
        <v>2</v>
      </c>
      <c r="P4768" s="11">
        <f>O4768-SUMIFS(O:O,B:B,B4768,A:A,A4768-1)</f>
        <v>0</v>
      </c>
      <c r="Q4768" s="12">
        <f t="shared" si="199"/>
        <v>1341</v>
      </c>
      <c r="R4768" s="12">
        <f>Q4768-SUMIFS(Q:Q,B:B,B4768,A:A,A4768-1)</f>
        <v>3</v>
      </c>
    </row>
    <row r="4769" spans="1:18" x14ac:dyDescent="0.3">
      <c r="A4769" s="1">
        <v>43962</v>
      </c>
      <c r="B4769" t="s">
        <v>60</v>
      </c>
      <c r="C4769" s="3">
        <v>3</v>
      </c>
      <c r="D4769" s="3">
        <v>355</v>
      </c>
      <c r="E4769" s="4">
        <f t="shared" si="197"/>
        <v>358</v>
      </c>
      <c r="F4769" s="4">
        <f>E4769-SUMIFS(E:E,A:A,A4769-1,B:B,B4769)</f>
        <v>14</v>
      </c>
      <c r="G4769" s="4">
        <f t="shared" si="198"/>
        <v>3</v>
      </c>
      <c r="H4769" s="4">
        <f>G4769-SUMIFS(G:G,A:A,A4769-1,B:B,B4769)</f>
        <v>0</v>
      </c>
      <c r="I4769" s="5">
        <f>IFERROR((G4769-SUMIFS(G:G,A:A,A4769-1,B:B,B4769))/SUMIFS(G:G,A:A,A4769-1,B:B,B4769),0)</f>
        <v>0</v>
      </c>
      <c r="M4769" s="3">
        <v>1</v>
      </c>
      <c r="N4769" s="11">
        <f>M4769-SUMIFS(M:M,B:B,B4769,A:A,A4769-1)</f>
        <v>0</v>
      </c>
      <c r="O4769" s="3">
        <v>0</v>
      </c>
      <c r="P4769" s="11">
        <f>O4769-SUMIFS(O:O,B:B,B4769,A:A,A4769-1)</f>
        <v>0</v>
      </c>
      <c r="Q4769" s="12">
        <f t="shared" si="199"/>
        <v>2</v>
      </c>
      <c r="R4769" s="12">
        <f>Q4769-SUMIFS(Q:Q,B:B,B4769,A:A,A4769-1)</f>
        <v>0</v>
      </c>
    </row>
    <row r="4770" spans="1:18" x14ac:dyDescent="0.3">
      <c r="A4770" s="1">
        <v>43962</v>
      </c>
      <c r="B4770" t="s">
        <v>69</v>
      </c>
      <c r="C4770" s="3">
        <v>3</v>
      </c>
      <c r="D4770" s="3">
        <v>339</v>
      </c>
      <c r="E4770" s="4">
        <f t="shared" si="197"/>
        <v>342</v>
      </c>
      <c r="F4770" s="4">
        <f>E4770-SUMIFS(E:E,A:A,A4770-1,B:B,B4770)</f>
        <v>5</v>
      </c>
      <c r="G4770" s="4">
        <f t="shared" si="198"/>
        <v>3</v>
      </c>
      <c r="H4770" s="4">
        <f>G4770-SUMIFS(G:G,A:A,A4770-1,B:B,B4770)</f>
        <v>0</v>
      </c>
      <c r="I4770" s="5">
        <f>IFERROR((G4770-SUMIFS(G:G,A:A,A4770-1,B:B,B4770))/SUMIFS(G:G,A:A,A4770-1,B:B,B4770),0)</f>
        <v>0</v>
      </c>
      <c r="M4770" s="3">
        <v>3</v>
      </c>
      <c r="N4770" s="11">
        <f>M4770-SUMIFS(M:M,B:B,B4770,A:A,A4770-1)</f>
        <v>0</v>
      </c>
      <c r="O4770" s="3">
        <v>0</v>
      </c>
      <c r="P4770" s="11">
        <f>O4770-SUMIFS(O:O,B:B,B4770,A:A,A4770-1)</f>
        <v>0</v>
      </c>
      <c r="Q4770" s="12">
        <f t="shared" si="199"/>
        <v>0</v>
      </c>
      <c r="R4770" s="12">
        <f>Q4770-SUMIFS(Q:Q,B:B,B4770,A:A,A4770-1)</f>
        <v>0</v>
      </c>
    </row>
    <row r="4771" spans="1:18" x14ac:dyDescent="0.3">
      <c r="A4771" s="1">
        <v>43962</v>
      </c>
      <c r="B4771" t="s">
        <v>99</v>
      </c>
      <c r="C4771" s="3">
        <v>2</v>
      </c>
      <c r="D4771" s="3">
        <v>267</v>
      </c>
      <c r="E4771" s="4">
        <f t="shared" si="197"/>
        <v>269</v>
      </c>
      <c r="F4771" s="4">
        <f>E4771-SUMIFS(E:E,A:A,A4771-1,B:B,B4771)</f>
        <v>1</v>
      </c>
      <c r="G4771" s="4">
        <f t="shared" si="198"/>
        <v>2</v>
      </c>
      <c r="H4771" s="4">
        <f>G4771-SUMIFS(G:G,A:A,A4771-1,B:B,B4771)</f>
        <v>0</v>
      </c>
      <c r="I4771" s="5">
        <f>IFERROR((G4771-SUMIFS(G:G,A:A,A4771-1,B:B,B4771))/SUMIFS(G:G,A:A,A4771-1,B:B,B4771),0)</f>
        <v>0</v>
      </c>
      <c r="M4771" s="3">
        <v>2</v>
      </c>
      <c r="N4771" s="11">
        <f>M4771-SUMIFS(M:M,B:B,B4771,A:A,A4771-1)</f>
        <v>0</v>
      </c>
      <c r="O4771" s="3">
        <v>0</v>
      </c>
      <c r="P4771" s="11">
        <f>O4771-SUMIFS(O:O,B:B,B4771,A:A,A4771-1)</f>
        <v>0</v>
      </c>
      <c r="Q4771" s="12">
        <f t="shared" si="199"/>
        <v>0</v>
      </c>
      <c r="R4771" s="12">
        <f>Q4771-SUMIFS(Q:Q,B:B,B4771,A:A,A4771-1)</f>
        <v>0</v>
      </c>
    </row>
    <row r="4772" spans="1:18" x14ac:dyDescent="0.3">
      <c r="A4772" s="1">
        <v>43962</v>
      </c>
      <c r="B4772" t="s">
        <v>79</v>
      </c>
      <c r="C4772" s="3">
        <v>12</v>
      </c>
      <c r="D4772" s="3">
        <v>1260</v>
      </c>
      <c r="E4772" s="4">
        <f t="shared" si="197"/>
        <v>1272</v>
      </c>
      <c r="F4772" s="4">
        <f>E4772-SUMIFS(E:E,A:A,A4772-1,B:B,B4772)</f>
        <v>46</v>
      </c>
      <c r="G4772" s="4">
        <f t="shared" si="198"/>
        <v>12</v>
      </c>
      <c r="H4772" s="4">
        <f>G4772-SUMIFS(G:G,A:A,A4772-1,B:B,B4772)</f>
        <v>0</v>
      </c>
      <c r="I4772" s="5">
        <f>IFERROR((G4772-SUMIFS(G:G,A:A,A4772-1,B:B,B4772))/SUMIFS(G:G,A:A,A4772-1,B:B,B4772),0)</f>
        <v>0</v>
      </c>
      <c r="M4772" s="3">
        <v>8</v>
      </c>
      <c r="N4772" s="11">
        <f>M4772-SUMIFS(M:M,B:B,B4772,A:A,A4772-1)</f>
        <v>0</v>
      </c>
      <c r="O4772" s="3">
        <v>0</v>
      </c>
      <c r="P4772" s="11">
        <f>O4772-SUMIFS(O:O,B:B,B4772,A:A,A4772-1)</f>
        <v>0</v>
      </c>
      <c r="Q4772" s="12">
        <f t="shared" si="199"/>
        <v>4</v>
      </c>
      <c r="R4772" s="12">
        <f>Q4772-SUMIFS(Q:Q,B:B,B4772,A:A,A4772-1)</f>
        <v>0</v>
      </c>
    </row>
    <row r="4773" spans="1:18" x14ac:dyDescent="0.3">
      <c r="A4773" s="1">
        <v>43962</v>
      </c>
      <c r="B4773" t="s">
        <v>27</v>
      </c>
      <c r="C4773" s="3">
        <v>65</v>
      </c>
      <c r="D4773" s="3">
        <v>2367</v>
      </c>
      <c r="E4773" s="4">
        <f t="shared" si="197"/>
        <v>2432</v>
      </c>
      <c r="F4773" s="4">
        <f>E4773-SUMIFS(E:E,A:A,A4773-1,B:B,B4773)</f>
        <v>117</v>
      </c>
      <c r="G4773" s="4">
        <f t="shared" si="198"/>
        <v>65</v>
      </c>
      <c r="H4773" s="4">
        <f>G4773-SUMIFS(G:G,A:A,A4773-1,B:B,B4773)</f>
        <v>4</v>
      </c>
      <c r="I4773" s="5">
        <f>IFERROR((G4773-SUMIFS(G:G,A:A,A4773-1,B:B,B4773))/SUMIFS(G:G,A:A,A4773-1,B:B,B4773),0)</f>
        <v>6.5573770491803282E-2</v>
      </c>
      <c r="M4773" s="3">
        <v>55</v>
      </c>
      <c r="N4773" s="11">
        <f>M4773-SUMIFS(M:M,B:B,B4773,A:A,A4773-1)</f>
        <v>0</v>
      </c>
      <c r="O4773" s="3">
        <v>0</v>
      </c>
      <c r="P4773" s="11">
        <f>O4773-SUMIFS(O:O,B:B,B4773,A:A,A4773-1)</f>
        <v>0</v>
      </c>
      <c r="Q4773" s="12">
        <f t="shared" si="199"/>
        <v>10</v>
      </c>
      <c r="R4773" s="12">
        <f>Q4773-SUMIFS(Q:Q,B:B,B4773,A:A,A4773-1)</f>
        <v>4</v>
      </c>
    </row>
    <row r="4774" spans="1:18" x14ac:dyDescent="0.3">
      <c r="A4774" s="1">
        <v>43962</v>
      </c>
      <c r="B4774" t="s">
        <v>80</v>
      </c>
      <c r="C4774" s="3">
        <v>3</v>
      </c>
      <c r="D4774" s="3">
        <v>307</v>
      </c>
      <c r="E4774" s="4">
        <f t="shared" si="197"/>
        <v>310</v>
      </c>
      <c r="F4774" s="4">
        <f>E4774-SUMIFS(E:E,A:A,A4774-1,B:B,B4774)</f>
        <v>6</v>
      </c>
      <c r="G4774" s="4">
        <f t="shared" si="198"/>
        <v>3</v>
      </c>
      <c r="H4774" s="4">
        <f>G4774-SUMIFS(G:G,A:A,A4774-1,B:B,B4774)</f>
        <v>0</v>
      </c>
      <c r="I4774" s="5">
        <f>IFERROR((G4774-SUMIFS(G:G,A:A,A4774-1,B:B,B4774))/SUMIFS(G:G,A:A,A4774-1,B:B,B4774),0)</f>
        <v>0</v>
      </c>
      <c r="M4774" s="3">
        <v>3</v>
      </c>
      <c r="N4774" s="11">
        <f>M4774-SUMIFS(M:M,B:B,B4774,A:A,A4774-1)</f>
        <v>0</v>
      </c>
      <c r="O4774" s="3">
        <v>0</v>
      </c>
      <c r="P4774" s="11">
        <f>O4774-SUMIFS(O:O,B:B,B4774,A:A,A4774-1)</f>
        <v>0</v>
      </c>
      <c r="Q4774" s="12">
        <f t="shared" si="199"/>
        <v>0</v>
      </c>
      <c r="R4774" s="12">
        <f>Q4774-SUMIFS(Q:Q,B:B,B4774,A:A,A4774-1)</f>
        <v>0</v>
      </c>
    </row>
    <row r="4775" spans="1:18" x14ac:dyDescent="0.3">
      <c r="A4775" s="1">
        <v>43962</v>
      </c>
      <c r="B4775" t="s">
        <v>47</v>
      </c>
      <c r="C4775" s="3">
        <v>24</v>
      </c>
      <c r="D4775" s="3">
        <v>747</v>
      </c>
      <c r="E4775" s="4">
        <f t="shared" si="197"/>
        <v>771</v>
      </c>
      <c r="F4775" s="4">
        <f>E4775-SUMIFS(E:E,A:A,A4775-1,B:B,B4775)</f>
        <v>17</v>
      </c>
      <c r="G4775" s="4">
        <f t="shared" si="198"/>
        <v>24</v>
      </c>
      <c r="H4775" s="4">
        <f>G4775-SUMIFS(G:G,A:A,A4775-1,B:B,B4775)</f>
        <v>0</v>
      </c>
      <c r="I4775" s="5">
        <f>IFERROR((G4775-SUMIFS(G:G,A:A,A4775-1,B:B,B4775))/SUMIFS(G:G,A:A,A4775-1,B:B,B4775),0)</f>
        <v>0</v>
      </c>
      <c r="M4775" s="3">
        <v>22</v>
      </c>
      <c r="N4775" s="11">
        <f>M4775-SUMIFS(M:M,B:B,B4775,A:A,A4775-1)</f>
        <v>0</v>
      </c>
      <c r="O4775" s="3">
        <v>0</v>
      </c>
      <c r="P4775" s="11">
        <f>O4775-SUMIFS(O:O,B:B,B4775,A:A,A4775-1)</f>
        <v>0</v>
      </c>
      <c r="Q4775" s="12">
        <f t="shared" si="199"/>
        <v>2</v>
      </c>
      <c r="R4775" s="12">
        <f>Q4775-SUMIFS(Q:Q,B:B,B4775,A:A,A4775-1)</f>
        <v>0</v>
      </c>
    </row>
    <row r="4776" spans="1:18" x14ac:dyDescent="0.3">
      <c r="A4776" s="1">
        <v>43962</v>
      </c>
      <c r="B4776" t="s">
        <v>55</v>
      </c>
      <c r="C4776" s="3">
        <v>16</v>
      </c>
      <c r="D4776" s="3">
        <v>840</v>
      </c>
      <c r="E4776" s="4">
        <f t="shared" si="197"/>
        <v>856</v>
      </c>
      <c r="F4776" s="4">
        <f>E4776-SUMIFS(E:E,A:A,A4776-1,B:B,B4776)</f>
        <v>13</v>
      </c>
      <c r="G4776" s="4">
        <f t="shared" si="198"/>
        <v>16</v>
      </c>
      <c r="H4776" s="4">
        <f>G4776-SUMIFS(G:G,A:A,A4776-1,B:B,B4776)</f>
        <v>0</v>
      </c>
      <c r="I4776" s="5">
        <f>IFERROR((G4776-SUMIFS(G:G,A:A,A4776-1,B:B,B4776))/SUMIFS(G:G,A:A,A4776-1,B:B,B4776),0)</f>
        <v>0</v>
      </c>
      <c r="M4776" s="3">
        <v>8</v>
      </c>
      <c r="N4776" s="11">
        <f>M4776-SUMIFS(M:M,B:B,B4776,A:A,A4776-1)</f>
        <v>1</v>
      </c>
      <c r="O4776" s="3">
        <v>0</v>
      </c>
      <c r="P4776" s="11">
        <f>O4776-SUMIFS(O:O,B:B,B4776,A:A,A4776-1)</f>
        <v>0</v>
      </c>
      <c r="Q4776" s="12">
        <f t="shared" si="199"/>
        <v>8</v>
      </c>
      <c r="R4776" s="12">
        <f>Q4776-SUMIFS(Q:Q,B:B,B4776,A:A,A4776-1)</f>
        <v>-1</v>
      </c>
    </row>
    <row r="4777" spans="1:18" x14ac:dyDescent="0.3">
      <c r="A4777" s="1">
        <v>43962</v>
      </c>
      <c r="B4777" t="s">
        <v>6</v>
      </c>
      <c r="C4777" s="3">
        <v>445</v>
      </c>
      <c r="D4777" s="3">
        <v>6563</v>
      </c>
      <c r="E4777" s="4">
        <f t="shared" si="197"/>
        <v>7008</v>
      </c>
      <c r="F4777" s="4">
        <f>E4777-SUMIFS(E:E,A:A,A4777-1,B:B,B4777)</f>
        <v>193</v>
      </c>
      <c r="G4777" s="4">
        <f t="shared" si="198"/>
        <v>445</v>
      </c>
      <c r="H4777" s="4">
        <f>G4777-SUMIFS(G:G,A:A,A4777-1,B:B,B4777)</f>
        <v>2</v>
      </c>
      <c r="I4777" s="5">
        <f>IFERROR((G4777-SUMIFS(G:G,A:A,A4777-1,B:B,B4777))/SUMIFS(G:G,A:A,A4777-1,B:B,B4777),0)</f>
        <v>4.5146726862302479E-3</v>
      </c>
      <c r="M4777" s="3">
        <v>307</v>
      </c>
      <c r="N4777" s="11">
        <f>M4777-SUMIFS(M:M,B:B,B4777,A:A,A4777-1)</f>
        <v>2</v>
      </c>
      <c r="O4777" s="3">
        <v>10</v>
      </c>
      <c r="P4777" s="11">
        <f>O4777-SUMIFS(O:O,B:B,B4777,A:A,A4777-1)</f>
        <v>0</v>
      </c>
      <c r="Q4777" s="12">
        <f t="shared" si="199"/>
        <v>128</v>
      </c>
      <c r="R4777" s="12">
        <f>Q4777-SUMIFS(Q:Q,B:B,B4777,A:A,A4777-1)</f>
        <v>0</v>
      </c>
    </row>
    <row r="4778" spans="1:18" x14ac:dyDescent="0.3">
      <c r="A4778" s="1">
        <v>43962</v>
      </c>
      <c r="B4778" t="s">
        <v>18</v>
      </c>
      <c r="C4778" s="3">
        <v>302</v>
      </c>
      <c r="D4778" s="3">
        <v>3528</v>
      </c>
      <c r="E4778" s="4">
        <f t="shared" si="197"/>
        <v>3830</v>
      </c>
      <c r="F4778" s="4">
        <f>E4778-SUMIFS(E:E,A:A,A4778-1,B:B,B4778)</f>
        <v>69</v>
      </c>
      <c r="G4778" s="4">
        <f t="shared" si="198"/>
        <v>302</v>
      </c>
      <c r="H4778" s="4">
        <f>G4778-SUMIFS(G:G,A:A,A4778-1,B:B,B4778)</f>
        <v>2</v>
      </c>
      <c r="I4778" s="5">
        <f>IFERROR((G4778-SUMIFS(G:G,A:A,A4778-1,B:B,B4778))/SUMIFS(G:G,A:A,A4778-1,B:B,B4778),0)</f>
        <v>6.6666666666666671E-3</v>
      </c>
      <c r="M4778" s="3">
        <v>172</v>
      </c>
      <c r="N4778" s="11">
        <f>M4778-SUMIFS(M:M,B:B,B4778,A:A,A4778-1)</f>
        <v>3</v>
      </c>
      <c r="O4778" s="3">
        <v>7</v>
      </c>
      <c r="P4778" s="11">
        <f>O4778-SUMIFS(O:O,B:B,B4778,A:A,A4778-1)</f>
        <v>1</v>
      </c>
      <c r="Q4778" s="12">
        <f t="shared" si="199"/>
        <v>123</v>
      </c>
      <c r="R4778" s="12">
        <f>Q4778-SUMIFS(Q:Q,B:B,B4778,A:A,A4778-1)</f>
        <v>-2</v>
      </c>
    </row>
    <row r="4779" spans="1:18" x14ac:dyDescent="0.3">
      <c r="A4779" s="1">
        <v>43962</v>
      </c>
      <c r="B4779" t="s">
        <v>81</v>
      </c>
      <c r="C4779" s="3">
        <v>395</v>
      </c>
      <c r="D4779" s="3">
        <v>40611</v>
      </c>
      <c r="E4779" s="4">
        <f>SUM(C4779:D4779)</f>
        <v>41006</v>
      </c>
      <c r="F4779" s="4">
        <f>E4779-SUMIFS(E:E,A:A,A4779-1,B:B,B4779)</f>
        <v>1270</v>
      </c>
      <c r="G4779" s="4">
        <f>C4779</f>
        <v>395</v>
      </c>
      <c r="H4779" s="4">
        <f>G4779-SUMIFS(G:G,A:A,A4779-1,B:B,B4779)</f>
        <v>20</v>
      </c>
      <c r="I4779" s="5">
        <f>IFERROR((G4779-SUMIFS(G:G,A:A,A4779-1,B:B,B4779))/SUMIFS(G:G,A:A,A4779-1,B:B,B4779),0)</f>
        <v>5.3333333333333337E-2</v>
      </c>
      <c r="M4779" s="3">
        <v>153</v>
      </c>
      <c r="N4779" s="11">
        <f>M4779-SUMIFS(M:M,B:B,B4779,A:A,A4779-1)</f>
        <v>3</v>
      </c>
      <c r="O4779" s="3">
        <v>6</v>
      </c>
      <c r="P4779" s="11">
        <f>O4779-SUMIFS(O:O,B:B,B4779,A:A,A4779-1)</f>
        <v>1</v>
      </c>
      <c r="Q4779" s="12">
        <f>G4779-O4779-M4779</f>
        <v>236</v>
      </c>
      <c r="R4779" s="12">
        <f>Q4779-SUMIFS(Q:Q,B:B,B4779,A:A,A4779-1)</f>
        <v>16</v>
      </c>
    </row>
    <row r="4780" spans="1:18" x14ac:dyDescent="0.3">
      <c r="A4780" s="1">
        <v>43962</v>
      </c>
      <c r="B4780" t="s">
        <v>48</v>
      </c>
      <c r="C4780" s="3">
        <v>38</v>
      </c>
      <c r="D4780" s="3">
        <v>28626</v>
      </c>
      <c r="E4780" s="4">
        <f>SUM(C4780:D4780)</f>
        <v>28664</v>
      </c>
      <c r="F4780" s="4">
        <f>E4780-SUMIFS(E:E,A:A,A4780-1,B:B,B4780)</f>
        <v>749</v>
      </c>
      <c r="G4780" s="4">
        <f>C4780</f>
        <v>38</v>
      </c>
      <c r="H4780" s="4">
        <f>G4780-SUMIFS(G:G,A:A,A4780-1,B:B,B4780)</f>
        <v>4</v>
      </c>
      <c r="I4780" s="5">
        <f>IFERROR((G4780-SUMIFS(G:G,A:A,A4780-1,B:B,B4780))/SUMIFS(G:G,A:A,A4780-1,B:B,B4780),0)</f>
        <v>0.11764705882352941</v>
      </c>
      <c r="M4780" s="3">
        <v>0</v>
      </c>
      <c r="N4780" s="11">
        <f>M4780-SUMIFS(M:M,B:B,B4780,A:A,A4780-1)</f>
        <v>0</v>
      </c>
      <c r="O4780" s="3">
        <v>0</v>
      </c>
      <c r="P4780" s="11">
        <f>O4780-SUMIFS(O:O,B:B,B4780,A:A,A4780-1)</f>
        <v>0</v>
      </c>
      <c r="Q4780" s="12">
        <f>G4780-O4780-M4780</f>
        <v>38</v>
      </c>
      <c r="R4780" s="12">
        <f>Q4780-SUMIFS(Q:Q,B:B,B4780,A:A,A4780-1)</f>
        <v>4</v>
      </c>
    </row>
    <row r="4781" spans="1:18" x14ac:dyDescent="0.3">
      <c r="A4781" s="1">
        <v>43963</v>
      </c>
      <c r="B4781" t="s">
        <v>19</v>
      </c>
      <c r="C4781" s="3">
        <v>34</v>
      </c>
      <c r="D4781" s="3">
        <v>2972</v>
      </c>
      <c r="E4781" s="4">
        <f t="shared" ref="E4781:E4844" si="200">SUM(C4781:D4781)</f>
        <v>3006</v>
      </c>
      <c r="F4781" s="4">
        <f>E4781-SUMIFS(E:E,A:A,A4781-1,B:B,B4781)</f>
        <v>125</v>
      </c>
      <c r="G4781" s="4">
        <f t="shared" ref="G4781:G4844" si="201">C4781</f>
        <v>34</v>
      </c>
      <c r="H4781" s="4">
        <f>G4781-SUMIFS(G:G,A:A,A4781-1,B:B,B4781)</f>
        <v>1</v>
      </c>
      <c r="I4781" s="5">
        <f>IFERROR((G4781-SUMIFS(G:G,A:A,A4781-1,B:B,B4781))/SUMIFS(G:G,A:A,A4781-1,B:B,B4781),0)</f>
        <v>3.0303030303030304E-2</v>
      </c>
      <c r="M4781" s="3">
        <v>27</v>
      </c>
      <c r="N4781" s="11">
        <f>M4781-SUMIFS(M:M,B:B,B4781,A:A,A4781-1)</f>
        <v>0</v>
      </c>
      <c r="O4781" s="15">
        <v>1</v>
      </c>
      <c r="P4781" s="11">
        <f>O4781-SUMIFS(O:O,B:B,B4781,A:A,A4781-1)</f>
        <v>0</v>
      </c>
      <c r="Q4781" s="12">
        <f t="shared" ref="Q4781:Q4844" si="202">G4781-O4781-M4781</f>
        <v>6</v>
      </c>
      <c r="R4781" s="12">
        <f>Q4781-SUMIFS(Q:Q,B:B,B4781,A:A,A4781-1)</f>
        <v>1</v>
      </c>
    </row>
    <row r="4782" spans="1:18" x14ac:dyDescent="0.3">
      <c r="A4782" s="1">
        <v>43963</v>
      </c>
      <c r="B4782" t="s">
        <v>52</v>
      </c>
      <c r="C4782" s="3">
        <v>239</v>
      </c>
      <c r="D4782" s="3">
        <v>1840</v>
      </c>
      <c r="E4782" s="4">
        <f t="shared" si="200"/>
        <v>2079</v>
      </c>
      <c r="F4782" s="4">
        <f>E4782-SUMIFS(E:E,A:A,A4782-1,B:B,B4782)</f>
        <v>4</v>
      </c>
      <c r="G4782" s="4">
        <f t="shared" si="201"/>
        <v>239</v>
      </c>
      <c r="H4782" s="4">
        <f>G4782-SUMIFS(G:G,A:A,A4782-1,B:B,B4782)</f>
        <v>1</v>
      </c>
      <c r="I4782" s="5">
        <f>IFERROR((G4782-SUMIFS(G:G,A:A,A4782-1,B:B,B4782))/SUMIFS(G:G,A:A,A4782-1,B:B,B4782),0)</f>
        <v>4.2016806722689074E-3</v>
      </c>
      <c r="M4782" s="3">
        <v>151</v>
      </c>
      <c r="N4782" s="11">
        <f>M4782-SUMIFS(M:M,B:B,B4782,A:A,A4782-1)</f>
        <v>7</v>
      </c>
      <c r="O4782" s="15">
        <v>3</v>
      </c>
      <c r="P4782" s="11">
        <f>O4782-SUMIFS(O:O,B:B,B4782,A:A,A4782-1)</f>
        <v>0</v>
      </c>
      <c r="Q4782" s="12">
        <f t="shared" si="202"/>
        <v>85</v>
      </c>
      <c r="R4782" s="12">
        <f>Q4782-SUMIFS(Q:Q,B:B,B4782,A:A,A4782-1)</f>
        <v>-6</v>
      </c>
    </row>
    <row r="4783" spans="1:18" x14ac:dyDescent="0.3">
      <c r="A4783" s="1">
        <v>43963</v>
      </c>
      <c r="B4783" t="s">
        <v>56</v>
      </c>
      <c r="C4783" s="3">
        <v>6</v>
      </c>
      <c r="D4783" s="3">
        <v>552</v>
      </c>
      <c r="E4783" s="4">
        <f t="shared" si="200"/>
        <v>558</v>
      </c>
      <c r="F4783" s="4">
        <f>E4783-SUMIFS(E:E,A:A,A4783-1,B:B,B4783)</f>
        <v>56</v>
      </c>
      <c r="G4783" s="4">
        <f t="shared" si="201"/>
        <v>6</v>
      </c>
      <c r="H4783" s="4">
        <f>G4783-SUMIFS(G:G,A:A,A4783-1,B:B,B4783)</f>
        <v>0</v>
      </c>
      <c r="I4783" s="5">
        <f>IFERROR((G4783-SUMIFS(G:G,A:A,A4783-1,B:B,B4783))/SUMIFS(G:G,A:A,A4783-1,B:B,B4783),0)</f>
        <v>0</v>
      </c>
      <c r="M4783" s="3">
        <v>5</v>
      </c>
      <c r="N4783" s="11">
        <f>M4783-SUMIFS(M:M,B:B,B4783,A:A,A4783-1)</f>
        <v>0</v>
      </c>
      <c r="O4783" s="15">
        <v>1</v>
      </c>
      <c r="P4783" s="11">
        <f>O4783-SUMIFS(O:O,B:B,B4783,A:A,A4783-1)</f>
        <v>0</v>
      </c>
      <c r="Q4783" s="12">
        <f t="shared" si="202"/>
        <v>0</v>
      </c>
      <c r="R4783" s="12">
        <f>Q4783-SUMIFS(Q:Q,B:B,B4783,A:A,A4783-1)</f>
        <v>0</v>
      </c>
    </row>
    <row r="4784" spans="1:18" x14ac:dyDescent="0.3">
      <c r="A4784" s="1">
        <v>43963</v>
      </c>
      <c r="B4784" t="s">
        <v>62</v>
      </c>
      <c r="C4784" s="3">
        <v>604</v>
      </c>
      <c r="D4784" s="3">
        <v>3138</v>
      </c>
      <c r="E4784" s="4">
        <f t="shared" si="200"/>
        <v>3742</v>
      </c>
      <c r="F4784" s="4">
        <f>E4784-SUMIFS(E:E,A:A,A4784-1,B:B,B4784)</f>
        <v>2</v>
      </c>
      <c r="G4784" s="4">
        <f t="shared" si="201"/>
        <v>604</v>
      </c>
      <c r="H4784" s="4">
        <f>G4784-SUMIFS(G:G,A:A,A4784-1,B:B,B4784)</f>
        <v>0</v>
      </c>
      <c r="I4784" s="5">
        <f>IFERROR((G4784-SUMIFS(G:G,A:A,A4784-1,B:B,B4784))/SUMIFS(G:G,A:A,A4784-1,B:B,B4784),0)</f>
        <v>0</v>
      </c>
      <c r="M4784" s="3">
        <v>593</v>
      </c>
      <c r="N4784" s="11">
        <f>M4784-SUMIFS(M:M,B:B,B4784,A:A,A4784-1)</f>
        <v>41</v>
      </c>
      <c r="O4784" s="15">
        <v>1</v>
      </c>
      <c r="P4784" s="11">
        <f>O4784-SUMIFS(O:O,B:B,B4784,A:A,A4784-1)</f>
        <v>1</v>
      </c>
      <c r="Q4784" s="12">
        <f t="shared" si="202"/>
        <v>10</v>
      </c>
      <c r="R4784" s="12">
        <f>Q4784-SUMIFS(Q:Q,B:B,B4784,A:A,A4784-1)</f>
        <v>-42</v>
      </c>
    </row>
    <row r="4785" spans="1:18" x14ac:dyDescent="0.3">
      <c r="A4785" s="1">
        <v>43963</v>
      </c>
      <c r="B4785" t="s">
        <v>20</v>
      </c>
      <c r="C4785" s="3">
        <v>73</v>
      </c>
      <c r="D4785" s="3">
        <v>2150</v>
      </c>
      <c r="E4785" s="4">
        <f t="shared" si="200"/>
        <v>2223</v>
      </c>
      <c r="F4785" s="4">
        <f>E4785-SUMIFS(E:E,A:A,A4785-1,B:B,B4785)</f>
        <v>120</v>
      </c>
      <c r="G4785" s="4">
        <f t="shared" si="201"/>
        <v>73</v>
      </c>
      <c r="H4785" s="4">
        <f>G4785-SUMIFS(G:G,A:A,A4785-1,B:B,B4785)</f>
        <v>1</v>
      </c>
      <c r="I4785" s="5">
        <f>IFERROR((G4785-SUMIFS(G:G,A:A,A4785-1,B:B,B4785))/SUMIFS(G:G,A:A,A4785-1,B:B,B4785),0)</f>
        <v>1.3888888888888888E-2</v>
      </c>
      <c r="M4785" s="3">
        <v>56</v>
      </c>
      <c r="N4785" s="11">
        <f>M4785-SUMIFS(M:M,B:B,B4785,A:A,A4785-1)</f>
        <v>0</v>
      </c>
      <c r="O4785" s="15">
        <v>3</v>
      </c>
      <c r="P4785" s="11">
        <f>O4785-SUMIFS(O:O,B:B,B4785,A:A,A4785-1)</f>
        <v>0</v>
      </c>
      <c r="Q4785" s="12">
        <f t="shared" si="202"/>
        <v>14</v>
      </c>
      <c r="R4785" s="12">
        <f>Q4785-SUMIFS(Q:Q,B:B,B4785,A:A,A4785-1)</f>
        <v>1</v>
      </c>
    </row>
    <row r="4786" spans="1:18" x14ac:dyDescent="0.3">
      <c r="A4786" s="1">
        <v>43963</v>
      </c>
      <c r="B4786" t="s">
        <v>21</v>
      </c>
      <c r="C4786" s="3">
        <v>74</v>
      </c>
      <c r="D4786" s="3">
        <v>1696</v>
      </c>
      <c r="E4786" s="4">
        <f t="shared" si="200"/>
        <v>1770</v>
      </c>
      <c r="F4786" s="4">
        <f>E4786-SUMIFS(E:E,A:A,A4786-1,B:B,B4786)</f>
        <v>22</v>
      </c>
      <c r="G4786" s="4">
        <f t="shared" si="201"/>
        <v>74</v>
      </c>
      <c r="H4786" s="4">
        <f>G4786-SUMIFS(G:G,A:A,A4786-1,B:B,B4786)</f>
        <v>2</v>
      </c>
      <c r="I4786" s="5">
        <f>IFERROR((G4786-SUMIFS(G:G,A:A,A4786-1,B:B,B4786))/SUMIFS(G:G,A:A,A4786-1,B:B,B4786),0)</f>
        <v>2.7777777777777776E-2</v>
      </c>
      <c r="M4786" s="3">
        <v>51</v>
      </c>
      <c r="N4786" s="11">
        <f>M4786-SUMIFS(M:M,B:B,B4786,A:A,A4786-1)</f>
        <v>0</v>
      </c>
      <c r="O4786" s="15">
        <v>1</v>
      </c>
      <c r="P4786" s="11">
        <f>O4786-SUMIFS(O:O,B:B,B4786,A:A,A4786-1)</f>
        <v>0</v>
      </c>
      <c r="Q4786" s="12">
        <f t="shared" si="202"/>
        <v>22</v>
      </c>
      <c r="R4786" s="12">
        <f>Q4786-SUMIFS(Q:Q,B:B,B4786,A:A,A4786-1)</f>
        <v>2</v>
      </c>
    </row>
    <row r="4787" spans="1:18" x14ac:dyDescent="0.3">
      <c r="A4787" s="1">
        <v>43963</v>
      </c>
      <c r="B4787" t="s">
        <v>10</v>
      </c>
      <c r="C4787" s="3">
        <v>17</v>
      </c>
      <c r="D4787" s="3">
        <v>1003</v>
      </c>
      <c r="E4787" s="4">
        <f t="shared" si="200"/>
        <v>1020</v>
      </c>
      <c r="F4787" s="4">
        <f>E4787-SUMIFS(E:E,A:A,A4787-1,B:B,B4787)</f>
        <v>40</v>
      </c>
      <c r="G4787" s="4">
        <f t="shared" si="201"/>
        <v>17</v>
      </c>
      <c r="H4787" s="4">
        <f>G4787-SUMIFS(G:G,A:A,A4787-1,B:B,B4787)</f>
        <v>0</v>
      </c>
      <c r="I4787" s="5">
        <f>IFERROR((G4787-SUMIFS(G:G,A:A,A4787-1,B:B,B4787))/SUMIFS(G:G,A:A,A4787-1,B:B,B4787),0)</f>
        <v>0</v>
      </c>
      <c r="M4787" s="3">
        <v>16</v>
      </c>
      <c r="N4787" s="11">
        <f>M4787-SUMIFS(M:M,B:B,B4787,A:A,A4787-1)</f>
        <v>0</v>
      </c>
      <c r="O4787" s="15">
        <v>1</v>
      </c>
      <c r="P4787" s="11">
        <f>O4787-SUMIFS(O:O,B:B,B4787,A:A,A4787-1)</f>
        <v>0</v>
      </c>
      <c r="Q4787" s="12">
        <f t="shared" si="202"/>
        <v>0</v>
      </c>
      <c r="R4787" s="12">
        <f>Q4787-SUMIFS(Q:Q,B:B,B4787,A:A,A4787-1)</f>
        <v>0</v>
      </c>
    </row>
    <row r="4788" spans="1:18" x14ac:dyDescent="0.3">
      <c r="A4788" s="1">
        <v>43963</v>
      </c>
      <c r="B4788" t="s">
        <v>57</v>
      </c>
      <c r="C4788" s="3">
        <v>13</v>
      </c>
      <c r="D4788" s="3">
        <v>372</v>
      </c>
      <c r="E4788" s="4">
        <f t="shared" si="200"/>
        <v>385</v>
      </c>
      <c r="F4788" s="4">
        <f>E4788-SUMIFS(E:E,A:A,A4788-1,B:B,B4788)</f>
        <v>12</v>
      </c>
      <c r="G4788" s="4">
        <f t="shared" si="201"/>
        <v>13</v>
      </c>
      <c r="H4788" s="4">
        <f>G4788-SUMIFS(G:G,A:A,A4788-1,B:B,B4788)</f>
        <v>0</v>
      </c>
      <c r="I4788" s="5">
        <f>IFERROR((G4788-SUMIFS(G:G,A:A,A4788-1,B:B,B4788))/SUMIFS(G:G,A:A,A4788-1,B:B,B4788),0)</f>
        <v>0</v>
      </c>
      <c r="M4788" s="3">
        <v>8</v>
      </c>
      <c r="N4788" s="11">
        <f>M4788-SUMIFS(M:M,B:B,B4788,A:A,A4788-1)</f>
        <v>0</v>
      </c>
      <c r="O4788" s="15">
        <v>0</v>
      </c>
      <c r="P4788" s="11">
        <f>O4788-SUMIFS(O:O,B:B,B4788,A:A,A4788-1)</f>
        <v>0</v>
      </c>
      <c r="Q4788" s="12">
        <f t="shared" si="202"/>
        <v>5</v>
      </c>
      <c r="R4788" s="12">
        <f>Q4788-SUMIFS(Q:Q,B:B,B4788,A:A,A4788-1)</f>
        <v>0</v>
      </c>
    </row>
    <row r="4789" spans="1:18" x14ac:dyDescent="0.3">
      <c r="A4789" s="1">
        <v>43963</v>
      </c>
      <c r="B4789" t="s">
        <v>28</v>
      </c>
      <c r="C4789" s="3">
        <v>22</v>
      </c>
      <c r="D4789" s="3">
        <v>824</v>
      </c>
      <c r="E4789" s="4">
        <f t="shared" si="200"/>
        <v>846</v>
      </c>
      <c r="F4789" s="4">
        <f>E4789-SUMIFS(E:E,A:A,A4789-1,B:B,B4789)</f>
        <v>21</v>
      </c>
      <c r="G4789" s="4">
        <f t="shared" si="201"/>
        <v>22</v>
      </c>
      <c r="H4789" s="4">
        <f>G4789-SUMIFS(G:G,A:A,A4789-1,B:B,B4789)</f>
        <v>1</v>
      </c>
      <c r="I4789" s="5">
        <f>IFERROR((G4789-SUMIFS(G:G,A:A,A4789-1,B:B,B4789))/SUMIFS(G:G,A:A,A4789-1,B:B,B4789),0)</f>
        <v>4.7619047619047616E-2</v>
      </c>
      <c r="M4789" s="3">
        <v>16</v>
      </c>
      <c r="N4789" s="11">
        <f>M4789-SUMIFS(M:M,B:B,B4789,A:A,A4789-1)</f>
        <v>-1</v>
      </c>
      <c r="O4789" s="15">
        <v>1</v>
      </c>
      <c r="P4789" s="11">
        <f>O4789-SUMIFS(O:O,B:B,B4789,A:A,A4789-1)</f>
        <v>0</v>
      </c>
      <c r="Q4789" s="12">
        <f t="shared" si="202"/>
        <v>5</v>
      </c>
      <c r="R4789" s="12">
        <f>Q4789-SUMIFS(Q:Q,B:B,B4789,A:A,A4789-1)</f>
        <v>2</v>
      </c>
    </row>
    <row r="4790" spans="1:18" x14ac:dyDescent="0.3">
      <c r="A4790" s="1">
        <v>43963</v>
      </c>
      <c r="B4790" t="s">
        <v>63</v>
      </c>
      <c r="C4790" s="3">
        <v>18</v>
      </c>
      <c r="D4790" s="3">
        <v>1055</v>
      </c>
      <c r="E4790" s="4">
        <f t="shared" si="200"/>
        <v>1073</v>
      </c>
      <c r="F4790" s="4">
        <f>E4790-SUMIFS(E:E,A:A,A4790-1,B:B,B4790)</f>
        <v>9</v>
      </c>
      <c r="G4790" s="4">
        <f t="shared" si="201"/>
        <v>18</v>
      </c>
      <c r="H4790" s="4">
        <f>G4790-SUMIFS(G:G,A:A,A4790-1,B:B,B4790)</f>
        <v>0</v>
      </c>
      <c r="I4790" s="5">
        <f>IFERROR((G4790-SUMIFS(G:G,A:A,A4790-1,B:B,B4790))/SUMIFS(G:G,A:A,A4790-1,B:B,B4790),0)</f>
        <v>0</v>
      </c>
      <c r="M4790" s="3">
        <v>14</v>
      </c>
      <c r="N4790" s="11">
        <f>M4790-SUMIFS(M:M,B:B,B4790,A:A,A4790-1)</f>
        <v>1</v>
      </c>
      <c r="O4790" s="15">
        <v>1</v>
      </c>
      <c r="P4790" s="11">
        <f>O4790-SUMIFS(O:O,B:B,B4790,A:A,A4790-1)</f>
        <v>0</v>
      </c>
      <c r="Q4790" s="12">
        <f t="shared" si="202"/>
        <v>3</v>
      </c>
      <c r="R4790" s="12">
        <f>Q4790-SUMIFS(Q:Q,B:B,B4790,A:A,A4790-1)</f>
        <v>-1</v>
      </c>
    </row>
    <row r="4791" spans="1:18" x14ac:dyDescent="0.3">
      <c r="A4791" s="1">
        <v>43963</v>
      </c>
      <c r="B4791" t="s">
        <v>12</v>
      </c>
      <c r="C4791" s="3">
        <v>76</v>
      </c>
      <c r="D4791" s="3">
        <v>1297</v>
      </c>
      <c r="E4791" s="4">
        <f t="shared" si="200"/>
        <v>1373</v>
      </c>
      <c r="F4791" s="4">
        <f>E4791-SUMIFS(E:E,A:A,A4791-1,B:B,B4791)</f>
        <v>87</v>
      </c>
      <c r="G4791" s="4">
        <f t="shared" si="201"/>
        <v>76</v>
      </c>
      <c r="H4791" s="4">
        <f>G4791-SUMIFS(G:G,A:A,A4791-1,B:B,B4791)</f>
        <v>10</v>
      </c>
      <c r="I4791" s="5">
        <f>IFERROR((G4791-SUMIFS(G:G,A:A,A4791-1,B:B,B4791))/SUMIFS(G:G,A:A,A4791-1,B:B,B4791),0)</f>
        <v>0.15151515151515152</v>
      </c>
      <c r="M4791" s="3">
        <v>31</v>
      </c>
      <c r="N4791" s="11">
        <f>M4791-SUMIFS(M:M,B:B,B4791,A:A,A4791-1)</f>
        <v>0</v>
      </c>
      <c r="O4791" s="15">
        <v>0</v>
      </c>
      <c r="P4791" s="11">
        <f>O4791-SUMIFS(O:O,B:B,B4791,A:A,A4791-1)</f>
        <v>0</v>
      </c>
      <c r="Q4791" s="12">
        <f t="shared" si="202"/>
        <v>45</v>
      </c>
      <c r="R4791" s="12">
        <f>Q4791-SUMIFS(Q:Q,B:B,B4791,A:A,A4791-1)</f>
        <v>10</v>
      </c>
    </row>
    <row r="4792" spans="1:18" x14ac:dyDescent="0.3">
      <c r="A4792" s="1">
        <v>43963</v>
      </c>
      <c r="B4792" t="s">
        <v>35</v>
      </c>
      <c r="C4792" s="3">
        <v>12</v>
      </c>
      <c r="D4792" s="3">
        <v>393</v>
      </c>
      <c r="E4792" s="4">
        <f t="shared" si="200"/>
        <v>405</v>
      </c>
      <c r="F4792" s="4">
        <f>E4792-SUMIFS(E:E,A:A,A4792-1,B:B,B4792)</f>
        <v>13</v>
      </c>
      <c r="G4792" s="4">
        <f t="shared" si="201"/>
        <v>12</v>
      </c>
      <c r="H4792" s="4">
        <f>G4792-SUMIFS(G:G,A:A,A4792-1,B:B,B4792)</f>
        <v>0</v>
      </c>
      <c r="I4792" s="5">
        <f>IFERROR((G4792-SUMIFS(G:G,A:A,A4792-1,B:B,B4792))/SUMIFS(G:G,A:A,A4792-1,B:B,B4792),0)</f>
        <v>0</v>
      </c>
      <c r="M4792" s="3">
        <v>10</v>
      </c>
      <c r="N4792" s="11">
        <f>M4792-SUMIFS(M:M,B:B,B4792,A:A,A4792-1)</f>
        <v>0</v>
      </c>
      <c r="O4792" s="15">
        <v>0</v>
      </c>
      <c r="P4792" s="11">
        <f>O4792-SUMIFS(O:O,B:B,B4792,A:A,A4792-1)</f>
        <v>0</v>
      </c>
      <c r="Q4792" s="12">
        <f t="shared" si="202"/>
        <v>2</v>
      </c>
      <c r="R4792" s="12">
        <f>Q4792-SUMIFS(Q:Q,B:B,B4792,A:A,A4792-1)</f>
        <v>0</v>
      </c>
    </row>
    <row r="4793" spans="1:18" x14ac:dyDescent="0.3">
      <c r="A4793" s="1">
        <v>43963</v>
      </c>
      <c r="B4793" t="s">
        <v>43</v>
      </c>
      <c r="C4793" s="3">
        <v>7</v>
      </c>
      <c r="D4793" s="3">
        <v>477</v>
      </c>
      <c r="E4793" s="4">
        <f t="shared" si="200"/>
        <v>484</v>
      </c>
      <c r="F4793" s="4">
        <f>E4793-SUMIFS(E:E,A:A,A4793-1,B:B,B4793)</f>
        <v>27</v>
      </c>
      <c r="G4793" s="4">
        <f t="shared" si="201"/>
        <v>7</v>
      </c>
      <c r="H4793" s="4">
        <f>G4793-SUMIFS(G:G,A:A,A4793-1,B:B,B4793)</f>
        <v>0</v>
      </c>
      <c r="I4793" s="5">
        <f>IFERROR((G4793-SUMIFS(G:G,A:A,A4793-1,B:B,B4793))/SUMIFS(G:G,A:A,A4793-1,B:B,B4793),0)</f>
        <v>0</v>
      </c>
      <c r="M4793" s="3">
        <v>5</v>
      </c>
      <c r="N4793" s="11">
        <f>M4793-SUMIFS(M:M,B:B,B4793,A:A,A4793-1)</f>
        <v>0</v>
      </c>
      <c r="O4793" s="15">
        <v>0</v>
      </c>
      <c r="P4793" s="11">
        <f>O4793-SUMIFS(O:O,B:B,B4793,A:A,A4793-1)</f>
        <v>0</v>
      </c>
      <c r="Q4793" s="12">
        <f t="shared" si="202"/>
        <v>2</v>
      </c>
      <c r="R4793" s="12">
        <f>Q4793-SUMIFS(Q:Q,B:B,B4793,A:A,A4793-1)</f>
        <v>0</v>
      </c>
    </row>
    <row r="4794" spans="1:18" x14ac:dyDescent="0.3">
      <c r="A4794" s="1">
        <v>43963</v>
      </c>
      <c r="B4794" t="s">
        <v>82</v>
      </c>
      <c r="C4794" s="3">
        <v>6</v>
      </c>
      <c r="D4794" s="3">
        <v>301</v>
      </c>
      <c r="E4794" s="4">
        <f t="shared" si="200"/>
        <v>307</v>
      </c>
      <c r="F4794" s="4">
        <f>E4794-SUMIFS(E:E,A:A,A4794-1,B:B,B4794)</f>
        <v>14</v>
      </c>
      <c r="G4794" s="4">
        <f t="shared" si="201"/>
        <v>6</v>
      </c>
      <c r="H4794" s="4">
        <f>G4794-SUMIFS(G:G,A:A,A4794-1,B:B,B4794)</f>
        <v>0</v>
      </c>
      <c r="I4794" s="5">
        <f>IFERROR((G4794-SUMIFS(G:G,A:A,A4794-1,B:B,B4794))/SUMIFS(G:G,A:A,A4794-1,B:B,B4794),0)</f>
        <v>0</v>
      </c>
      <c r="M4794" s="3">
        <v>5</v>
      </c>
      <c r="N4794" s="11">
        <f>M4794-SUMIFS(M:M,B:B,B4794,A:A,A4794-1)</f>
        <v>0</v>
      </c>
      <c r="O4794" s="15">
        <v>0</v>
      </c>
      <c r="P4794" s="11">
        <f>O4794-SUMIFS(O:O,B:B,B4794,A:A,A4794-1)</f>
        <v>0</v>
      </c>
      <c r="Q4794" s="12">
        <f t="shared" si="202"/>
        <v>1</v>
      </c>
      <c r="R4794" s="12">
        <f>Q4794-SUMIFS(Q:Q,B:B,B4794,A:A,A4794-1)</f>
        <v>0</v>
      </c>
    </row>
    <row r="4795" spans="1:18" x14ac:dyDescent="0.3">
      <c r="A4795" s="1">
        <v>43963</v>
      </c>
      <c r="B4795" t="s">
        <v>29</v>
      </c>
      <c r="C4795" s="3">
        <v>19</v>
      </c>
      <c r="D4795" s="3">
        <v>678</v>
      </c>
      <c r="E4795" s="4">
        <f t="shared" si="200"/>
        <v>697</v>
      </c>
      <c r="F4795" s="4">
        <f>E4795-SUMIFS(E:E,A:A,A4795-1,B:B,B4795)</f>
        <v>24</v>
      </c>
      <c r="G4795" s="4">
        <f t="shared" si="201"/>
        <v>19</v>
      </c>
      <c r="H4795" s="4">
        <f>G4795-SUMIFS(G:G,A:A,A4795-1,B:B,B4795)</f>
        <v>1</v>
      </c>
      <c r="I4795" s="5">
        <f>IFERROR((G4795-SUMIFS(G:G,A:A,A4795-1,B:B,B4795))/SUMIFS(G:G,A:A,A4795-1,B:B,B4795),0)</f>
        <v>5.5555555555555552E-2</v>
      </c>
      <c r="M4795" s="3">
        <v>16</v>
      </c>
      <c r="N4795" s="11">
        <f>M4795-SUMIFS(M:M,B:B,B4795,A:A,A4795-1)</f>
        <v>0</v>
      </c>
      <c r="O4795" s="15">
        <v>0</v>
      </c>
      <c r="P4795" s="11">
        <f>O4795-SUMIFS(O:O,B:B,B4795,A:A,A4795-1)</f>
        <v>0</v>
      </c>
      <c r="Q4795" s="12">
        <f t="shared" si="202"/>
        <v>3</v>
      </c>
      <c r="R4795" s="12">
        <f>Q4795-SUMIFS(Q:Q,B:B,B4795,A:A,A4795-1)</f>
        <v>1</v>
      </c>
    </row>
    <row r="4796" spans="1:18" x14ac:dyDescent="0.3">
      <c r="A4796" s="1">
        <v>43963</v>
      </c>
      <c r="B4796" t="s">
        <v>70</v>
      </c>
      <c r="C4796" s="3">
        <v>54</v>
      </c>
      <c r="D4796" s="3">
        <v>1569</v>
      </c>
      <c r="E4796" s="4">
        <f t="shared" si="200"/>
        <v>1623</v>
      </c>
      <c r="F4796" s="4">
        <f>E4796-SUMIFS(E:E,A:A,A4796-1,B:B,B4796)</f>
        <v>10</v>
      </c>
      <c r="G4796" s="4">
        <f t="shared" si="201"/>
        <v>54</v>
      </c>
      <c r="H4796" s="4">
        <f>G4796-SUMIFS(G:G,A:A,A4796-1,B:B,B4796)</f>
        <v>0</v>
      </c>
      <c r="I4796" s="5">
        <f>IFERROR((G4796-SUMIFS(G:G,A:A,A4796-1,B:B,B4796))/SUMIFS(G:G,A:A,A4796-1,B:B,B4796),0)</f>
        <v>0</v>
      </c>
      <c r="M4796" s="3">
        <v>29</v>
      </c>
      <c r="N4796" s="11">
        <f>M4796-SUMIFS(M:M,B:B,B4796,A:A,A4796-1)</f>
        <v>1</v>
      </c>
      <c r="O4796" s="15">
        <v>0</v>
      </c>
      <c r="P4796" s="11">
        <f>O4796-SUMIFS(O:O,B:B,B4796,A:A,A4796-1)</f>
        <v>0</v>
      </c>
      <c r="Q4796" s="12">
        <f t="shared" si="202"/>
        <v>25</v>
      </c>
      <c r="R4796" s="12">
        <f>Q4796-SUMIFS(Q:Q,B:B,B4796,A:A,A4796-1)</f>
        <v>-1</v>
      </c>
    </row>
    <row r="4797" spans="1:18" x14ac:dyDescent="0.3">
      <c r="A4797" s="1">
        <v>43963</v>
      </c>
      <c r="B4797" t="s">
        <v>83</v>
      </c>
      <c r="C4797" s="3">
        <v>12</v>
      </c>
      <c r="D4797" s="3">
        <v>383</v>
      </c>
      <c r="E4797" s="4">
        <f t="shared" si="200"/>
        <v>395</v>
      </c>
      <c r="F4797" s="4">
        <f>E4797-SUMIFS(E:E,A:A,A4797-1,B:B,B4797)</f>
        <v>4</v>
      </c>
      <c r="G4797" s="4">
        <f t="shared" si="201"/>
        <v>12</v>
      </c>
      <c r="H4797" s="4">
        <f>G4797-SUMIFS(G:G,A:A,A4797-1,B:B,B4797)</f>
        <v>0</v>
      </c>
      <c r="I4797" s="5">
        <f>IFERROR((G4797-SUMIFS(G:G,A:A,A4797-1,B:B,B4797))/SUMIFS(G:G,A:A,A4797-1,B:B,B4797),0)</f>
        <v>0</v>
      </c>
      <c r="M4797" s="3">
        <v>9</v>
      </c>
      <c r="N4797" s="11">
        <f>M4797-SUMIFS(M:M,B:B,B4797,A:A,A4797-1)</f>
        <v>2</v>
      </c>
      <c r="O4797" s="15">
        <v>0</v>
      </c>
      <c r="P4797" s="11">
        <f>O4797-SUMIFS(O:O,B:B,B4797,A:A,A4797-1)</f>
        <v>0</v>
      </c>
      <c r="Q4797" s="12">
        <f t="shared" si="202"/>
        <v>3</v>
      </c>
      <c r="R4797" s="12">
        <f>Q4797-SUMIFS(Q:Q,B:B,B4797,A:A,A4797-1)</f>
        <v>-2</v>
      </c>
    </row>
    <row r="4798" spans="1:18" x14ac:dyDescent="0.3">
      <c r="A4798" s="1">
        <v>43963</v>
      </c>
      <c r="B4798" t="s">
        <v>15</v>
      </c>
      <c r="C4798" s="3">
        <v>86</v>
      </c>
      <c r="D4798" s="3">
        <v>2505</v>
      </c>
      <c r="E4798" s="4">
        <f t="shared" si="200"/>
        <v>2591</v>
      </c>
      <c r="F4798" s="4">
        <f>E4798-SUMIFS(E:E,A:A,A4798-1,B:B,B4798)</f>
        <v>171</v>
      </c>
      <c r="G4798" s="4">
        <f t="shared" si="201"/>
        <v>86</v>
      </c>
      <c r="H4798" s="4">
        <f>G4798-SUMIFS(G:G,A:A,A4798-1,B:B,B4798)</f>
        <v>2</v>
      </c>
      <c r="I4798" s="5">
        <f>IFERROR((G4798-SUMIFS(G:G,A:A,A4798-1,B:B,B4798))/SUMIFS(G:G,A:A,A4798-1,B:B,B4798),0)</f>
        <v>2.3809523809523808E-2</v>
      </c>
      <c r="M4798" s="3">
        <v>56</v>
      </c>
      <c r="N4798" s="11">
        <f>M4798-SUMIFS(M:M,B:B,B4798,A:A,A4798-1)</f>
        <v>0</v>
      </c>
      <c r="O4798" s="15">
        <v>1</v>
      </c>
      <c r="P4798" s="11">
        <f>O4798-SUMIFS(O:O,B:B,B4798,A:A,A4798-1)</f>
        <v>0</v>
      </c>
      <c r="Q4798" s="12">
        <f t="shared" si="202"/>
        <v>29</v>
      </c>
      <c r="R4798" s="12">
        <f>Q4798-SUMIFS(Q:Q,B:B,B4798,A:A,A4798-1)</f>
        <v>2</v>
      </c>
    </row>
    <row r="4799" spans="1:18" x14ac:dyDescent="0.3">
      <c r="A4799" s="1">
        <v>43963</v>
      </c>
      <c r="B4799" t="s">
        <v>2</v>
      </c>
      <c r="C4799" s="3">
        <v>3580</v>
      </c>
      <c r="D4799" s="3">
        <v>23804</v>
      </c>
      <c r="E4799" s="4">
        <f t="shared" si="200"/>
        <v>27384</v>
      </c>
      <c r="F4799" s="4">
        <f>E4799-SUMIFS(E:E,A:A,A4799-1,B:B,B4799)</f>
        <v>919</v>
      </c>
      <c r="G4799" s="4">
        <f t="shared" si="201"/>
        <v>3580</v>
      </c>
      <c r="H4799" s="4">
        <f>G4799-SUMIFS(G:G,A:A,A4799-1,B:B,B4799)</f>
        <v>115</v>
      </c>
      <c r="I4799" s="5">
        <f>IFERROR((G4799-SUMIFS(G:G,A:A,A4799-1,B:B,B4799))/SUMIFS(G:G,A:A,A4799-1,B:B,B4799),0)</f>
        <v>3.3189033189033192E-2</v>
      </c>
      <c r="M4799" s="3">
        <v>1950</v>
      </c>
      <c r="N4799" s="11">
        <f>M4799-SUMIFS(M:M,B:B,B4799,A:A,A4799-1)</f>
        <v>64</v>
      </c>
      <c r="O4799" s="15">
        <v>33</v>
      </c>
      <c r="P4799" s="11">
        <f>O4799-SUMIFS(O:O,B:B,B4799,A:A,A4799-1)</f>
        <v>1</v>
      </c>
      <c r="Q4799" s="12">
        <f t="shared" si="202"/>
        <v>1597</v>
      </c>
      <c r="R4799" s="12">
        <f>Q4799-SUMIFS(Q:Q,B:B,B4799,A:A,A4799-1)</f>
        <v>50</v>
      </c>
    </row>
    <row r="4800" spans="1:18" x14ac:dyDescent="0.3">
      <c r="A4800" s="1">
        <v>43963</v>
      </c>
      <c r="B4800" t="s">
        <v>84</v>
      </c>
      <c r="C4800" s="3">
        <v>4</v>
      </c>
      <c r="D4800" s="3">
        <v>225</v>
      </c>
      <c r="E4800" s="4">
        <f t="shared" si="200"/>
        <v>229</v>
      </c>
      <c r="F4800" s="4">
        <f>E4800-SUMIFS(E:E,A:A,A4800-1,B:B,B4800)</f>
        <v>6</v>
      </c>
      <c r="G4800" s="4">
        <f t="shared" si="201"/>
        <v>4</v>
      </c>
      <c r="H4800" s="4">
        <f>G4800-SUMIFS(G:G,A:A,A4800-1,B:B,B4800)</f>
        <v>0</v>
      </c>
      <c r="I4800" s="5">
        <f>IFERROR((G4800-SUMIFS(G:G,A:A,A4800-1,B:B,B4800))/SUMIFS(G:G,A:A,A4800-1,B:B,B4800),0)</f>
        <v>0</v>
      </c>
      <c r="M4800" s="3">
        <v>4</v>
      </c>
      <c r="N4800" s="11">
        <f>M4800-SUMIFS(M:M,B:B,B4800,A:A,A4800-1)</f>
        <v>0</v>
      </c>
      <c r="O4800" s="15">
        <v>0</v>
      </c>
      <c r="P4800" s="11">
        <f>O4800-SUMIFS(O:O,B:B,B4800,A:A,A4800-1)</f>
        <v>0</v>
      </c>
      <c r="Q4800" s="12">
        <f t="shared" si="202"/>
        <v>0</v>
      </c>
      <c r="R4800" s="12">
        <f>Q4800-SUMIFS(Q:Q,B:B,B4800,A:A,A4800-1)</f>
        <v>0</v>
      </c>
    </row>
    <row r="4801" spans="1:18" x14ac:dyDescent="0.3">
      <c r="A4801" s="1">
        <v>43963</v>
      </c>
      <c r="B4801" t="s">
        <v>64</v>
      </c>
      <c r="C4801" s="3">
        <v>28</v>
      </c>
      <c r="D4801" s="3">
        <v>898</v>
      </c>
      <c r="E4801" s="4">
        <f t="shared" si="200"/>
        <v>926</v>
      </c>
      <c r="F4801" s="4">
        <f>E4801-SUMIFS(E:E,A:A,A4801-1,B:B,B4801)</f>
        <v>23</v>
      </c>
      <c r="G4801" s="4">
        <f t="shared" si="201"/>
        <v>28</v>
      </c>
      <c r="H4801" s="4">
        <f>G4801-SUMIFS(G:G,A:A,A4801-1,B:B,B4801)</f>
        <v>0</v>
      </c>
      <c r="I4801" s="5">
        <f>IFERROR((G4801-SUMIFS(G:G,A:A,A4801-1,B:B,B4801))/SUMIFS(G:G,A:A,A4801-1,B:B,B4801),0)</f>
        <v>0</v>
      </c>
      <c r="M4801" s="3">
        <v>16</v>
      </c>
      <c r="N4801" s="11">
        <f>M4801-SUMIFS(M:M,B:B,B4801,A:A,A4801-1)</f>
        <v>0</v>
      </c>
      <c r="O4801" s="15">
        <v>0</v>
      </c>
      <c r="P4801" s="11">
        <f>O4801-SUMIFS(O:O,B:B,B4801,A:A,A4801-1)</f>
        <v>0</v>
      </c>
      <c r="Q4801" s="12">
        <f t="shared" si="202"/>
        <v>12</v>
      </c>
      <c r="R4801" s="12">
        <f>Q4801-SUMIFS(Q:Q,B:B,B4801,A:A,A4801-1)</f>
        <v>0</v>
      </c>
    </row>
    <row r="4802" spans="1:18" x14ac:dyDescent="0.3">
      <c r="A4802" s="1">
        <v>43963</v>
      </c>
      <c r="B4802" t="s">
        <v>22</v>
      </c>
      <c r="C4802" s="3">
        <v>88</v>
      </c>
      <c r="D4802" s="3">
        <v>1513</v>
      </c>
      <c r="E4802" s="4">
        <f t="shared" si="200"/>
        <v>1601</v>
      </c>
      <c r="F4802" s="4">
        <f>E4802-SUMIFS(E:E,A:A,A4802-1,B:B,B4802)</f>
        <v>37</v>
      </c>
      <c r="G4802" s="4">
        <f t="shared" si="201"/>
        <v>88</v>
      </c>
      <c r="H4802" s="4">
        <f>G4802-SUMIFS(G:G,A:A,A4802-1,B:B,B4802)</f>
        <v>2</v>
      </c>
      <c r="I4802" s="5">
        <f>IFERROR((G4802-SUMIFS(G:G,A:A,A4802-1,B:B,B4802))/SUMIFS(G:G,A:A,A4802-1,B:B,B4802),0)</f>
        <v>2.3255813953488372E-2</v>
      </c>
      <c r="M4802" s="3">
        <v>48</v>
      </c>
      <c r="N4802" s="11">
        <f>M4802-SUMIFS(M:M,B:B,B4802,A:A,A4802-1)</f>
        <v>0</v>
      </c>
      <c r="O4802" s="15">
        <v>0</v>
      </c>
      <c r="P4802" s="11">
        <f>O4802-SUMIFS(O:O,B:B,B4802,A:A,A4802-1)</f>
        <v>0</v>
      </c>
      <c r="Q4802" s="12">
        <f t="shared" si="202"/>
        <v>40</v>
      </c>
      <c r="R4802" s="12">
        <f>Q4802-SUMIFS(Q:Q,B:B,B4802,A:A,A4802-1)</f>
        <v>2</v>
      </c>
    </row>
    <row r="4803" spans="1:18" x14ac:dyDescent="0.3">
      <c r="A4803" s="1">
        <v>43963</v>
      </c>
      <c r="B4803" t="s">
        <v>16</v>
      </c>
      <c r="C4803" s="3">
        <v>43</v>
      </c>
      <c r="D4803" s="3">
        <v>1029</v>
      </c>
      <c r="E4803" s="4">
        <f t="shared" si="200"/>
        <v>1072</v>
      </c>
      <c r="F4803" s="4">
        <f>E4803-SUMIFS(E:E,A:A,A4803-1,B:B,B4803)</f>
        <v>36</v>
      </c>
      <c r="G4803" s="4">
        <f t="shared" si="201"/>
        <v>43</v>
      </c>
      <c r="H4803" s="4">
        <f>G4803-SUMIFS(G:G,A:A,A4803-1,B:B,B4803)</f>
        <v>0</v>
      </c>
      <c r="I4803" s="5">
        <f>IFERROR((G4803-SUMIFS(G:G,A:A,A4803-1,B:B,B4803))/SUMIFS(G:G,A:A,A4803-1,B:B,B4803),0)</f>
        <v>0</v>
      </c>
      <c r="M4803" s="3">
        <v>34</v>
      </c>
      <c r="N4803" s="11">
        <f>M4803-SUMIFS(M:M,B:B,B4803,A:A,A4803-1)</f>
        <v>0</v>
      </c>
      <c r="O4803" s="15">
        <v>0</v>
      </c>
      <c r="P4803" s="11">
        <f>O4803-SUMIFS(O:O,B:B,B4803,A:A,A4803-1)</f>
        <v>0</v>
      </c>
      <c r="Q4803" s="12">
        <f t="shared" si="202"/>
        <v>9</v>
      </c>
      <c r="R4803" s="12">
        <f>Q4803-SUMIFS(Q:Q,B:B,B4803,A:A,A4803-1)</f>
        <v>0</v>
      </c>
    </row>
    <row r="4804" spans="1:18" x14ac:dyDescent="0.3">
      <c r="A4804" s="1">
        <v>43963</v>
      </c>
      <c r="B4804" t="s">
        <v>30</v>
      </c>
      <c r="C4804" s="3">
        <v>82</v>
      </c>
      <c r="D4804" s="3">
        <v>1590</v>
      </c>
      <c r="E4804" s="4">
        <f t="shared" si="200"/>
        <v>1672</v>
      </c>
      <c r="F4804" s="4">
        <f>E4804-SUMIFS(E:E,A:A,A4804-1,B:B,B4804)</f>
        <v>30</v>
      </c>
      <c r="G4804" s="4">
        <f t="shared" si="201"/>
        <v>82</v>
      </c>
      <c r="H4804" s="4">
        <f>G4804-SUMIFS(G:G,A:A,A4804-1,B:B,B4804)</f>
        <v>2</v>
      </c>
      <c r="I4804" s="5">
        <f>IFERROR((G4804-SUMIFS(G:G,A:A,A4804-1,B:B,B4804))/SUMIFS(G:G,A:A,A4804-1,B:B,B4804),0)</f>
        <v>2.5000000000000001E-2</v>
      </c>
      <c r="M4804" s="3">
        <v>60</v>
      </c>
      <c r="N4804" s="11">
        <f>M4804-SUMIFS(M:M,B:B,B4804,A:A,A4804-1)</f>
        <v>0</v>
      </c>
      <c r="O4804" s="15">
        <v>1</v>
      </c>
      <c r="P4804" s="11">
        <f>O4804-SUMIFS(O:O,B:B,B4804,A:A,A4804-1)</f>
        <v>0</v>
      </c>
      <c r="Q4804" s="12">
        <f t="shared" si="202"/>
        <v>21</v>
      </c>
      <c r="R4804" s="12">
        <f>Q4804-SUMIFS(Q:Q,B:B,B4804,A:A,A4804-1)</f>
        <v>2</v>
      </c>
    </row>
    <row r="4805" spans="1:18" x14ac:dyDescent="0.3">
      <c r="A4805" s="1">
        <v>43963</v>
      </c>
      <c r="B4805" t="s">
        <v>75</v>
      </c>
      <c r="C4805" s="3">
        <v>6</v>
      </c>
      <c r="D4805" s="3">
        <v>471</v>
      </c>
      <c r="E4805" s="4">
        <f t="shared" si="200"/>
        <v>477</v>
      </c>
      <c r="F4805" s="4">
        <f>E4805-SUMIFS(E:E,A:A,A4805-1,B:B,B4805)</f>
        <v>7</v>
      </c>
      <c r="G4805" s="4">
        <f t="shared" si="201"/>
        <v>6</v>
      </c>
      <c r="H4805" s="4">
        <f>G4805-SUMIFS(G:G,A:A,A4805-1,B:B,B4805)</f>
        <v>0</v>
      </c>
      <c r="I4805" s="5">
        <f>IFERROR((G4805-SUMIFS(G:G,A:A,A4805-1,B:B,B4805))/SUMIFS(G:G,A:A,A4805-1,B:B,B4805),0)</f>
        <v>0</v>
      </c>
      <c r="M4805" s="3">
        <v>3</v>
      </c>
      <c r="N4805" s="11">
        <f>M4805-SUMIFS(M:M,B:B,B4805,A:A,A4805-1)</f>
        <v>0</v>
      </c>
      <c r="O4805" s="15">
        <v>0</v>
      </c>
      <c r="P4805" s="11">
        <f>O4805-SUMIFS(O:O,B:B,B4805,A:A,A4805-1)</f>
        <v>0</v>
      </c>
      <c r="Q4805" s="12">
        <f t="shared" si="202"/>
        <v>3</v>
      </c>
      <c r="R4805" s="12">
        <f>Q4805-SUMIFS(Q:Q,B:B,B4805,A:A,A4805-1)</f>
        <v>0</v>
      </c>
    </row>
    <row r="4806" spans="1:18" x14ac:dyDescent="0.3">
      <c r="A4806" s="1">
        <v>43963</v>
      </c>
      <c r="B4806" t="s">
        <v>36</v>
      </c>
      <c r="C4806" s="3">
        <v>41</v>
      </c>
      <c r="D4806" s="3">
        <v>1574</v>
      </c>
      <c r="E4806" s="4">
        <f t="shared" si="200"/>
        <v>1615</v>
      </c>
      <c r="F4806" s="4">
        <f>E4806-SUMIFS(E:E,A:A,A4806-1,B:B,B4806)</f>
        <v>6</v>
      </c>
      <c r="G4806" s="4">
        <f t="shared" si="201"/>
        <v>41</v>
      </c>
      <c r="H4806" s="4">
        <f>G4806-SUMIFS(G:G,A:A,A4806-1,B:B,B4806)</f>
        <v>0</v>
      </c>
      <c r="I4806" s="5">
        <f>IFERROR((G4806-SUMIFS(G:G,A:A,A4806-1,B:B,B4806))/SUMIFS(G:G,A:A,A4806-1,B:B,B4806),0)</f>
        <v>0</v>
      </c>
      <c r="M4806" s="3">
        <v>32</v>
      </c>
      <c r="N4806" s="11">
        <f>M4806-SUMIFS(M:M,B:B,B4806,A:A,A4806-1)</f>
        <v>1</v>
      </c>
      <c r="O4806" s="15">
        <v>1</v>
      </c>
      <c r="P4806" s="11">
        <f>O4806-SUMIFS(O:O,B:B,B4806,A:A,A4806-1)</f>
        <v>0</v>
      </c>
      <c r="Q4806" s="12">
        <f t="shared" si="202"/>
        <v>8</v>
      </c>
      <c r="R4806" s="12">
        <f>Q4806-SUMIFS(Q:Q,B:B,B4806,A:A,A4806-1)</f>
        <v>-1</v>
      </c>
    </row>
    <row r="4807" spans="1:18" x14ac:dyDescent="0.3">
      <c r="A4807" s="1">
        <v>43963</v>
      </c>
      <c r="B4807" t="s">
        <v>37</v>
      </c>
      <c r="C4807" s="3">
        <v>57</v>
      </c>
      <c r="D4807" s="3">
        <v>1708</v>
      </c>
      <c r="E4807" s="4">
        <f t="shared" si="200"/>
        <v>1765</v>
      </c>
      <c r="F4807" s="4">
        <f>E4807-SUMIFS(E:E,A:A,A4807-1,B:B,B4807)</f>
        <v>118</v>
      </c>
      <c r="G4807" s="4">
        <f t="shared" si="201"/>
        <v>57</v>
      </c>
      <c r="H4807" s="4">
        <f>G4807-SUMIFS(G:G,A:A,A4807-1,B:B,B4807)</f>
        <v>1</v>
      </c>
      <c r="I4807" s="5">
        <f>IFERROR((G4807-SUMIFS(G:G,A:A,A4807-1,B:B,B4807))/SUMIFS(G:G,A:A,A4807-1,B:B,B4807),0)</f>
        <v>1.7857142857142856E-2</v>
      </c>
      <c r="M4807" s="3">
        <v>41</v>
      </c>
      <c r="N4807" s="11">
        <f>M4807-SUMIFS(M:M,B:B,B4807,A:A,A4807-1)</f>
        <v>1</v>
      </c>
      <c r="O4807" s="15">
        <v>1</v>
      </c>
      <c r="P4807" s="11">
        <f>O4807-SUMIFS(O:O,B:B,B4807,A:A,A4807-1)</f>
        <v>0</v>
      </c>
      <c r="Q4807" s="12">
        <f t="shared" si="202"/>
        <v>15</v>
      </c>
      <c r="R4807" s="12">
        <f>Q4807-SUMIFS(Q:Q,B:B,B4807,A:A,A4807-1)</f>
        <v>0</v>
      </c>
    </row>
    <row r="4808" spans="1:18" x14ac:dyDescent="0.3">
      <c r="A4808" s="1">
        <v>43963</v>
      </c>
      <c r="B4808" t="s">
        <v>76</v>
      </c>
      <c r="C4808" s="3">
        <v>9</v>
      </c>
      <c r="D4808" s="3">
        <v>718</v>
      </c>
      <c r="E4808" s="4">
        <f t="shared" si="200"/>
        <v>727</v>
      </c>
      <c r="F4808" s="4">
        <f>E4808-SUMIFS(E:E,A:A,A4808-1,B:B,B4808)</f>
        <v>2</v>
      </c>
      <c r="G4808" s="4">
        <f t="shared" si="201"/>
        <v>9</v>
      </c>
      <c r="H4808" s="4">
        <f>G4808-SUMIFS(G:G,A:A,A4808-1,B:B,B4808)</f>
        <v>0</v>
      </c>
      <c r="I4808" s="5">
        <f>IFERROR((G4808-SUMIFS(G:G,A:A,A4808-1,B:B,B4808))/SUMIFS(G:G,A:A,A4808-1,B:B,B4808),0)</f>
        <v>0</v>
      </c>
      <c r="M4808" s="3">
        <v>7</v>
      </c>
      <c r="N4808" s="11">
        <f>M4808-SUMIFS(M:M,B:B,B4808,A:A,A4808-1)</f>
        <v>0</v>
      </c>
      <c r="O4808" s="15">
        <v>0</v>
      </c>
      <c r="P4808" s="11">
        <f>O4808-SUMIFS(O:O,B:B,B4808,A:A,A4808-1)</f>
        <v>0</v>
      </c>
      <c r="Q4808" s="12">
        <f t="shared" si="202"/>
        <v>2</v>
      </c>
      <c r="R4808" s="12">
        <f>Q4808-SUMIFS(Q:Q,B:B,B4808,A:A,A4808-1)</f>
        <v>0</v>
      </c>
    </row>
    <row r="4809" spans="1:18" x14ac:dyDescent="0.3">
      <c r="A4809" s="1">
        <v>43963</v>
      </c>
      <c r="B4809" t="s">
        <v>85</v>
      </c>
      <c r="C4809" s="3">
        <v>6</v>
      </c>
      <c r="D4809" s="3">
        <v>397</v>
      </c>
      <c r="E4809" s="4">
        <f t="shared" si="200"/>
        <v>403</v>
      </c>
      <c r="F4809" s="4">
        <f>E4809-SUMIFS(E:E,A:A,A4809-1,B:B,B4809)</f>
        <v>13</v>
      </c>
      <c r="G4809" s="4">
        <f t="shared" si="201"/>
        <v>6</v>
      </c>
      <c r="H4809" s="4">
        <f>G4809-SUMIFS(G:G,A:A,A4809-1,B:B,B4809)</f>
        <v>0</v>
      </c>
      <c r="I4809" s="5">
        <f>IFERROR((G4809-SUMIFS(G:G,A:A,A4809-1,B:B,B4809))/SUMIFS(G:G,A:A,A4809-1,B:B,B4809),0)</f>
        <v>0</v>
      </c>
      <c r="M4809" s="3">
        <v>5</v>
      </c>
      <c r="N4809" s="11">
        <f>M4809-SUMIFS(M:M,B:B,B4809,A:A,A4809-1)</f>
        <v>0</v>
      </c>
      <c r="O4809" s="15">
        <v>0</v>
      </c>
      <c r="P4809" s="11">
        <f>O4809-SUMIFS(O:O,B:B,B4809,A:A,A4809-1)</f>
        <v>0</v>
      </c>
      <c r="Q4809" s="12">
        <f t="shared" si="202"/>
        <v>1</v>
      </c>
      <c r="R4809" s="12">
        <f>Q4809-SUMIFS(Q:Q,B:B,B4809,A:A,A4809-1)</f>
        <v>0</v>
      </c>
    </row>
    <row r="4810" spans="1:18" x14ac:dyDescent="0.3">
      <c r="A4810" s="1">
        <v>43963</v>
      </c>
      <c r="B4810" t="s">
        <v>23</v>
      </c>
      <c r="C4810" s="3">
        <v>46</v>
      </c>
      <c r="D4810" s="3">
        <v>1381</v>
      </c>
      <c r="E4810" s="4">
        <f t="shared" si="200"/>
        <v>1427</v>
      </c>
      <c r="F4810" s="4">
        <f>E4810-SUMIFS(E:E,A:A,A4810-1,B:B,B4810)</f>
        <v>16</v>
      </c>
      <c r="G4810" s="4">
        <f t="shared" si="201"/>
        <v>46</v>
      </c>
      <c r="H4810" s="4">
        <f>G4810-SUMIFS(G:G,A:A,A4810-1,B:B,B4810)</f>
        <v>0</v>
      </c>
      <c r="I4810" s="5">
        <f>IFERROR((G4810-SUMIFS(G:G,A:A,A4810-1,B:B,B4810))/SUMIFS(G:G,A:A,A4810-1,B:B,B4810),0)</f>
        <v>0</v>
      </c>
      <c r="M4810" s="3">
        <v>41</v>
      </c>
      <c r="N4810" s="11">
        <f>M4810-SUMIFS(M:M,B:B,B4810,A:A,A4810-1)</f>
        <v>0</v>
      </c>
      <c r="O4810" s="15">
        <v>2</v>
      </c>
      <c r="P4810" s="11">
        <f>O4810-SUMIFS(O:O,B:B,B4810,A:A,A4810-1)</f>
        <v>0</v>
      </c>
      <c r="Q4810" s="12">
        <f t="shared" si="202"/>
        <v>3</v>
      </c>
      <c r="R4810" s="12">
        <f>Q4810-SUMIFS(Q:Q,B:B,B4810,A:A,A4810-1)</f>
        <v>0</v>
      </c>
    </row>
    <row r="4811" spans="1:18" x14ac:dyDescent="0.3">
      <c r="A4811" s="1">
        <v>43963</v>
      </c>
      <c r="B4811" t="s">
        <v>49</v>
      </c>
      <c r="C4811" s="3">
        <v>30</v>
      </c>
      <c r="D4811" s="3">
        <v>379</v>
      </c>
      <c r="E4811" s="4">
        <f t="shared" si="200"/>
        <v>409</v>
      </c>
      <c r="F4811" s="4">
        <f>E4811-SUMIFS(E:E,A:A,A4811-1,B:B,B4811)</f>
        <v>0</v>
      </c>
      <c r="G4811" s="4">
        <f t="shared" si="201"/>
        <v>30</v>
      </c>
      <c r="H4811" s="4">
        <f>G4811-SUMIFS(G:G,A:A,A4811-1,B:B,B4811)</f>
        <v>0</v>
      </c>
      <c r="I4811" s="5">
        <f>IFERROR((G4811-SUMIFS(G:G,A:A,A4811-1,B:B,B4811))/SUMIFS(G:G,A:A,A4811-1,B:B,B4811),0)</f>
        <v>0</v>
      </c>
      <c r="M4811" s="3">
        <v>24</v>
      </c>
      <c r="N4811" s="11">
        <f>M4811-SUMIFS(M:M,B:B,B4811,A:A,A4811-1)</f>
        <v>0</v>
      </c>
      <c r="O4811" s="15">
        <v>1</v>
      </c>
      <c r="P4811" s="11">
        <f>O4811-SUMIFS(O:O,B:B,B4811,A:A,A4811-1)</f>
        <v>0</v>
      </c>
      <c r="Q4811" s="12">
        <f t="shared" si="202"/>
        <v>5</v>
      </c>
      <c r="R4811" s="12">
        <f>Q4811-SUMIFS(Q:Q,B:B,B4811,A:A,A4811-1)</f>
        <v>0</v>
      </c>
    </row>
    <row r="4812" spans="1:18" x14ac:dyDescent="0.3">
      <c r="A4812" s="1">
        <v>43963</v>
      </c>
      <c r="B4812" t="s">
        <v>24</v>
      </c>
      <c r="C4812" s="3">
        <v>23</v>
      </c>
      <c r="D4812" s="3">
        <v>1541</v>
      </c>
      <c r="E4812" s="4">
        <f t="shared" si="200"/>
        <v>1564</v>
      </c>
      <c r="F4812" s="4">
        <f>E4812-SUMIFS(E:E,A:A,A4812-1,B:B,B4812)</f>
        <v>107</v>
      </c>
      <c r="G4812" s="4">
        <f t="shared" si="201"/>
        <v>23</v>
      </c>
      <c r="H4812" s="4">
        <f>G4812-SUMIFS(G:G,A:A,A4812-1,B:B,B4812)</f>
        <v>2</v>
      </c>
      <c r="I4812" s="5">
        <f>IFERROR((G4812-SUMIFS(G:G,A:A,A4812-1,B:B,B4812))/SUMIFS(G:G,A:A,A4812-1,B:B,B4812),0)</f>
        <v>9.5238095238095233E-2</v>
      </c>
      <c r="M4812" s="3">
        <v>16</v>
      </c>
      <c r="N4812" s="11">
        <f>M4812-SUMIFS(M:M,B:B,B4812,A:A,A4812-1)</f>
        <v>0</v>
      </c>
      <c r="O4812" s="15">
        <v>2</v>
      </c>
      <c r="P4812" s="11">
        <f>O4812-SUMIFS(O:O,B:B,B4812,A:A,A4812-1)</f>
        <v>0</v>
      </c>
      <c r="Q4812" s="12">
        <f t="shared" si="202"/>
        <v>5</v>
      </c>
      <c r="R4812" s="12">
        <f>Q4812-SUMIFS(Q:Q,B:B,B4812,A:A,A4812-1)</f>
        <v>2</v>
      </c>
    </row>
    <row r="4813" spans="1:18" x14ac:dyDescent="0.3">
      <c r="A4813" s="1">
        <v>43963</v>
      </c>
      <c r="B4813" t="s">
        <v>7</v>
      </c>
      <c r="C4813" s="3">
        <v>258</v>
      </c>
      <c r="D4813" s="3">
        <v>4515</v>
      </c>
      <c r="E4813" s="4">
        <f t="shared" si="200"/>
        <v>4773</v>
      </c>
      <c r="F4813" s="4">
        <f>E4813-SUMIFS(E:E,A:A,A4813-1,B:B,B4813)</f>
        <v>93</v>
      </c>
      <c r="G4813" s="4">
        <f t="shared" si="201"/>
        <v>258</v>
      </c>
      <c r="H4813" s="4">
        <f>G4813-SUMIFS(G:G,A:A,A4813-1,B:B,B4813)</f>
        <v>18</v>
      </c>
      <c r="I4813" s="5">
        <f>IFERROR((G4813-SUMIFS(G:G,A:A,A4813-1,B:B,B4813))/SUMIFS(G:G,A:A,A4813-1,B:B,B4813),0)</f>
        <v>7.4999999999999997E-2</v>
      </c>
      <c r="M4813" s="3">
        <v>110</v>
      </c>
      <c r="N4813" s="11">
        <f>M4813-SUMIFS(M:M,B:B,B4813,A:A,A4813-1)</f>
        <v>2</v>
      </c>
      <c r="O4813" s="15">
        <v>14</v>
      </c>
      <c r="P4813" s="11">
        <f>O4813-SUMIFS(O:O,B:B,B4813,A:A,A4813-1)</f>
        <v>1</v>
      </c>
      <c r="Q4813" s="12">
        <f t="shared" si="202"/>
        <v>134</v>
      </c>
      <c r="R4813" s="12">
        <f>Q4813-SUMIFS(Q:Q,B:B,B4813,A:A,A4813-1)</f>
        <v>15</v>
      </c>
    </row>
    <row r="4814" spans="1:18" x14ac:dyDescent="0.3">
      <c r="A4814" s="1">
        <v>43963</v>
      </c>
      <c r="B4814" t="s">
        <v>86</v>
      </c>
      <c r="C4814" s="3">
        <v>0</v>
      </c>
      <c r="D4814" s="3">
        <v>98</v>
      </c>
      <c r="E4814" s="4">
        <f t="shared" si="200"/>
        <v>98</v>
      </c>
      <c r="F4814" s="4">
        <f>E4814-SUMIFS(E:E,A:A,A4814-1,B:B,B4814)</f>
        <v>2</v>
      </c>
      <c r="G4814" s="4">
        <f t="shared" si="201"/>
        <v>0</v>
      </c>
      <c r="H4814" s="4">
        <f>G4814-SUMIFS(G:G,A:A,A4814-1,B:B,B4814)</f>
        <v>0</v>
      </c>
      <c r="I4814" s="5">
        <f>IFERROR((G4814-SUMIFS(G:G,A:A,A4814-1,B:B,B4814))/SUMIFS(G:G,A:A,A4814-1,B:B,B4814),0)</f>
        <v>0</v>
      </c>
      <c r="M4814" s="3">
        <v>0</v>
      </c>
      <c r="N4814" s="11">
        <f>M4814-SUMIFS(M:M,B:B,B4814,A:A,A4814-1)</f>
        <v>0</v>
      </c>
      <c r="O4814" s="15">
        <v>0</v>
      </c>
      <c r="P4814" s="11">
        <f>O4814-SUMIFS(O:O,B:B,B4814,A:A,A4814-1)</f>
        <v>0</v>
      </c>
      <c r="Q4814" s="12">
        <f t="shared" si="202"/>
        <v>0</v>
      </c>
      <c r="R4814" s="12">
        <f>Q4814-SUMIFS(Q:Q,B:B,B4814,A:A,A4814-1)</f>
        <v>0</v>
      </c>
    </row>
    <row r="4815" spans="1:18" x14ac:dyDescent="0.3">
      <c r="A4815" s="1">
        <v>43963</v>
      </c>
      <c r="B4815" t="s">
        <v>65</v>
      </c>
      <c r="C4815" s="3">
        <v>170</v>
      </c>
      <c r="D4815" s="3">
        <v>2867</v>
      </c>
      <c r="E4815" s="4">
        <f t="shared" si="200"/>
        <v>3037</v>
      </c>
      <c r="F4815" s="4">
        <f>E4815-SUMIFS(E:E,A:A,A4815-1,B:B,B4815)</f>
        <v>43</v>
      </c>
      <c r="G4815" s="4">
        <f t="shared" si="201"/>
        <v>170</v>
      </c>
      <c r="H4815" s="4">
        <f>G4815-SUMIFS(G:G,A:A,A4815-1,B:B,B4815)</f>
        <v>-1</v>
      </c>
      <c r="I4815" s="5">
        <f>IFERROR((G4815-SUMIFS(G:G,A:A,A4815-1,B:B,B4815))/SUMIFS(G:G,A:A,A4815-1,B:B,B4815),0)</f>
        <v>-5.8479532163742687E-3</v>
      </c>
      <c r="M4815" s="3">
        <v>16</v>
      </c>
      <c r="N4815" s="11">
        <f>M4815-SUMIFS(M:M,B:B,B4815,A:A,A4815-1)</f>
        <v>0</v>
      </c>
      <c r="O4815" s="15">
        <v>0</v>
      </c>
      <c r="P4815" s="11">
        <f>O4815-SUMIFS(O:O,B:B,B4815,A:A,A4815-1)</f>
        <v>0</v>
      </c>
      <c r="Q4815" s="12">
        <f t="shared" si="202"/>
        <v>154</v>
      </c>
      <c r="R4815" s="12">
        <f>Q4815-SUMIFS(Q:Q,B:B,B4815,A:A,A4815-1)</f>
        <v>-1</v>
      </c>
    </row>
    <row r="4816" spans="1:18" x14ac:dyDescent="0.3">
      <c r="A4816" s="1">
        <v>43963</v>
      </c>
      <c r="B4816" t="s">
        <v>45</v>
      </c>
      <c r="C4816" s="3">
        <v>8</v>
      </c>
      <c r="D4816" s="3">
        <v>981</v>
      </c>
      <c r="E4816" s="4">
        <f t="shared" si="200"/>
        <v>989</v>
      </c>
      <c r="F4816" s="4">
        <f>E4816-SUMIFS(E:E,A:A,A4816-1,B:B,B4816)</f>
        <v>7</v>
      </c>
      <c r="G4816" s="4">
        <f t="shared" si="201"/>
        <v>8</v>
      </c>
      <c r="H4816" s="4">
        <f>G4816-SUMIFS(G:G,A:A,A4816-1,B:B,B4816)</f>
        <v>0</v>
      </c>
      <c r="I4816" s="5">
        <f>IFERROR((G4816-SUMIFS(G:G,A:A,A4816-1,B:B,B4816))/SUMIFS(G:G,A:A,A4816-1,B:B,B4816),0)</f>
        <v>0</v>
      </c>
      <c r="M4816" s="3">
        <v>4</v>
      </c>
      <c r="N4816" s="11">
        <f>M4816-SUMIFS(M:M,B:B,B4816,A:A,A4816-1)</f>
        <v>0</v>
      </c>
      <c r="O4816" s="15">
        <v>0</v>
      </c>
      <c r="P4816" s="11">
        <f>O4816-SUMIFS(O:O,B:B,B4816,A:A,A4816-1)</f>
        <v>0</v>
      </c>
      <c r="Q4816" s="12">
        <f t="shared" si="202"/>
        <v>4</v>
      </c>
      <c r="R4816" s="12">
        <f>Q4816-SUMIFS(Q:Q,B:B,B4816,A:A,A4816-1)</f>
        <v>0</v>
      </c>
    </row>
    <row r="4817" spans="1:18" x14ac:dyDescent="0.3">
      <c r="A4817" s="1">
        <v>43963</v>
      </c>
      <c r="B4817" t="s">
        <v>53</v>
      </c>
      <c r="C4817" s="3">
        <v>32</v>
      </c>
      <c r="D4817" s="3">
        <v>1130</v>
      </c>
      <c r="E4817" s="4">
        <f t="shared" si="200"/>
        <v>1162</v>
      </c>
      <c r="F4817" s="4">
        <f>E4817-SUMIFS(E:E,A:A,A4817-1,B:B,B4817)</f>
        <v>14</v>
      </c>
      <c r="G4817" s="4">
        <f t="shared" si="201"/>
        <v>32</v>
      </c>
      <c r="H4817" s="4">
        <f>G4817-SUMIFS(G:G,A:A,A4817-1,B:B,B4817)</f>
        <v>1</v>
      </c>
      <c r="I4817" s="5">
        <f>IFERROR((G4817-SUMIFS(G:G,A:A,A4817-1,B:B,B4817))/SUMIFS(G:G,A:A,A4817-1,B:B,B4817),0)</f>
        <v>3.2258064516129031E-2</v>
      </c>
      <c r="M4817" s="3">
        <v>28</v>
      </c>
      <c r="N4817" s="11">
        <f>M4817-SUMIFS(M:M,B:B,B4817,A:A,A4817-1)</f>
        <v>0</v>
      </c>
      <c r="O4817" s="15">
        <v>2</v>
      </c>
      <c r="P4817" s="11">
        <f>O4817-SUMIFS(O:O,B:B,B4817,A:A,A4817-1)</f>
        <v>0</v>
      </c>
      <c r="Q4817" s="12">
        <f t="shared" si="202"/>
        <v>2</v>
      </c>
      <c r="R4817" s="12">
        <f>Q4817-SUMIFS(Q:Q,B:B,B4817,A:A,A4817-1)</f>
        <v>1</v>
      </c>
    </row>
    <row r="4818" spans="1:18" x14ac:dyDescent="0.3">
      <c r="A4818" s="1">
        <v>43963</v>
      </c>
      <c r="B4818" t="s">
        <v>71</v>
      </c>
      <c r="C4818" s="3">
        <v>28</v>
      </c>
      <c r="D4818" s="3">
        <v>539</v>
      </c>
      <c r="E4818" s="4">
        <f t="shared" si="200"/>
        <v>567</v>
      </c>
      <c r="F4818" s="4">
        <f>E4818-SUMIFS(E:E,A:A,A4818-1,B:B,B4818)</f>
        <v>27</v>
      </c>
      <c r="G4818" s="4">
        <f t="shared" si="201"/>
        <v>28</v>
      </c>
      <c r="H4818" s="4">
        <f>G4818-SUMIFS(G:G,A:A,A4818-1,B:B,B4818)</f>
        <v>2</v>
      </c>
      <c r="I4818" s="5">
        <f>IFERROR((G4818-SUMIFS(G:G,A:A,A4818-1,B:B,B4818))/SUMIFS(G:G,A:A,A4818-1,B:B,B4818),0)</f>
        <v>7.6923076923076927E-2</v>
      </c>
      <c r="M4818" s="3">
        <v>20</v>
      </c>
      <c r="N4818" s="11">
        <f>M4818-SUMIFS(M:M,B:B,B4818,A:A,A4818-1)</f>
        <v>0</v>
      </c>
      <c r="O4818" s="15">
        <v>1</v>
      </c>
      <c r="P4818" s="11">
        <f>O4818-SUMIFS(O:O,B:B,B4818,A:A,A4818-1)</f>
        <v>0</v>
      </c>
      <c r="Q4818" s="12">
        <f t="shared" si="202"/>
        <v>7</v>
      </c>
      <c r="R4818" s="12">
        <f>Q4818-SUMIFS(Q:Q,B:B,B4818,A:A,A4818-1)</f>
        <v>2</v>
      </c>
    </row>
    <row r="4819" spans="1:18" x14ac:dyDescent="0.3">
      <c r="A4819" s="1">
        <v>43963</v>
      </c>
      <c r="B4819" t="s">
        <v>87</v>
      </c>
      <c r="C4819" s="3">
        <v>10</v>
      </c>
      <c r="D4819" s="3">
        <v>745</v>
      </c>
      <c r="E4819" s="4">
        <f t="shared" si="200"/>
        <v>755</v>
      </c>
      <c r="F4819" s="4">
        <f>E4819-SUMIFS(E:E,A:A,A4819-1,B:B,B4819)</f>
        <v>11</v>
      </c>
      <c r="G4819" s="4">
        <f t="shared" si="201"/>
        <v>10</v>
      </c>
      <c r="H4819" s="4">
        <f>G4819-SUMIFS(G:G,A:A,A4819-1,B:B,B4819)</f>
        <v>0</v>
      </c>
      <c r="I4819" s="5">
        <f>IFERROR((G4819-SUMIFS(G:G,A:A,A4819-1,B:B,B4819))/SUMIFS(G:G,A:A,A4819-1,B:B,B4819),0)</f>
        <v>0</v>
      </c>
      <c r="M4819" s="3">
        <v>8</v>
      </c>
      <c r="N4819" s="11">
        <f>M4819-SUMIFS(M:M,B:B,B4819,A:A,A4819-1)</f>
        <v>0</v>
      </c>
      <c r="O4819" s="15">
        <v>0</v>
      </c>
      <c r="P4819" s="11">
        <f>O4819-SUMIFS(O:O,B:B,B4819,A:A,A4819-1)</f>
        <v>0</v>
      </c>
      <c r="Q4819" s="12">
        <f t="shared" si="202"/>
        <v>2</v>
      </c>
      <c r="R4819" s="12">
        <f>Q4819-SUMIFS(Q:Q,B:B,B4819,A:A,A4819-1)</f>
        <v>0</v>
      </c>
    </row>
    <row r="4820" spans="1:18" x14ac:dyDescent="0.3">
      <c r="A4820" s="1">
        <v>43963</v>
      </c>
      <c r="B4820" t="s">
        <v>72</v>
      </c>
      <c r="C4820" s="3">
        <v>15</v>
      </c>
      <c r="D4820" s="3">
        <v>902</v>
      </c>
      <c r="E4820" s="4">
        <f t="shared" si="200"/>
        <v>917</v>
      </c>
      <c r="F4820" s="4">
        <f>E4820-SUMIFS(E:E,A:A,A4820-1,B:B,B4820)</f>
        <v>37</v>
      </c>
      <c r="G4820" s="4">
        <f t="shared" si="201"/>
        <v>15</v>
      </c>
      <c r="H4820" s="4">
        <f>G4820-SUMIFS(G:G,A:A,A4820-1,B:B,B4820)</f>
        <v>0</v>
      </c>
      <c r="I4820" s="5">
        <f>IFERROR((G4820-SUMIFS(G:G,A:A,A4820-1,B:B,B4820))/SUMIFS(G:G,A:A,A4820-1,B:B,B4820),0)</f>
        <v>0</v>
      </c>
      <c r="M4820" s="3">
        <v>13</v>
      </c>
      <c r="N4820" s="11">
        <f>M4820-SUMIFS(M:M,B:B,B4820,A:A,A4820-1)</f>
        <v>0</v>
      </c>
      <c r="O4820" s="15">
        <v>0</v>
      </c>
      <c r="P4820" s="11">
        <f>O4820-SUMIFS(O:O,B:B,B4820,A:A,A4820-1)</f>
        <v>0</v>
      </c>
      <c r="Q4820" s="12">
        <f t="shared" si="202"/>
        <v>2</v>
      </c>
      <c r="R4820" s="12">
        <f>Q4820-SUMIFS(Q:Q,B:B,B4820,A:A,A4820-1)</f>
        <v>0</v>
      </c>
    </row>
    <row r="4821" spans="1:18" x14ac:dyDescent="0.3">
      <c r="A4821" s="1">
        <v>43963</v>
      </c>
      <c r="B4821" t="s">
        <v>88</v>
      </c>
      <c r="C4821" s="3">
        <v>52</v>
      </c>
      <c r="D4821" s="3">
        <v>707</v>
      </c>
      <c r="E4821" s="4">
        <f t="shared" si="200"/>
        <v>759</v>
      </c>
      <c r="F4821" s="4">
        <f>E4821-SUMIFS(E:E,A:A,A4821-1,B:B,B4821)</f>
        <v>7</v>
      </c>
      <c r="G4821" s="4">
        <f t="shared" si="201"/>
        <v>52</v>
      </c>
      <c r="H4821" s="4">
        <f>G4821-SUMIFS(G:G,A:A,A4821-1,B:B,B4821)</f>
        <v>0</v>
      </c>
      <c r="I4821" s="5">
        <f>IFERROR((G4821-SUMIFS(G:G,A:A,A4821-1,B:B,B4821))/SUMIFS(G:G,A:A,A4821-1,B:B,B4821),0)</f>
        <v>0</v>
      </c>
      <c r="M4821" s="3">
        <v>42</v>
      </c>
      <c r="N4821" s="11">
        <f>M4821-SUMIFS(M:M,B:B,B4821,A:A,A4821-1)</f>
        <v>19</v>
      </c>
      <c r="O4821" s="15">
        <v>0</v>
      </c>
      <c r="P4821" s="11">
        <f>O4821-SUMIFS(O:O,B:B,B4821,A:A,A4821-1)</f>
        <v>0</v>
      </c>
      <c r="Q4821" s="12">
        <f t="shared" si="202"/>
        <v>10</v>
      </c>
      <c r="R4821" s="12">
        <f>Q4821-SUMIFS(Q:Q,B:B,B4821,A:A,A4821-1)</f>
        <v>-19</v>
      </c>
    </row>
    <row r="4822" spans="1:18" x14ac:dyDescent="0.3">
      <c r="A4822" s="1">
        <v>43963</v>
      </c>
      <c r="B4822" t="s">
        <v>38</v>
      </c>
      <c r="C4822" s="3">
        <v>6</v>
      </c>
      <c r="D4822" s="3">
        <v>213</v>
      </c>
      <c r="E4822" s="4">
        <f t="shared" si="200"/>
        <v>219</v>
      </c>
      <c r="F4822" s="4">
        <f>E4822-SUMIFS(E:E,A:A,A4822-1,B:B,B4822)</f>
        <v>2</v>
      </c>
      <c r="G4822" s="4">
        <f t="shared" si="201"/>
        <v>6</v>
      </c>
      <c r="H4822" s="4">
        <f>G4822-SUMIFS(G:G,A:A,A4822-1,B:B,B4822)</f>
        <v>0</v>
      </c>
      <c r="I4822" s="5">
        <f>IFERROR((G4822-SUMIFS(G:G,A:A,A4822-1,B:B,B4822))/SUMIFS(G:G,A:A,A4822-1,B:B,B4822),0)</f>
        <v>0</v>
      </c>
      <c r="M4822" s="3">
        <v>4</v>
      </c>
      <c r="N4822" s="11">
        <f>M4822-SUMIFS(M:M,B:B,B4822,A:A,A4822-1)</f>
        <v>0</v>
      </c>
      <c r="O4822" s="15">
        <v>0</v>
      </c>
      <c r="P4822" s="11">
        <f>O4822-SUMIFS(O:O,B:B,B4822,A:A,A4822-1)</f>
        <v>0</v>
      </c>
      <c r="Q4822" s="12">
        <f t="shared" si="202"/>
        <v>2</v>
      </c>
      <c r="R4822" s="12">
        <f>Q4822-SUMIFS(Q:Q,B:B,B4822,A:A,A4822-1)</f>
        <v>0</v>
      </c>
    </row>
    <row r="4823" spans="1:18" x14ac:dyDescent="0.3">
      <c r="A4823" s="1">
        <v>43963</v>
      </c>
      <c r="B4823" t="s">
        <v>89</v>
      </c>
      <c r="C4823" s="3">
        <v>12</v>
      </c>
      <c r="D4823" s="3">
        <v>438</v>
      </c>
      <c r="E4823" s="4">
        <f t="shared" si="200"/>
        <v>450</v>
      </c>
      <c r="F4823" s="4">
        <f>E4823-SUMIFS(E:E,A:A,A4823-1,B:B,B4823)</f>
        <v>20</v>
      </c>
      <c r="G4823" s="4">
        <f t="shared" si="201"/>
        <v>12</v>
      </c>
      <c r="H4823" s="4">
        <f>G4823-SUMIFS(G:G,A:A,A4823-1,B:B,B4823)</f>
        <v>0</v>
      </c>
      <c r="I4823" s="5">
        <f>IFERROR((G4823-SUMIFS(G:G,A:A,A4823-1,B:B,B4823))/SUMIFS(G:G,A:A,A4823-1,B:B,B4823),0)</f>
        <v>0</v>
      </c>
      <c r="M4823" s="3">
        <v>6</v>
      </c>
      <c r="N4823" s="11">
        <f>M4823-SUMIFS(M:M,B:B,B4823,A:A,A4823-1)</f>
        <v>0</v>
      </c>
      <c r="O4823" s="15">
        <v>1</v>
      </c>
      <c r="P4823" s="11">
        <f>O4823-SUMIFS(O:O,B:B,B4823,A:A,A4823-1)</f>
        <v>0</v>
      </c>
      <c r="Q4823" s="12">
        <f t="shared" si="202"/>
        <v>5</v>
      </c>
      <c r="R4823" s="12">
        <f>Q4823-SUMIFS(Q:Q,B:B,B4823,A:A,A4823-1)</f>
        <v>0</v>
      </c>
    </row>
    <row r="4824" spans="1:18" x14ac:dyDescent="0.3">
      <c r="A4824" s="1">
        <v>43963</v>
      </c>
      <c r="B4824" t="s">
        <v>90</v>
      </c>
      <c r="C4824" s="3">
        <v>10</v>
      </c>
      <c r="D4824" s="3">
        <v>471</v>
      </c>
      <c r="E4824" s="4">
        <f t="shared" si="200"/>
        <v>481</v>
      </c>
      <c r="F4824" s="4">
        <f>E4824-SUMIFS(E:E,A:A,A4824-1,B:B,B4824)</f>
        <v>9</v>
      </c>
      <c r="G4824" s="4">
        <f t="shared" si="201"/>
        <v>10</v>
      </c>
      <c r="H4824" s="4">
        <f>G4824-SUMIFS(G:G,A:A,A4824-1,B:B,B4824)</f>
        <v>0</v>
      </c>
      <c r="I4824" s="5">
        <f>IFERROR((G4824-SUMIFS(G:G,A:A,A4824-1,B:B,B4824))/SUMIFS(G:G,A:A,A4824-1,B:B,B4824),0)</f>
        <v>0</v>
      </c>
      <c r="M4824" s="3">
        <v>7</v>
      </c>
      <c r="N4824" s="11">
        <f>M4824-SUMIFS(M:M,B:B,B4824,A:A,A4824-1)</f>
        <v>0</v>
      </c>
      <c r="O4824" s="15">
        <v>0</v>
      </c>
      <c r="P4824" s="11">
        <f>O4824-SUMIFS(O:O,B:B,B4824,A:A,A4824-1)</f>
        <v>0</v>
      </c>
      <c r="Q4824" s="12">
        <f t="shared" si="202"/>
        <v>3</v>
      </c>
      <c r="R4824" s="12">
        <f>Q4824-SUMIFS(Q:Q,B:B,B4824,A:A,A4824-1)</f>
        <v>0</v>
      </c>
    </row>
    <row r="4825" spans="1:18" x14ac:dyDescent="0.3">
      <c r="A4825" s="1">
        <v>43963</v>
      </c>
      <c r="B4825" t="s">
        <v>8</v>
      </c>
      <c r="C4825" s="3">
        <v>26</v>
      </c>
      <c r="D4825" s="3">
        <v>1183</v>
      </c>
      <c r="E4825" s="4">
        <f t="shared" si="200"/>
        <v>1209</v>
      </c>
      <c r="F4825" s="4">
        <f>E4825-SUMIFS(E:E,A:A,A4825-1,B:B,B4825)</f>
        <v>48</v>
      </c>
      <c r="G4825" s="4">
        <f t="shared" si="201"/>
        <v>26</v>
      </c>
      <c r="H4825" s="4">
        <f>G4825-SUMIFS(G:G,A:A,A4825-1,B:B,B4825)</f>
        <v>0</v>
      </c>
      <c r="I4825" s="5">
        <f>IFERROR((G4825-SUMIFS(G:G,A:A,A4825-1,B:B,B4825))/SUMIFS(G:G,A:A,A4825-1,B:B,B4825),0)</f>
        <v>0</v>
      </c>
      <c r="M4825" s="3">
        <v>20</v>
      </c>
      <c r="N4825" s="11">
        <f>M4825-SUMIFS(M:M,B:B,B4825,A:A,A4825-1)</f>
        <v>2</v>
      </c>
      <c r="O4825" s="15">
        <v>0</v>
      </c>
      <c r="P4825" s="11">
        <f>O4825-SUMIFS(O:O,B:B,B4825,A:A,A4825-1)</f>
        <v>0</v>
      </c>
      <c r="Q4825" s="12">
        <f t="shared" si="202"/>
        <v>6</v>
      </c>
      <c r="R4825" s="12">
        <f>Q4825-SUMIFS(Q:Q,B:B,B4825,A:A,A4825-1)</f>
        <v>-2</v>
      </c>
    </row>
    <row r="4826" spans="1:18" x14ac:dyDescent="0.3">
      <c r="A4826" s="1">
        <v>43963</v>
      </c>
      <c r="B4826" t="s">
        <v>66</v>
      </c>
      <c r="C4826" s="3">
        <v>11</v>
      </c>
      <c r="D4826" s="3">
        <v>930</v>
      </c>
      <c r="E4826" s="4">
        <f t="shared" si="200"/>
        <v>941</v>
      </c>
      <c r="F4826" s="4">
        <f>E4826-SUMIFS(E:E,A:A,A4826-1,B:B,B4826)</f>
        <v>656</v>
      </c>
      <c r="G4826" s="4">
        <f t="shared" si="201"/>
        <v>11</v>
      </c>
      <c r="H4826" s="4">
        <f>G4826-SUMIFS(G:G,A:A,A4826-1,B:B,B4826)</f>
        <v>6</v>
      </c>
      <c r="I4826" s="5">
        <f>IFERROR((G4826-SUMIFS(G:G,A:A,A4826-1,B:B,B4826))/SUMIFS(G:G,A:A,A4826-1,B:B,B4826),0)</f>
        <v>1.2</v>
      </c>
      <c r="M4826" s="3">
        <v>3</v>
      </c>
      <c r="N4826" s="11">
        <f>M4826-SUMIFS(M:M,B:B,B4826,A:A,A4826-1)</f>
        <v>0</v>
      </c>
      <c r="O4826" s="15">
        <v>0</v>
      </c>
      <c r="P4826" s="11">
        <f>O4826-SUMIFS(O:O,B:B,B4826,A:A,A4826-1)</f>
        <v>0</v>
      </c>
      <c r="Q4826" s="12">
        <f t="shared" si="202"/>
        <v>8</v>
      </c>
      <c r="R4826" s="12">
        <f>Q4826-SUMIFS(Q:Q,B:B,B4826,A:A,A4826-1)</f>
        <v>6</v>
      </c>
    </row>
    <row r="4827" spans="1:18" x14ac:dyDescent="0.3">
      <c r="A4827" s="1">
        <v>43963</v>
      </c>
      <c r="B4827" t="s">
        <v>3</v>
      </c>
      <c r="C4827" s="3">
        <v>286</v>
      </c>
      <c r="D4827" s="3">
        <v>9966</v>
      </c>
      <c r="E4827" s="4">
        <f t="shared" si="200"/>
        <v>10252</v>
      </c>
      <c r="F4827" s="4">
        <f>E4827-SUMIFS(E:E,A:A,A4827-1,B:B,B4827)</f>
        <v>361</v>
      </c>
      <c r="G4827" s="4">
        <f t="shared" si="201"/>
        <v>286</v>
      </c>
      <c r="H4827" s="4">
        <f>G4827-SUMIFS(G:G,A:A,A4827-1,B:B,B4827)</f>
        <v>6</v>
      </c>
      <c r="I4827" s="5">
        <f>IFERROR((G4827-SUMIFS(G:G,A:A,A4827-1,B:B,B4827))/SUMIFS(G:G,A:A,A4827-1,B:B,B4827),0)</f>
        <v>2.1428571428571429E-2</v>
      </c>
      <c r="M4827" s="3">
        <v>228</v>
      </c>
      <c r="N4827" s="11">
        <f>M4827-SUMIFS(M:M,B:B,B4827,A:A,A4827-1)</f>
        <v>2</v>
      </c>
      <c r="O4827" s="15">
        <v>5</v>
      </c>
      <c r="P4827" s="11">
        <f>O4827-SUMIFS(O:O,B:B,B4827,A:A,A4827-1)</f>
        <v>0</v>
      </c>
      <c r="Q4827" s="12">
        <f t="shared" si="202"/>
        <v>53</v>
      </c>
      <c r="R4827" s="12">
        <f>Q4827-SUMIFS(Q:Q,B:B,B4827,A:A,A4827-1)</f>
        <v>4</v>
      </c>
    </row>
    <row r="4828" spans="1:18" x14ac:dyDescent="0.3">
      <c r="A4828" s="1">
        <v>43963</v>
      </c>
      <c r="B4828" t="s">
        <v>91</v>
      </c>
      <c r="C4828" s="3">
        <v>99</v>
      </c>
      <c r="D4828" s="3">
        <v>1152</v>
      </c>
      <c r="E4828" s="4">
        <f t="shared" si="200"/>
        <v>1251</v>
      </c>
      <c r="F4828" s="4">
        <f>E4828-SUMIFS(E:E,A:A,A4828-1,B:B,B4828)</f>
        <v>39</v>
      </c>
      <c r="G4828" s="4">
        <f t="shared" si="201"/>
        <v>99</v>
      </c>
      <c r="H4828" s="4">
        <f>G4828-SUMIFS(G:G,A:A,A4828-1,B:B,B4828)</f>
        <v>38</v>
      </c>
      <c r="I4828" s="5">
        <f>IFERROR((G4828-SUMIFS(G:G,A:A,A4828-1,B:B,B4828))/SUMIFS(G:G,A:A,A4828-1,B:B,B4828),0)</f>
        <v>0.62295081967213117</v>
      </c>
      <c r="M4828" s="3">
        <v>53</v>
      </c>
      <c r="N4828" s="11">
        <f>M4828-SUMIFS(M:M,B:B,B4828,A:A,A4828-1)</f>
        <v>4</v>
      </c>
      <c r="O4828" s="15">
        <v>0</v>
      </c>
      <c r="P4828" s="11">
        <f>O4828-SUMIFS(O:O,B:B,B4828,A:A,A4828-1)</f>
        <v>0</v>
      </c>
      <c r="Q4828" s="12">
        <f t="shared" si="202"/>
        <v>46</v>
      </c>
      <c r="R4828" s="12">
        <f>Q4828-SUMIFS(Q:Q,B:B,B4828,A:A,A4828-1)</f>
        <v>34</v>
      </c>
    </row>
    <row r="4829" spans="1:18" x14ac:dyDescent="0.3">
      <c r="A4829" s="1">
        <v>43963</v>
      </c>
      <c r="B4829" t="s">
        <v>92</v>
      </c>
      <c r="C4829" s="3">
        <v>40</v>
      </c>
      <c r="D4829" s="3">
        <v>2104</v>
      </c>
      <c r="E4829" s="4">
        <f t="shared" si="200"/>
        <v>2144</v>
      </c>
      <c r="F4829" s="4">
        <f>E4829-SUMIFS(E:E,A:A,A4829-1,B:B,B4829)</f>
        <v>233</v>
      </c>
      <c r="G4829" s="4">
        <f t="shared" si="201"/>
        <v>40</v>
      </c>
      <c r="H4829" s="4">
        <f>G4829-SUMIFS(G:G,A:A,A4829-1,B:B,B4829)</f>
        <v>4</v>
      </c>
      <c r="I4829" s="5">
        <f>IFERROR((G4829-SUMIFS(G:G,A:A,A4829-1,B:B,B4829))/SUMIFS(G:G,A:A,A4829-1,B:B,B4829),0)</f>
        <v>0.1111111111111111</v>
      </c>
      <c r="M4829" s="3">
        <v>18</v>
      </c>
      <c r="N4829" s="11">
        <f>M4829-SUMIFS(M:M,B:B,B4829,A:A,A4829-1)</f>
        <v>0</v>
      </c>
      <c r="O4829" s="15">
        <v>0</v>
      </c>
      <c r="P4829" s="11">
        <f>O4829-SUMIFS(O:O,B:B,B4829,A:A,A4829-1)</f>
        <v>0</v>
      </c>
      <c r="Q4829" s="12">
        <f t="shared" si="202"/>
        <v>22</v>
      </c>
      <c r="R4829" s="12">
        <f>Q4829-SUMIFS(Q:Q,B:B,B4829,A:A,A4829-1)</f>
        <v>4</v>
      </c>
    </row>
    <row r="4830" spans="1:18" x14ac:dyDescent="0.3">
      <c r="A4830" s="1">
        <v>43963</v>
      </c>
      <c r="B4830" t="s">
        <v>77</v>
      </c>
      <c r="C4830" s="3">
        <v>21</v>
      </c>
      <c r="D4830" s="3">
        <v>1101</v>
      </c>
      <c r="E4830" s="4">
        <f t="shared" si="200"/>
        <v>1122</v>
      </c>
      <c r="F4830" s="4">
        <f>E4830-SUMIFS(E:E,A:A,A4830-1,B:B,B4830)</f>
        <v>4</v>
      </c>
      <c r="G4830" s="4">
        <f t="shared" si="201"/>
        <v>21</v>
      </c>
      <c r="H4830" s="4">
        <f>G4830-SUMIFS(G:G,A:A,A4830-1,B:B,B4830)</f>
        <v>0</v>
      </c>
      <c r="I4830" s="5">
        <f>IFERROR((G4830-SUMIFS(G:G,A:A,A4830-1,B:B,B4830))/SUMIFS(G:G,A:A,A4830-1,B:B,B4830),0)</f>
        <v>0</v>
      </c>
      <c r="M4830" s="3">
        <v>17</v>
      </c>
      <c r="N4830" s="11">
        <f>M4830-SUMIFS(M:M,B:B,B4830,A:A,A4830-1)</f>
        <v>0</v>
      </c>
      <c r="O4830" s="15">
        <v>0</v>
      </c>
      <c r="P4830" s="11">
        <f>O4830-SUMIFS(O:O,B:B,B4830,A:A,A4830-1)</f>
        <v>0</v>
      </c>
      <c r="Q4830" s="12">
        <f t="shared" si="202"/>
        <v>4</v>
      </c>
      <c r="R4830" s="12">
        <f>Q4830-SUMIFS(Q:Q,B:B,B4830,A:A,A4830-1)</f>
        <v>0</v>
      </c>
    </row>
    <row r="4831" spans="1:18" x14ac:dyDescent="0.3">
      <c r="A4831" s="1">
        <v>43963</v>
      </c>
      <c r="B4831" t="s">
        <v>54</v>
      </c>
      <c r="C4831" s="3">
        <v>2</v>
      </c>
      <c r="D4831" s="3">
        <v>200</v>
      </c>
      <c r="E4831" s="4">
        <f t="shared" si="200"/>
        <v>202</v>
      </c>
      <c r="F4831" s="4">
        <f>E4831-SUMIFS(E:E,A:A,A4831-1,B:B,B4831)</f>
        <v>2</v>
      </c>
      <c r="G4831" s="4">
        <f t="shared" si="201"/>
        <v>2</v>
      </c>
      <c r="H4831" s="4">
        <f>G4831-SUMIFS(G:G,A:A,A4831-1,B:B,B4831)</f>
        <v>0</v>
      </c>
      <c r="I4831" s="5">
        <f>IFERROR((G4831-SUMIFS(G:G,A:A,A4831-1,B:B,B4831))/SUMIFS(G:G,A:A,A4831-1,B:B,B4831),0)</f>
        <v>0</v>
      </c>
      <c r="M4831" s="3">
        <v>2</v>
      </c>
      <c r="N4831" s="11">
        <f>M4831-SUMIFS(M:M,B:B,B4831,A:A,A4831-1)</f>
        <v>0</v>
      </c>
      <c r="O4831" s="15">
        <v>0</v>
      </c>
      <c r="P4831" s="11">
        <f>O4831-SUMIFS(O:O,B:B,B4831,A:A,A4831-1)</f>
        <v>0</v>
      </c>
      <c r="Q4831" s="12">
        <f t="shared" si="202"/>
        <v>0</v>
      </c>
      <c r="R4831" s="12">
        <f>Q4831-SUMIFS(Q:Q,B:B,B4831,A:A,A4831-1)</f>
        <v>0</v>
      </c>
    </row>
    <row r="4832" spans="1:18" x14ac:dyDescent="0.3">
      <c r="A4832" s="1">
        <v>43963</v>
      </c>
      <c r="B4832" t="s">
        <v>46</v>
      </c>
      <c r="C4832" s="3">
        <v>16</v>
      </c>
      <c r="D4832" s="3">
        <v>910</v>
      </c>
      <c r="E4832" s="4">
        <f t="shared" si="200"/>
        <v>926</v>
      </c>
      <c r="F4832" s="4">
        <f>E4832-SUMIFS(E:E,A:A,A4832-1,B:B,B4832)</f>
        <v>3</v>
      </c>
      <c r="G4832" s="4">
        <f t="shared" si="201"/>
        <v>16</v>
      </c>
      <c r="H4832" s="4">
        <f>G4832-SUMIFS(G:G,A:A,A4832-1,B:B,B4832)</f>
        <v>0</v>
      </c>
      <c r="I4832" s="5">
        <f>IFERROR((G4832-SUMIFS(G:G,A:A,A4832-1,B:B,B4832))/SUMIFS(G:G,A:A,A4832-1,B:B,B4832),0)</f>
        <v>0</v>
      </c>
      <c r="M4832" s="3">
        <v>11</v>
      </c>
      <c r="N4832" s="11">
        <f>M4832-SUMIFS(M:M,B:B,B4832,A:A,A4832-1)</f>
        <v>0</v>
      </c>
      <c r="O4832" s="15">
        <v>0</v>
      </c>
      <c r="P4832" s="11">
        <f>O4832-SUMIFS(O:O,B:B,B4832,A:A,A4832-1)</f>
        <v>0</v>
      </c>
      <c r="Q4832" s="12">
        <f t="shared" si="202"/>
        <v>5</v>
      </c>
      <c r="R4832" s="12">
        <f>Q4832-SUMIFS(Q:Q,B:B,B4832,A:A,A4832-1)</f>
        <v>0</v>
      </c>
    </row>
    <row r="4833" spans="1:18" x14ac:dyDescent="0.3">
      <c r="A4833" s="1">
        <v>43963</v>
      </c>
      <c r="B4833" t="s">
        <v>39</v>
      </c>
      <c r="C4833" s="3">
        <v>44</v>
      </c>
      <c r="D4833" s="3">
        <v>1019</v>
      </c>
      <c r="E4833" s="4">
        <f t="shared" si="200"/>
        <v>1063</v>
      </c>
      <c r="F4833" s="4">
        <f>E4833-SUMIFS(E:E,A:A,A4833-1,B:B,B4833)</f>
        <v>48</v>
      </c>
      <c r="G4833" s="4">
        <f t="shared" si="201"/>
        <v>44</v>
      </c>
      <c r="H4833" s="4">
        <f>G4833-SUMIFS(G:G,A:A,A4833-1,B:B,B4833)</f>
        <v>1</v>
      </c>
      <c r="I4833" s="5">
        <f>IFERROR((G4833-SUMIFS(G:G,A:A,A4833-1,B:B,B4833))/SUMIFS(G:G,A:A,A4833-1,B:B,B4833),0)</f>
        <v>2.3255813953488372E-2</v>
      </c>
      <c r="M4833" s="3">
        <v>40</v>
      </c>
      <c r="N4833" s="11">
        <f>M4833-SUMIFS(M:M,B:B,B4833,A:A,A4833-1)</f>
        <v>1</v>
      </c>
      <c r="O4833" s="15">
        <v>0</v>
      </c>
      <c r="P4833" s="11">
        <f>O4833-SUMIFS(O:O,B:B,B4833,A:A,A4833-1)</f>
        <v>0</v>
      </c>
      <c r="Q4833" s="12">
        <f t="shared" si="202"/>
        <v>4</v>
      </c>
      <c r="R4833" s="12">
        <f>Q4833-SUMIFS(Q:Q,B:B,B4833,A:A,A4833-1)</f>
        <v>0</v>
      </c>
    </row>
    <row r="4834" spans="1:18" x14ac:dyDescent="0.3">
      <c r="A4834" s="1">
        <v>43963</v>
      </c>
      <c r="B4834" t="s">
        <v>58</v>
      </c>
      <c r="C4834" s="3">
        <v>69</v>
      </c>
      <c r="D4834" s="3">
        <v>987</v>
      </c>
      <c r="E4834" s="4">
        <f t="shared" si="200"/>
        <v>1056</v>
      </c>
      <c r="F4834" s="4">
        <f>E4834-SUMIFS(E:E,A:A,A4834-1,B:B,B4834)</f>
        <v>50</v>
      </c>
      <c r="G4834" s="4">
        <f t="shared" si="201"/>
        <v>69</v>
      </c>
      <c r="H4834" s="4">
        <f>G4834-SUMIFS(G:G,A:A,A4834-1,B:B,B4834)</f>
        <v>10</v>
      </c>
      <c r="I4834" s="5">
        <f>IFERROR((G4834-SUMIFS(G:G,A:A,A4834-1,B:B,B4834))/SUMIFS(G:G,A:A,A4834-1,B:B,B4834),0)</f>
        <v>0.16949152542372881</v>
      </c>
      <c r="M4834" s="3">
        <v>28</v>
      </c>
      <c r="N4834" s="11">
        <f>M4834-SUMIFS(M:M,B:B,B4834,A:A,A4834-1)</f>
        <v>1</v>
      </c>
      <c r="O4834" s="15">
        <v>3</v>
      </c>
      <c r="P4834" s="11">
        <f>O4834-SUMIFS(O:O,B:B,B4834,A:A,A4834-1)</f>
        <v>0</v>
      </c>
      <c r="Q4834" s="12">
        <f t="shared" si="202"/>
        <v>38</v>
      </c>
      <c r="R4834" s="12">
        <f>Q4834-SUMIFS(Q:Q,B:B,B4834,A:A,A4834-1)</f>
        <v>9</v>
      </c>
    </row>
    <row r="4835" spans="1:18" x14ac:dyDescent="0.3">
      <c r="A4835" s="1">
        <v>43963</v>
      </c>
      <c r="B4835" t="s">
        <v>50</v>
      </c>
      <c r="C4835" s="3">
        <v>157</v>
      </c>
      <c r="D4835" s="3">
        <v>3768</v>
      </c>
      <c r="E4835" s="4">
        <f t="shared" si="200"/>
        <v>3925</v>
      </c>
      <c r="F4835" s="4">
        <f>E4835-SUMIFS(E:E,A:A,A4835-1,B:B,B4835)</f>
        <v>63</v>
      </c>
      <c r="G4835" s="4">
        <f t="shared" si="201"/>
        <v>157</v>
      </c>
      <c r="H4835" s="4">
        <f>G4835-SUMIFS(G:G,A:A,A4835-1,B:B,B4835)</f>
        <v>1</v>
      </c>
      <c r="I4835" s="5">
        <f>IFERROR((G4835-SUMIFS(G:G,A:A,A4835-1,B:B,B4835))/SUMIFS(G:G,A:A,A4835-1,B:B,B4835),0)</f>
        <v>6.41025641025641E-3</v>
      </c>
      <c r="M4835" s="3">
        <v>131</v>
      </c>
      <c r="N4835" s="11">
        <f>M4835-SUMIFS(M:M,B:B,B4835,A:A,A4835-1)</f>
        <v>3</v>
      </c>
      <c r="O4835" s="15">
        <v>1</v>
      </c>
      <c r="P4835" s="11">
        <f>O4835-SUMIFS(O:O,B:B,B4835,A:A,A4835-1)</f>
        <v>0</v>
      </c>
      <c r="Q4835" s="12">
        <f t="shared" si="202"/>
        <v>25</v>
      </c>
      <c r="R4835" s="12">
        <f>Q4835-SUMIFS(Q:Q,B:B,B4835,A:A,A4835-1)</f>
        <v>-2</v>
      </c>
    </row>
    <row r="4836" spans="1:18" x14ac:dyDescent="0.3">
      <c r="A4836" s="1">
        <v>43963</v>
      </c>
      <c r="B4836" t="s">
        <v>40</v>
      </c>
      <c r="C4836" s="3">
        <v>29</v>
      </c>
      <c r="D4836" s="3">
        <v>646</v>
      </c>
      <c r="E4836" s="4">
        <f t="shared" si="200"/>
        <v>675</v>
      </c>
      <c r="F4836" s="4">
        <f>E4836-SUMIFS(E:E,A:A,A4836-1,B:B,B4836)</f>
        <v>3</v>
      </c>
      <c r="G4836" s="4">
        <f t="shared" si="201"/>
        <v>29</v>
      </c>
      <c r="H4836" s="4">
        <f>G4836-SUMIFS(G:G,A:A,A4836-1,B:B,B4836)</f>
        <v>0</v>
      </c>
      <c r="I4836" s="5">
        <f>IFERROR((G4836-SUMIFS(G:G,A:A,A4836-1,B:B,B4836))/SUMIFS(G:G,A:A,A4836-1,B:B,B4836),0)</f>
        <v>0</v>
      </c>
      <c r="M4836" s="3">
        <v>23</v>
      </c>
      <c r="N4836" s="11">
        <f>M4836-SUMIFS(M:M,B:B,B4836,A:A,A4836-1)</f>
        <v>0</v>
      </c>
      <c r="O4836" s="15">
        <v>1</v>
      </c>
      <c r="P4836" s="11">
        <f>O4836-SUMIFS(O:O,B:B,B4836,A:A,A4836-1)</f>
        <v>0</v>
      </c>
      <c r="Q4836" s="12">
        <f t="shared" si="202"/>
        <v>5</v>
      </c>
      <c r="R4836" s="12">
        <f>Q4836-SUMIFS(Q:Q,B:B,B4836,A:A,A4836-1)</f>
        <v>0</v>
      </c>
    </row>
    <row r="4837" spans="1:18" x14ac:dyDescent="0.3">
      <c r="A4837" s="1">
        <v>43963</v>
      </c>
      <c r="B4837" t="s">
        <v>78</v>
      </c>
      <c r="C4837" s="3">
        <v>24</v>
      </c>
      <c r="D4837" s="3">
        <v>790</v>
      </c>
      <c r="E4837" s="4">
        <f t="shared" si="200"/>
        <v>814</v>
      </c>
      <c r="F4837" s="4">
        <f>E4837-SUMIFS(E:E,A:A,A4837-1,B:B,B4837)</f>
        <v>3</v>
      </c>
      <c r="G4837" s="4">
        <f t="shared" si="201"/>
        <v>24</v>
      </c>
      <c r="H4837" s="4">
        <f>G4837-SUMIFS(G:G,A:A,A4837-1,B:B,B4837)</f>
        <v>0</v>
      </c>
      <c r="I4837" s="5">
        <f>IFERROR((G4837-SUMIFS(G:G,A:A,A4837-1,B:B,B4837))/SUMIFS(G:G,A:A,A4837-1,B:B,B4837),0)</f>
        <v>0</v>
      </c>
      <c r="M4837" s="3">
        <v>20</v>
      </c>
      <c r="N4837" s="11">
        <f>M4837-SUMIFS(M:M,B:B,B4837,A:A,A4837-1)</f>
        <v>0</v>
      </c>
      <c r="O4837" s="15">
        <v>1</v>
      </c>
      <c r="P4837" s="11">
        <f>O4837-SUMIFS(O:O,B:B,B4837,A:A,A4837-1)</f>
        <v>0</v>
      </c>
      <c r="Q4837" s="12">
        <f t="shared" si="202"/>
        <v>3</v>
      </c>
      <c r="R4837" s="12">
        <f>Q4837-SUMIFS(Q:Q,B:B,B4837,A:A,A4837-1)</f>
        <v>0</v>
      </c>
    </row>
    <row r="4838" spans="1:18" x14ac:dyDescent="0.3">
      <c r="A4838" s="1">
        <v>43963</v>
      </c>
      <c r="B4838" t="s">
        <v>25</v>
      </c>
      <c r="C4838" s="3">
        <v>57</v>
      </c>
      <c r="D4838" s="3">
        <v>2105</v>
      </c>
      <c r="E4838" s="4">
        <f t="shared" si="200"/>
        <v>2162</v>
      </c>
      <c r="F4838" s="4">
        <f>E4838-SUMIFS(E:E,A:A,A4838-1,B:B,B4838)</f>
        <v>19</v>
      </c>
      <c r="G4838" s="4">
        <f t="shared" si="201"/>
        <v>57</v>
      </c>
      <c r="H4838" s="4">
        <f>G4838-SUMIFS(G:G,A:A,A4838-1,B:B,B4838)</f>
        <v>2</v>
      </c>
      <c r="I4838" s="5">
        <f>IFERROR((G4838-SUMIFS(G:G,A:A,A4838-1,B:B,B4838))/SUMIFS(G:G,A:A,A4838-1,B:B,B4838),0)</f>
        <v>3.6363636363636362E-2</v>
      </c>
      <c r="M4838" s="3">
        <v>37</v>
      </c>
      <c r="N4838" s="11">
        <f>M4838-SUMIFS(M:M,B:B,B4838,A:A,A4838-1)</f>
        <v>0</v>
      </c>
      <c r="O4838" s="15">
        <v>0</v>
      </c>
      <c r="P4838" s="11">
        <f>O4838-SUMIFS(O:O,B:B,B4838,A:A,A4838-1)</f>
        <v>0</v>
      </c>
      <c r="Q4838" s="12">
        <f t="shared" si="202"/>
        <v>20</v>
      </c>
      <c r="R4838" s="12">
        <f>Q4838-SUMIFS(Q:Q,B:B,B4838,A:A,A4838-1)</f>
        <v>2</v>
      </c>
    </row>
    <row r="4839" spans="1:18" x14ac:dyDescent="0.3">
      <c r="A4839" s="1">
        <v>43963</v>
      </c>
      <c r="B4839" t="s">
        <v>41</v>
      </c>
      <c r="C4839" s="3">
        <v>122</v>
      </c>
      <c r="D4839" s="3">
        <v>1991</v>
      </c>
      <c r="E4839" s="4">
        <f t="shared" si="200"/>
        <v>2113</v>
      </c>
      <c r="F4839" s="4">
        <f>E4839-SUMIFS(E:E,A:A,A4839-1,B:B,B4839)</f>
        <v>14</v>
      </c>
      <c r="G4839" s="4">
        <f t="shared" si="201"/>
        <v>122</v>
      </c>
      <c r="H4839" s="4">
        <f>G4839-SUMIFS(G:G,A:A,A4839-1,B:B,B4839)</f>
        <v>0</v>
      </c>
      <c r="I4839" s="5">
        <f>IFERROR((G4839-SUMIFS(G:G,A:A,A4839-1,B:B,B4839))/SUMIFS(G:G,A:A,A4839-1,B:B,B4839),0)</f>
        <v>0</v>
      </c>
      <c r="M4839" s="3">
        <v>37</v>
      </c>
      <c r="N4839" s="11">
        <f>M4839-SUMIFS(M:M,B:B,B4839,A:A,A4839-1)</f>
        <v>5</v>
      </c>
      <c r="O4839" s="15">
        <v>9</v>
      </c>
      <c r="P4839" s="11">
        <f>O4839-SUMIFS(O:O,B:B,B4839,A:A,A4839-1)</f>
        <v>1</v>
      </c>
      <c r="Q4839" s="12">
        <f t="shared" si="202"/>
        <v>76</v>
      </c>
      <c r="R4839" s="12">
        <f>Q4839-SUMIFS(Q:Q,B:B,B4839,A:A,A4839-1)</f>
        <v>-6</v>
      </c>
    </row>
    <row r="4840" spans="1:18" x14ac:dyDescent="0.3">
      <c r="A4840" s="1">
        <v>43963</v>
      </c>
      <c r="B4840" t="s">
        <v>73</v>
      </c>
      <c r="C4840" s="3">
        <v>11</v>
      </c>
      <c r="D4840" s="3">
        <v>535</v>
      </c>
      <c r="E4840" s="4">
        <f t="shared" si="200"/>
        <v>546</v>
      </c>
      <c r="F4840" s="4">
        <f>E4840-SUMIFS(E:E,A:A,A4840-1,B:B,B4840)</f>
        <v>6</v>
      </c>
      <c r="G4840" s="4">
        <f t="shared" si="201"/>
        <v>11</v>
      </c>
      <c r="H4840" s="4">
        <f>G4840-SUMIFS(G:G,A:A,A4840-1,B:B,B4840)</f>
        <v>0</v>
      </c>
      <c r="I4840" s="5">
        <f>IFERROR((G4840-SUMIFS(G:G,A:A,A4840-1,B:B,B4840))/SUMIFS(G:G,A:A,A4840-1,B:B,B4840),0)</f>
        <v>0</v>
      </c>
      <c r="M4840" s="3">
        <v>11</v>
      </c>
      <c r="N4840" s="11">
        <f>M4840-SUMIFS(M:M,B:B,B4840,A:A,A4840-1)</f>
        <v>0</v>
      </c>
      <c r="O4840" s="15">
        <v>0</v>
      </c>
      <c r="P4840" s="11">
        <f>O4840-SUMIFS(O:O,B:B,B4840,A:A,A4840-1)</f>
        <v>0</v>
      </c>
      <c r="Q4840" s="12">
        <f t="shared" si="202"/>
        <v>0</v>
      </c>
      <c r="R4840" s="12">
        <f>Q4840-SUMIFS(Q:Q,B:B,B4840,A:A,A4840-1)</f>
        <v>0</v>
      </c>
    </row>
    <row r="4841" spans="1:18" x14ac:dyDescent="0.3">
      <c r="A4841" s="1">
        <v>43963</v>
      </c>
      <c r="B4841" t="s">
        <v>59</v>
      </c>
      <c r="C4841" s="3">
        <v>22</v>
      </c>
      <c r="D4841" s="3">
        <v>354</v>
      </c>
      <c r="E4841" s="4">
        <f t="shared" si="200"/>
        <v>376</v>
      </c>
      <c r="F4841" s="4">
        <f>E4841-SUMIFS(E:E,A:A,A4841-1,B:B,B4841)</f>
        <v>4</v>
      </c>
      <c r="G4841" s="4">
        <f t="shared" si="201"/>
        <v>22</v>
      </c>
      <c r="H4841" s="4">
        <f>G4841-SUMIFS(G:G,A:A,A4841-1,B:B,B4841)</f>
        <v>0</v>
      </c>
      <c r="I4841" s="5">
        <f>IFERROR((G4841-SUMIFS(G:G,A:A,A4841-1,B:B,B4841))/SUMIFS(G:G,A:A,A4841-1,B:B,B4841),0)</f>
        <v>0</v>
      </c>
      <c r="M4841" s="3">
        <v>16</v>
      </c>
      <c r="N4841" s="11">
        <f>M4841-SUMIFS(M:M,B:B,B4841,A:A,A4841-1)</f>
        <v>8</v>
      </c>
      <c r="O4841" s="15">
        <v>0</v>
      </c>
      <c r="P4841" s="11">
        <f>O4841-SUMIFS(O:O,B:B,B4841,A:A,A4841-1)</f>
        <v>0</v>
      </c>
      <c r="Q4841" s="12">
        <f t="shared" si="202"/>
        <v>6</v>
      </c>
      <c r="R4841" s="12">
        <f>Q4841-SUMIFS(Q:Q,B:B,B4841,A:A,A4841-1)</f>
        <v>-8</v>
      </c>
    </row>
    <row r="4842" spans="1:18" x14ac:dyDescent="0.3">
      <c r="A4842" s="1">
        <v>43963</v>
      </c>
      <c r="B4842" t="s">
        <v>31</v>
      </c>
      <c r="C4842" s="3">
        <v>33</v>
      </c>
      <c r="D4842" s="3">
        <v>619</v>
      </c>
      <c r="E4842" s="4">
        <f t="shared" si="200"/>
        <v>652</v>
      </c>
      <c r="F4842" s="4">
        <f>E4842-SUMIFS(E:E,A:A,A4842-1,B:B,B4842)</f>
        <v>33</v>
      </c>
      <c r="G4842" s="4">
        <f t="shared" si="201"/>
        <v>33</v>
      </c>
      <c r="H4842" s="4">
        <f>G4842-SUMIFS(G:G,A:A,A4842-1,B:B,B4842)</f>
        <v>2</v>
      </c>
      <c r="I4842" s="5">
        <f>IFERROR((G4842-SUMIFS(G:G,A:A,A4842-1,B:B,B4842))/SUMIFS(G:G,A:A,A4842-1,B:B,B4842),0)</f>
        <v>6.4516129032258063E-2</v>
      </c>
      <c r="M4842" s="3">
        <v>18</v>
      </c>
      <c r="N4842" s="11">
        <f>M4842-SUMIFS(M:M,B:B,B4842,A:A,A4842-1)</f>
        <v>1</v>
      </c>
      <c r="O4842" s="15">
        <v>1</v>
      </c>
      <c r="P4842" s="11">
        <f>O4842-SUMIFS(O:O,B:B,B4842,A:A,A4842-1)</f>
        <v>0</v>
      </c>
      <c r="Q4842" s="12">
        <f t="shared" si="202"/>
        <v>14</v>
      </c>
      <c r="R4842" s="12">
        <f>Q4842-SUMIFS(Q:Q,B:B,B4842,A:A,A4842-1)</f>
        <v>1</v>
      </c>
    </row>
    <row r="4843" spans="1:18" x14ac:dyDescent="0.3">
      <c r="A4843" s="1">
        <v>43963</v>
      </c>
      <c r="B4843" t="s">
        <v>17</v>
      </c>
      <c r="C4843" s="3">
        <v>188</v>
      </c>
      <c r="D4843" s="3">
        <v>4869</v>
      </c>
      <c r="E4843" s="4">
        <f t="shared" si="200"/>
        <v>5057</v>
      </c>
      <c r="F4843" s="4">
        <f>E4843-SUMIFS(E:E,A:A,A4843-1,B:B,B4843)</f>
        <v>250</v>
      </c>
      <c r="G4843" s="4">
        <f t="shared" si="201"/>
        <v>188</v>
      </c>
      <c r="H4843" s="4">
        <f>G4843-SUMIFS(G:G,A:A,A4843-1,B:B,B4843)</f>
        <v>8</v>
      </c>
      <c r="I4843" s="5">
        <f>IFERROR((G4843-SUMIFS(G:G,A:A,A4843-1,B:B,B4843))/SUMIFS(G:G,A:A,A4843-1,B:B,B4843),0)</f>
        <v>4.4444444444444446E-2</v>
      </c>
      <c r="M4843" s="3">
        <v>88</v>
      </c>
      <c r="N4843" s="11">
        <f>M4843-SUMIFS(M:M,B:B,B4843,A:A,A4843-1)</f>
        <v>1</v>
      </c>
      <c r="O4843" s="15">
        <v>2</v>
      </c>
      <c r="P4843" s="11">
        <f>O4843-SUMIFS(O:O,B:B,B4843,A:A,A4843-1)</f>
        <v>0</v>
      </c>
      <c r="Q4843" s="12">
        <f t="shared" si="202"/>
        <v>98</v>
      </c>
      <c r="R4843" s="12">
        <f>Q4843-SUMIFS(Q:Q,B:B,B4843,A:A,A4843-1)</f>
        <v>7</v>
      </c>
    </row>
    <row r="4844" spans="1:18" x14ac:dyDescent="0.3">
      <c r="A4844" s="1">
        <v>43963</v>
      </c>
      <c r="B4844" t="s">
        <v>93</v>
      </c>
      <c r="C4844" s="3">
        <v>3</v>
      </c>
      <c r="D4844" s="3">
        <v>223</v>
      </c>
      <c r="E4844" s="4">
        <f t="shared" si="200"/>
        <v>226</v>
      </c>
      <c r="F4844" s="4">
        <f>E4844-SUMIFS(E:E,A:A,A4844-1,B:B,B4844)</f>
        <v>1</v>
      </c>
      <c r="G4844" s="4">
        <f t="shared" si="201"/>
        <v>3</v>
      </c>
      <c r="H4844" s="4">
        <f>G4844-SUMIFS(G:G,A:A,A4844-1,B:B,B4844)</f>
        <v>0</v>
      </c>
      <c r="I4844" s="5">
        <f>IFERROR((G4844-SUMIFS(G:G,A:A,A4844-1,B:B,B4844))/SUMIFS(G:G,A:A,A4844-1,B:B,B4844),0)</f>
        <v>0</v>
      </c>
      <c r="M4844" s="3">
        <v>3</v>
      </c>
      <c r="N4844" s="11">
        <f>M4844-SUMIFS(M:M,B:B,B4844,A:A,A4844-1)</f>
        <v>0</v>
      </c>
      <c r="O4844" s="15">
        <v>0</v>
      </c>
      <c r="P4844" s="11">
        <f>O4844-SUMIFS(O:O,B:B,B4844,A:A,A4844-1)</f>
        <v>0</v>
      </c>
      <c r="Q4844" s="12">
        <f t="shared" si="202"/>
        <v>0</v>
      </c>
      <c r="R4844" s="12">
        <f>Q4844-SUMIFS(Q:Q,B:B,B4844,A:A,A4844-1)</f>
        <v>0</v>
      </c>
    </row>
    <row r="4845" spans="1:18" x14ac:dyDescent="0.3">
      <c r="A4845" s="1">
        <v>43963</v>
      </c>
      <c r="B4845" t="s">
        <v>67</v>
      </c>
      <c r="C4845" s="3">
        <v>12</v>
      </c>
      <c r="D4845" s="3">
        <v>2698</v>
      </c>
      <c r="E4845" s="4">
        <f t="shared" ref="E4845:E4875" si="203">SUM(C4845:D4845)</f>
        <v>2710</v>
      </c>
      <c r="F4845" s="4">
        <f>E4845-SUMIFS(E:E,A:A,A4845-1,B:B,B4845)</f>
        <v>32</v>
      </c>
      <c r="G4845" s="4">
        <f t="shared" ref="G4845:G4875" si="204">C4845</f>
        <v>12</v>
      </c>
      <c r="H4845" s="4">
        <f>G4845-SUMIFS(G:G,A:A,A4845-1,B:B,B4845)</f>
        <v>0</v>
      </c>
      <c r="I4845" s="5">
        <f>IFERROR((G4845-SUMIFS(G:G,A:A,A4845-1,B:B,B4845))/SUMIFS(G:G,A:A,A4845-1,B:B,B4845),0)</f>
        <v>0</v>
      </c>
      <c r="M4845" s="3">
        <v>6</v>
      </c>
      <c r="N4845" s="11">
        <f>M4845-SUMIFS(M:M,B:B,B4845,A:A,A4845-1)</f>
        <v>0</v>
      </c>
      <c r="O4845" s="15">
        <v>0</v>
      </c>
      <c r="P4845" s="11">
        <f>O4845-SUMIFS(O:O,B:B,B4845,A:A,A4845-1)</f>
        <v>0</v>
      </c>
      <c r="Q4845" s="12">
        <f t="shared" ref="Q4845:Q4875" si="205">G4845-O4845-M4845</f>
        <v>6</v>
      </c>
      <c r="R4845" s="12">
        <f>Q4845-SUMIFS(Q:Q,B:B,B4845,A:A,A4845-1)</f>
        <v>0</v>
      </c>
    </row>
    <row r="4846" spans="1:18" x14ac:dyDescent="0.3">
      <c r="A4846" s="1">
        <v>43963</v>
      </c>
      <c r="B4846" t="s">
        <v>74</v>
      </c>
      <c r="C4846" s="3">
        <v>16</v>
      </c>
      <c r="D4846" s="3">
        <v>617</v>
      </c>
      <c r="E4846" s="4">
        <f t="shared" si="203"/>
        <v>633</v>
      </c>
      <c r="F4846" s="4">
        <f>E4846-SUMIFS(E:E,A:A,A4846-1,B:B,B4846)</f>
        <v>25</v>
      </c>
      <c r="G4846" s="4">
        <f t="shared" si="204"/>
        <v>16</v>
      </c>
      <c r="H4846" s="4">
        <f>G4846-SUMIFS(G:G,A:A,A4846-1,B:B,B4846)</f>
        <v>0</v>
      </c>
      <c r="I4846" s="5">
        <f>IFERROR((G4846-SUMIFS(G:G,A:A,A4846-1,B:B,B4846))/SUMIFS(G:G,A:A,A4846-1,B:B,B4846),0)</f>
        <v>0</v>
      </c>
      <c r="M4846" s="3">
        <v>11</v>
      </c>
      <c r="N4846" s="11">
        <f>M4846-SUMIFS(M:M,B:B,B4846,A:A,A4846-1)</f>
        <v>0</v>
      </c>
      <c r="O4846" s="15">
        <v>1</v>
      </c>
      <c r="P4846" s="11">
        <f>O4846-SUMIFS(O:O,B:B,B4846,A:A,A4846-1)</f>
        <v>0</v>
      </c>
      <c r="Q4846" s="12">
        <f t="shared" si="205"/>
        <v>4</v>
      </c>
      <c r="R4846" s="12">
        <f>Q4846-SUMIFS(Q:Q,B:B,B4846,A:A,A4846-1)</f>
        <v>0</v>
      </c>
    </row>
    <row r="4847" spans="1:18" x14ac:dyDescent="0.3">
      <c r="A4847" s="1">
        <v>43963</v>
      </c>
      <c r="B4847" t="s">
        <v>51</v>
      </c>
      <c r="C4847" s="3">
        <v>14</v>
      </c>
      <c r="D4847" s="3">
        <v>811</v>
      </c>
      <c r="E4847" s="4">
        <f t="shared" si="203"/>
        <v>825</v>
      </c>
      <c r="F4847" s="4">
        <f>E4847-SUMIFS(E:E,A:A,A4847-1,B:B,B4847)</f>
        <v>18</v>
      </c>
      <c r="G4847" s="4">
        <f t="shared" si="204"/>
        <v>14</v>
      </c>
      <c r="H4847" s="4">
        <f>G4847-SUMIFS(G:G,A:A,A4847-1,B:B,B4847)</f>
        <v>0</v>
      </c>
      <c r="I4847" s="5">
        <f>IFERROR((G4847-SUMIFS(G:G,A:A,A4847-1,B:B,B4847))/SUMIFS(G:G,A:A,A4847-1,B:B,B4847),0)</f>
        <v>0</v>
      </c>
      <c r="M4847" s="3">
        <v>8</v>
      </c>
      <c r="N4847" s="11">
        <f>M4847-SUMIFS(M:M,B:B,B4847,A:A,A4847-1)</f>
        <v>0</v>
      </c>
      <c r="O4847" s="15">
        <v>0</v>
      </c>
      <c r="P4847" s="11">
        <f>O4847-SUMIFS(O:O,B:B,B4847,A:A,A4847-1)</f>
        <v>0</v>
      </c>
      <c r="Q4847" s="12">
        <f t="shared" si="205"/>
        <v>6</v>
      </c>
      <c r="R4847" s="12">
        <f>Q4847-SUMIFS(Q:Q,B:B,B4847,A:A,A4847-1)</f>
        <v>0</v>
      </c>
    </row>
    <row r="4848" spans="1:18" x14ac:dyDescent="0.3">
      <c r="A4848" s="1">
        <v>43963</v>
      </c>
      <c r="B4848" t="s">
        <v>42</v>
      </c>
      <c r="C4848" s="3">
        <v>13</v>
      </c>
      <c r="D4848" s="3">
        <v>114</v>
      </c>
      <c r="E4848" s="4">
        <f t="shared" si="203"/>
        <v>127</v>
      </c>
      <c r="F4848" s="4">
        <f>E4848-SUMIFS(E:E,A:A,A4848-1,B:B,B4848)</f>
        <v>1</v>
      </c>
      <c r="G4848" s="4">
        <f t="shared" si="204"/>
        <v>13</v>
      </c>
      <c r="H4848" s="4">
        <f>G4848-SUMIFS(G:G,A:A,A4848-1,B:B,B4848)</f>
        <v>0</v>
      </c>
      <c r="I4848" s="5">
        <f>IFERROR((G4848-SUMIFS(G:G,A:A,A4848-1,B:B,B4848))/SUMIFS(G:G,A:A,A4848-1,B:B,B4848),0)</f>
        <v>0</v>
      </c>
      <c r="M4848" s="3">
        <v>11</v>
      </c>
      <c r="N4848" s="11">
        <f>M4848-SUMIFS(M:M,B:B,B4848,A:A,A4848-1)</f>
        <v>1</v>
      </c>
      <c r="O4848" s="15">
        <v>0</v>
      </c>
      <c r="P4848" s="11">
        <f>O4848-SUMIFS(O:O,B:B,B4848,A:A,A4848-1)</f>
        <v>0</v>
      </c>
      <c r="Q4848" s="12">
        <f t="shared" si="205"/>
        <v>2</v>
      </c>
      <c r="R4848" s="12">
        <f>Q4848-SUMIFS(Q:Q,B:B,B4848,A:A,A4848-1)</f>
        <v>-1</v>
      </c>
    </row>
    <row r="4849" spans="1:18" x14ac:dyDescent="0.3">
      <c r="A4849" s="1">
        <v>43963</v>
      </c>
      <c r="B4849" t="s">
        <v>94</v>
      </c>
      <c r="C4849" s="3">
        <v>1</v>
      </c>
      <c r="D4849" s="3">
        <v>200</v>
      </c>
      <c r="E4849" s="4">
        <f t="shared" si="203"/>
        <v>201</v>
      </c>
      <c r="F4849" s="4">
        <f>E4849-SUMIFS(E:E,A:A,A4849-1,B:B,B4849)</f>
        <v>1</v>
      </c>
      <c r="G4849" s="4">
        <f t="shared" si="204"/>
        <v>1</v>
      </c>
      <c r="H4849" s="4">
        <f>G4849-SUMIFS(G:G,A:A,A4849-1,B:B,B4849)</f>
        <v>0</v>
      </c>
      <c r="I4849" s="5">
        <f>IFERROR((G4849-SUMIFS(G:G,A:A,A4849-1,B:B,B4849))/SUMIFS(G:G,A:A,A4849-1,B:B,B4849),0)</f>
        <v>0</v>
      </c>
      <c r="M4849" s="3">
        <v>0</v>
      </c>
      <c r="N4849" s="11">
        <f>M4849-SUMIFS(M:M,B:B,B4849,A:A,A4849-1)</f>
        <v>0</v>
      </c>
      <c r="O4849" s="15">
        <v>0</v>
      </c>
      <c r="P4849" s="11">
        <f>O4849-SUMIFS(O:O,B:B,B4849,A:A,A4849-1)</f>
        <v>0</v>
      </c>
      <c r="Q4849" s="12">
        <f t="shared" si="205"/>
        <v>1</v>
      </c>
      <c r="R4849" s="12">
        <f>Q4849-SUMIFS(Q:Q,B:B,B4849,A:A,A4849-1)</f>
        <v>0</v>
      </c>
    </row>
    <row r="4850" spans="1:18" x14ac:dyDescent="0.3">
      <c r="A4850" s="1">
        <v>43963</v>
      </c>
      <c r="B4850" t="s">
        <v>95</v>
      </c>
      <c r="C4850" s="3">
        <v>12</v>
      </c>
      <c r="D4850" s="3">
        <v>371</v>
      </c>
      <c r="E4850" s="4">
        <f t="shared" si="203"/>
        <v>383</v>
      </c>
      <c r="F4850" s="4">
        <f>E4850-SUMIFS(E:E,A:A,A4850-1,B:B,B4850)</f>
        <v>2</v>
      </c>
      <c r="G4850" s="4">
        <f t="shared" si="204"/>
        <v>12</v>
      </c>
      <c r="H4850" s="4">
        <f>G4850-SUMIFS(G:G,A:A,A4850-1,B:B,B4850)</f>
        <v>0</v>
      </c>
      <c r="I4850" s="5">
        <f>IFERROR((G4850-SUMIFS(G:G,A:A,A4850-1,B:B,B4850))/SUMIFS(G:G,A:A,A4850-1,B:B,B4850),0)</f>
        <v>0</v>
      </c>
      <c r="M4850" s="3">
        <v>8</v>
      </c>
      <c r="N4850" s="11">
        <f>M4850-SUMIFS(M:M,B:B,B4850,A:A,A4850-1)</f>
        <v>0</v>
      </c>
      <c r="O4850" s="15">
        <v>0</v>
      </c>
      <c r="P4850" s="11">
        <f>O4850-SUMIFS(O:O,B:B,B4850,A:A,A4850-1)</f>
        <v>0</v>
      </c>
      <c r="Q4850" s="12">
        <f t="shared" si="205"/>
        <v>4</v>
      </c>
      <c r="R4850" s="12">
        <f>Q4850-SUMIFS(Q:Q,B:B,B4850,A:A,A4850-1)</f>
        <v>0</v>
      </c>
    </row>
    <row r="4851" spans="1:18" x14ac:dyDescent="0.3">
      <c r="A4851" s="1">
        <v>43963</v>
      </c>
      <c r="B4851" t="s">
        <v>32</v>
      </c>
      <c r="C4851" s="3">
        <v>180</v>
      </c>
      <c r="D4851" s="3">
        <v>2733</v>
      </c>
      <c r="E4851" s="4">
        <f t="shared" si="203"/>
        <v>2913</v>
      </c>
      <c r="F4851" s="4">
        <f>E4851-SUMIFS(E:E,A:A,A4851-1,B:B,B4851)</f>
        <v>16</v>
      </c>
      <c r="G4851" s="4">
        <f t="shared" si="204"/>
        <v>180</v>
      </c>
      <c r="H4851" s="4">
        <f>G4851-SUMIFS(G:G,A:A,A4851-1,B:B,B4851)</f>
        <v>2</v>
      </c>
      <c r="I4851" s="5">
        <f>IFERROR((G4851-SUMIFS(G:G,A:A,A4851-1,B:B,B4851))/SUMIFS(G:G,A:A,A4851-1,B:B,B4851),0)</f>
        <v>1.1235955056179775E-2</v>
      </c>
      <c r="M4851" s="3">
        <v>95</v>
      </c>
      <c r="N4851" s="11">
        <f>M4851-SUMIFS(M:M,B:B,B4851,A:A,A4851-1)</f>
        <v>0</v>
      </c>
      <c r="O4851" s="15">
        <v>5</v>
      </c>
      <c r="P4851" s="11">
        <f>O4851-SUMIFS(O:O,B:B,B4851,A:A,A4851-1)</f>
        <v>0</v>
      </c>
      <c r="Q4851" s="12">
        <f t="shared" si="205"/>
        <v>80</v>
      </c>
      <c r="R4851" s="12">
        <f>Q4851-SUMIFS(Q:Q,B:B,B4851,A:A,A4851-1)</f>
        <v>2</v>
      </c>
    </row>
    <row r="4852" spans="1:18" x14ac:dyDescent="0.3">
      <c r="A4852" s="1">
        <v>43963</v>
      </c>
      <c r="B4852" t="s">
        <v>96</v>
      </c>
      <c r="C4852" s="3">
        <v>6</v>
      </c>
      <c r="D4852" s="3">
        <v>810</v>
      </c>
      <c r="E4852" s="4">
        <f t="shared" si="203"/>
        <v>816</v>
      </c>
      <c r="F4852" s="4">
        <f>E4852-SUMIFS(E:E,A:A,A4852-1,B:B,B4852)</f>
        <v>7</v>
      </c>
      <c r="G4852" s="4">
        <f t="shared" si="204"/>
        <v>6</v>
      </c>
      <c r="H4852" s="4">
        <f>G4852-SUMIFS(G:G,A:A,A4852-1,B:B,B4852)</f>
        <v>0</v>
      </c>
      <c r="I4852" s="5">
        <f>IFERROR((G4852-SUMIFS(G:G,A:A,A4852-1,B:B,B4852))/SUMIFS(G:G,A:A,A4852-1,B:B,B4852),0)</f>
        <v>0</v>
      </c>
      <c r="M4852" s="3">
        <v>5</v>
      </c>
      <c r="N4852" s="11">
        <f>M4852-SUMIFS(M:M,B:B,B4852,A:A,A4852-1)</f>
        <v>0</v>
      </c>
      <c r="O4852" s="15">
        <v>0</v>
      </c>
      <c r="P4852" s="11">
        <f>O4852-SUMIFS(O:O,B:B,B4852,A:A,A4852-1)</f>
        <v>0</v>
      </c>
      <c r="Q4852" s="12">
        <f t="shared" si="205"/>
        <v>1</v>
      </c>
      <c r="R4852" s="12">
        <f>Q4852-SUMIFS(Q:Q,B:B,B4852,A:A,A4852-1)</f>
        <v>0</v>
      </c>
    </row>
    <row r="4853" spans="1:18" x14ac:dyDescent="0.3">
      <c r="A4853" s="1">
        <v>43963</v>
      </c>
      <c r="B4853" t="s">
        <v>33</v>
      </c>
      <c r="C4853" s="3">
        <v>8</v>
      </c>
      <c r="D4853" s="3">
        <v>2145</v>
      </c>
      <c r="E4853" s="4">
        <f t="shared" si="203"/>
        <v>2153</v>
      </c>
      <c r="F4853" s="4">
        <f>E4853-SUMIFS(E:E,A:A,A4853-1,B:B,B4853)</f>
        <v>97</v>
      </c>
      <c r="G4853" s="4">
        <f t="shared" si="204"/>
        <v>8</v>
      </c>
      <c r="H4853" s="4">
        <f>G4853-SUMIFS(G:G,A:A,A4853-1,B:B,B4853)</f>
        <v>0</v>
      </c>
      <c r="I4853" s="5">
        <f>IFERROR((G4853-SUMIFS(G:G,A:A,A4853-1,B:B,B4853))/SUMIFS(G:G,A:A,A4853-1,B:B,B4853),0)</f>
        <v>0</v>
      </c>
      <c r="M4853" s="3">
        <v>7</v>
      </c>
      <c r="N4853" s="11">
        <f>M4853-SUMIFS(M:M,B:B,B4853,A:A,A4853-1)</f>
        <v>0</v>
      </c>
      <c r="O4853" s="15">
        <v>0</v>
      </c>
      <c r="P4853" s="11">
        <f>O4853-SUMIFS(O:O,B:B,B4853,A:A,A4853-1)</f>
        <v>0</v>
      </c>
      <c r="Q4853" s="12">
        <f t="shared" si="205"/>
        <v>1</v>
      </c>
      <c r="R4853" s="12">
        <f>Q4853-SUMIFS(Q:Q,B:B,B4853,A:A,A4853-1)</f>
        <v>0</v>
      </c>
    </row>
    <row r="4854" spans="1:18" x14ac:dyDescent="0.3">
      <c r="A4854" s="1">
        <v>43963</v>
      </c>
      <c r="B4854" t="s">
        <v>13</v>
      </c>
      <c r="C4854" s="3">
        <v>244</v>
      </c>
      <c r="D4854" s="3">
        <v>2343</v>
      </c>
      <c r="E4854" s="4">
        <f t="shared" si="203"/>
        <v>2587</v>
      </c>
      <c r="F4854" s="4">
        <f>E4854-SUMIFS(E:E,A:A,A4854-1,B:B,B4854)</f>
        <v>162</v>
      </c>
      <c r="G4854" s="4">
        <f t="shared" si="204"/>
        <v>244</v>
      </c>
      <c r="H4854" s="4">
        <f>G4854-SUMIFS(G:G,A:A,A4854-1,B:B,B4854)</f>
        <v>24</v>
      </c>
      <c r="I4854" s="5">
        <f>IFERROR((G4854-SUMIFS(G:G,A:A,A4854-1,B:B,B4854))/SUMIFS(G:G,A:A,A4854-1,B:B,B4854),0)</f>
        <v>0.10909090909090909</v>
      </c>
      <c r="M4854" s="3">
        <v>150</v>
      </c>
      <c r="N4854" s="11">
        <f>M4854-SUMIFS(M:M,B:B,B4854,A:A,A4854-1)</f>
        <v>10</v>
      </c>
      <c r="O4854" s="15">
        <v>0</v>
      </c>
      <c r="P4854" s="11">
        <f>O4854-SUMIFS(O:O,B:B,B4854,A:A,A4854-1)</f>
        <v>0</v>
      </c>
      <c r="Q4854" s="12">
        <f t="shared" si="205"/>
        <v>94</v>
      </c>
      <c r="R4854" s="12">
        <f>Q4854-SUMIFS(Q:Q,B:B,B4854,A:A,A4854-1)</f>
        <v>14</v>
      </c>
    </row>
    <row r="4855" spans="1:18" x14ac:dyDescent="0.3">
      <c r="A4855" s="1">
        <v>43963</v>
      </c>
      <c r="B4855" t="s">
        <v>9</v>
      </c>
      <c r="C4855" s="3">
        <v>764</v>
      </c>
      <c r="D4855" s="3">
        <v>7745</v>
      </c>
      <c r="E4855" s="4">
        <f t="shared" si="203"/>
        <v>8509</v>
      </c>
      <c r="F4855" s="4">
        <f>E4855-SUMIFS(E:E,A:A,A4855-1,B:B,B4855)</f>
        <v>330</v>
      </c>
      <c r="G4855" s="4">
        <f t="shared" si="204"/>
        <v>764</v>
      </c>
      <c r="H4855" s="4">
        <f>G4855-SUMIFS(G:G,A:A,A4855-1,B:B,B4855)</f>
        <v>19</v>
      </c>
      <c r="I4855" s="5">
        <f>IFERROR((G4855-SUMIFS(G:G,A:A,A4855-1,B:B,B4855))/SUMIFS(G:G,A:A,A4855-1,B:B,B4855),0)</f>
        <v>2.5503355704697986E-2</v>
      </c>
      <c r="M4855" s="3">
        <v>296</v>
      </c>
      <c r="N4855" s="11">
        <f>M4855-SUMIFS(M:M,B:B,B4855,A:A,A4855-1)</f>
        <v>15</v>
      </c>
      <c r="O4855" s="15">
        <v>18</v>
      </c>
      <c r="P4855" s="11">
        <f>O4855-SUMIFS(O:O,B:B,B4855,A:A,A4855-1)</f>
        <v>4</v>
      </c>
      <c r="Q4855" s="12">
        <f t="shared" si="205"/>
        <v>450</v>
      </c>
      <c r="R4855" s="12">
        <f>Q4855-SUMIFS(Q:Q,B:B,B4855,A:A,A4855-1)</f>
        <v>0</v>
      </c>
    </row>
    <row r="4856" spans="1:18" x14ac:dyDescent="0.3">
      <c r="A4856" s="1">
        <v>43963</v>
      </c>
      <c r="B4856" t="s">
        <v>34</v>
      </c>
      <c r="C4856" s="3">
        <v>11</v>
      </c>
      <c r="D4856" s="3">
        <v>448</v>
      </c>
      <c r="E4856" s="4">
        <f t="shared" si="203"/>
        <v>459</v>
      </c>
      <c r="F4856" s="4">
        <f>E4856-SUMIFS(E:E,A:A,A4856-1,B:B,B4856)</f>
        <v>24</v>
      </c>
      <c r="G4856" s="4">
        <f t="shared" si="204"/>
        <v>11</v>
      </c>
      <c r="H4856" s="4">
        <f>G4856-SUMIFS(G:G,A:A,A4856-1,B:B,B4856)</f>
        <v>0</v>
      </c>
      <c r="I4856" s="5">
        <f>IFERROR((G4856-SUMIFS(G:G,A:A,A4856-1,B:B,B4856))/SUMIFS(G:G,A:A,A4856-1,B:B,B4856),0)</f>
        <v>0</v>
      </c>
      <c r="M4856" s="3">
        <v>11</v>
      </c>
      <c r="N4856" s="11">
        <f>M4856-SUMIFS(M:M,B:B,B4856,A:A,A4856-1)</f>
        <v>0</v>
      </c>
      <c r="O4856" s="15">
        <v>0</v>
      </c>
      <c r="P4856" s="11">
        <f>O4856-SUMIFS(O:O,B:B,B4856,A:A,A4856-1)</f>
        <v>0</v>
      </c>
      <c r="Q4856" s="12">
        <f t="shared" si="205"/>
        <v>0</v>
      </c>
      <c r="R4856" s="12">
        <f>Q4856-SUMIFS(Q:Q,B:B,B4856,A:A,A4856-1)</f>
        <v>0</v>
      </c>
    </row>
    <row r="4857" spans="1:18" x14ac:dyDescent="0.3">
      <c r="A4857" s="1">
        <v>43963</v>
      </c>
      <c r="B4857" t="s">
        <v>97</v>
      </c>
      <c r="C4857" s="3">
        <v>6</v>
      </c>
      <c r="D4857" s="3">
        <v>761</v>
      </c>
      <c r="E4857" s="4">
        <f t="shared" si="203"/>
        <v>767</v>
      </c>
      <c r="F4857" s="4">
        <f>E4857-SUMIFS(E:E,A:A,A4857-1,B:B,B4857)</f>
        <v>3</v>
      </c>
      <c r="G4857" s="4">
        <f t="shared" si="204"/>
        <v>6</v>
      </c>
      <c r="H4857" s="4">
        <f>G4857-SUMIFS(G:G,A:A,A4857-1,B:B,B4857)</f>
        <v>0</v>
      </c>
      <c r="I4857" s="5">
        <f>IFERROR((G4857-SUMIFS(G:G,A:A,A4857-1,B:B,B4857))/SUMIFS(G:G,A:A,A4857-1,B:B,B4857),0)</f>
        <v>0</v>
      </c>
      <c r="M4857" s="3">
        <v>6</v>
      </c>
      <c r="N4857" s="11">
        <f>M4857-SUMIFS(M:M,B:B,B4857,A:A,A4857-1)</f>
        <v>0</v>
      </c>
      <c r="O4857" s="15">
        <v>0</v>
      </c>
      <c r="P4857" s="11">
        <f>O4857-SUMIFS(O:O,B:B,B4857,A:A,A4857-1)</f>
        <v>0</v>
      </c>
      <c r="Q4857" s="12">
        <f t="shared" si="205"/>
        <v>0</v>
      </c>
      <c r="R4857" s="12">
        <f>Q4857-SUMIFS(Q:Q,B:B,B4857,A:A,A4857-1)</f>
        <v>0</v>
      </c>
    </row>
    <row r="4858" spans="1:18" x14ac:dyDescent="0.3">
      <c r="A4858" s="1">
        <v>43963</v>
      </c>
      <c r="B4858" t="s">
        <v>11</v>
      </c>
      <c r="C4858" s="3">
        <v>65</v>
      </c>
      <c r="D4858" s="3">
        <v>2661</v>
      </c>
      <c r="E4858" s="4">
        <f t="shared" si="203"/>
        <v>2726</v>
      </c>
      <c r="F4858" s="4">
        <f>E4858-SUMIFS(E:E,A:A,A4858-1,B:B,B4858)</f>
        <v>234</v>
      </c>
      <c r="G4858" s="4">
        <f t="shared" si="204"/>
        <v>65</v>
      </c>
      <c r="H4858" s="4">
        <f>G4858-SUMIFS(G:G,A:A,A4858-1,B:B,B4858)</f>
        <v>0</v>
      </c>
      <c r="I4858" s="5">
        <f>IFERROR((G4858-SUMIFS(G:G,A:A,A4858-1,B:B,B4858))/SUMIFS(G:G,A:A,A4858-1,B:B,B4858),0)</f>
        <v>0</v>
      </c>
      <c r="M4858" s="3">
        <v>53</v>
      </c>
      <c r="N4858" s="11">
        <f>M4858-SUMIFS(M:M,B:B,B4858,A:A,A4858-1)</f>
        <v>5</v>
      </c>
      <c r="O4858" s="15">
        <v>2</v>
      </c>
      <c r="P4858" s="11">
        <f>O4858-SUMIFS(O:O,B:B,B4858,A:A,A4858-1)</f>
        <v>0</v>
      </c>
      <c r="Q4858" s="12">
        <f t="shared" si="205"/>
        <v>10</v>
      </c>
      <c r="R4858" s="12">
        <f>Q4858-SUMIFS(Q:Q,B:B,B4858,A:A,A4858-1)</f>
        <v>-5</v>
      </c>
    </row>
    <row r="4859" spans="1:18" x14ac:dyDescent="0.3">
      <c r="A4859" s="1">
        <v>43963</v>
      </c>
      <c r="B4859" t="s">
        <v>4</v>
      </c>
      <c r="C4859" s="3">
        <v>3429</v>
      </c>
      <c r="D4859" s="3">
        <v>31920</v>
      </c>
      <c r="E4859" s="4">
        <f t="shared" si="203"/>
        <v>35349</v>
      </c>
      <c r="F4859" s="4">
        <f>E4859-SUMIFS(E:E,A:A,A4859-1,B:B,B4859)</f>
        <v>1095</v>
      </c>
      <c r="G4859" s="4">
        <f t="shared" si="204"/>
        <v>3429</v>
      </c>
      <c r="H4859" s="4">
        <f>G4859-SUMIFS(G:G,A:A,A4859-1,B:B,B4859)</f>
        <v>57</v>
      </c>
      <c r="I4859" s="5">
        <f>IFERROR((G4859-SUMIFS(G:G,A:A,A4859-1,B:B,B4859))/SUMIFS(G:G,A:A,A4859-1,B:B,B4859),0)</f>
        <v>1.6903914590747332E-2</v>
      </c>
      <c r="M4859" s="3">
        <v>1941</v>
      </c>
      <c r="N4859" s="11">
        <f>M4859-SUMIFS(M:M,B:B,B4859,A:A,A4859-1)</f>
        <v>64</v>
      </c>
      <c r="O4859" s="15">
        <v>73</v>
      </c>
      <c r="P4859" s="11">
        <f>O4859-SUMIFS(O:O,B:B,B4859,A:A,A4859-1)</f>
        <v>3</v>
      </c>
      <c r="Q4859" s="12">
        <f t="shared" si="205"/>
        <v>1415</v>
      </c>
      <c r="R4859" s="12">
        <f>Q4859-SUMIFS(Q:Q,B:B,B4859,A:A,A4859-1)</f>
        <v>-10</v>
      </c>
    </row>
    <row r="4860" spans="1:18" x14ac:dyDescent="0.3">
      <c r="A4860" s="1">
        <v>43963</v>
      </c>
      <c r="B4860" t="s">
        <v>61</v>
      </c>
      <c r="C4860" s="3">
        <v>24</v>
      </c>
      <c r="D4860" s="3">
        <v>634</v>
      </c>
      <c r="E4860" s="4">
        <f t="shared" si="203"/>
        <v>658</v>
      </c>
      <c r="F4860" s="4">
        <f>E4860-SUMIFS(E:E,A:A,A4860-1,B:B,B4860)</f>
        <v>27</v>
      </c>
      <c r="G4860" s="4">
        <f t="shared" si="204"/>
        <v>24</v>
      </c>
      <c r="H4860" s="4">
        <f>G4860-SUMIFS(G:G,A:A,A4860-1,B:B,B4860)</f>
        <v>0</v>
      </c>
      <c r="I4860" s="5">
        <f>IFERROR((G4860-SUMIFS(G:G,A:A,A4860-1,B:B,B4860))/SUMIFS(G:G,A:A,A4860-1,B:B,B4860),0)</f>
        <v>0</v>
      </c>
      <c r="M4860" s="3">
        <v>18</v>
      </c>
      <c r="N4860" s="11">
        <f>M4860-SUMIFS(M:M,B:B,B4860,A:A,A4860-1)</f>
        <v>0</v>
      </c>
      <c r="O4860" s="15">
        <v>1</v>
      </c>
      <c r="P4860" s="11">
        <f>O4860-SUMIFS(O:O,B:B,B4860,A:A,A4860-1)</f>
        <v>0</v>
      </c>
      <c r="Q4860" s="12">
        <f t="shared" si="205"/>
        <v>5</v>
      </c>
      <c r="R4860" s="12">
        <f>Q4860-SUMIFS(Q:Q,B:B,B4860,A:A,A4860-1)</f>
        <v>0</v>
      </c>
    </row>
    <row r="4861" spans="1:18" x14ac:dyDescent="0.3">
      <c r="A4861" s="1">
        <v>43963</v>
      </c>
      <c r="B4861" t="s">
        <v>98</v>
      </c>
      <c r="C4861" s="3">
        <v>7</v>
      </c>
      <c r="D4861" s="3">
        <v>244</v>
      </c>
      <c r="E4861" s="4">
        <f t="shared" si="203"/>
        <v>251</v>
      </c>
      <c r="F4861" s="4">
        <f>E4861-SUMIFS(E:E,A:A,A4861-1,B:B,B4861)</f>
        <v>7</v>
      </c>
      <c r="G4861" s="4">
        <f t="shared" si="204"/>
        <v>7</v>
      </c>
      <c r="H4861" s="4">
        <f>G4861-SUMIFS(G:G,A:A,A4861-1,B:B,B4861)</f>
        <v>0</v>
      </c>
      <c r="I4861" s="5">
        <f>IFERROR((G4861-SUMIFS(G:G,A:A,A4861-1,B:B,B4861))/SUMIFS(G:G,A:A,A4861-1,B:B,B4861),0)</f>
        <v>0</v>
      </c>
      <c r="M4861" s="3">
        <v>2</v>
      </c>
      <c r="N4861" s="11">
        <f>M4861-SUMIFS(M:M,B:B,B4861,A:A,A4861-1)</f>
        <v>0</v>
      </c>
      <c r="O4861" s="15">
        <v>0</v>
      </c>
      <c r="P4861" s="11">
        <f>O4861-SUMIFS(O:O,B:B,B4861,A:A,A4861-1)</f>
        <v>0</v>
      </c>
      <c r="Q4861" s="12">
        <f t="shared" si="205"/>
        <v>5</v>
      </c>
      <c r="R4861" s="12">
        <f>Q4861-SUMIFS(Q:Q,B:B,B4861,A:A,A4861-1)</f>
        <v>0</v>
      </c>
    </row>
    <row r="4862" spans="1:18" x14ac:dyDescent="0.3">
      <c r="A4862" s="1">
        <v>43963</v>
      </c>
      <c r="B4862" t="s">
        <v>5</v>
      </c>
      <c r="C4862" s="3">
        <v>54</v>
      </c>
      <c r="D4862" s="3">
        <v>2428</v>
      </c>
      <c r="E4862" s="4">
        <f t="shared" si="203"/>
        <v>2482</v>
      </c>
      <c r="F4862" s="4">
        <f>E4862-SUMIFS(E:E,A:A,A4862-1,B:B,B4862)</f>
        <v>99</v>
      </c>
      <c r="G4862" s="4">
        <f t="shared" si="204"/>
        <v>54</v>
      </c>
      <c r="H4862" s="4">
        <f>G4862-SUMIFS(G:G,A:A,A4862-1,B:B,B4862)</f>
        <v>0</v>
      </c>
      <c r="I4862" s="5">
        <f>IFERROR((G4862-SUMIFS(G:G,A:A,A4862-1,B:B,B4862))/SUMIFS(G:G,A:A,A4862-1,B:B,B4862),0)</f>
        <v>0</v>
      </c>
      <c r="M4862" s="3">
        <v>50</v>
      </c>
      <c r="N4862" s="11">
        <f>M4862-SUMIFS(M:M,B:B,B4862,A:A,A4862-1)</f>
        <v>0</v>
      </c>
      <c r="O4862" s="15">
        <v>2</v>
      </c>
      <c r="P4862" s="11">
        <f>O4862-SUMIFS(O:O,B:B,B4862,A:A,A4862-1)</f>
        <v>1</v>
      </c>
      <c r="Q4862" s="12">
        <f t="shared" si="205"/>
        <v>2</v>
      </c>
      <c r="R4862" s="12">
        <f>Q4862-SUMIFS(Q:Q,B:B,B4862,A:A,A4862-1)</f>
        <v>-1</v>
      </c>
    </row>
    <row r="4863" spans="1:18" x14ac:dyDescent="0.3">
      <c r="A4863" s="1">
        <v>43963</v>
      </c>
      <c r="B4863" t="s">
        <v>14</v>
      </c>
      <c r="C4863" s="3">
        <v>708</v>
      </c>
      <c r="D4863" s="3">
        <v>5081</v>
      </c>
      <c r="E4863" s="4">
        <f t="shared" si="203"/>
        <v>5789</v>
      </c>
      <c r="F4863" s="4">
        <f>E4863-SUMIFS(E:E,A:A,A4863-1,B:B,B4863)</f>
        <v>93</v>
      </c>
      <c r="G4863" s="4">
        <f t="shared" si="204"/>
        <v>708</v>
      </c>
      <c r="H4863" s="4">
        <f>G4863-SUMIFS(G:G,A:A,A4863-1,B:B,B4863)</f>
        <v>9</v>
      </c>
      <c r="I4863" s="5">
        <f>IFERROR((G4863-SUMIFS(G:G,A:A,A4863-1,B:B,B4863))/SUMIFS(G:G,A:A,A4863-1,B:B,B4863),0)</f>
        <v>1.2875536480686695E-2</v>
      </c>
      <c r="M4863" s="3">
        <v>344</v>
      </c>
      <c r="N4863" s="11">
        <f>M4863-SUMIFS(M:M,B:B,B4863,A:A,A4863-1)</f>
        <v>1</v>
      </c>
      <c r="O4863" s="15">
        <v>39</v>
      </c>
      <c r="P4863" s="11">
        <f>O4863-SUMIFS(O:O,B:B,B4863,A:A,A4863-1)</f>
        <v>1</v>
      </c>
      <c r="Q4863" s="12">
        <f t="shared" si="205"/>
        <v>325</v>
      </c>
      <c r="R4863" s="12">
        <f>Q4863-SUMIFS(Q:Q,B:B,B4863,A:A,A4863-1)</f>
        <v>7</v>
      </c>
    </row>
    <row r="4864" spans="1:18" x14ac:dyDescent="0.3">
      <c r="A4864" s="1">
        <v>43963</v>
      </c>
      <c r="B4864" t="s">
        <v>26</v>
      </c>
      <c r="C4864" s="3">
        <v>395</v>
      </c>
      <c r="D4864" s="3">
        <v>2378</v>
      </c>
      <c r="E4864" s="4">
        <f t="shared" si="203"/>
        <v>2773</v>
      </c>
      <c r="F4864" s="4">
        <f>E4864-SUMIFS(E:E,A:A,A4864-1,B:B,B4864)</f>
        <v>230</v>
      </c>
      <c r="G4864" s="4">
        <f t="shared" si="204"/>
        <v>395</v>
      </c>
      <c r="H4864" s="4">
        <f>G4864-SUMIFS(G:G,A:A,A4864-1,B:B,B4864)</f>
        <v>22</v>
      </c>
      <c r="I4864" s="5">
        <f>IFERROR((G4864-SUMIFS(G:G,A:A,A4864-1,B:B,B4864))/SUMIFS(G:G,A:A,A4864-1,B:B,B4864),0)</f>
        <v>5.8981233243967826E-2</v>
      </c>
      <c r="M4864" s="3">
        <v>85</v>
      </c>
      <c r="N4864" s="11">
        <f>M4864-SUMIFS(M:M,B:B,B4864,A:A,A4864-1)</f>
        <v>2</v>
      </c>
      <c r="O4864" s="15">
        <v>2</v>
      </c>
      <c r="P4864" s="11">
        <f>O4864-SUMIFS(O:O,B:B,B4864,A:A,A4864-1)</f>
        <v>0</v>
      </c>
      <c r="Q4864" s="12">
        <f t="shared" si="205"/>
        <v>308</v>
      </c>
      <c r="R4864" s="12">
        <f>Q4864-SUMIFS(Q:Q,B:B,B4864,A:A,A4864-1)</f>
        <v>20</v>
      </c>
    </row>
    <row r="4865" spans="1:18" x14ac:dyDescent="0.3">
      <c r="A4865" s="1">
        <v>43963</v>
      </c>
      <c r="B4865" t="s">
        <v>68</v>
      </c>
      <c r="C4865" s="3">
        <v>1364</v>
      </c>
      <c r="D4865" s="3">
        <v>1618</v>
      </c>
      <c r="E4865" s="4">
        <f t="shared" si="203"/>
        <v>2982</v>
      </c>
      <c r="F4865" s="4">
        <f>E4865-SUMIFS(E:E,A:A,A4865-1,B:B,B4865)</f>
        <v>5</v>
      </c>
      <c r="G4865" s="4">
        <f t="shared" si="204"/>
        <v>1364</v>
      </c>
      <c r="H4865" s="4">
        <f>G4865-SUMIFS(G:G,A:A,A4865-1,B:B,B4865)</f>
        <v>1</v>
      </c>
      <c r="I4865" s="5">
        <f>IFERROR((G4865-SUMIFS(G:G,A:A,A4865-1,B:B,B4865))/SUMIFS(G:G,A:A,A4865-1,B:B,B4865),0)</f>
        <v>7.3367571533382249E-4</v>
      </c>
      <c r="M4865" s="3">
        <v>40</v>
      </c>
      <c r="N4865" s="11">
        <f>M4865-SUMIFS(M:M,B:B,B4865,A:A,A4865-1)</f>
        <v>20</v>
      </c>
      <c r="O4865" s="15">
        <v>3</v>
      </c>
      <c r="P4865" s="11">
        <f>O4865-SUMIFS(O:O,B:B,B4865,A:A,A4865-1)</f>
        <v>1</v>
      </c>
      <c r="Q4865" s="12">
        <f t="shared" si="205"/>
        <v>1321</v>
      </c>
      <c r="R4865" s="12">
        <f>Q4865-SUMIFS(Q:Q,B:B,B4865,A:A,A4865-1)</f>
        <v>-20</v>
      </c>
    </row>
    <row r="4866" spans="1:18" x14ac:dyDescent="0.3">
      <c r="A4866" s="1">
        <v>43963</v>
      </c>
      <c r="B4866" t="s">
        <v>60</v>
      </c>
      <c r="C4866" s="3">
        <v>3</v>
      </c>
      <c r="D4866" s="3">
        <v>357</v>
      </c>
      <c r="E4866" s="4">
        <f t="shared" si="203"/>
        <v>360</v>
      </c>
      <c r="F4866" s="4">
        <f>E4866-SUMIFS(E:E,A:A,A4866-1,B:B,B4866)</f>
        <v>2</v>
      </c>
      <c r="G4866" s="4">
        <f t="shared" si="204"/>
        <v>3</v>
      </c>
      <c r="H4866" s="4">
        <f>G4866-SUMIFS(G:G,A:A,A4866-1,B:B,B4866)</f>
        <v>0</v>
      </c>
      <c r="I4866" s="5">
        <f>IFERROR((G4866-SUMIFS(G:G,A:A,A4866-1,B:B,B4866))/SUMIFS(G:G,A:A,A4866-1,B:B,B4866),0)</f>
        <v>0</v>
      </c>
      <c r="M4866" s="3">
        <v>1</v>
      </c>
      <c r="N4866" s="11">
        <f>M4866-SUMIFS(M:M,B:B,B4866,A:A,A4866-1)</f>
        <v>0</v>
      </c>
      <c r="O4866" s="15">
        <v>0</v>
      </c>
      <c r="P4866" s="11">
        <f>O4866-SUMIFS(O:O,B:B,B4866,A:A,A4866-1)</f>
        <v>0</v>
      </c>
      <c r="Q4866" s="12">
        <f t="shared" si="205"/>
        <v>2</v>
      </c>
      <c r="R4866" s="12">
        <f>Q4866-SUMIFS(Q:Q,B:B,B4866,A:A,A4866-1)</f>
        <v>0</v>
      </c>
    </row>
    <row r="4867" spans="1:18" x14ac:dyDescent="0.3">
      <c r="A4867" s="1">
        <v>43963</v>
      </c>
      <c r="B4867" t="s">
        <v>69</v>
      </c>
      <c r="C4867" s="3">
        <v>3</v>
      </c>
      <c r="D4867" s="3">
        <v>353</v>
      </c>
      <c r="E4867" s="4">
        <f t="shared" si="203"/>
        <v>356</v>
      </c>
      <c r="F4867" s="4">
        <f>E4867-SUMIFS(E:E,A:A,A4867-1,B:B,B4867)</f>
        <v>14</v>
      </c>
      <c r="G4867" s="4">
        <f t="shared" si="204"/>
        <v>3</v>
      </c>
      <c r="H4867" s="4">
        <f>G4867-SUMIFS(G:G,A:A,A4867-1,B:B,B4867)</f>
        <v>0</v>
      </c>
      <c r="I4867" s="5">
        <f>IFERROR((G4867-SUMIFS(G:G,A:A,A4867-1,B:B,B4867))/SUMIFS(G:G,A:A,A4867-1,B:B,B4867),0)</f>
        <v>0</v>
      </c>
      <c r="M4867" s="3">
        <v>3</v>
      </c>
      <c r="N4867" s="11">
        <f>M4867-SUMIFS(M:M,B:B,B4867,A:A,A4867-1)</f>
        <v>0</v>
      </c>
      <c r="O4867" s="15">
        <v>0</v>
      </c>
      <c r="P4867" s="11">
        <f>O4867-SUMIFS(O:O,B:B,B4867,A:A,A4867-1)</f>
        <v>0</v>
      </c>
      <c r="Q4867" s="12">
        <f t="shared" si="205"/>
        <v>0</v>
      </c>
      <c r="R4867" s="12">
        <f>Q4867-SUMIFS(Q:Q,B:B,B4867,A:A,A4867-1)</f>
        <v>0</v>
      </c>
    </row>
    <row r="4868" spans="1:18" x14ac:dyDescent="0.3">
      <c r="A4868" s="1">
        <v>43963</v>
      </c>
      <c r="B4868" t="s">
        <v>99</v>
      </c>
      <c r="C4868" s="3">
        <v>2</v>
      </c>
      <c r="D4868" s="3">
        <v>270</v>
      </c>
      <c r="E4868" s="4">
        <f t="shared" si="203"/>
        <v>272</v>
      </c>
      <c r="F4868" s="4">
        <f>E4868-SUMIFS(E:E,A:A,A4868-1,B:B,B4868)</f>
        <v>3</v>
      </c>
      <c r="G4868" s="4">
        <f t="shared" si="204"/>
        <v>2</v>
      </c>
      <c r="H4868" s="4">
        <f>G4868-SUMIFS(G:G,A:A,A4868-1,B:B,B4868)</f>
        <v>0</v>
      </c>
      <c r="I4868" s="5">
        <f>IFERROR((G4868-SUMIFS(G:G,A:A,A4868-1,B:B,B4868))/SUMIFS(G:G,A:A,A4868-1,B:B,B4868),0)</f>
        <v>0</v>
      </c>
      <c r="M4868" s="3">
        <v>2</v>
      </c>
      <c r="N4868" s="11">
        <f>M4868-SUMIFS(M:M,B:B,B4868,A:A,A4868-1)</f>
        <v>0</v>
      </c>
      <c r="O4868" s="15">
        <v>0</v>
      </c>
      <c r="P4868" s="11">
        <f>O4868-SUMIFS(O:O,B:B,B4868,A:A,A4868-1)</f>
        <v>0</v>
      </c>
      <c r="Q4868" s="12">
        <f t="shared" si="205"/>
        <v>0</v>
      </c>
      <c r="R4868" s="12">
        <f>Q4868-SUMIFS(Q:Q,B:B,B4868,A:A,A4868-1)</f>
        <v>0</v>
      </c>
    </row>
    <row r="4869" spans="1:18" x14ac:dyDescent="0.3">
      <c r="A4869" s="1">
        <v>43963</v>
      </c>
      <c r="B4869" t="s">
        <v>79</v>
      </c>
      <c r="C4869" s="3">
        <v>13</v>
      </c>
      <c r="D4869" s="3">
        <v>1265</v>
      </c>
      <c r="E4869" s="4">
        <f t="shared" si="203"/>
        <v>1278</v>
      </c>
      <c r="F4869" s="4">
        <f>E4869-SUMIFS(E:E,A:A,A4869-1,B:B,B4869)</f>
        <v>6</v>
      </c>
      <c r="G4869" s="4">
        <f t="shared" si="204"/>
        <v>13</v>
      </c>
      <c r="H4869" s="4">
        <f>G4869-SUMIFS(G:G,A:A,A4869-1,B:B,B4869)</f>
        <v>1</v>
      </c>
      <c r="I4869" s="5">
        <f>IFERROR((G4869-SUMIFS(G:G,A:A,A4869-1,B:B,B4869))/SUMIFS(G:G,A:A,A4869-1,B:B,B4869),0)</f>
        <v>8.3333333333333329E-2</v>
      </c>
      <c r="M4869" s="3">
        <v>8</v>
      </c>
      <c r="N4869" s="11">
        <f>M4869-SUMIFS(M:M,B:B,B4869,A:A,A4869-1)</f>
        <v>0</v>
      </c>
      <c r="O4869" s="15">
        <v>0</v>
      </c>
      <c r="P4869" s="11">
        <f>O4869-SUMIFS(O:O,B:B,B4869,A:A,A4869-1)</f>
        <v>0</v>
      </c>
      <c r="Q4869" s="12">
        <f t="shared" si="205"/>
        <v>5</v>
      </c>
      <c r="R4869" s="12">
        <f>Q4869-SUMIFS(Q:Q,B:B,B4869,A:A,A4869-1)</f>
        <v>1</v>
      </c>
    </row>
    <row r="4870" spans="1:18" x14ac:dyDescent="0.3">
      <c r="A4870" s="1">
        <v>43963</v>
      </c>
      <c r="B4870" t="s">
        <v>27</v>
      </c>
      <c r="C4870" s="3">
        <v>65</v>
      </c>
      <c r="D4870" s="3">
        <v>2406</v>
      </c>
      <c r="E4870" s="4">
        <f t="shared" si="203"/>
        <v>2471</v>
      </c>
      <c r="F4870" s="4">
        <f>E4870-SUMIFS(E:E,A:A,A4870-1,B:B,B4870)</f>
        <v>39</v>
      </c>
      <c r="G4870" s="4">
        <f t="shared" si="204"/>
        <v>65</v>
      </c>
      <c r="H4870" s="4">
        <f>G4870-SUMIFS(G:G,A:A,A4870-1,B:B,B4870)</f>
        <v>0</v>
      </c>
      <c r="I4870" s="5">
        <f>IFERROR((G4870-SUMIFS(G:G,A:A,A4870-1,B:B,B4870))/SUMIFS(G:G,A:A,A4870-1,B:B,B4870),0)</f>
        <v>0</v>
      </c>
      <c r="M4870" s="3">
        <v>60</v>
      </c>
      <c r="N4870" s="11">
        <f>M4870-SUMIFS(M:M,B:B,B4870,A:A,A4870-1)</f>
        <v>5</v>
      </c>
      <c r="O4870" s="15">
        <v>0</v>
      </c>
      <c r="P4870" s="11">
        <f>O4870-SUMIFS(O:O,B:B,B4870,A:A,A4870-1)</f>
        <v>0</v>
      </c>
      <c r="Q4870" s="12">
        <f t="shared" si="205"/>
        <v>5</v>
      </c>
      <c r="R4870" s="12">
        <f>Q4870-SUMIFS(Q:Q,B:B,B4870,A:A,A4870-1)</f>
        <v>-5</v>
      </c>
    </row>
    <row r="4871" spans="1:18" x14ac:dyDescent="0.3">
      <c r="A4871" s="1">
        <v>43963</v>
      </c>
      <c r="B4871" t="s">
        <v>80</v>
      </c>
      <c r="C4871" s="3">
        <v>3</v>
      </c>
      <c r="D4871" s="3">
        <v>311</v>
      </c>
      <c r="E4871" s="4">
        <f t="shared" si="203"/>
        <v>314</v>
      </c>
      <c r="F4871" s="4">
        <f>E4871-SUMIFS(E:E,A:A,A4871-1,B:B,B4871)</f>
        <v>4</v>
      </c>
      <c r="G4871" s="4">
        <f t="shared" si="204"/>
        <v>3</v>
      </c>
      <c r="H4871" s="4">
        <f>G4871-SUMIFS(G:G,A:A,A4871-1,B:B,B4871)</f>
        <v>0</v>
      </c>
      <c r="I4871" s="5">
        <f>IFERROR((G4871-SUMIFS(G:G,A:A,A4871-1,B:B,B4871))/SUMIFS(G:G,A:A,A4871-1,B:B,B4871),0)</f>
        <v>0</v>
      </c>
      <c r="M4871" s="3">
        <v>3</v>
      </c>
      <c r="N4871" s="11">
        <f>M4871-SUMIFS(M:M,B:B,B4871,A:A,A4871-1)</f>
        <v>0</v>
      </c>
      <c r="O4871" s="15">
        <v>0</v>
      </c>
      <c r="P4871" s="11">
        <f>O4871-SUMIFS(O:O,B:B,B4871,A:A,A4871-1)</f>
        <v>0</v>
      </c>
      <c r="Q4871" s="12">
        <f t="shared" si="205"/>
        <v>0</v>
      </c>
      <c r="R4871" s="12">
        <f>Q4871-SUMIFS(Q:Q,B:B,B4871,A:A,A4871-1)</f>
        <v>0</v>
      </c>
    </row>
    <row r="4872" spans="1:18" x14ac:dyDescent="0.3">
      <c r="A4872" s="1">
        <v>43963</v>
      </c>
      <c r="B4872" t="s">
        <v>47</v>
      </c>
      <c r="C4872" s="3">
        <v>24</v>
      </c>
      <c r="D4872" s="3">
        <v>761</v>
      </c>
      <c r="E4872" s="4">
        <f t="shared" si="203"/>
        <v>785</v>
      </c>
      <c r="F4872" s="4">
        <f>E4872-SUMIFS(E:E,A:A,A4872-1,B:B,B4872)</f>
        <v>14</v>
      </c>
      <c r="G4872" s="4">
        <f t="shared" si="204"/>
        <v>24</v>
      </c>
      <c r="H4872" s="4">
        <f>G4872-SUMIFS(G:G,A:A,A4872-1,B:B,B4872)</f>
        <v>0</v>
      </c>
      <c r="I4872" s="5">
        <f>IFERROR((G4872-SUMIFS(G:G,A:A,A4872-1,B:B,B4872))/SUMIFS(G:G,A:A,A4872-1,B:B,B4872),0)</f>
        <v>0</v>
      </c>
      <c r="M4872" s="3">
        <v>22</v>
      </c>
      <c r="N4872" s="11">
        <f>M4872-SUMIFS(M:M,B:B,B4872,A:A,A4872-1)</f>
        <v>0</v>
      </c>
      <c r="O4872" s="15">
        <v>0</v>
      </c>
      <c r="P4872" s="11">
        <f>O4872-SUMIFS(O:O,B:B,B4872,A:A,A4872-1)</f>
        <v>0</v>
      </c>
      <c r="Q4872" s="12">
        <f t="shared" si="205"/>
        <v>2</v>
      </c>
      <c r="R4872" s="12">
        <f>Q4872-SUMIFS(Q:Q,B:B,B4872,A:A,A4872-1)</f>
        <v>0</v>
      </c>
    </row>
    <row r="4873" spans="1:18" x14ac:dyDescent="0.3">
      <c r="A4873" s="1">
        <v>43963</v>
      </c>
      <c r="B4873" t="s">
        <v>55</v>
      </c>
      <c r="C4873" s="3">
        <v>17</v>
      </c>
      <c r="D4873" s="3">
        <v>884</v>
      </c>
      <c r="E4873" s="4">
        <f t="shared" si="203"/>
        <v>901</v>
      </c>
      <c r="F4873" s="4">
        <f>E4873-SUMIFS(E:E,A:A,A4873-1,B:B,B4873)</f>
        <v>45</v>
      </c>
      <c r="G4873" s="4">
        <f t="shared" si="204"/>
        <v>17</v>
      </c>
      <c r="H4873" s="4">
        <f>G4873-SUMIFS(G:G,A:A,A4873-1,B:B,B4873)</f>
        <v>1</v>
      </c>
      <c r="I4873" s="5">
        <f>IFERROR((G4873-SUMIFS(G:G,A:A,A4873-1,B:B,B4873))/SUMIFS(G:G,A:A,A4873-1,B:B,B4873),0)</f>
        <v>6.25E-2</v>
      </c>
      <c r="M4873" s="3">
        <v>8</v>
      </c>
      <c r="N4873" s="11">
        <f>M4873-SUMIFS(M:M,B:B,B4873,A:A,A4873-1)</f>
        <v>0</v>
      </c>
      <c r="O4873" s="15">
        <v>0</v>
      </c>
      <c r="P4873" s="11">
        <f>O4873-SUMIFS(O:O,B:B,B4873,A:A,A4873-1)</f>
        <v>0</v>
      </c>
      <c r="Q4873" s="12">
        <f t="shared" si="205"/>
        <v>9</v>
      </c>
      <c r="R4873" s="12">
        <f>Q4873-SUMIFS(Q:Q,B:B,B4873,A:A,A4873-1)</f>
        <v>1</v>
      </c>
    </row>
    <row r="4874" spans="1:18" x14ac:dyDescent="0.3">
      <c r="A4874" s="1">
        <v>43963</v>
      </c>
      <c r="B4874" t="s">
        <v>6</v>
      </c>
      <c r="C4874" s="3">
        <v>447</v>
      </c>
      <c r="D4874" s="3">
        <v>6844</v>
      </c>
      <c r="E4874" s="4">
        <f t="shared" si="203"/>
        <v>7291</v>
      </c>
      <c r="F4874" s="4">
        <f>E4874-SUMIFS(E:E,A:A,A4874-1,B:B,B4874)</f>
        <v>283</v>
      </c>
      <c r="G4874" s="4">
        <f t="shared" si="204"/>
        <v>447</v>
      </c>
      <c r="H4874" s="4">
        <f>G4874-SUMIFS(G:G,A:A,A4874-1,B:B,B4874)</f>
        <v>2</v>
      </c>
      <c r="I4874" s="5">
        <f>IFERROR((G4874-SUMIFS(G:G,A:A,A4874-1,B:B,B4874))/SUMIFS(G:G,A:A,A4874-1,B:B,B4874),0)</f>
        <v>4.4943820224719105E-3</v>
      </c>
      <c r="M4874" s="3">
        <v>308</v>
      </c>
      <c r="N4874" s="11">
        <f>M4874-SUMIFS(M:M,B:B,B4874,A:A,A4874-1)</f>
        <v>1</v>
      </c>
      <c r="O4874" s="15">
        <v>10</v>
      </c>
      <c r="P4874" s="11">
        <f>O4874-SUMIFS(O:O,B:B,B4874,A:A,A4874-1)</f>
        <v>0</v>
      </c>
      <c r="Q4874" s="12">
        <f t="shared" si="205"/>
        <v>129</v>
      </c>
      <c r="R4874" s="12">
        <f>Q4874-SUMIFS(Q:Q,B:B,B4874,A:A,A4874-1)</f>
        <v>1</v>
      </c>
    </row>
    <row r="4875" spans="1:18" x14ac:dyDescent="0.3">
      <c r="A4875" s="1">
        <v>43963</v>
      </c>
      <c r="B4875" t="s">
        <v>18</v>
      </c>
      <c r="C4875" s="3">
        <v>306</v>
      </c>
      <c r="D4875" s="3">
        <v>3621</v>
      </c>
      <c r="E4875" s="4">
        <f t="shared" si="203"/>
        <v>3927</v>
      </c>
      <c r="F4875" s="4">
        <f>E4875-SUMIFS(E:E,A:A,A4875-1,B:B,B4875)</f>
        <v>97</v>
      </c>
      <c r="G4875" s="4">
        <f t="shared" si="204"/>
        <v>306</v>
      </c>
      <c r="H4875" s="4">
        <f>G4875-SUMIFS(G:G,A:A,A4875-1,B:B,B4875)</f>
        <v>4</v>
      </c>
      <c r="I4875" s="5">
        <f>IFERROR((G4875-SUMIFS(G:G,A:A,A4875-1,B:B,B4875))/SUMIFS(G:G,A:A,A4875-1,B:B,B4875),0)</f>
        <v>1.3245033112582781E-2</v>
      </c>
      <c r="M4875" s="3">
        <v>179</v>
      </c>
      <c r="N4875" s="11">
        <f>M4875-SUMIFS(M:M,B:B,B4875,A:A,A4875-1)</f>
        <v>7</v>
      </c>
      <c r="O4875" s="15">
        <v>8</v>
      </c>
      <c r="P4875" s="11">
        <f>O4875-SUMIFS(O:O,B:B,B4875,A:A,A4875-1)</f>
        <v>1</v>
      </c>
      <c r="Q4875" s="12">
        <f t="shared" si="205"/>
        <v>119</v>
      </c>
      <c r="R4875" s="12">
        <f>Q4875-SUMIFS(Q:Q,B:B,B4875,A:A,A4875-1)</f>
        <v>-4</v>
      </c>
    </row>
    <row r="4876" spans="1:18" x14ac:dyDescent="0.3">
      <c r="A4876" s="1">
        <v>43963</v>
      </c>
      <c r="B4876" t="s">
        <v>81</v>
      </c>
      <c r="C4876" s="3">
        <v>363</v>
      </c>
      <c r="D4876" s="3">
        <v>42927</v>
      </c>
      <c r="E4876" s="4">
        <f>SUM(C4876:D4876)</f>
        <v>43290</v>
      </c>
      <c r="F4876" s="4">
        <f>E4876-SUMIFS(E:E,A:A,A4876-1,B:B,B4876)</f>
        <v>2284</v>
      </c>
      <c r="G4876" s="4">
        <f>C4876</f>
        <v>363</v>
      </c>
      <c r="H4876" s="4">
        <f>G4876-SUMIFS(G:G,A:A,A4876-1,B:B,B4876)</f>
        <v>-32</v>
      </c>
      <c r="I4876" s="5">
        <f>IFERROR((G4876-SUMIFS(G:G,A:A,A4876-1,B:B,B4876))/SUMIFS(G:G,A:A,A4876-1,B:B,B4876),0)</f>
        <v>-8.1012658227848103E-2</v>
      </c>
      <c r="M4876" s="3">
        <v>154</v>
      </c>
      <c r="N4876" s="11">
        <f>M4876-SUMIFS(M:M,B:B,B4876,A:A,A4876-1)</f>
        <v>1</v>
      </c>
      <c r="O4876" s="15">
        <v>5</v>
      </c>
      <c r="P4876" s="11">
        <f>O4876-SUMIFS(O:O,B:B,B4876,A:A,A4876-1)</f>
        <v>-1</v>
      </c>
      <c r="Q4876" s="12">
        <f>G4876-O4876-M4876</f>
        <v>204</v>
      </c>
      <c r="R4876" s="12">
        <f>Q4876-SUMIFS(Q:Q,B:B,B4876,A:A,A4876-1)</f>
        <v>-32</v>
      </c>
    </row>
    <row r="4877" spans="1:18" x14ac:dyDescent="0.3">
      <c r="A4877" s="1">
        <v>43963</v>
      </c>
      <c r="B4877" t="s">
        <v>48</v>
      </c>
      <c r="C4877" s="3">
        <v>256</v>
      </c>
      <c r="D4877" s="3">
        <v>29563</v>
      </c>
      <c r="E4877" s="4">
        <f>SUM(C4877:D4877)</f>
        <v>29819</v>
      </c>
      <c r="F4877" s="4">
        <f>E4877-SUMIFS(E:E,A:A,A4877-1,B:B,B4877)</f>
        <v>1155</v>
      </c>
      <c r="G4877" s="4">
        <f>C4877</f>
        <v>256</v>
      </c>
      <c r="H4877" s="4">
        <f>G4877-SUMIFS(G:G,A:A,A4877-1,B:B,B4877)</f>
        <v>218</v>
      </c>
      <c r="I4877" s="5">
        <f>IFERROR((G4877-SUMIFS(G:G,A:A,A4877-1,B:B,B4877))/SUMIFS(G:G,A:A,A4877-1,B:B,B4877),0)</f>
        <v>5.7368421052631575</v>
      </c>
      <c r="M4877" s="3">
        <v>0</v>
      </c>
      <c r="N4877" s="11">
        <f>M4877-SUMIFS(M:M,B:B,B4877,A:A,A4877-1)</f>
        <v>0</v>
      </c>
      <c r="O4877" s="15">
        <v>0</v>
      </c>
      <c r="P4877" s="11">
        <f>O4877-SUMIFS(O:O,B:B,B4877,A:A,A4877-1)</f>
        <v>0</v>
      </c>
      <c r="Q4877" s="12">
        <f>G4877-O4877-M4877</f>
        <v>256</v>
      </c>
      <c r="R4877" s="12">
        <f>Q4877-SUMIFS(Q:Q,B:B,B4877,A:A,A4877-1)</f>
        <v>218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zoomScaleNormal="100" workbookViewId="0">
      <selection activeCell="H6" sqref="H6"/>
    </sheetView>
  </sheetViews>
  <sheetFormatPr defaultColWidth="8.88671875" defaultRowHeight="14.4" x14ac:dyDescent="0.3"/>
  <cols>
    <col min="1" max="1" width="11.5546875" style="9" bestFit="1" customWidth="1"/>
    <col min="2" max="2" width="10" style="9" bestFit="1" customWidth="1"/>
    <col min="3" max="3" width="10.33203125" style="9" bestFit="1" customWidth="1"/>
    <col min="4" max="4" width="12.5546875" style="9" bestFit="1" customWidth="1"/>
    <col min="5" max="5" width="17.5546875" style="9" bestFit="1" customWidth="1"/>
    <col min="6" max="16384" width="8.88671875" style="9"/>
  </cols>
  <sheetData>
    <row r="1" spans="1:5" s="14" customFormat="1" x14ac:dyDescent="0.3">
      <c r="B1" s="16" t="s">
        <v>104</v>
      </c>
      <c r="C1" s="7" t="s">
        <v>105</v>
      </c>
      <c r="D1" s="7" t="s">
        <v>112</v>
      </c>
      <c r="E1" s="7" t="s">
        <v>110</v>
      </c>
    </row>
    <row r="2" spans="1:5" s="15" customFormat="1" x14ac:dyDescent="0.3">
      <c r="A2" s="15" t="s">
        <v>19</v>
      </c>
      <c r="B2" s="15">
        <v>34</v>
      </c>
      <c r="C2" s="15">
        <v>2972</v>
      </c>
      <c r="D2" s="15">
        <v>0</v>
      </c>
      <c r="E2" s="15">
        <v>27</v>
      </c>
    </row>
    <row r="3" spans="1:5" x14ac:dyDescent="0.3">
      <c r="A3" s="9" t="s">
        <v>52</v>
      </c>
      <c r="B3" s="9">
        <v>239</v>
      </c>
      <c r="C3" s="9">
        <v>1840</v>
      </c>
      <c r="D3" s="9">
        <v>0</v>
      </c>
      <c r="E3" s="9">
        <v>151</v>
      </c>
    </row>
    <row r="4" spans="1:5" x14ac:dyDescent="0.3">
      <c r="A4" s="9" t="s">
        <v>56</v>
      </c>
      <c r="B4" s="9">
        <v>6</v>
      </c>
      <c r="C4" s="9">
        <v>552</v>
      </c>
      <c r="D4" s="9">
        <v>0</v>
      </c>
      <c r="E4" s="9">
        <v>5</v>
      </c>
    </row>
    <row r="5" spans="1:5" x14ac:dyDescent="0.3">
      <c r="A5" s="9" t="s">
        <v>62</v>
      </c>
      <c r="B5" s="9">
        <v>604</v>
      </c>
      <c r="C5" s="9">
        <v>3138</v>
      </c>
      <c r="D5" s="9">
        <v>1</v>
      </c>
      <c r="E5" s="9">
        <v>593</v>
      </c>
    </row>
    <row r="6" spans="1:5" x14ac:dyDescent="0.3">
      <c r="A6" s="9" t="s">
        <v>20</v>
      </c>
      <c r="B6" s="9">
        <v>73</v>
      </c>
      <c r="C6" s="9">
        <v>2150</v>
      </c>
      <c r="D6" s="9">
        <v>0</v>
      </c>
      <c r="E6" s="9">
        <v>56</v>
      </c>
    </row>
    <row r="7" spans="1:5" x14ac:dyDescent="0.3">
      <c r="A7" s="9" t="s">
        <v>21</v>
      </c>
      <c r="B7" s="9">
        <v>74</v>
      </c>
      <c r="C7" s="9">
        <v>1696</v>
      </c>
      <c r="D7" s="9">
        <v>0</v>
      </c>
      <c r="E7" s="9">
        <v>51</v>
      </c>
    </row>
    <row r="8" spans="1:5" x14ac:dyDescent="0.3">
      <c r="A8" s="9" t="s">
        <v>10</v>
      </c>
      <c r="B8" s="9">
        <v>17</v>
      </c>
      <c r="C8" s="9">
        <v>1003</v>
      </c>
      <c r="D8" s="9">
        <v>0</v>
      </c>
      <c r="E8" s="9">
        <v>16</v>
      </c>
    </row>
    <row r="9" spans="1:5" x14ac:dyDescent="0.3">
      <c r="A9" s="9" t="s">
        <v>57</v>
      </c>
      <c r="B9" s="9">
        <v>13</v>
      </c>
      <c r="C9" s="9">
        <v>372</v>
      </c>
      <c r="D9" s="9">
        <v>0</v>
      </c>
      <c r="E9" s="9">
        <v>8</v>
      </c>
    </row>
    <row r="10" spans="1:5" x14ac:dyDescent="0.3">
      <c r="A10" s="9" t="s">
        <v>28</v>
      </c>
      <c r="B10" s="9">
        <v>22</v>
      </c>
      <c r="C10" s="9">
        <v>824</v>
      </c>
      <c r="D10" s="9">
        <v>0</v>
      </c>
      <c r="E10" s="9">
        <v>16</v>
      </c>
    </row>
    <row r="11" spans="1:5" x14ac:dyDescent="0.3">
      <c r="A11" s="9" t="s">
        <v>63</v>
      </c>
      <c r="B11" s="9">
        <v>18</v>
      </c>
      <c r="C11" s="9">
        <v>1055</v>
      </c>
      <c r="D11" s="9">
        <v>0</v>
      </c>
      <c r="E11" s="9">
        <v>14</v>
      </c>
    </row>
    <row r="12" spans="1:5" x14ac:dyDescent="0.3">
      <c r="A12" s="9" t="s">
        <v>12</v>
      </c>
      <c r="B12" s="9">
        <v>76</v>
      </c>
      <c r="C12" s="9">
        <v>1297</v>
      </c>
      <c r="D12" s="9">
        <v>0</v>
      </c>
      <c r="E12" s="9">
        <v>31</v>
      </c>
    </row>
    <row r="13" spans="1:5" x14ac:dyDescent="0.3">
      <c r="A13" s="9" t="s">
        <v>35</v>
      </c>
      <c r="B13" s="9">
        <v>12</v>
      </c>
      <c r="C13" s="9">
        <v>393</v>
      </c>
      <c r="D13" s="9">
        <v>0</v>
      </c>
      <c r="E13" s="9">
        <v>10</v>
      </c>
    </row>
    <row r="14" spans="1:5" x14ac:dyDescent="0.3">
      <c r="A14" s="9" t="s">
        <v>43</v>
      </c>
      <c r="B14" s="9">
        <v>7</v>
      </c>
      <c r="C14" s="9">
        <v>477</v>
      </c>
      <c r="D14" s="9">
        <v>0</v>
      </c>
      <c r="E14" s="9">
        <v>5</v>
      </c>
    </row>
    <row r="15" spans="1:5" x14ac:dyDescent="0.3">
      <c r="A15" s="9" t="s">
        <v>82</v>
      </c>
      <c r="B15" s="9">
        <v>6</v>
      </c>
      <c r="C15" s="9">
        <v>301</v>
      </c>
      <c r="D15" s="9">
        <v>0</v>
      </c>
      <c r="E15" s="9">
        <v>5</v>
      </c>
    </row>
    <row r="16" spans="1:5" x14ac:dyDescent="0.3">
      <c r="A16" s="9" t="s">
        <v>29</v>
      </c>
      <c r="B16" s="9">
        <v>19</v>
      </c>
      <c r="C16" s="9">
        <v>678</v>
      </c>
      <c r="D16" s="9">
        <v>0</v>
      </c>
      <c r="E16" s="9">
        <v>16</v>
      </c>
    </row>
    <row r="17" spans="1:5" x14ac:dyDescent="0.3">
      <c r="A17" s="9" t="s">
        <v>70</v>
      </c>
      <c r="B17" s="9">
        <v>54</v>
      </c>
      <c r="C17" s="9">
        <v>1569</v>
      </c>
      <c r="D17" s="9">
        <v>0</v>
      </c>
      <c r="E17" s="9">
        <v>29</v>
      </c>
    </row>
    <row r="18" spans="1:5" x14ac:dyDescent="0.3">
      <c r="A18" s="9" t="s">
        <v>83</v>
      </c>
      <c r="B18" s="9">
        <v>12</v>
      </c>
      <c r="C18" s="9">
        <v>383</v>
      </c>
      <c r="D18" s="9">
        <v>0</v>
      </c>
      <c r="E18" s="9">
        <v>9</v>
      </c>
    </row>
    <row r="19" spans="1:5" x14ac:dyDescent="0.3">
      <c r="A19" s="9" t="s">
        <v>15</v>
      </c>
      <c r="B19" s="9">
        <v>86</v>
      </c>
      <c r="C19" s="9">
        <v>2505</v>
      </c>
      <c r="D19" s="9">
        <v>0</v>
      </c>
      <c r="E19" s="9">
        <v>56</v>
      </c>
    </row>
    <row r="20" spans="1:5" x14ac:dyDescent="0.3">
      <c r="A20" s="9" t="s">
        <v>2</v>
      </c>
      <c r="B20" s="9">
        <v>3580</v>
      </c>
      <c r="C20" s="9">
        <v>23804</v>
      </c>
      <c r="D20" s="9">
        <v>1</v>
      </c>
      <c r="E20" s="9">
        <v>1950</v>
      </c>
    </row>
    <row r="21" spans="1:5" x14ac:dyDescent="0.3">
      <c r="A21" s="9" t="s">
        <v>84</v>
      </c>
      <c r="B21" s="9">
        <v>4</v>
      </c>
      <c r="C21" s="9">
        <v>225</v>
      </c>
      <c r="D21" s="9">
        <v>0</v>
      </c>
      <c r="E21" s="9">
        <v>4</v>
      </c>
    </row>
    <row r="22" spans="1:5" x14ac:dyDescent="0.3">
      <c r="A22" s="9" t="s">
        <v>64</v>
      </c>
      <c r="B22" s="9">
        <v>28</v>
      </c>
      <c r="C22" s="9">
        <v>898</v>
      </c>
      <c r="D22" s="9">
        <v>0</v>
      </c>
      <c r="E22" s="9">
        <v>16</v>
      </c>
    </row>
    <row r="23" spans="1:5" x14ac:dyDescent="0.3">
      <c r="A23" s="9" t="s">
        <v>22</v>
      </c>
      <c r="B23" s="9">
        <v>88</v>
      </c>
      <c r="C23" s="9">
        <v>1513</v>
      </c>
      <c r="D23" s="9">
        <v>0</v>
      </c>
      <c r="E23" s="9">
        <v>48</v>
      </c>
    </row>
    <row r="24" spans="1:5" x14ac:dyDescent="0.3">
      <c r="A24" s="9" t="s">
        <v>16</v>
      </c>
      <c r="B24" s="9">
        <v>43</v>
      </c>
      <c r="C24" s="9">
        <v>1029</v>
      </c>
      <c r="D24" s="9">
        <v>0</v>
      </c>
      <c r="E24" s="9">
        <v>34</v>
      </c>
    </row>
    <row r="25" spans="1:5" x14ac:dyDescent="0.3">
      <c r="A25" s="9" t="s">
        <v>30</v>
      </c>
      <c r="B25" s="9">
        <v>82</v>
      </c>
      <c r="C25" s="9">
        <v>1590</v>
      </c>
      <c r="D25" s="9">
        <v>0</v>
      </c>
      <c r="E25" s="9">
        <v>60</v>
      </c>
    </row>
    <row r="26" spans="1:5" x14ac:dyDescent="0.3">
      <c r="A26" s="9" t="s">
        <v>75</v>
      </c>
      <c r="B26" s="9">
        <v>6</v>
      </c>
      <c r="C26" s="9">
        <v>471</v>
      </c>
      <c r="D26" s="9">
        <v>0</v>
      </c>
      <c r="E26" s="9">
        <v>3</v>
      </c>
    </row>
    <row r="27" spans="1:5" x14ac:dyDescent="0.3">
      <c r="A27" s="9" t="s">
        <v>36</v>
      </c>
      <c r="B27" s="9">
        <v>41</v>
      </c>
      <c r="C27" s="9">
        <v>1574</v>
      </c>
      <c r="D27" s="9">
        <v>0</v>
      </c>
      <c r="E27" s="9">
        <v>32</v>
      </c>
    </row>
    <row r="28" spans="1:5" x14ac:dyDescent="0.3">
      <c r="A28" s="9" t="s">
        <v>37</v>
      </c>
      <c r="B28" s="9">
        <v>57</v>
      </c>
      <c r="C28" s="9">
        <v>1708</v>
      </c>
      <c r="D28" s="9">
        <v>0</v>
      </c>
      <c r="E28" s="9">
        <v>41</v>
      </c>
    </row>
    <row r="29" spans="1:5" x14ac:dyDescent="0.3">
      <c r="A29" s="9" t="s">
        <v>76</v>
      </c>
      <c r="B29" s="9">
        <v>9</v>
      </c>
      <c r="C29" s="9">
        <v>718</v>
      </c>
      <c r="D29" s="9">
        <v>0</v>
      </c>
      <c r="E29" s="9">
        <v>7</v>
      </c>
    </row>
    <row r="30" spans="1:5" x14ac:dyDescent="0.3">
      <c r="A30" s="9" t="s">
        <v>85</v>
      </c>
      <c r="B30" s="9">
        <v>6</v>
      </c>
      <c r="C30" s="9">
        <v>397</v>
      </c>
      <c r="D30" s="9">
        <v>0</v>
      </c>
      <c r="E30" s="9">
        <v>5</v>
      </c>
    </row>
    <row r="31" spans="1:5" x14ac:dyDescent="0.3">
      <c r="A31" s="9" t="s">
        <v>23</v>
      </c>
      <c r="B31" s="9">
        <v>46</v>
      </c>
      <c r="C31" s="9">
        <v>1381</v>
      </c>
      <c r="D31" s="9">
        <v>0</v>
      </c>
      <c r="E31" s="9">
        <v>41</v>
      </c>
    </row>
    <row r="32" spans="1:5" x14ac:dyDescent="0.3">
      <c r="A32" s="9" t="s">
        <v>49</v>
      </c>
      <c r="B32" s="9">
        <v>30</v>
      </c>
      <c r="C32" s="9">
        <v>379</v>
      </c>
      <c r="D32" s="9">
        <v>0</v>
      </c>
      <c r="E32" s="9">
        <v>24</v>
      </c>
    </row>
    <row r="33" spans="1:5" x14ac:dyDescent="0.3">
      <c r="A33" s="9" t="s">
        <v>24</v>
      </c>
      <c r="B33" s="9">
        <v>23</v>
      </c>
      <c r="C33" s="9">
        <v>1541</v>
      </c>
      <c r="D33" s="9">
        <v>0</v>
      </c>
      <c r="E33" s="9">
        <v>16</v>
      </c>
    </row>
    <row r="34" spans="1:5" x14ac:dyDescent="0.3">
      <c r="A34" s="9" t="s">
        <v>7</v>
      </c>
      <c r="B34" s="9">
        <v>258</v>
      </c>
      <c r="C34" s="9">
        <v>4515</v>
      </c>
      <c r="D34" s="9">
        <v>1</v>
      </c>
      <c r="E34" s="9">
        <v>110</v>
      </c>
    </row>
    <row r="35" spans="1:5" x14ac:dyDescent="0.3">
      <c r="A35" s="9" t="s">
        <v>86</v>
      </c>
      <c r="B35" s="9">
        <v>0</v>
      </c>
      <c r="C35" s="9">
        <v>98</v>
      </c>
      <c r="D35" s="9">
        <v>0</v>
      </c>
      <c r="E35" s="9">
        <v>0</v>
      </c>
    </row>
    <row r="36" spans="1:5" x14ac:dyDescent="0.3">
      <c r="A36" s="9" t="s">
        <v>65</v>
      </c>
      <c r="B36" s="9">
        <v>170</v>
      </c>
      <c r="C36" s="9">
        <v>2867</v>
      </c>
      <c r="D36" s="9">
        <v>0</v>
      </c>
      <c r="E36" s="9">
        <v>16</v>
      </c>
    </row>
    <row r="37" spans="1:5" x14ac:dyDescent="0.3">
      <c r="A37" s="9" t="s">
        <v>45</v>
      </c>
      <c r="B37" s="9">
        <v>8</v>
      </c>
      <c r="C37" s="9">
        <v>981</v>
      </c>
      <c r="D37" s="9">
        <v>0</v>
      </c>
      <c r="E37" s="9">
        <v>4</v>
      </c>
    </row>
    <row r="38" spans="1:5" x14ac:dyDescent="0.3">
      <c r="A38" s="9" t="s">
        <v>53</v>
      </c>
      <c r="B38" s="9">
        <v>32</v>
      </c>
      <c r="C38" s="9">
        <v>1130</v>
      </c>
      <c r="D38" s="9">
        <v>0</v>
      </c>
      <c r="E38" s="9">
        <v>28</v>
      </c>
    </row>
    <row r="39" spans="1:5" x14ac:dyDescent="0.3">
      <c r="A39" s="9" t="s">
        <v>71</v>
      </c>
      <c r="B39" s="9">
        <v>28</v>
      </c>
      <c r="C39" s="9">
        <v>539</v>
      </c>
      <c r="D39" s="9">
        <v>0</v>
      </c>
      <c r="E39" s="9">
        <v>20</v>
      </c>
    </row>
    <row r="40" spans="1:5" x14ac:dyDescent="0.3">
      <c r="A40" s="9" t="s">
        <v>87</v>
      </c>
      <c r="B40" s="9">
        <v>10</v>
      </c>
      <c r="C40" s="9">
        <v>745</v>
      </c>
      <c r="D40" s="9">
        <v>0</v>
      </c>
      <c r="E40" s="9">
        <v>8</v>
      </c>
    </row>
    <row r="41" spans="1:5" x14ac:dyDescent="0.3">
      <c r="A41" s="9" t="s">
        <v>72</v>
      </c>
      <c r="B41" s="9">
        <v>15</v>
      </c>
      <c r="C41" s="9">
        <v>902</v>
      </c>
      <c r="D41" s="9">
        <v>0</v>
      </c>
      <c r="E41" s="9">
        <v>13</v>
      </c>
    </row>
    <row r="42" spans="1:5" x14ac:dyDescent="0.3">
      <c r="A42" s="9" t="s">
        <v>88</v>
      </c>
      <c r="B42" s="9">
        <v>52</v>
      </c>
      <c r="C42" s="9">
        <v>707</v>
      </c>
      <c r="D42" s="9">
        <v>0</v>
      </c>
      <c r="E42" s="9">
        <v>42</v>
      </c>
    </row>
    <row r="43" spans="1:5" x14ac:dyDescent="0.3">
      <c r="A43" s="9" t="s">
        <v>38</v>
      </c>
      <c r="B43" s="9">
        <v>6</v>
      </c>
      <c r="C43" s="9">
        <v>213</v>
      </c>
      <c r="D43" s="9">
        <v>0</v>
      </c>
      <c r="E43" s="9">
        <v>4</v>
      </c>
    </row>
    <row r="44" spans="1:5" x14ac:dyDescent="0.3">
      <c r="A44" s="9" t="s">
        <v>89</v>
      </c>
      <c r="B44" s="9">
        <v>12</v>
      </c>
      <c r="C44" s="9">
        <v>438</v>
      </c>
      <c r="D44" s="9">
        <v>0</v>
      </c>
      <c r="E44" s="9">
        <v>6</v>
      </c>
    </row>
    <row r="45" spans="1:5" x14ac:dyDescent="0.3">
      <c r="A45" s="9" t="s">
        <v>90</v>
      </c>
      <c r="B45" s="9">
        <v>10</v>
      </c>
      <c r="C45" s="9">
        <v>471</v>
      </c>
      <c r="D45" s="9">
        <v>0</v>
      </c>
      <c r="E45" s="9">
        <v>7</v>
      </c>
    </row>
    <row r="46" spans="1:5" x14ac:dyDescent="0.3">
      <c r="A46" s="9" t="s">
        <v>8</v>
      </c>
      <c r="B46" s="9">
        <v>26</v>
      </c>
      <c r="C46" s="9">
        <v>1183</v>
      </c>
      <c r="D46" s="9">
        <v>0</v>
      </c>
      <c r="E46" s="9">
        <v>20</v>
      </c>
    </row>
    <row r="47" spans="1:5" x14ac:dyDescent="0.3">
      <c r="A47" s="9" t="s">
        <v>66</v>
      </c>
      <c r="B47" s="9">
        <v>11</v>
      </c>
      <c r="C47" s="9">
        <v>930</v>
      </c>
      <c r="D47" s="9">
        <v>0</v>
      </c>
      <c r="E47" s="9">
        <v>3</v>
      </c>
    </row>
    <row r="48" spans="1:5" x14ac:dyDescent="0.3">
      <c r="A48" s="9" t="s">
        <v>3</v>
      </c>
      <c r="B48" s="9">
        <v>286</v>
      </c>
      <c r="C48" s="9">
        <v>9966</v>
      </c>
      <c r="D48" s="9">
        <v>0</v>
      </c>
      <c r="E48" s="9">
        <v>228</v>
      </c>
    </row>
    <row r="49" spans="1:5" x14ac:dyDescent="0.3">
      <c r="A49" s="9" t="s">
        <v>91</v>
      </c>
      <c r="B49" s="9">
        <v>99</v>
      </c>
      <c r="C49" s="9">
        <v>1152</v>
      </c>
      <c r="D49" s="9">
        <v>0</v>
      </c>
      <c r="E49" s="9">
        <v>53</v>
      </c>
    </row>
    <row r="50" spans="1:5" x14ac:dyDescent="0.3">
      <c r="A50" s="9" t="s">
        <v>92</v>
      </c>
      <c r="B50" s="9">
        <v>40</v>
      </c>
      <c r="C50" s="9">
        <v>2104</v>
      </c>
      <c r="D50" s="9">
        <v>0</v>
      </c>
      <c r="E50" s="9">
        <v>18</v>
      </c>
    </row>
    <row r="51" spans="1:5" x14ac:dyDescent="0.3">
      <c r="A51" s="9" t="s">
        <v>77</v>
      </c>
      <c r="B51" s="9">
        <v>21</v>
      </c>
      <c r="C51" s="9">
        <v>1101</v>
      </c>
      <c r="D51" s="9">
        <v>0</v>
      </c>
      <c r="E51" s="9">
        <v>17</v>
      </c>
    </row>
    <row r="52" spans="1:5" x14ac:dyDescent="0.3">
      <c r="A52" s="9" t="s">
        <v>54</v>
      </c>
      <c r="B52" s="9">
        <v>2</v>
      </c>
      <c r="C52" s="9">
        <v>200</v>
      </c>
      <c r="D52" s="9">
        <v>0</v>
      </c>
      <c r="E52" s="9">
        <v>2</v>
      </c>
    </row>
    <row r="53" spans="1:5" x14ac:dyDescent="0.3">
      <c r="A53" s="9" t="s">
        <v>46</v>
      </c>
      <c r="B53" s="9">
        <v>16</v>
      </c>
      <c r="C53" s="9">
        <v>910</v>
      </c>
      <c r="D53" s="9">
        <v>0</v>
      </c>
      <c r="E53" s="9">
        <v>11</v>
      </c>
    </row>
    <row r="54" spans="1:5" x14ac:dyDescent="0.3">
      <c r="A54" s="9" t="s">
        <v>39</v>
      </c>
      <c r="B54" s="9">
        <v>44</v>
      </c>
      <c r="C54" s="9">
        <v>1019</v>
      </c>
      <c r="D54" s="9">
        <v>0</v>
      </c>
      <c r="E54" s="9">
        <v>40</v>
      </c>
    </row>
    <row r="55" spans="1:5" x14ac:dyDescent="0.3">
      <c r="A55" s="9" t="s">
        <v>58</v>
      </c>
      <c r="B55" s="9">
        <v>69</v>
      </c>
      <c r="C55" s="9">
        <v>987</v>
      </c>
      <c r="D55" s="9">
        <v>0</v>
      </c>
      <c r="E55" s="9">
        <v>28</v>
      </c>
    </row>
    <row r="56" spans="1:5" x14ac:dyDescent="0.3">
      <c r="A56" s="9" t="s">
        <v>50</v>
      </c>
      <c r="B56" s="9">
        <v>157</v>
      </c>
      <c r="C56" s="9">
        <v>3768</v>
      </c>
      <c r="D56" s="9">
        <v>0</v>
      </c>
      <c r="E56" s="9">
        <v>131</v>
      </c>
    </row>
    <row r="57" spans="1:5" x14ac:dyDescent="0.3">
      <c r="A57" s="9" t="s">
        <v>40</v>
      </c>
      <c r="B57" s="9">
        <v>29</v>
      </c>
      <c r="C57" s="9">
        <v>646</v>
      </c>
      <c r="D57" s="9">
        <v>0</v>
      </c>
      <c r="E57" s="9">
        <v>23</v>
      </c>
    </row>
    <row r="58" spans="1:5" x14ac:dyDescent="0.3">
      <c r="A58" s="9" t="s">
        <v>78</v>
      </c>
      <c r="B58" s="9">
        <v>24</v>
      </c>
      <c r="C58" s="9">
        <v>790</v>
      </c>
      <c r="D58" s="9">
        <v>0</v>
      </c>
      <c r="E58" s="9">
        <v>20</v>
      </c>
    </row>
    <row r="59" spans="1:5" x14ac:dyDescent="0.3">
      <c r="A59" s="9" t="s">
        <v>25</v>
      </c>
      <c r="B59" s="9">
        <v>57</v>
      </c>
      <c r="C59" s="9">
        <v>2105</v>
      </c>
      <c r="D59" s="9">
        <v>0</v>
      </c>
      <c r="E59" s="9">
        <v>37</v>
      </c>
    </row>
    <row r="60" spans="1:5" x14ac:dyDescent="0.3">
      <c r="A60" s="9" t="s">
        <v>41</v>
      </c>
      <c r="B60" s="9">
        <v>122</v>
      </c>
      <c r="C60" s="9">
        <v>1991</v>
      </c>
      <c r="D60" s="9">
        <v>1</v>
      </c>
      <c r="E60" s="9">
        <v>37</v>
      </c>
    </row>
    <row r="61" spans="1:5" x14ac:dyDescent="0.3">
      <c r="A61" s="9" t="s">
        <v>73</v>
      </c>
      <c r="B61" s="9">
        <v>11</v>
      </c>
      <c r="C61" s="9">
        <v>535</v>
      </c>
      <c r="D61" s="9">
        <v>0</v>
      </c>
      <c r="E61" s="9">
        <v>11</v>
      </c>
    </row>
    <row r="62" spans="1:5" x14ac:dyDescent="0.3">
      <c r="A62" s="9" t="s">
        <v>59</v>
      </c>
      <c r="B62" s="9">
        <v>22</v>
      </c>
      <c r="C62" s="9">
        <v>354</v>
      </c>
      <c r="D62" s="9">
        <v>0</v>
      </c>
      <c r="E62" s="9">
        <v>16</v>
      </c>
    </row>
    <row r="63" spans="1:5" x14ac:dyDescent="0.3">
      <c r="A63" s="9" t="s">
        <v>31</v>
      </c>
      <c r="B63" s="9">
        <v>33</v>
      </c>
      <c r="C63" s="9">
        <v>619</v>
      </c>
      <c r="D63" s="9">
        <v>0</v>
      </c>
      <c r="E63" s="9">
        <v>18</v>
      </c>
    </row>
    <row r="64" spans="1:5" x14ac:dyDescent="0.3">
      <c r="A64" s="9" t="s">
        <v>17</v>
      </c>
      <c r="B64" s="9">
        <v>188</v>
      </c>
      <c r="C64" s="9">
        <v>4869</v>
      </c>
      <c r="D64" s="9">
        <v>0</v>
      </c>
      <c r="E64" s="9">
        <v>88</v>
      </c>
    </row>
    <row r="65" spans="1:5" x14ac:dyDescent="0.3">
      <c r="A65" s="9" t="s">
        <v>93</v>
      </c>
      <c r="B65" s="9">
        <v>3</v>
      </c>
      <c r="C65" s="9">
        <v>223</v>
      </c>
      <c r="D65" s="9">
        <v>0</v>
      </c>
      <c r="E65" s="9">
        <v>3</v>
      </c>
    </row>
    <row r="66" spans="1:5" x14ac:dyDescent="0.3">
      <c r="A66" s="9" t="s">
        <v>67</v>
      </c>
      <c r="B66" s="9">
        <v>12</v>
      </c>
      <c r="C66" s="9">
        <v>2698</v>
      </c>
      <c r="D66" s="9">
        <v>0</v>
      </c>
      <c r="E66" s="9">
        <v>6</v>
      </c>
    </row>
    <row r="67" spans="1:5" x14ac:dyDescent="0.3">
      <c r="A67" s="9" t="s">
        <v>74</v>
      </c>
      <c r="B67" s="9">
        <v>16</v>
      </c>
      <c r="C67" s="9">
        <v>617</v>
      </c>
      <c r="D67" s="9">
        <v>0</v>
      </c>
      <c r="E67" s="9">
        <v>11</v>
      </c>
    </row>
    <row r="68" spans="1:5" x14ac:dyDescent="0.3">
      <c r="A68" s="9" t="s">
        <v>119</v>
      </c>
      <c r="B68" s="9">
        <v>363</v>
      </c>
      <c r="C68" s="9">
        <v>42927</v>
      </c>
      <c r="D68" s="9">
        <v>-1</v>
      </c>
      <c r="E68" s="9">
        <v>154</v>
      </c>
    </row>
    <row r="69" spans="1:5" x14ac:dyDescent="0.3">
      <c r="A69" s="9" t="s">
        <v>51</v>
      </c>
      <c r="B69" s="9">
        <v>14</v>
      </c>
      <c r="C69" s="9">
        <v>811</v>
      </c>
      <c r="D69" s="9">
        <v>0</v>
      </c>
      <c r="E69" s="9">
        <v>8</v>
      </c>
    </row>
    <row r="70" spans="1:5" x14ac:dyDescent="0.3">
      <c r="A70" s="9" t="s">
        <v>48</v>
      </c>
      <c r="B70" s="9">
        <v>256</v>
      </c>
      <c r="C70" s="9">
        <v>29563</v>
      </c>
      <c r="D70" s="9">
        <v>0</v>
      </c>
      <c r="E70" s="9">
        <v>0</v>
      </c>
    </row>
    <row r="71" spans="1:5" x14ac:dyDescent="0.3">
      <c r="A71" s="9" t="s">
        <v>42</v>
      </c>
      <c r="B71" s="9">
        <v>13</v>
      </c>
      <c r="C71" s="9">
        <v>114</v>
      </c>
      <c r="D71" s="9">
        <v>0</v>
      </c>
      <c r="E71" s="9">
        <v>11</v>
      </c>
    </row>
    <row r="72" spans="1:5" x14ac:dyDescent="0.3">
      <c r="A72" s="9" t="s">
        <v>94</v>
      </c>
      <c r="B72" s="9">
        <v>1</v>
      </c>
      <c r="C72" s="9">
        <v>200</v>
      </c>
      <c r="D72" s="9">
        <v>0</v>
      </c>
      <c r="E72" s="9">
        <v>0</v>
      </c>
    </row>
    <row r="73" spans="1:5" x14ac:dyDescent="0.3">
      <c r="A73" s="9" t="s">
        <v>95</v>
      </c>
      <c r="B73" s="9">
        <v>12</v>
      </c>
      <c r="C73" s="9">
        <v>371</v>
      </c>
      <c r="D73" s="9">
        <v>0</v>
      </c>
      <c r="E73" s="9">
        <v>8</v>
      </c>
    </row>
    <row r="74" spans="1:5" x14ac:dyDescent="0.3">
      <c r="A74" s="9" t="s">
        <v>32</v>
      </c>
      <c r="B74" s="9">
        <v>180</v>
      </c>
      <c r="C74" s="9">
        <v>2733</v>
      </c>
      <c r="D74" s="9">
        <v>0</v>
      </c>
      <c r="E74" s="9">
        <v>95</v>
      </c>
    </row>
    <row r="75" spans="1:5" x14ac:dyDescent="0.3">
      <c r="A75" s="9" t="s">
        <v>96</v>
      </c>
      <c r="B75" s="9">
        <v>6</v>
      </c>
      <c r="C75" s="9">
        <v>810</v>
      </c>
      <c r="D75" s="9">
        <v>0</v>
      </c>
      <c r="E75" s="9">
        <v>5</v>
      </c>
    </row>
    <row r="76" spans="1:5" x14ac:dyDescent="0.3">
      <c r="A76" s="9" t="s">
        <v>33</v>
      </c>
      <c r="B76" s="9">
        <v>8</v>
      </c>
      <c r="C76" s="9">
        <v>2145</v>
      </c>
      <c r="D76" s="9">
        <v>0</v>
      </c>
      <c r="E76" s="9">
        <v>7</v>
      </c>
    </row>
    <row r="77" spans="1:5" x14ac:dyDescent="0.3">
      <c r="A77" s="9" t="s">
        <v>13</v>
      </c>
      <c r="B77" s="9">
        <v>244</v>
      </c>
      <c r="C77" s="9">
        <v>2343</v>
      </c>
      <c r="D77" s="9">
        <v>0</v>
      </c>
      <c r="E77" s="9">
        <v>150</v>
      </c>
    </row>
    <row r="78" spans="1:5" x14ac:dyDescent="0.3">
      <c r="A78" s="9" t="s">
        <v>9</v>
      </c>
      <c r="B78" s="9">
        <v>764</v>
      </c>
      <c r="C78" s="9">
        <v>7745</v>
      </c>
      <c r="D78" s="9">
        <v>4</v>
      </c>
      <c r="E78" s="9">
        <v>296</v>
      </c>
    </row>
    <row r="79" spans="1:5" x14ac:dyDescent="0.3">
      <c r="A79" s="9" t="s">
        <v>34</v>
      </c>
      <c r="B79" s="9">
        <v>11</v>
      </c>
      <c r="C79" s="9">
        <v>448</v>
      </c>
      <c r="D79" s="9">
        <v>0</v>
      </c>
      <c r="E79" s="9">
        <v>11</v>
      </c>
    </row>
    <row r="80" spans="1:5" x14ac:dyDescent="0.3">
      <c r="A80" s="9" t="s">
        <v>97</v>
      </c>
      <c r="B80" s="9">
        <v>6</v>
      </c>
      <c r="C80" s="9">
        <v>761</v>
      </c>
      <c r="D80" s="9">
        <v>0</v>
      </c>
      <c r="E80" s="9">
        <v>6</v>
      </c>
    </row>
    <row r="81" spans="1:5" x14ac:dyDescent="0.3">
      <c r="A81" s="9" t="s">
        <v>11</v>
      </c>
      <c r="B81" s="9">
        <v>65</v>
      </c>
      <c r="C81" s="9">
        <v>2661</v>
      </c>
      <c r="D81" s="9">
        <v>0</v>
      </c>
      <c r="E81" s="9">
        <v>53</v>
      </c>
    </row>
    <row r="82" spans="1:5" x14ac:dyDescent="0.3">
      <c r="A82" s="9" t="s">
        <v>4</v>
      </c>
      <c r="B82" s="9">
        <v>3429</v>
      </c>
      <c r="C82" s="9">
        <v>31920</v>
      </c>
      <c r="D82" s="9">
        <v>3</v>
      </c>
      <c r="E82" s="9">
        <v>1941</v>
      </c>
    </row>
    <row r="83" spans="1:5" x14ac:dyDescent="0.3">
      <c r="A83" s="9" t="s">
        <v>61</v>
      </c>
      <c r="B83" s="9">
        <v>24</v>
      </c>
      <c r="C83" s="9">
        <v>634</v>
      </c>
      <c r="D83" s="9">
        <v>0</v>
      </c>
      <c r="E83" s="9">
        <v>18</v>
      </c>
    </row>
    <row r="84" spans="1:5" x14ac:dyDescent="0.3">
      <c r="A84" s="9" t="s">
        <v>98</v>
      </c>
      <c r="B84" s="9">
        <v>7</v>
      </c>
      <c r="C84" s="9">
        <v>244</v>
      </c>
      <c r="D84" s="9">
        <v>0</v>
      </c>
      <c r="E84" s="9">
        <v>2</v>
      </c>
    </row>
    <row r="85" spans="1:5" x14ac:dyDescent="0.3">
      <c r="A85" s="9" t="s">
        <v>5</v>
      </c>
      <c r="B85" s="9">
        <v>54</v>
      </c>
      <c r="C85" s="9">
        <v>2428</v>
      </c>
      <c r="D85" s="9">
        <v>1</v>
      </c>
      <c r="E85" s="9">
        <v>50</v>
      </c>
    </row>
    <row r="86" spans="1:5" x14ac:dyDescent="0.3">
      <c r="A86" s="9" t="s">
        <v>14</v>
      </c>
      <c r="B86" s="9">
        <v>708</v>
      </c>
      <c r="C86" s="9">
        <v>5081</v>
      </c>
      <c r="D86" s="9">
        <v>1</v>
      </c>
      <c r="E86" s="9">
        <v>344</v>
      </c>
    </row>
    <row r="87" spans="1:5" x14ac:dyDescent="0.3">
      <c r="A87" s="9" t="s">
        <v>26</v>
      </c>
      <c r="B87" s="9">
        <v>395</v>
      </c>
      <c r="C87" s="9">
        <v>2378</v>
      </c>
      <c r="D87" s="9">
        <v>0</v>
      </c>
      <c r="E87" s="9">
        <v>85</v>
      </c>
    </row>
    <row r="88" spans="1:5" x14ac:dyDescent="0.3">
      <c r="A88" s="9" t="s">
        <v>68</v>
      </c>
      <c r="B88" s="9">
        <v>1364</v>
      </c>
      <c r="C88" s="9">
        <v>1618</v>
      </c>
      <c r="D88" s="9">
        <v>1</v>
      </c>
      <c r="E88" s="9">
        <v>40</v>
      </c>
    </row>
    <row r="89" spans="1:5" x14ac:dyDescent="0.3">
      <c r="A89" s="9" t="s">
        <v>60</v>
      </c>
      <c r="B89" s="9">
        <v>3</v>
      </c>
      <c r="C89" s="9">
        <v>357</v>
      </c>
      <c r="D89" s="9">
        <v>0</v>
      </c>
      <c r="E89" s="9">
        <v>1</v>
      </c>
    </row>
    <row r="90" spans="1:5" x14ac:dyDescent="0.3">
      <c r="A90" s="9" t="s">
        <v>69</v>
      </c>
      <c r="B90" s="9">
        <v>3</v>
      </c>
      <c r="C90" s="9">
        <v>353</v>
      </c>
      <c r="D90" s="9">
        <v>0</v>
      </c>
      <c r="E90" s="9">
        <v>3</v>
      </c>
    </row>
    <row r="91" spans="1:5" x14ac:dyDescent="0.3">
      <c r="A91" s="9" t="s">
        <v>99</v>
      </c>
      <c r="B91" s="9">
        <v>2</v>
      </c>
      <c r="C91" s="9">
        <v>270</v>
      </c>
      <c r="D91" s="9">
        <v>0</v>
      </c>
      <c r="E91" s="9">
        <v>2</v>
      </c>
    </row>
    <row r="92" spans="1:5" x14ac:dyDescent="0.3">
      <c r="A92" s="9" t="s">
        <v>79</v>
      </c>
      <c r="B92" s="9">
        <v>13</v>
      </c>
      <c r="C92" s="9">
        <v>1265</v>
      </c>
      <c r="D92" s="9">
        <v>0</v>
      </c>
      <c r="E92" s="9">
        <v>8</v>
      </c>
    </row>
    <row r="93" spans="1:5" x14ac:dyDescent="0.3">
      <c r="A93" s="9" t="s">
        <v>27</v>
      </c>
      <c r="B93" s="9">
        <v>65</v>
      </c>
      <c r="C93" s="9">
        <v>2406</v>
      </c>
      <c r="D93" s="9">
        <v>0</v>
      </c>
      <c r="E93" s="9">
        <v>60</v>
      </c>
    </row>
    <row r="94" spans="1:5" x14ac:dyDescent="0.3">
      <c r="A94" s="9" t="s">
        <v>80</v>
      </c>
      <c r="B94" s="9">
        <v>3</v>
      </c>
      <c r="C94" s="9">
        <v>311</v>
      </c>
      <c r="D94" s="9">
        <v>0</v>
      </c>
      <c r="E94" s="9">
        <v>3</v>
      </c>
    </row>
    <row r="95" spans="1:5" x14ac:dyDescent="0.3">
      <c r="A95" s="9" t="s">
        <v>47</v>
      </c>
      <c r="B95" s="9">
        <v>24</v>
      </c>
      <c r="C95" s="9">
        <v>761</v>
      </c>
      <c r="D95" s="9">
        <v>0</v>
      </c>
      <c r="E95" s="9">
        <v>22</v>
      </c>
    </row>
    <row r="96" spans="1:5" x14ac:dyDescent="0.3">
      <c r="A96" s="9" t="s">
        <v>55</v>
      </c>
      <c r="B96" s="9">
        <v>17</v>
      </c>
      <c r="C96" s="9">
        <v>884</v>
      </c>
      <c r="D96" s="9">
        <v>0</v>
      </c>
      <c r="E96" s="9">
        <v>8</v>
      </c>
    </row>
    <row r="97" spans="1:5" x14ac:dyDescent="0.3">
      <c r="A97" s="9" t="s">
        <v>6</v>
      </c>
      <c r="B97" s="9">
        <v>447</v>
      </c>
      <c r="C97" s="9">
        <v>6844</v>
      </c>
      <c r="D97" s="9">
        <v>0</v>
      </c>
      <c r="E97" s="9">
        <v>308</v>
      </c>
    </row>
    <row r="98" spans="1:5" x14ac:dyDescent="0.3">
      <c r="A98" s="9" t="s">
        <v>18</v>
      </c>
      <c r="B98" s="9">
        <v>306</v>
      </c>
      <c r="C98" s="9">
        <v>3621</v>
      </c>
      <c r="D98" s="9">
        <v>1</v>
      </c>
      <c r="E98" s="9">
        <v>179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2020-05-12T19:38:52Z</dcterms:modified>
</cp:coreProperties>
</file>