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89" i="1" l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G7589" i="1"/>
  <c r="E7589" i="1"/>
  <c r="G7588" i="1"/>
  <c r="E7588" i="1"/>
  <c r="G7587" i="1"/>
  <c r="Q7587" i="1" s="1"/>
  <c r="E7587" i="1"/>
  <c r="G7586" i="1"/>
  <c r="E7586" i="1"/>
  <c r="G7585" i="1"/>
  <c r="E7585" i="1"/>
  <c r="G7584" i="1"/>
  <c r="E7584" i="1"/>
  <c r="G7583" i="1"/>
  <c r="Q7583" i="1" s="1"/>
  <c r="E7583" i="1"/>
  <c r="G7582" i="1"/>
  <c r="Q7582" i="1" s="1"/>
  <c r="E7582" i="1"/>
  <c r="G7581" i="1"/>
  <c r="E7581" i="1"/>
  <c r="G7580" i="1"/>
  <c r="E7580" i="1"/>
  <c r="G7579" i="1"/>
  <c r="Q7579" i="1" s="1"/>
  <c r="E7579" i="1"/>
  <c r="G7578" i="1"/>
  <c r="E7578" i="1"/>
  <c r="G7577" i="1"/>
  <c r="E7577" i="1"/>
  <c r="G7576" i="1"/>
  <c r="Q7576" i="1" s="1"/>
  <c r="E7576" i="1"/>
  <c r="G7575" i="1"/>
  <c r="Q7575" i="1" s="1"/>
  <c r="E7575" i="1"/>
  <c r="G7574" i="1"/>
  <c r="Q7574" i="1" s="1"/>
  <c r="E7574" i="1"/>
  <c r="G7573" i="1"/>
  <c r="Q7573" i="1" s="1"/>
  <c r="E7573" i="1"/>
  <c r="G7572" i="1"/>
  <c r="E7572" i="1"/>
  <c r="G7571" i="1"/>
  <c r="Q7571" i="1" s="1"/>
  <c r="E7571" i="1"/>
  <c r="G7570" i="1"/>
  <c r="E7570" i="1"/>
  <c r="G7569" i="1"/>
  <c r="E7569" i="1"/>
  <c r="G7568" i="1"/>
  <c r="E7568" i="1"/>
  <c r="G7567" i="1"/>
  <c r="Q7567" i="1" s="1"/>
  <c r="E7567" i="1"/>
  <c r="G7566" i="1"/>
  <c r="Q7566" i="1" s="1"/>
  <c r="E7566" i="1"/>
  <c r="G7565" i="1"/>
  <c r="E7565" i="1"/>
  <c r="G7564" i="1"/>
  <c r="Q7564" i="1" s="1"/>
  <c r="E7564" i="1"/>
  <c r="G7563" i="1"/>
  <c r="E7563" i="1"/>
  <c r="G7562" i="1"/>
  <c r="E7562" i="1"/>
  <c r="G7561" i="1"/>
  <c r="E7561" i="1"/>
  <c r="G7560" i="1"/>
  <c r="Q7560" i="1" s="1"/>
  <c r="E7560" i="1"/>
  <c r="G7559" i="1"/>
  <c r="E7559" i="1"/>
  <c r="G7558" i="1"/>
  <c r="E7558" i="1"/>
  <c r="G7557" i="1"/>
  <c r="Q7557" i="1" s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Q7548" i="1" s="1"/>
  <c r="E7548" i="1"/>
  <c r="G7547" i="1"/>
  <c r="E7547" i="1"/>
  <c r="G7546" i="1"/>
  <c r="Q7546" i="1" s="1"/>
  <c r="E7546" i="1"/>
  <c r="G7545" i="1"/>
  <c r="E7545" i="1"/>
  <c r="G7544" i="1"/>
  <c r="E7544" i="1"/>
  <c r="G7543" i="1"/>
  <c r="E7543" i="1"/>
  <c r="G7542" i="1"/>
  <c r="E7542" i="1"/>
  <c r="G7541" i="1"/>
  <c r="Q7541" i="1" s="1"/>
  <c r="E7541" i="1"/>
  <c r="G7540" i="1"/>
  <c r="E7540" i="1"/>
  <c r="G7539" i="1"/>
  <c r="E7539" i="1"/>
  <c r="G7538" i="1"/>
  <c r="Q7538" i="1" s="1"/>
  <c r="E7538" i="1"/>
  <c r="G7537" i="1"/>
  <c r="E7537" i="1"/>
  <c r="G7536" i="1"/>
  <c r="E7536" i="1"/>
  <c r="G7535" i="1"/>
  <c r="E7535" i="1"/>
  <c r="G7534" i="1"/>
  <c r="E7534" i="1"/>
  <c r="G7533" i="1"/>
  <c r="E7533" i="1"/>
  <c r="G7532" i="1"/>
  <c r="Q7532" i="1" s="1"/>
  <c r="E7532" i="1"/>
  <c r="G7531" i="1"/>
  <c r="E7531" i="1"/>
  <c r="G7530" i="1"/>
  <c r="Q7530" i="1" s="1"/>
  <c r="E7530" i="1"/>
  <c r="G7529" i="1"/>
  <c r="E7529" i="1"/>
  <c r="G7528" i="1"/>
  <c r="E7528" i="1"/>
  <c r="G7527" i="1"/>
  <c r="E7527" i="1"/>
  <c r="G7526" i="1"/>
  <c r="E7526" i="1"/>
  <c r="G7525" i="1"/>
  <c r="Q7525" i="1" s="1"/>
  <c r="E7525" i="1"/>
  <c r="G7524" i="1"/>
  <c r="E7524" i="1"/>
  <c r="G7523" i="1"/>
  <c r="E7523" i="1"/>
  <c r="G7522" i="1"/>
  <c r="Q7522" i="1" s="1"/>
  <c r="E7522" i="1"/>
  <c r="G7521" i="1"/>
  <c r="E7521" i="1"/>
  <c r="G7520" i="1"/>
  <c r="E7520" i="1"/>
  <c r="G7519" i="1"/>
  <c r="Q7519" i="1" s="1"/>
  <c r="E7519" i="1"/>
  <c r="G7518" i="1"/>
  <c r="Q7518" i="1" s="1"/>
  <c r="E7518" i="1"/>
  <c r="G7517" i="1"/>
  <c r="E7517" i="1"/>
  <c r="G7516" i="1"/>
  <c r="E7516" i="1"/>
  <c r="G7515" i="1"/>
  <c r="E7515" i="1"/>
  <c r="G7514" i="1"/>
  <c r="Q7514" i="1" s="1"/>
  <c r="E7514" i="1"/>
  <c r="G7513" i="1"/>
  <c r="E7513" i="1"/>
  <c r="G7512" i="1"/>
  <c r="E7512" i="1"/>
  <c r="G7511" i="1"/>
  <c r="E7511" i="1"/>
  <c r="G7510" i="1"/>
  <c r="Q7510" i="1" s="1"/>
  <c r="E7510" i="1"/>
  <c r="G7509" i="1"/>
  <c r="E7509" i="1"/>
  <c r="G7508" i="1"/>
  <c r="E7508" i="1"/>
  <c r="G7507" i="1"/>
  <c r="E7507" i="1"/>
  <c r="G7506" i="1"/>
  <c r="Q7506" i="1" s="1"/>
  <c r="E7506" i="1"/>
  <c r="G7505" i="1"/>
  <c r="E7505" i="1"/>
  <c r="G7504" i="1"/>
  <c r="E7504" i="1"/>
  <c r="G7503" i="1"/>
  <c r="Q7503" i="1" s="1"/>
  <c r="E7503" i="1"/>
  <c r="G7502" i="1"/>
  <c r="Q7502" i="1" s="1"/>
  <c r="E7502" i="1"/>
  <c r="G7501" i="1"/>
  <c r="E7501" i="1"/>
  <c r="G7500" i="1"/>
  <c r="E7500" i="1"/>
  <c r="G7499" i="1"/>
  <c r="E7499" i="1"/>
  <c r="G7498" i="1"/>
  <c r="Q7498" i="1" s="1"/>
  <c r="E7498" i="1"/>
  <c r="G7497" i="1"/>
  <c r="E7497" i="1"/>
  <c r="G7496" i="1"/>
  <c r="E7496" i="1"/>
  <c r="G7495" i="1"/>
  <c r="E7495" i="1"/>
  <c r="G7494" i="1"/>
  <c r="Q7494" i="1" s="1"/>
  <c r="E7494" i="1"/>
  <c r="G7493" i="1"/>
  <c r="E7493" i="1"/>
  <c r="Q7501" i="1" l="1"/>
  <c r="Q7504" i="1"/>
  <c r="Q7507" i="1"/>
  <c r="Q7512" i="1"/>
  <c r="Q7515" i="1"/>
  <c r="Q7516" i="1"/>
  <c r="Q7537" i="1"/>
  <c r="Q7542" i="1"/>
  <c r="Q7545" i="1"/>
  <c r="Q7554" i="1"/>
  <c r="Q7561" i="1"/>
  <c r="Q7496" i="1"/>
  <c r="Q7499" i="1"/>
  <c r="Q7500" i="1"/>
  <c r="Q7523" i="1"/>
  <c r="Q7524" i="1"/>
  <c r="Q7533" i="1"/>
  <c r="Q7551" i="1"/>
  <c r="Q7569" i="1"/>
  <c r="Q7577" i="1"/>
  <c r="Q7581" i="1"/>
  <c r="Q7585" i="1"/>
  <c r="Q7511" i="1"/>
  <c r="Q7528" i="1"/>
  <c r="Q7495" i="1"/>
  <c r="Q7505" i="1"/>
  <c r="Q7509" i="1"/>
  <c r="Q7513" i="1"/>
  <c r="Q7521" i="1"/>
  <c r="Q7527" i="1"/>
  <c r="Q7535" i="1"/>
  <c r="Q7536" i="1"/>
  <c r="Q7540" i="1"/>
  <c r="Q7544" i="1"/>
  <c r="Q7553" i="1"/>
  <c r="Q7556" i="1"/>
  <c r="Q7562" i="1"/>
  <c r="Q7493" i="1"/>
  <c r="Q7497" i="1"/>
  <c r="Q7508" i="1"/>
  <c r="Q7517" i="1"/>
  <c r="Q7520" i="1"/>
  <c r="Q7526" i="1"/>
  <c r="Q7529" i="1"/>
  <c r="Q7534" i="1"/>
  <c r="Q7539" i="1"/>
  <c r="Q7543" i="1"/>
  <c r="Q7550" i="1"/>
  <c r="Q7555" i="1"/>
  <c r="Q7570" i="1"/>
  <c r="Q7578" i="1"/>
  <c r="Q7586" i="1"/>
  <c r="Q7558" i="1"/>
  <c r="Q7565" i="1"/>
  <c r="Q7580" i="1"/>
  <c r="Q7552" i="1"/>
  <c r="Q7559" i="1"/>
  <c r="Q7568" i="1"/>
  <c r="Q7584" i="1"/>
  <c r="Q7589" i="1"/>
  <c r="Q7531" i="1"/>
  <c r="Q7547" i="1"/>
  <c r="Q7549" i="1"/>
  <c r="Q7563" i="1"/>
  <c r="Q7572" i="1"/>
  <c r="Q7588" i="1"/>
  <c r="P7492" i="1" l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G7492" i="1"/>
  <c r="E7492" i="1"/>
  <c r="F7589" i="1" s="1"/>
  <c r="G7491" i="1"/>
  <c r="E7491" i="1"/>
  <c r="F7588" i="1" s="1"/>
  <c r="G7490" i="1"/>
  <c r="E7490" i="1"/>
  <c r="F7587" i="1" s="1"/>
  <c r="G7489" i="1"/>
  <c r="E7489" i="1"/>
  <c r="F7586" i="1" s="1"/>
  <c r="G7488" i="1"/>
  <c r="E7488" i="1"/>
  <c r="F7585" i="1" s="1"/>
  <c r="G7487" i="1"/>
  <c r="E7487" i="1"/>
  <c r="F7584" i="1" s="1"/>
  <c r="G7486" i="1"/>
  <c r="E7486" i="1"/>
  <c r="F7583" i="1" s="1"/>
  <c r="G7485" i="1"/>
  <c r="E7485" i="1"/>
  <c r="F7582" i="1" s="1"/>
  <c r="G7484" i="1"/>
  <c r="E7484" i="1"/>
  <c r="F7581" i="1" s="1"/>
  <c r="G7483" i="1"/>
  <c r="E7483" i="1"/>
  <c r="F7580" i="1" s="1"/>
  <c r="G7482" i="1"/>
  <c r="E7482" i="1"/>
  <c r="F7579" i="1" s="1"/>
  <c r="G7481" i="1"/>
  <c r="E7481" i="1"/>
  <c r="F7578" i="1" s="1"/>
  <c r="G7480" i="1"/>
  <c r="E7480" i="1"/>
  <c r="F7577" i="1" s="1"/>
  <c r="G7479" i="1"/>
  <c r="E7479" i="1"/>
  <c r="F7576" i="1" s="1"/>
  <c r="G7478" i="1"/>
  <c r="E7478" i="1"/>
  <c r="F7575" i="1" s="1"/>
  <c r="G7477" i="1"/>
  <c r="E7477" i="1"/>
  <c r="F7574" i="1" s="1"/>
  <c r="G7476" i="1"/>
  <c r="E7476" i="1"/>
  <c r="F7573" i="1" s="1"/>
  <c r="G7475" i="1"/>
  <c r="E7475" i="1"/>
  <c r="F7572" i="1" s="1"/>
  <c r="G7474" i="1"/>
  <c r="E7474" i="1"/>
  <c r="F7571" i="1" s="1"/>
  <c r="G7473" i="1"/>
  <c r="E7473" i="1"/>
  <c r="F7570" i="1" s="1"/>
  <c r="G7472" i="1"/>
  <c r="E7472" i="1"/>
  <c r="F7569" i="1" s="1"/>
  <c r="G7471" i="1"/>
  <c r="E7471" i="1"/>
  <c r="F7568" i="1" s="1"/>
  <c r="G7470" i="1"/>
  <c r="E7470" i="1"/>
  <c r="F7567" i="1" s="1"/>
  <c r="G7469" i="1"/>
  <c r="E7469" i="1"/>
  <c r="F7566" i="1" s="1"/>
  <c r="G7468" i="1"/>
  <c r="E7468" i="1"/>
  <c r="F7565" i="1" s="1"/>
  <c r="G7467" i="1"/>
  <c r="E7467" i="1"/>
  <c r="F7564" i="1" s="1"/>
  <c r="G7466" i="1"/>
  <c r="E7466" i="1"/>
  <c r="F7563" i="1" s="1"/>
  <c r="G7465" i="1"/>
  <c r="E7465" i="1"/>
  <c r="F7562" i="1" s="1"/>
  <c r="G7464" i="1"/>
  <c r="E7464" i="1"/>
  <c r="F7561" i="1" s="1"/>
  <c r="G7463" i="1"/>
  <c r="E7463" i="1"/>
  <c r="F7560" i="1" s="1"/>
  <c r="G7462" i="1"/>
  <c r="E7462" i="1"/>
  <c r="F7559" i="1" s="1"/>
  <c r="G7461" i="1"/>
  <c r="E7461" i="1"/>
  <c r="F7558" i="1" s="1"/>
  <c r="G7460" i="1"/>
  <c r="E7460" i="1"/>
  <c r="F7557" i="1" s="1"/>
  <c r="G7459" i="1"/>
  <c r="E7459" i="1"/>
  <c r="F7556" i="1" s="1"/>
  <c r="G7458" i="1"/>
  <c r="E7458" i="1"/>
  <c r="F7555" i="1" s="1"/>
  <c r="G7457" i="1"/>
  <c r="E7457" i="1"/>
  <c r="F7554" i="1" s="1"/>
  <c r="G7456" i="1"/>
  <c r="E7456" i="1"/>
  <c r="F7553" i="1" s="1"/>
  <c r="G7455" i="1"/>
  <c r="E7455" i="1"/>
  <c r="F7552" i="1" s="1"/>
  <c r="G7454" i="1"/>
  <c r="E7454" i="1"/>
  <c r="F7551" i="1" s="1"/>
  <c r="G7453" i="1"/>
  <c r="E7453" i="1"/>
  <c r="F7550" i="1" s="1"/>
  <c r="G7452" i="1"/>
  <c r="E7452" i="1"/>
  <c r="F7549" i="1" s="1"/>
  <c r="G7451" i="1"/>
  <c r="E7451" i="1"/>
  <c r="F7548" i="1" s="1"/>
  <c r="G7450" i="1"/>
  <c r="E7450" i="1"/>
  <c r="F7547" i="1" s="1"/>
  <c r="G7449" i="1"/>
  <c r="E7449" i="1"/>
  <c r="F7546" i="1" s="1"/>
  <c r="G7448" i="1"/>
  <c r="E7448" i="1"/>
  <c r="F7545" i="1" s="1"/>
  <c r="G7447" i="1"/>
  <c r="E7447" i="1"/>
  <c r="F7544" i="1" s="1"/>
  <c r="G7446" i="1"/>
  <c r="E7446" i="1"/>
  <c r="F7543" i="1" s="1"/>
  <c r="G7445" i="1"/>
  <c r="E7445" i="1"/>
  <c r="F7542" i="1" s="1"/>
  <c r="G7444" i="1"/>
  <c r="E7444" i="1"/>
  <c r="F7541" i="1" s="1"/>
  <c r="G7443" i="1"/>
  <c r="E7443" i="1"/>
  <c r="F7540" i="1" s="1"/>
  <c r="G7442" i="1"/>
  <c r="E7442" i="1"/>
  <c r="F7539" i="1" s="1"/>
  <c r="G7441" i="1"/>
  <c r="E7441" i="1"/>
  <c r="F7538" i="1" s="1"/>
  <c r="G7440" i="1"/>
  <c r="E7440" i="1"/>
  <c r="F7537" i="1" s="1"/>
  <c r="G7439" i="1"/>
  <c r="E7439" i="1"/>
  <c r="F7536" i="1" s="1"/>
  <c r="G7438" i="1"/>
  <c r="E7438" i="1"/>
  <c r="F7535" i="1" s="1"/>
  <c r="G7437" i="1"/>
  <c r="E7437" i="1"/>
  <c r="F7534" i="1" s="1"/>
  <c r="G7436" i="1"/>
  <c r="E7436" i="1"/>
  <c r="F7533" i="1" s="1"/>
  <c r="G7435" i="1"/>
  <c r="E7435" i="1"/>
  <c r="F7532" i="1" s="1"/>
  <c r="G7434" i="1"/>
  <c r="E7434" i="1"/>
  <c r="F7531" i="1" s="1"/>
  <c r="G7433" i="1"/>
  <c r="E7433" i="1"/>
  <c r="F7530" i="1" s="1"/>
  <c r="G7432" i="1"/>
  <c r="E7432" i="1"/>
  <c r="F7529" i="1" s="1"/>
  <c r="G7431" i="1"/>
  <c r="E7431" i="1"/>
  <c r="F7528" i="1" s="1"/>
  <c r="G7430" i="1"/>
  <c r="E7430" i="1"/>
  <c r="F7527" i="1" s="1"/>
  <c r="G7429" i="1"/>
  <c r="E7429" i="1"/>
  <c r="F7526" i="1" s="1"/>
  <c r="G7428" i="1"/>
  <c r="E7428" i="1"/>
  <c r="F7525" i="1" s="1"/>
  <c r="G7427" i="1"/>
  <c r="E7427" i="1"/>
  <c r="F7524" i="1" s="1"/>
  <c r="G7426" i="1"/>
  <c r="E7426" i="1"/>
  <c r="F7523" i="1" s="1"/>
  <c r="G7425" i="1"/>
  <c r="E7425" i="1"/>
  <c r="F7522" i="1" s="1"/>
  <c r="G7424" i="1"/>
  <c r="E7424" i="1"/>
  <c r="F7521" i="1" s="1"/>
  <c r="G7423" i="1"/>
  <c r="E7423" i="1"/>
  <c r="F7520" i="1" s="1"/>
  <c r="G7422" i="1"/>
  <c r="E7422" i="1"/>
  <c r="F7519" i="1" s="1"/>
  <c r="G7421" i="1"/>
  <c r="E7421" i="1"/>
  <c r="F7518" i="1" s="1"/>
  <c r="G7420" i="1"/>
  <c r="E7420" i="1"/>
  <c r="F7517" i="1" s="1"/>
  <c r="G7419" i="1"/>
  <c r="E7419" i="1"/>
  <c r="F7516" i="1" s="1"/>
  <c r="G7418" i="1"/>
  <c r="E7418" i="1"/>
  <c r="F7515" i="1" s="1"/>
  <c r="G7417" i="1"/>
  <c r="E7417" i="1"/>
  <c r="F7514" i="1" s="1"/>
  <c r="G7416" i="1"/>
  <c r="E7416" i="1"/>
  <c r="F7513" i="1" s="1"/>
  <c r="G7415" i="1"/>
  <c r="E7415" i="1"/>
  <c r="F7512" i="1" s="1"/>
  <c r="G7414" i="1"/>
  <c r="E7414" i="1"/>
  <c r="F7511" i="1" s="1"/>
  <c r="G7413" i="1"/>
  <c r="E7413" i="1"/>
  <c r="F7510" i="1" s="1"/>
  <c r="G7412" i="1"/>
  <c r="E7412" i="1"/>
  <c r="F7509" i="1" s="1"/>
  <c r="G7411" i="1"/>
  <c r="E7411" i="1"/>
  <c r="F7508" i="1" s="1"/>
  <c r="G7410" i="1"/>
  <c r="E7410" i="1"/>
  <c r="F7507" i="1" s="1"/>
  <c r="G7409" i="1"/>
  <c r="E7409" i="1"/>
  <c r="F7506" i="1" s="1"/>
  <c r="G7408" i="1"/>
  <c r="E7408" i="1"/>
  <c r="F7505" i="1" s="1"/>
  <c r="G7407" i="1"/>
  <c r="E7407" i="1"/>
  <c r="F7504" i="1" s="1"/>
  <c r="G7406" i="1"/>
  <c r="E7406" i="1"/>
  <c r="F7503" i="1" s="1"/>
  <c r="G7405" i="1"/>
  <c r="E7405" i="1"/>
  <c r="F7502" i="1" s="1"/>
  <c r="G7404" i="1"/>
  <c r="E7404" i="1"/>
  <c r="F7501" i="1" s="1"/>
  <c r="G7403" i="1"/>
  <c r="E7403" i="1"/>
  <c r="F7500" i="1" s="1"/>
  <c r="G7402" i="1"/>
  <c r="E7402" i="1"/>
  <c r="F7499" i="1" s="1"/>
  <c r="G7401" i="1"/>
  <c r="E7401" i="1"/>
  <c r="F7498" i="1" s="1"/>
  <c r="G7400" i="1"/>
  <c r="E7400" i="1"/>
  <c r="F7497" i="1" s="1"/>
  <c r="G7399" i="1"/>
  <c r="E7399" i="1"/>
  <c r="F7496" i="1" s="1"/>
  <c r="G7398" i="1"/>
  <c r="E7398" i="1"/>
  <c r="F7495" i="1" s="1"/>
  <c r="G7397" i="1"/>
  <c r="E7397" i="1"/>
  <c r="F7494" i="1" s="1"/>
  <c r="G7396" i="1"/>
  <c r="E7396" i="1"/>
  <c r="F7493" i="1" s="1"/>
  <c r="H7493" i="1" l="1"/>
  <c r="I7493" i="1"/>
  <c r="I7495" i="1"/>
  <c r="H7495" i="1"/>
  <c r="I7497" i="1"/>
  <c r="H7497" i="1"/>
  <c r="Q7402" i="1"/>
  <c r="R7499" i="1" s="1"/>
  <c r="H7499" i="1"/>
  <c r="I7499" i="1"/>
  <c r="I7501" i="1"/>
  <c r="H7501" i="1"/>
  <c r="I7503" i="1"/>
  <c r="H7503" i="1"/>
  <c r="Q7408" i="1"/>
  <c r="R7505" i="1" s="1"/>
  <c r="I7505" i="1"/>
  <c r="H7505" i="1"/>
  <c r="Q7410" i="1"/>
  <c r="R7507" i="1" s="1"/>
  <c r="H7507" i="1"/>
  <c r="I7507" i="1"/>
  <c r="Q7412" i="1"/>
  <c r="R7509" i="1" s="1"/>
  <c r="H7509" i="1"/>
  <c r="I7509" i="1"/>
  <c r="I7511" i="1"/>
  <c r="H7511" i="1"/>
  <c r="H7513" i="1"/>
  <c r="I7513" i="1"/>
  <c r="Q7418" i="1"/>
  <c r="R7515" i="1" s="1"/>
  <c r="I7515" i="1"/>
  <c r="H7515" i="1"/>
  <c r="Q7420" i="1"/>
  <c r="R7517" i="1" s="1"/>
  <c r="H7517" i="1"/>
  <c r="I7517" i="1"/>
  <c r="H7519" i="1"/>
  <c r="I7519" i="1"/>
  <c r="I7521" i="1"/>
  <c r="H7521" i="1"/>
  <c r="Q7426" i="1"/>
  <c r="R7523" i="1" s="1"/>
  <c r="I7523" i="1"/>
  <c r="H7523" i="1"/>
  <c r="Q7428" i="1"/>
  <c r="R7525" i="1" s="1"/>
  <c r="H7525" i="1"/>
  <c r="I7525" i="1"/>
  <c r="H7527" i="1"/>
  <c r="I7527" i="1"/>
  <c r="H7529" i="1"/>
  <c r="I7529" i="1"/>
  <c r="Q7434" i="1"/>
  <c r="R7531" i="1" s="1"/>
  <c r="I7531" i="1"/>
  <c r="H7531" i="1"/>
  <c r="Q7436" i="1"/>
  <c r="R7533" i="1" s="1"/>
  <c r="H7533" i="1"/>
  <c r="I7533" i="1"/>
  <c r="H7535" i="1"/>
  <c r="I7535" i="1"/>
  <c r="I7537" i="1"/>
  <c r="H7537" i="1"/>
  <c r="Q7442" i="1"/>
  <c r="R7539" i="1" s="1"/>
  <c r="H7539" i="1"/>
  <c r="I7539" i="1"/>
  <c r="Q7444" i="1"/>
  <c r="R7541" i="1" s="1"/>
  <c r="H7541" i="1"/>
  <c r="I7541" i="1"/>
  <c r="I7543" i="1"/>
  <c r="H7543" i="1"/>
  <c r="H7545" i="1"/>
  <c r="I7545" i="1"/>
  <c r="Q7450" i="1"/>
  <c r="R7547" i="1" s="1"/>
  <c r="I7547" i="1"/>
  <c r="H7547" i="1"/>
  <c r="H7549" i="1"/>
  <c r="I7549" i="1"/>
  <c r="I7551" i="1"/>
  <c r="H7551" i="1"/>
  <c r="H7553" i="1"/>
  <c r="I7553" i="1"/>
  <c r="H7555" i="1"/>
  <c r="I7555" i="1"/>
  <c r="H7557" i="1"/>
  <c r="I7557" i="1"/>
  <c r="I7559" i="1"/>
  <c r="H7559" i="1"/>
  <c r="I7561" i="1"/>
  <c r="H7561" i="1"/>
  <c r="H7563" i="1"/>
  <c r="I7563" i="1"/>
  <c r="I7565" i="1"/>
  <c r="H7565" i="1"/>
  <c r="H7567" i="1"/>
  <c r="I7567" i="1"/>
  <c r="Q7472" i="1"/>
  <c r="R7569" i="1" s="1"/>
  <c r="I7569" i="1"/>
  <c r="H7569" i="1"/>
  <c r="I7571" i="1"/>
  <c r="H7571" i="1"/>
  <c r="H7573" i="1"/>
  <c r="I7573" i="1"/>
  <c r="I7575" i="1"/>
  <c r="H7575" i="1"/>
  <c r="Q7480" i="1"/>
  <c r="R7577" i="1" s="1"/>
  <c r="I7577" i="1"/>
  <c r="H7577" i="1"/>
  <c r="Q7482" i="1"/>
  <c r="R7579" i="1" s="1"/>
  <c r="I7579" i="1"/>
  <c r="H7579" i="1"/>
  <c r="H7581" i="1"/>
  <c r="I7581" i="1"/>
  <c r="H7583" i="1"/>
  <c r="I7583" i="1"/>
  <c r="H7585" i="1"/>
  <c r="I7585" i="1"/>
  <c r="H7587" i="1"/>
  <c r="I7587" i="1"/>
  <c r="H7589" i="1"/>
  <c r="I7589" i="1"/>
  <c r="Q7397" i="1"/>
  <c r="R7494" i="1" s="1"/>
  <c r="H7494" i="1"/>
  <c r="I7494" i="1"/>
  <c r="I7496" i="1"/>
  <c r="H7496" i="1"/>
  <c r="Q7401" i="1"/>
  <c r="R7498" i="1" s="1"/>
  <c r="H7498" i="1"/>
  <c r="I7498" i="1"/>
  <c r="I7500" i="1"/>
  <c r="H7500" i="1"/>
  <c r="Q7405" i="1"/>
  <c r="R7502" i="1" s="1"/>
  <c r="I7502" i="1"/>
  <c r="H7502" i="1"/>
  <c r="I7504" i="1"/>
  <c r="H7504" i="1"/>
  <c r="Q7409" i="1"/>
  <c r="R7506" i="1" s="1"/>
  <c r="H7506" i="1"/>
  <c r="I7506" i="1"/>
  <c r="I7508" i="1"/>
  <c r="H7508" i="1"/>
  <c r="I7510" i="1"/>
  <c r="H7510" i="1"/>
  <c r="Q7415" i="1"/>
  <c r="R7512" i="1" s="1"/>
  <c r="I7512" i="1"/>
  <c r="H7512" i="1"/>
  <c r="Q7417" i="1"/>
  <c r="R7514" i="1" s="1"/>
  <c r="H7514" i="1"/>
  <c r="I7514" i="1"/>
  <c r="Q7419" i="1"/>
  <c r="R7516" i="1" s="1"/>
  <c r="H7516" i="1"/>
  <c r="I7516" i="1"/>
  <c r="H7518" i="1"/>
  <c r="I7518" i="1"/>
  <c r="Q7423" i="1"/>
  <c r="R7520" i="1" s="1"/>
  <c r="H7520" i="1"/>
  <c r="I7520" i="1"/>
  <c r="Q7425" i="1"/>
  <c r="R7522" i="1" s="1"/>
  <c r="H7522" i="1"/>
  <c r="I7522" i="1"/>
  <c r="Q7427" i="1"/>
  <c r="R7524" i="1" s="1"/>
  <c r="I7524" i="1"/>
  <c r="H7524" i="1"/>
  <c r="I7526" i="1"/>
  <c r="H7526" i="1"/>
  <c r="Q7431" i="1"/>
  <c r="R7528" i="1" s="1"/>
  <c r="I7528" i="1"/>
  <c r="H7528" i="1"/>
  <c r="Q7433" i="1"/>
  <c r="R7530" i="1" s="1"/>
  <c r="H7530" i="1"/>
  <c r="I7530" i="1"/>
  <c r="Q7435" i="1"/>
  <c r="R7532" i="1" s="1"/>
  <c r="H7532" i="1"/>
  <c r="I7532" i="1"/>
  <c r="H7534" i="1"/>
  <c r="I7534" i="1"/>
  <c r="Q7439" i="1"/>
  <c r="R7536" i="1" s="1"/>
  <c r="H7536" i="1"/>
  <c r="I7536" i="1"/>
  <c r="Q7441" i="1"/>
  <c r="R7538" i="1" s="1"/>
  <c r="I7538" i="1"/>
  <c r="H7538" i="1"/>
  <c r="I7540" i="1"/>
  <c r="H7540" i="1"/>
  <c r="I7542" i="1"/>
  <c r="H7542" i="1"/>
  <c r="I7544" i="1"/>
  <c r="H7544" i="1"/>
  <c r="Q7449" i="1"/>
  <c r="R7546" i="1" s="1"/>
  <c r="I7546" i="1"/>
  <c r="H7546" i="1"/>
  <c r="H7548" i="1"/>
  <c r="I7548" i="1"/>
  <c r="I7550" i="1"/>
  <c r="H7550" i="1"/>
  <c r="I7552" i="1"/>
  <c r="H7552" i="1"/>
  <c r="H7554" i="1"/>
  <c r="I7554" i="1"/>
  <c r="H7556" i="1"/>
  <c r="I7556" i="1"/>
  <c r="I7558" i="1"/>
  <c r="H7558" i="1"/>
  <c r="H7560" i="1"/>
  <c r="I7560" i="1"/>
  <c r="I7562" i="1"/>
  <c r="H7562" i="1"/>
  <c r="I7564" i="1"/>
  <c r="H7564" i="1"/>
  <c r="I7566" i="1"/>
  <c r="H7566" i="1"/>
  <c r="H7568" i="1"/>
  <c r="I7568" i="1"/>
  <c r="H7570" i="1"/>
  <c r="I7570" i="1"/>
  <c r="I7572" i="1"/>
  <c r="H7572" i="1"/>
  <c r="H7574" i="1"/>
  <c r="I7574" i="1"/>
  <c r="Q7479" i="1"/>
  <c r="R7576" i="1" s="1"/>
  <c r="I7576" i="1"/>
  <c r="H7576" i="1"/>
  <c r="I7578" i="1"/>
  <c r="H7578" i="1"/>
  <c r="H7580" i="1"/>
  <c r="I7580" i="1"/>
  <c r="H7582" i="1"/>
  <c r="I7582" i="1"/>
  <c r="H7584" i="1"/>
  <c r="I7584" i="1"/>
  <c r="I7586" i="1"/>
  <c r="H7586" i="1"/>
  <c r="I7588" i="1"/>
  <c r="H7588" i="1"/>
  <c r="Q7398" i="1"/>
  <c r="R7495" i="1" s="1"/>
  <c r="Q7399" i="1"/>
  <c r="R7496" i="1" s="1"/>
  <c r="Q7445" i="1"/>
  <c r="R7542" i="1" s="1"/>
  <c r="Q7451" i="1"/>
  <c r="R7548" i="1" s="1"/>
  <c r="Q7454" i="1"/>
  <c r="R7551" i="1" s="1"/>
  <c r="Q7455" i="1"/>
  <c r="R7552" i="1" s="1"/>
  <c r="Q7460" i="1"/>
  <c r="R7557" i="1" s="1"/>
  <c r="Q7465" i="1"/>
  <c r="R7562" i="1" s="1"/>
  <c r="Q7470" i="1"/>
  <c r="R7567" i="1" s="1"/>
  <c r="Q7471" i="1"/>
  <c r="R7568" i="1" s="1"/>
  <c r="Q7474" i="1"/>
  <c r="R7571" i="1" s="1"/>
  <c r="Q7481" i="1"/>
  <c r="R7578" i="1" s="1"/>
  <c r="Q7407" i="1"/>
  <c r="R7504" i="1" s="1"/>
  <c r="Q7413" i="1"/>
  <c r="R7510" i="1" s="1"/>
  <c r="Q7422" i="1"/>
  <c r="R7519" i="1" s="1"/>
  <c r="Q7432" i="1"/>
  <c r="R7529" i="1" s="1"/>
  <c r="Q7404" i="1"/>
  <c r="R7501" i="1" s="1"/>
  <c r="Q7421" i="1"/>
  <c r="R7518" i="1" s="1"/>
  <c r="Q7430" i="1"/>
  <c r="R7527" i="1" s="1"/>
  <c r="Q7440" i="1"/>
  <c r="R7537" i="1" s="1"/>
  <c r="Q7453" i="1"/>
  <c r="R7550" i="1" s="1"/>
  <c r="Q7458" i="1"/>
  <c r="R7555" i="1" s="1"/>
  <c r="Q7459" i="1"/>
  <c r="R7556" i="1" s="1"/>
  <c r="Q7464" i="1"/>
  <c r="R7561" i="1" s="1"/>
  <c r="Q7469" i="1"/>
  <c r="R7566" i="1" s="1"/>
  <c r="Q7485" i="1"/>
  <c r="R7582" i="1" s="1"/>
  <c r="Q7487" i="1"/>
  <c r="R7584" i="1" s="1"/>
  <c r="Q7491" i="1"/>
  <c r="R7588" i="1" s="1"/>
  <c r="Q7416" i="1"/>
  <c r="R7513" i="1" s="1"/>
  <c r="Q7448" i="1"/>
  <c r="R7545" i="1" s="1"/>
  <c r="Q7457" i="1"/>
  <c r="R7554" i="1" s="1"/>
  <c r="Q7462" i="1"/>
  <c r="R7559" i="1" s="1"/>
  <c r="Q7463" i="1"/>
  <c r="R7560" i="1" s="1"/>
  <c r="Q7468" i="1"/>
  <c r="R7565" i="1" s="1"/>
  <c r="Q7473" i="1"/>
  <c r="R7570" i="1" s="1"/>
  <c r="Q7396" i="1"/>
  <c r="R7493" i="1" s="1"/>
  <c r="Q7429" i="1"/>
  <c r="R7526" i="1" s="1"/>
  <c r="Q7438" i="1"/>
  <c r="R7535" i="1" s="1"/>
  <c r="Q7400" i="1"/>
  <c r="R7497" i="1" s="1"/>
  <c r="Q7403" i="1"/>
  <c r="R7500" i="1" s="1"/>
  <c r="Q7406" i="1"/>
  <c r="R7503" i="1" s="1"/>
  <c r="Q7411" i="1"/>
  <c r="R7508" i="1" s="1"/>
  <c r="Q7414" i="1"/>
  <c r="R7511" i="1" s="1"/>
  <c r="Q7424" i="1"/>
  <c r="R7521" i="1" s="1"/>
  <c r="Q7437" i="1"/>
  <c r="R7534" i="1" s="1"/>
  <c r="Q7443" i="1"/>
  <c r="R7540" i="1" s="1"/>
  <c r="Q7446" i="1"/>
  <c r="R7543" i="1" s="1"/>
  <c r="Q7447" i="1"/>
  <c r="R7544" i="1" s="1"/>
  <c r="Q7456" i="1"/>
  <c r="R7553" i="1" s="1"/>
  <c r="Q7461" i="1"/>
  <c r="R7558" i="1" s="1"/>
  <c r="Q7466" i="1"/>
  <c r="R7563" i="1" s="1"/>
  <c r="Q7467" i="1"/>
  <c r="R7564" i="1" s="1"/>
  <c r="Q7475" i="1"/>
  <c r="R7572" i="1" s="1"/>
  <c r="Q7478" i="1"/>
  <c r="R7575" i="1" s="1"/>
  <c r="Q7484" i="1"/>
  <c r="R7581" i="1" s="1"/>
  <c r="Q7488" i="1"/>
  <c r="R7585" i="1" s="1"/>
  <c r="Q7490" i="1"/>
  <c r="R7587" i="1" s="1"/>
  <c r="Q7477" i="1"/>
  <c r="R7574" i="1" s="1"/>
  <c r="Q7476" i="1"/>
  <c r="R7573" i="1" s="1"/>
  <c r="Q7492" i="1"/>
  <c r="R7589" i="1" s="1"/>
  <c r="Q7452" i="1"/>
  <c r="R7549" i="1" s="1"/>
  <c r="Q7483" i="1"/>
  <c r="R7580" i="1" s="1"/>
  <c r="Q7486" i="1"/>
  <c r="R7583" i="1" s="1"/>
  <c r="Q7489" i="1"/>
  <c r="R7586" i="1" s="1"/>
  <c r="P7395" i="1" l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G7395" i="1"/>
  <c r="E7395" i="1"/>
  <c r="F7492" i="1" s="1"/>
  <c r="G7394" i="1"/>
  <c r="E7394" i="1"/>
  <c r="F7491" i="1" s="1"/>
  <c r="G7393" i="1"/>
  <c r="E7393" i="1"/>
  <c r="F7490" i="1" s="1"/>
  <c r="G7392" i="1"/>
  <c r="E7392" i="1"/>
  <c r="F7489" i="1" s="1"/>
  <c r="G7391" i="1"/>
  <c r="E7391" i="1"/>
  <c r="F7488" i="1" s="1"/>
  <c r="G7390" i="1"/>
  <c r="E7390" i="1"/>
  <c r="F7487" i="1" s="1"/>
  <c r="G7389" i="1"/>
  <c r="E7389" i="1"/>
  <c r="F7486" i="1" s="1"/>
  <c r="G7388" i="1"/>
  <c r="E7388" i="1"/>
  <c r="F7485" i="1" s="1"/>
  <c r="G7387" i="1"/>
  <c r="E7387" i="1"/>
  <c r="F7484" i="1" s="1"/>
  <c r="G7386" i="1"/>
  <c r="E7386" i="1"/>
  <c r="F7483" i="1" s="1"/>
  <c r="G7385" i="1"/>
  <c r="E7385" i="1"/>
  <c r="F7482" i="1" s="1"/>
  <c r="G7384" i="1"/>
  <c r="E7384" i="1"/>
  <c r="F7481" i="1" s="1"/>
  <c r="G7383" i="1"/>
  <c r="E7383" i="1"/>
  <c r="F7480" i="1" s="1"/>
  <c r="G7382" i="1"/>
  <c r="E7382" i="1"/>
  <c r="F7479" i="1" s="1"/>
  <c r="G7381" i="1"/>
  <c r="E7381" i="1"/>
  <c r="F7478" i="1" s="1"/>
  <c r="G7380" i="1"/>
  <c r="E7380" i="1"/>
  <c r="F7477" i="1" s="1"/>
  <c r="G7379" i="1"/>
  <c r="E7379" i="1"/>
  <c r="F7476" i="1" s="1"/>
  <c r="G7378" i="1"/>
  <c r="E7378" i="1"/>
  <c r="F7475" i="1" s="1"/>
  <c r="G7377" i="1"/>
  <c r="E7377" i="1"/>
  <c r="F7474" i="1" s="1"/>
  <c r="G7376" i="1"/>
  <c r="E7376" i="1"/>
  <c r="F7473" i="1" s="1"/>
  <c r="G7375" i="1"/>
  <c r="E7375" i="1"/>
  <c r="F7472" i="1" s="1"/>
  <c r="G7374" i="1"/>
  <c r="E7374" i="1"/>
  <c r="F7471" i="1" s="1"/>
  <c r="G7373" i="1"/>
  <c r="E7373" i="1"/>
  <c r="F7470" i="1" s="1"/>
  <c r="G7372" i="1"/>
  <c r="E7372" i="1"/>
  <c r="F7469" i="1" s="1"/>
  <c r="G7371" i="1"/>
  <c r="E7371" i="1"/>
  <c r="F7468" i="1" s="1"/>
  <c r="G7370" i="1"/>
  <c r="E7370" i="1"/>
  <c r="F7467" i="1" s="1"/>
  <c r="G7369" i="1"/>
  <c r="E7369" i="1"/>
  <c r="F7466" i="1" s="1"/>
  <c r="G7368" i="1"/>
  <c r="E7368" i="1"/>
  <c r="F7465" i="1" s="1"/>
  <c r="G7367" i="1"/>
  <c r="E7367" i="1"/>
  <c r="F7464" i="1" s="1"/>
  <c r="G7366" i="1"/>
  <c r="E7366" i="1"/>
  <c r="F7463" i="1" s="1"/>
  <c r="G7365" i="1"/>
  <c r="E7365" i="1"/>
  <c r="F7462" i="1" s="1"/>
  <c r="G7364" i="1"/>
  <c r="E7364" i="1"/>
  <c r="F7461" i="1" s="1"/>
  <c r="G7363" i="1"/>
  <c r="E7363" i="1"/>
  <c r="F7460" i="1" s="1"/>
  <c r="G7362" i="1"/>
  <c r="E7362" i="1"/>
  <c r="F7459" i="1" s="1"/>
  <c r="G7361" i="1"/>
  <c r="E7361" i="1"/>
  <c r="F7458" i="1" s="1"/>
  <c r="G7360" i="1"/>
  <c r="E7360" i="1"/>
  <c r="F7457" i="1" s="1"/>
  <c r="G7359" i="1"/>
  <c r="E7359" i="1"/>
  <c r="F7456" i="1" s="1"/>
  <c r="G7358" i="1"/>
  <c r="E7358" i="1"/>
  <c r="F7455" i="1" s="1"/>
  <c r="G7357" i="1"/>
  <c r="E7357" i="1"/>
  <c r="F7454" i="1" s="1"/>
  <c r="G7356" i="1"/>
  <c r="E7356" i="1"/>
  <c r="F7453" i="1" s="1"/>
  <c r="G7355" i="1"/>
  <c r="E7355" i="1"/>
  <c r="F7452" i="1" s="1"/>
  <c r="G7354" i="1"/>
  <c r="E7354" i="1"/>
  <c r="F7451" i="1" s="1"/>
  <c r="G7353" i="1"/>
  <c r="E7353" i="1"/>
  <c r="F7450" i="1" s="1"/>
  <c r="G7352" i="1"/>
  <c r="E7352" i="1"/>
  <c r="F7449" i="1" s="1"/>
  <c r="G7351" i="1"/>
  <c r="E7351" i="1"/>
  <c r="F7448" i="1" s="1"/>
  <c r="G7350" i="1"/>
  <c r="E7350" i="1"/>
  <c r="F7447" i="1" s="1"/>
  <c r="G7349" i="1"/>
  <c r="E7349" i="1"/>
  <c r="F7446" i="1" s="1"/>
  <c r="G7348" i="1"/>
  <c r="E7348" i="1"/>
  <c r="F7445" i="1" s="1"/>
  <c r="G7347" i="1"/>
  <c r="E7347" i="1"/>
  <c r="F7444" i="1" s="1"/>
  <c r="G7346" i="1"/>
  <c r="E7346" i="1"/>
  <c r="F7443" i="1" s="1"/>
  <c r="G7345" i="1"/>
  <c r="E7345" i="1"/>
  <c r="F7442" i="1" s="1"/>
  <c r="G7344" i="1"/>
  <c r="E7344" i="1"/>
  <c r="F7441" i="1" s="1"/>
  <c r="G7343" i="1"/>
  <c r="E7343" i="1"/>
  <c r="F7440" i="1" s="1"/>
  <c r="G7342" i="1"/>
  <c r="E7342" i="1"/>
  <c r="F7439" i="1" s="1"/>
  <c r="G7341" i="1"/>
  <c r="E7341" i="1"/>
  <c r="F7438" i="1" s="1"/>
  <c r="G7340" i="1"/>
  <c r="E7340" i="1"/>
  <c r="F7437" i="1" s="1"/>
  <c r="G7339" i="1"/>
  <c r="E7339" i="1"/>
  <c r="F7436" i="1" s="1"/>
  <c r="G7338" i="1"/>
  <c r="E7338" i="1"/>
  <c r="F7435" i="1" s="1"/>
  <c r="G7337" i="1"/>
  <c r="E7337" i="1"/>
  <c r="F7434" i="1" s="1"/>
  <c r="G7336" i="1"/>
  <c r="E7336" i="1"/>
  <c r="F7433" i="1" s="1"/>
  <c r="G7335" i="1"/>
  <c r="E7335" i="1"/>
  <c r="F7432" i="1" s="1"/>
  <c r="G7334" i="1"/>
  <c r="E7334" i="1"/>
  <c r="F7431" i="1" s="1"/>
  <c r="G7333" i="1"/>
  <c r="E7333" i="1"/>
  <c r="F7430" i="1" s="1"/>
  <c r="G7332" i="1"/>
  <c r="E7332" i="1"/>
  <c r="F7429" i="1" s="1"/>
  <c r="G7331" i="1"/>
  <c r="E7331" i="1"/>
  <c r="F7428" i="1" s="1"/>
  <c r="G7330" i="1"/>
  <c r="E7330" i="1"/>
  <c r="F7427" i="1" s="1"/>
  <c r="G7329" i="1"/>
  <c r="E7329" i="1"/>
  <c r="F7426" i="1" s="1"/>
  <c r="G7328" i="1"/>
  <c r="E7328" i="1"/>
  <c r="F7425" i="1" s="1"/>
  <c r="G7327" i="1"/>
  <c r="E7327" i="1"/>
  <c r="F7424" i="1" s="1"/>
  <c r="G7326" i="1"/>
  <c r="E7326" i="1"/>
  <c r="F7423" i="1" s="1"/>
  <c r="G7325" i="1"/>
  <c r="E7325" i="1"/>
  <c r="F7422" i="1" s="1"/>
  <c r="G7324" i="1"/>
  <c r="E7324" i="1"/>
  <c r="F7421" i="1" s="1"/>
  <c r="G7323" i="1"/>
  <c r="E7323" i="1"/>
  <c r="F7420" i="1" s="1"/>
  <c r="G7322" i="1"/>
  <c r="E7322" i="1"/>
  <c r="F7419" i="1" s="1"/>
  <c r="G7321" i="1"/>
  <c r="E7321" i="1"/>
  <c r="F7418" i="1" s="1"/>
  <c r="G7320" i="1"/>
  <c r="E7320" i="1"/>
  <c r="F7417" i="1" s="1"/>
  <c r="G7319" i="1"/>
  <c r="E7319" i="1"/>
  <c r="F7416" i="1" s="1"/>
  <c r="G7318" i="1"/>
  <c r="E7318" i="1"/>
  <c r="F7415" i="1" s="1"/>
  <c r="G7317" i="1"/>
  <c r="E7317" i="1"/>
  <c r="F7414" i="1" s="1"/>
  <c r="G7316" i="1"/>
  <c r="E7316" i="1"/>
  <c r="F7413" i="1" s="1"/>
  <c r="G7315" i="1"/>
  <c r="E7315" i="1"/>
  <c r="F7412" i="1" s="1"/>
  <c r="G7314" i="1"/>
  <c r="E7314" i="1"/>
  <c r="F7411" i="1" s="1"/>
  <c r="G7313" i="1"/>
  <c r="E7313" i="1"/>
  <c r="F7410" i="1" s="1"/>
  <c r="G7312" i="1"/>
  <c r="E7312" i="1"/>
  <c r="F7409" i="1" s="1"/>
  <c r="G7311" i="1"/>
  <c r="E7311" i="1"/>
  <c r="F7408" i="1" s="1"/>
  <c r="G7310" i="1"/>
  <c r="E7310" i="1"/>
  <c r="F7407" i="1" s="1"/>
  <c r="G7309" i="1"/>
  <c r="E7309" i="1"/>
  <c r="F7406" i="1" s="1"/>
  <c r="G7308" i="1"/>
  <c r="E7308" i="1"/>
  <c r="F7405" i="1" s="1"/>
  <c r="G7307" i="1"/>
  <c r="E7307" i="1"/>
  <c r="F7404" i="1" s="1"/>
  <c r="G7306" i="1"/>
  <c r="E7306" i="1"/>
  <c r="F7403" i="1" s="1"/>
  <c r="G7305" i="1"/>
  <c r="E7305" i="1"/>
  <c r="F7402" i="1" s="1"/>
  <c r="G7304" i="1"/>
  <c r="E7304" i="1"/>
  <c r="F7401" i="1" s="1"/>
  <c r="G7303" i="1"/>
  <c r="E7303" i="1"/>
  <c r="F7400" i="1" s="1"/>
  <c r="G7302" i="1"/>
  <c r="E7302" i="1"/>
  <c r="F7399" i="1" s="1"/>
  <c r="G7301" i="1"/>
  <c r="E7301" i="1"/>
  <c r="F7398" i="1" s="1"/>
  <c r="G7300" i="1"/>
  <c r="E7300" i="1"/>
  <c r="F7397" i="1" s="1"/>
  <c r="G7299" i="1"/>
  <c r="E7299" i="1"/>
  <c r="F7396" i="1" s="1"/>
  <c r="H7396" i="1" l="1"/>
  <c r="I7396" i="1"/>
  <c r="I7398" i="1"/>
  <c r="H7398" i="1"/>
  <c r="Q7303" i="1"/>
  <c r="R7400" i="1" s="1"/>
  <c r="I7400" i="1"/>
  <c r="H7400" i="1"/>
  <c r="H7402" i="1"/>
  <c r="I7402" i="1"/>
  <c r="Q7307" i="1"/>
  <c r="R7404" i="1" s="1"/>
  <c r="H7404" i="1"/>
  <c r="I7404" i="1"/>
  <c r="I7406" i="1"/>
  <c r="H7406" i="1"/>
  <c r="Q7311" i="1"/>
  <c r="R7408" i="1" s="1"/>
  <c r="H7408" i="1"/>
  <c r="I7408" i="1"/>
  <c r="H7410" i="1"/>
  <c r="I7410" i="1"/>
  <c r="Q7315" i="1"/>
  <c r="R7412" i="1" s="1"/>
  <c r="I7412" i="1"/>
  <c r="H7412" i="1"/>
  <c r="H7414" i="1"/>
  <c r="I7414" i="1"/>
  <c r="Q7319" i="1"/>
  <c r="R7416" i="1" s="1"/>
  <c r="I7416" i="1"/>
  <c r="H7416" i="1"/>
  <c r="I7418" i="1"/>
  <c r="H7418" i="1"/>
  <c r="Q7323" i="1"/>
  <c r="R7420" i="1" s="1"/>
  <c r="I7420" i="1"/>
  <c r="H7420" i="1"/>
  <c r="I7422" i="1"/>
  <c r="H7422" i="1"/>
  <c r="Q7327" i="1"/>
  <c r="R7424" i="1" s="1"/>
  <c r="I7424" i="1"/>
  <c r="H7424" i="1"/>
  <c r="I7426" i="1"/>
  <c r="H7426" i="1"/>
  <c r="Q7331" i="1"/>
  <c r="R7428" i="1" s="1"/>
  <c r="I7428" i="1"/>
  <c r="H7428" i="1"/>
  <c r="H7430" i="1"/>
  <c r="I7430" i="1"/>
  <c r="Q7335" i="1"/>
  <c r="R7432" i="1" s="1"/>
  <c r="I7432" i="1"/>
  <c r="H7432" i="1"/>
  <c r="H7434" i="1"/>
  <c r="I7434" i="1"/>
  <c r="Q7339" i="1"/>
  <c r="R7436" i="1" s="1"/>
  <c r="H7436" i="1"/>
  <c r="I7436" i="1"/>
  <c r="H7438" i="1"/>
  <c r="I7438" i="1"/>
  <c r="I7440" i="1"/>
  <c r="H7440" i="1"/>
  <c r="I7442" i="1"/>
  <c r="H7442" i="1"/>
  <c r="Q7347" i="1"/>
  <c r="R7444" i="1" s="1"/>
  <c r="I7444" i="1"/>
  <c r="H7444" i="1"/>
  <c r="H7446" i="1"/>
  <c r="I7446" i="1"/>
  <c r="I7448" i="1"/>
  <c r="H7448" i="1"/>
  <c r="Q7353" i="1"/>
  <c r="R7450" i="1" s="1"/>
  <c r="I7450" i="1"/>
  <c r="H7450" i="1"/>
  <c r="Q7355" i="1"/>
  <c r="R7452" i="1" s="1"/>
  <c r="I7452" i="1"/>
  <c r="H7452" i="1"/>
  <c r="Q7357" i="1"/>
  <c r="R7454" i="1" s="1"/>
  <c r="I7454" i="1"/>
  <c r="H7454" i="1"/>
  <c r="I7456" i="1"/>
  <c r="H7456" i="1"/>
  <c r="Q7361" i="1"/>
  <c r="R7458" i="1" s="1"/>
  <c r="H7458" i="1"/>
  <c r="I7458" i="1"/>
  <c r="Q7363" i="1"/>
  <c r="R7460" i="1" s="1"/>
  <c r="I7460" i="1"/>
  <c r="H7460" i="1"/>
  <c r="Q7365" i="1"/>
  <c r="R7462" i="1" s="1"/>
  <c r="H7462" i="1"/>
  <c r="I7462" i="1"/>
  <c r="I7464" i="1"/>
  <c r="H7464" i="1"/>
  <c r="Q7369" i="1"/>
  <c r="R7466" i="1" s="1"/>
  <c r="H7466" i="1"/>
  <c r="I7466" i="1"/>
  <c r="Q7371" i="1"/>
  <c r="R7468" i="1" s="1"/>
  <c r="I7468" i="1"/>
  <c r="H7468" i="1"/>
  <c r="H7470" i="1"/>
  <c r="I7470" i="1"/>
  <c r="I7472" i="1"/>
  <c r="H7472" i="1"/>
  <c r="I7474" i="1"/>
  <c r="H7474" i="1"/>
  <c r="Q7379" i="1"/>
  <c r="R7476" i="1" s="1"/>
  <c r="I7476" i="1"/>
  <c r="H7476" i="1"/>
  <c r="I7478" i="1"/>
  <c r="H7478" i="1"/>
  <c r="I7480" i="1"/>
  <c r="H7480" i="1"/>
  <c r="I7482" i="1"/>
  <c r="H7482" i="1"/>
  <c r="I7484" i="1"/>
  <c r="H7484" i="1"/>
  <c r="I7486" i="1"/>
  <c r="H7486" i="1"/>
  <c r="Q7391" i="1"/>
  <c r="R7488" i="1" s="1"/>
  <c r="I7488" i="1"/>
  <c r="H7488" i="1"/>
  <c r="Q7393" i="1"/>
  <c r="R7490" i="1" s="1"/>
  <c r="H7490" i="1"/>
  <c r="I7490" i="1"/>
  <c r="I7492" i="1"/>
  <c r="H7492" i="1"/>
  <c r="I7397" i="1"/>
  <c r="H7397" i="1"/>
  <c r="I7399" i="1"/>
  <c r="H7399" i="1"/>
  <c r="H7401" i="1"/>
  <c r="I7401" i="1"/>
  <c r="I7403" i="1"/>
  <c r="H7403" i="1"/>
  <c r="H7405" i="1"/>
  <c r="I7405" i="1"/>
  <c r="H7407" i="1"/>
  <c r="I7407" i="1"/>
  <c r="Q7312" i="1"/>
  <c r="R7409" i="1" s="1"/>
  <c r="H7409" i="1"/>
  <c r="I7409" i="1"/>
  <c r="I7411" i="1"/>
  <c r="H7411" i="1"/>
  <c r="I7413" i="1"/>
  <c r="H7413" i="1"/>
  <c r="I7415" i="1"/>
  <c r="H7415" i="1"/>
  <c r="I7417" i="1"/>
  <c r="H7417" i="1"/>
  <c r="H7419" i="1"/>
  <c r="I7419" i="1"/>
  <c r="H7421" i="1"/>
  <c r="I7421" i="1"/>
  <c r="I7423" i="1"/>
  <c r="H7423" i="1"/>
  <c r="Q7328" i="1"/>
  <c r="R7425" i="1" s="1"/>
  <c r="I7425" i="1"/>
  <c r="H7425" i="1"/>
  <c r="I7427" i="1"/>
  <c r="H7427" i="1"/>
  <c r="I7429" i="1"/>
  <c r="H7429" i="1"/>
  <c r="I7431" i="1"/>
  <c r="H7431" i="1"/>
  <c r="H7433" i="1"/>
  <c r="I7433" i="1"/>
  <c r="I7435" i="1"/>
  <c r="H7435" i="1"/>
  <c r="H7437" i="1"/>
  <c r="I7437" i="1"/>
  <c r="I7439" i="1"/>
  <c r="H7439" i="1"/>
  <c r="I7441" i="1"/>
  <c r="H7441" i="1"/>
  <c r="I7443" i="1"/>
  <c r="H7443" i="1"/>
  <c r="Q7348" i="1"/>
  <c r="R7445" i="1" s="1"/>
  <c r="H7445" i="1"/>
  <c r="I7445" i="1"/>
  <c r="Q7350" i="1"/>
  <c r="R7447" i="1" s="1"/>
  <c r="I7447" i="1"/>
  <c r="H7447" i="1"/>
  <c r="I7449" i="1"/>
  <c r="H7449" i="1"/>
  <c r="H7451" i="1"/>
  <c r="I7451" i="1"/>
  <c r="Q7356" i="1"/>
  <c r="R7453" i="1" s="1"/>
  <c r="H7453" i="1"/>
  <c r="I7453" i="1"/>
  <c r="H7455" i="1"/>
  <c r="I7455" i="1"/>
  <c r="I7457" i="1"/>
  <c r="H7457" i="1"/>
  <c r="H7459" i="1"/>
  <c r="I7459" i="1"/>
  <c r="Q7364" i="1"/>
  <c r="R7461" i="1" s="1"/>
  <c r="H7461" i="1"/>
  <c r="I7461" i="1"/>
  <c r="H7463" i="1"/>
  <c r="I7463" i="1"/>
  <c r="I7465" i="1"/>
  <c r="H7465" i="1"/>
  <c r="H7467" i="1"/>
  <c r="I7467" i="1"/>
  <c r="Q7372" i="1"/>
  <c r="R7469" i="1" s="1"/>
  <c r="H7469" i="1"/>
  <c r="I7469" i="1"/>
  <c r="I7471" i="1"/>
  <c r="H7471" i="1"/>
  <c r="H7473" i="1"/>
  <c r="I7473" i="1"/>
  <c r="H7475" i="1"/>
  <c r="I7475" i="1"/>
  <c r="Q7380" i="1"/>
  <c r="R7477" i="1" s="1"/>
  <c r="H7477" i="1"/>
  <c r="I7477" i="1"/>
  <c r="H7479" i="1"/>
  <c r="I7479" i="1"/>
  <c r="H7481" i="1"/>
  <c r="I7481" i="1"/>
  <c r="Q7386" i="1"/>
  <c r="R7483" i="1" s="1"/>
  <c r="H7483" i="1"/>
  <c r="I7483" i="1"/>
  <c r="H7485" i="1"/>
  <c r="I7485" i="1"/>
  <c r="I7487" i="1"/>
  <c r="H7487" i="1"/>
  <c r="H7489" i="1"/>
  <c r="I7489" i="1"/>
  <c r="Q7394" i="1"/>
  <c r="R7491" i="1" s="1"/>
  <c r="H7491" i="1"/>
  <c r="I7491" i="1"/>
  <c r="Q7300" i="1"/>
  <c r="R7397" i="1" s="1"/>
  <c r="Q7299" i="1"/>
  <c r="R7396" i="1" s="1"/>
  <c r="Q7301" i="1"/>
  <c r="R7398" i="1" s="1"/>
  <c r="Q7302" i="1"/>
  <c r="R7399" i="1" s="1"/>
  <c r="Q7329" i="1"/>
  <c r="R7426" i="1" s="1"/>
  <c r="Q7332" i="1"/>
  <c r="R7429" i="1" s="1"/>
  <c r="Q7352" i="1"/>
  <c r="R7449" i="1" s="1"/>
  <c r="Q7358" i="1"/>
  <c r="R7455" i="1" s="1"/>
  <c r="Q7322" i="1"/>
  <c r="R7419" i="1" s="1"/>
  <c r="Q7343" i="1"/>
  <c r="R7440" i="1" s="1"/>
  <c r="Q7314" i="1"/>
  <c r="R7411" i="1" s="1"/>
  <c r="Q7330" i="1"/>
  <c r="R7427" i="1" s="1"/>
  <c r="Q7342" i="1"/>
  <c r="R7439" i="1" s="1"/>
  <c r="Q7346" i="1"/>
  <c r="R7443" i="1" s="1"/>
  <c r="Q7359" i="1"/>
  <c r="R7456" i="1" s="1"/>
  <c r="Q7368" i="1"/>
  <c r="R7465" i="1" s="1"/>
  <c r="Q7374" i="1"/>
  <c r="R7471" i="1" s="1"/>
  <c r="Q7378" i="1"/>
  <c r="R7475" i="1" s="1"/>
  <c r="Q7388" i="1"/>
  <c r="R7485" i="1" s="1"/>
  <c r="Q7395" i="1"/>
  <c r="R7492" i="1" s="1"/>
  <c r="Q7304" i="1"/>
  <c r="R7401" i="1" s="1"/>
  <c r="Q7305" i="1"/>
  <c r="R7402" i="1" s="1"/>
  <c r="Q7308" i="1"/>
  <c r="R7405" i="1" s="1"/>
  <c r="Q7309" i="1"/>
  <c r="R7406" i="1" s="1"/>
  <c r="Q7310" i="1"/>
  <c r="R7407" i="1" s="1"/>
  <c r="Q7317" i="1"/>
  <c r="R7414" i="1" s="1"/>
  <c r="Q7318" i="1"/>
  <c r="R7415" i="1" s="1"/>
  <c r="Q7320" i="1"/>
  <c r="R7417" i="1" s="1"/>
  <c r="Q7321" i="1"/>
  <c r="R7418" i="1" s="1"/>
  <c r="Q7324" i="1"/>
  <c r="R7421" i="1" s="1"/>
  <c r="Q7325" i="1"/>
  <c r="R7422" i="1" s="1"/>
  <c r="Q7326" i="1"/>
  <c r="R7423" i="1" s="1"/>
  <c r="Q7333" i="1"/>
  <c r="R7430" i="1" s="1"/>
  <c r="Q7334" i="1"/>
  <c r="R7431" i="1" s="1"/>
  <c r="Q7336" i="1"/>
  <c r="R7433" i="1" s="1"/>
  <c r="Q7337" i="1"/>
  <c r="R7434" i="1" s="1"/>
  <c r="Q7340" i="1"/>
  <c r="R7437" i="1" s="1"/>
  <c r="Q7341" i="1"/>
  <c r="R7438" i="1" s="1"/>
  <c r="Q7354" i="1"/>
  <c r="R7451" i="1" s="1"/>
  <c r="Q7367" i="1"/>
  <c r="R7464" i="1" s="1"/>
  <c r="Q7376" i="1"/>
  <c r="R7473" i="1" s="1"/>
  <c r="Q7382" i="1"/>
  <c r="R7479" i="1" s="1"/>
  <c r="Q7387" i="1"/>
  <c r="R7484" i="1" s="1"/>
  <c r="Q7390" i="1"/>
  <c r="R7487" i="1" s="1"/>
  <c r="Q7313" i="1"/>
  <c r="R7410" i="1" s="1"/>
  <c r="Q7316" i="1"/>
  <c r="R7413" i="1" s="1"/>
  <c r="Q7373" i="1"/>
  <c r="R7470" i="1" s="1"/>
  <c r="Q7375" i="1"/>
  <c r="R7472" i="1" s="1"/>
  <c r="Q7384" i="1"/>
  <c r="R7481" i="1" s="1"/>
  <c r="Q7344" i="1"/>
  <c r="R7441" i="1" s="1"/>
  <c r="Q7349" i="1"/>
  <c r="R7446" i="1" s="1"/>
  <c r="Q7362" i="1"/>
  <c r="R7459" i="1" s="1"/>
  <c r="Q7306" i="1"/>
  <c r="R7403" i="1" s="1"/>
  <c r="Q7338" i="1"/>
  <c r="R7435" i="1" s="1"/>
  <c r="Q7351" i="1"/>
  <c r="R7448" i="1" s="1"/>
  <c r="Q7360" i="1"/>
  <c r="R7457" i="1" s="1"/>
  <c r="Q7366" i="1"/>
  <c r="R7463" i="1" s="1"/>
  <c r="Q7370" i="1"/>
  <c r="R7467" i="1" s="1"/>
  <c r="Q7381" i="1"/>
  <c r="R7478" i="1" s="1"/>
  <c r="Q7383" i="1"/>
  <c r="R7480" i="1" s="1"/>
  <c r="Q7389" i="1"/>
  <c r="R7486" i="1" s="1"/>
  <c r="Q7392" i="1"/>
  <c r="R7489" i="1" s="1"/>
  <c r="Q7345" i="1"/>
  <c r="R7442" i="1" s="1"/>
  <c r="Q7377" i="1"/>
  <c r="R7474" i="1" s="1"/>
  <c r="Q7385" i="1"/>
  <c r="R7482" i="1" s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G7298" i="1"/>
  <c r="H7395" i="1" s="1"/>
  <c r="E7298" i="1"/>
  <c r="F7395" i="1" s="1"/>
  <c r="G7297" i="1"/>
  <c r="Q7297" i="1" s="1"/>
  <c r="R7394" i="1" s="1"/>
  <c r="E7297" i="1"/>
  <c r="F7394" i="1" s="1"/>
  <c r="G7296" i="1"/>
  <c r="H7393" i="1" s="1"/>
  <c r="E7296" i="1"/>
  <c r="F7393" i="1" s="1"/>
  <c r="G7295" i="1"/>
  <c r="Q7295" i="1" s="1"/>
  <c r="E7295" i="1"/>
  <c r="F7392" i="1" s="1"/>
  <c r="G7294" i="1"/>
  <c r="Q7294" i="1" s="1"/>
  <c r="R7391" i="1" s="1"/>
  <c r="E7294" i="1"/>
  <c r="F7391" i="1" s="1"/>
  <c r="G7293" i="1"/>
  <c r="Q7293" i="1" s="1"/>
  <c r="E7293" i="1"/>
  <c r="F7390" i="1" s="1"/>
  <c r="G7292" i="1"/>
  <c r="I7389" i="1" s="1"/>
  <c r="E7292" i="1"/>
  <c r="F7389" i="1" s="1"/>
  <c r="G7291" i="1"/>
  <c r="H7388" i="1" s="1"/>
  <c r="E7291" i="1"/>
  <c r="F7388" i="1" s="1"/>
  <c r="G7290" i="1"/>
  <c r="I7387" i="1" s="1"/>
  <c r="E7290" i="1"/>
  <c r="F7387" i="1" s="1"/>
  <c r="G7289" i="1"/>
  <c r="H7386" i="1" s="1"/>
  <c r="E7289" i="1"/>
  <c r="F7386" i="1" s="1"/>
  <c r="G7288" i="1"/>
  <c r="I7385" i="1" s="1"/>
  <c r="E7288" i="1"/>
  <c r="F7385" i="1" s="1"/>
  <c r="G7287" i="1"/>
  <c r="I7384" i="1" s="1"/>
  <c r="E7287" i="1"/>
  <c r="F7384" i="1" s="1"/>
  <c r="G7286" i="1"/>
  <c r="Q7286" i="1" s="1"/>
  <c r="E7286" i="1"/>
  <c r="F7383" i="1" s="1"/>
  <c r="G7285" i="1"/>
  <c r="Q7285" i="1" s="1"/>
  <c r="E7285" i="1"/>
  <c r="F7382" i="1" s="1"/>
  <c r="G7284" i="1"/>
  <c r="I7381" i="1" s="1"/>
  <c r="E7284" i="1"/>
  <c r="F7381" i="1" s="1"/>
  <c r="G7283" i="1"/>
  <c r="I7380" i="1" s="1"/>
  <c r="E7283" i="1"/>
  <c r="F7380" i="1" s="1"/>
  <c r="G7282" i="1"/>
  <c r="I7379" i="1" s="1"/>
  <c r="E7282" i="1"/>
  <c r="F7379" i="1" s="1"/>
  <c r="G7281" i="1"/>
  <c r="H7378" i="1" s="1"/>
  <c r="E7281" i="1"/>
  <c r="F7378" i="1" s="1"/>
  <c r="G7280" i="1"/>
  <c r="H7377" i="1" s="1"/>
  <c r="E7280" i="1"/>
  <c r="F7377" i="1" s="1"/>
  <c r="G7279" i="1"/>
  <c r="H7376" i="1" s="1"/>
  <c r="E7279" i="1"/>
  <c r="F7376" i="1" s="1"/>
  <c r="G7278" i="1"/>
  <c r="Q7278" i="1" s="1"/>
  <c r="E7278" i="1"/>
  <c r="F7375" i="1" s="1"/>
  <c r="G7277" i="1"/>
  <c r="Q7277" i="1" s="1"/>
  <c r="E7277" i="1"/>
  <c r="F7374" i="1" s="1"/>
  <c r="G7276" i="1"/>
  <c r="I7373" i="1" s="1"/>
  <c r="E7276" i="1"/>
  <c r="F7373" i="1" s="1"/>
  <c r="G7275" i="1"/>
  <c r="E7275" i="1"/>
  <c r="F7372" i="1" s="1"/>
  <c r="G7274" i="1"/>
  <c r="E7274" i="1"/>
  <c r="F7371" i="1" s="1"/>
  <c r="G7273" i="1"/>
  <c r="H7370" i="1" s="1"/>
  <c r="E7273" i="1"/>
  <c r="F7370" i="1" s="1"/>
  <c r="G7272" i="1"/>
  <c r="Q7272" i="1" s="1"/>
  <c r="R7369" i="1" s="1"/>
  <c r="E7272" i="1"/>
  <c r="F7369" i="1" s="1"/>
  <c r="G7271" i="1"/>
  <c r="I7368" i="1" s="1"/>
  <c r="E7271" i="1"/>
  <c r="F7368" i="1" s="1"/>
  <c r="G7270" i="1"/>
  <c r="E7270" i="1"/>
  <c r="F7367" i="1" s="1"/>
  <c r="G7269" i="1"/>
  <c r="I7366" i="1" s="1"/>
  <c r="E7269" i="1"/>
  <c r="F7366" i="1" s="1"/>
  <c r="G7268" i="1"/>
  <c r="H7365" i="1" s="1"/>
  <c r="E7268" i="1"/>
  <c r="F7365" i="1" s="1"/>
  <c r="G7267" i="1"/>
  <c r="E7267" i="1"/>
  <c r="F7364" i="1" s="1"/>
  <c r="G7266" i="1"/>
  <c r="E7266" i="1"/>
  <c r="F7363" i="1" s="1"/>
  <c r="G7265" i="1"/>
  <c r="I7362" i="1" s="1"/>
  <c r="E7265" i="1"/>
  <c r="F7362" i="1" s="1"/>
  <c r="G7264" i="1"/>
  <c r="Q7264" i="1" s="1"/>
  <c r="R7361" i="1" s="1"/>
  <c r="E7264" i="1"/>
  <c r="F7361" i="1" s="1"/>
  <c r="G7263" i="1"/>
  <c r="H7360" i="1" s="1"/>
  <c r="E7263" i="1"/>
  <c r="F7360" i="1" s="1"/>
  <c r="G7262" i="1"/>
  <c r="E7262" i="1"/>
  <c r="F7359" i="1" s="1"/>
  <c r="G7261" i="1"/>
  <c r="I7358" i="1" s="1"/>
  <c r="E7261" i="1"/>
  <c r="F7358" i="1" s="1"/>
  <c r="G7260" i="1"/>
  <c r="I7357" i="1" s="1"/>
  <c r="E7260" i="1"/>
  <c r="F7357" i="1" s="1"/>
  <c r="G7259" i="1"/>
  <c r="Q7259" i="1" s="1"/>
  <c r="R7356" i="1" s="1"/>
  <c r="E7259" i="1"/>
  <c r="F7356" i="1" s="1"/>
  <c r="G7258" i="1"/>
  <c r="Q7258" i="1" s="1"/>
  <c r="R7355" i="1" s="1"/>
  <c r="E7258" i="1"/>
  <c r="F7355" i="1" s="1"/>
  <c r="G7257" i="1"/>
  <c r="H7354" i="1" s="1"/>
  <c r="E7257" i="1"/>
  <c r="F7354" i="1" s="1"/>
  <c r="G7256" i="1"/>
  <c r="Q7256" i="1" s="1"/>
  <c r="R7353" i="1" s="1"/>
  <c r="E7256" i="1"/>
  <c r="F7353" i="1" s="1"/>
  <c r="G7255" i="1"/>
  <c r="I7352" i="1" s="1"/>
  <c r="E7255" i="1"/>
  <c r="F7352" i="1" s="1"/>
  <c r="G7254" i="1"/>
  <c r="I7351" i="1" s="1"/>
  <c r="E7254" i="1"/>
  <c r="F7351" i="1" s="1"/>
  <c r="G7253" i="1"/>
  <c r="H7350" i="1" s="1"/>
  <c r="E7253" i="1"/>
  <c r="F7350" i="1" s="1"/>
  <c r="G7252" i="1"/>
  <c r="I7349" i="1" s="1"/>
  <c r="E7252" i="1"/>
  <c r="F7349" i="1" s="1"/>
  <c r="G7251" i="1"/>
  <c r="E7251" i="1"/>
  <c r="F7348" i="1" s="1"/>
  <c r="G7250" i="1"/>
  <c r="E7250" i="1"/>
  <c r="F7347" i="1" s="1"/>
  <c r="G7249" i="1"/>
  <c r="H7346" i="1" s="1"/>
  <c r="E7249" i="1"/>
  <c r="F7346" i="1" s="1"/>
  <c r="G7248" i="1"/>
  <c r="I7345" i="1" s="1"/>
  <c r="E7248" i="1"/>
  <c r="F7345" i="1" s="1"/>
  <c r="G7247" i="1"/>
  <c r="I7344" i="1" s="1"/>
  <c r="E7247" i="1"/>
  <c r="F7344" i="1" s="1"/>
  <c r="G7246" i="1"/>
  <c r="I7343" i="1" s="1"/>
  <c r="E7246" i="1"/>
  <c r="F7343" i="1" s="1"/>
  <c r="G7245" i="1"/>
  <c r="H7342" i="1" s="1"/>
  <c r="E7245" i="1"/>
  <c r="F7342" i="1" s="1"/>
  <c r="G7244" i="1"/>
  <c r="I7341" i="1" s="1"/>
  <c r="E7244" i="1"/>
  <c r="F7341" i="1" s="1"/>
  <c r="G7243" i="1"/>
  <c r="H7340" i="1" s="1"/>
  <c r="E7243" i="1"/>
  <c r="F7340" i="1" s="1"/>
  <c r="G7242" i="1"/>
  <c r="E7242" i="1"/>
  <c r="F7339" i="1" s="1"/>
  <c r="G7241" i="1"/>
  <c r="H7338" i="1" s="1"/>
  <c r="E7241" i="1"/>
  <c r="F7338" i="1" s="1"/>
  <c r="G7240" i="1"/>
  <c r="I7337" i="1" s="1"/>
  <c r="E7240" i="1"/>
  <c r="F7337" i="1" s="1"/>
  <c r="G7239" i="1"/>
  <c r="H7336" i="1" s="1"/>
  <c r="E7239" i="1"/>
  <c r="F7336" i="1" s="1"/>
  <c r="G7238" i="1"/>
  <c r="H7335" i="1" s="1"/>
  <c r="E7238" i="1"/>
  <c r="F7335" i="1" s="1"/>
  <c r="G7237" i="1"/>
  <c r="I7334" i="1" s="1"/>
  <c r="E7237" i="1"/>
  <c r="F7334" i="1" s="1"/>
  <c r="G7236" i="1"/>
  <c r="H7333" i="1" s="1"/>
  <c r="E7236" i="1"/>
  <c r="F7333" i="1" s="1"/>
  <c r="G7235" i="1"/>
  <c r="H7332" i="1" s="1"/>
  <c r="E7235" i="1"/>
  <c r="F7332" i="1" s="1"/>
  <c r="G7234" i="1"/>
  <c r="Q7234" i="1" s="1"/>
  <c r="R7331" i="1" s="1"/>
  <c r="E7234" i="1"/>
  <c r="F7331" i="1" s="1"/>
  <c r="G7233" i="1"/>
  <c r="H7330" i="1" s="1"/>
  <c r="E7233" i="1"/>
  <c r="F7330" i="1" s="1"/>
  <c r="G7232" i="1"/>
  <c r="I7329" i="1" s="1"/>
  <c r="E7232" i="1"/>
  <c r="F7329" i="1" s="1"/>
  <c r="G7231" i="1"/>
  <c r="H7328" i="1" s="1"/>
  <c r="E7231" i="1"/>
  <c r="F7328" i="1" s="1"/>
  <c r="G7230" i="1"/>
  <c r="E7230" i="1"/>
  <c r="F7327" i="1" s="1"/>
  <c r="G7229" i="1"/>
  <c r="I7326" i="1" s="1"/>
  <c r="E7229" i="1"/>
  <c r="F7326" i="1" s="1"/>
  <c r="G7228" i="1"/>
  <c r="H7325" i="1" s="1"/>
  <c r="E7228" i="1"/>
  <c r="F7325" i="1" s="1"/>
  <c r="G7227" i="1"/>
  <c r="I7324" i="1" s="1"/>
  <c r="E7227" i="1"/>
  <c r="F7324" i="1" s="1"/>
  <c r="G7226" i="1"/>
  <c r="E7226" i="1"/>
  <c r="F7323" i="1" s="1"/>
  <c r="G7225" i="1"/>
  <c r="I7322" i="1" s="1"/>
  <c r="E7225" i="1"/>
  <c r="F7322" i="1" s="1"/>
  <c r="G7224" i="1"/>
  <c r="I7321" i="1" s="1"/>
  <c r="E7224" i="1"/>
  <c r="F7321" i="1" s="1"/>
  <c r="G7223" i="1"/>
  <c r="H7320" i="1" s="1"/>
  <c r="E7223" i="1"/>
  <c r="F7320" i="1" s="1"/>
  <c r="G7222" i="1"/>
  <c r="E7222" i="1"/>
  <c r="F7319" i="1" s="1"/>
  <c r="G7221" i="1"/>
  <c r="I7318" i="1" s="1"/>
  <c r="E7221" i="1"/>
  <c r="F7318" i="1" s="1"/>
  <c r="G7220" i="1"/>
  <c r="H7317" i="1" s="1"/>
  <c r="E7220" i="1"/>
  <c r="F7317" i="1" s="1"/>
  <c r="G7219" i="1"/>
  <c r="I7316" i="1" s="1"/>
  <c r="E7219" i="1"/>
  <c r="F7316" i="1" s="1"/>
  <c r="G7218" i="1"/>
  <c r="Q7218" i="1" s="1"/>
  <c r="R7315" i="1" s="1"/>
  <c r="E7218" i="1"/>
  <c r="F7315" i="1" s="1"/>
  <c r="G7217" i="1"/>
  <c r="I7314" i="1" s="1"/>
  <c r="E7217" i="1"/>
  <c r="F7314" i="1" s="1"/>
  <c r="G7216" i="1"/>
  <c r="I7313" i="1" s="1"/>
  <c r="E7216" i="1"/>
  <c r="F7313" i="1" s="1"/>
  <c r="G7215" i="1"/>
  <c r="H7312" i="1" s="1"/>
  <c r="E7215" i="1"/>
  <c r="F7312" i="1" s="1"/>
  <c r="G7214" i="1"/>
  <c r="E7214" i="1"/>
  <c r="F7311" i="1" s="1"/>
  <c r="G7213" i="1"/>
  <c r="I7310" i="1" s="1"/>
  <c r="E7213" i="1"/>
  <c r="F7310" i="1" s="1"/>
  <c r="G7212" i="1"/>
  <c r="H7309" i="1" s="1"/>
  <c r="E7212" i="1"/>
  <c r="F7309" i="1" s="1"/>
  <c r="G7211" i="1"/>
  <c r="I7308" i="1" s="1"/>
  <c r="E7211" i="1"/>
  <c r="F7308" i="1" s="1"/>
  <c r="G7210" i="1"/>
  <c r="E7210" i="1"/>
  <c r="F7307" i="1" s="1"/>
  <c r="G7209" i="1"/>
  <c r="H7306" i="1" s="1"/>
  <c r="E7209" i="1"/>
  <c r="F7306" i="1" s="1"/>
  <c r="G7208" i="1"/>
  <c r="I7305" i="1" s="1"/>
  <c r="E7208" i="1"/>
  <c r="F7305" i="1" s="1"/>
  <c r="G7207" i="1"/>
  <c r="H7304" i="1" s="1"/>
  <c r="E7207" i="1"/>
  <c r="F7304" i="1" s="1"/>
  <c r="G7206" i="1"/>
  <c r="E7206" i="1"/>
  <c r="F7303" i="1" s="1"/>
  <c r="G7205" i="1"/>
  <c r="I7302" i="1" s="1"/>
  <c r="E7205" i="1"/>
  <c r="F7302" i="1" s="1"/>
  <c r="G7204" i="1"/>
  <c r="H7301" i="1" s="1"/>
  <c r="E7204" i="1"/>
  <c r="F7301" i="1" s="1"/>
  <c r="G7203" i="1"/>
  <c r="I7300" i="1" s="1"/>
  <c r="E7203" i="1"/>
  <c r="F7300" i="1" s="1"/>
  <c r="G7202" i="1"/>
  <c r="Q7202" i="1" s="1"/>
  <c r="E7202" i="1"/>
  <c r="F7299" i="1" s="1"/>
  <c r="H7382" i="1" l="1"/>
  <c r="H7366" i="1"/>
  <c r="H7381" i="1"/>
  <c r="I7369" i="1"/>
  <c r="I7353" i="1"/>
  <c r="H7321" i="1"/>
  <c r="I7365" i="1"/>
  <c r="I7350" i="1"/>
  <c r="I7330" i="1"/>
  <c r="H7313" i="1"/>
  <c r="I7386" i="1"/>
  <c r="I7377" i="1"/>
  <c r="R7392" i="1"/>
  <c r="H7389" i="1"/>
  <c r="R7383" i="1"/>
  <c r="H7380" i="1"/>
  <c r="H7351" i="1"/>
  <c r="H7384" i="1"/>
  <c r="R7375" i="1"/>
  <c r="H7387" i="1"/>
  <c r="I7382" i="1"/>
  <c r="H7341" i="1"/>
  <c r="H7334" i="1"/>
  <c r="H7326" i="1"/>
  <c r="H7324" i="1"/>
  <c r="H7318" i="1"/>
  <c r="H7310" i="1"/>
  <c r="H7308" i="1"/>
  <c r="I7378" i="1"/>
  <c r="I7342" i="1"/>
  <c r="I7315" i="1"/>
  <c r="H7343" i="1"/>
  <c r="I7332" i="1"/>
  <c r="I7360" i="1"/>
  <c r="H7299" i="1"/>
  <c r="I7383" i="1"/>
  <c r="Q7214" i="1"/>
  <c r="R7311" i="1" s="1"/>
  <c r="H7311" i="1"/>
  <c r="Q7230" i="1"/>
  <c r="R7327" i="1" s="1"/>
  <c r="H7327" i="1"/>
  <c r="H7394" i="1"/>
  <c r="H7362" i="1"/>
  <c r="H7361" i="1"/>
  <c r="I7338" i="1"/>
  <c r="I7306" i="1"/>
  <c r="H7357" i="1"/>
  <c r="I7346" i="1"/>
  <c r="H7329" i="1"/>
  <c r="H7300" i="1"/>
  <c r="H7392" i="1"/>
  <c r="H7383" i="1"/>
  <c r="H7379" i="1"/>
  <c r="I7370" i="1"/>
  <c r="I7312" i="1"/>
  <c r="H7344" i="1"/>
  <c r="H7375" i="1"/>
  <c r="I7391" i="1"/>
  <c r="I7354" i="1"/>
  <c r="I7336" i="1"/>
  <c r="I7320" i="1"/>
  <c r="I7304" i="1"/>
  <c r="I7395" i="1"/>
  <c r="I7388" i="1"/>
  <c r="H7356" i="1"/>
  <c r="I7331" i="1"/>
  <c r="I7328" i="1"/>
  <c r="H7322" i="1"/>
  <c r="H7352" i="1"/>
  <c r="H7302" i="1"/>
  <c r="R7299" i="1"/>
  <c r="Q7206" i="1"/>
  <c r="R7303" i="1" s="1"/>
  <c r="H7303" i="1"/>
  <c r="Q7210" i="1"/>
  <c r="R7307" i="1" s="1"/>
  <c r="H7307" i="1"/>
  <c r="Q7222" i="1"/>
  <c r="R7319" i="1" s="1"/>
  <c r="H7319" i="1"/>
  <c r="Q7226" i="1"/>
  <c r="R7323" i="1" s="1"/>
  <c r="H7323" i="1"/>
  <c r="Q7242" i="1"/>
  <c r="R7339" i="1" s="1"/>
  <c r="I7339" i="1"/>
  <c r="H7339" i="1"/>
  <c r="Q7250" i="1"/>
  <c r="R7347" i="1" s="1"/>
  <c r="I7347" i="1"/>
  <c r="H7347" i="1"/>
  <c r="Q7262" i="1"/>
  <c r="I7359" i="1"/>
  <c r="H7363" i="1"/>
  <c r="I7363" i="1"/>
  <c r="Q7270" i="1"/>
  <c r="I7367" i="1"/>
  <c r="I7371" i="1"/>
  <c r="H7371" i="1"/>
  <c r="Q7288" i="1"/>
  <c r="H7385" i="1"/>
  <c r="H7390" i="1"/>
  <c r="H7374" i="1"/>
  <c r="H7358" i="1"/>
  <c r="H7373" i="1"/>
  <c r="I7361" i="1"/>
  <c r="H7337" i="1"/>
  <c r="H7305" i="1"/>
  <c r="H7345" i="1"/>
  <c r="H7316" i="1"/>
  <c r="I7393" i="1"/>
  <c r="I7394" i="1"/>
  <c r="I7375" i="1"/>
  <c r="H7349" i="1"/>
  <c r="I7335" i="1"/>
  <c r="I7311" i="1"/>
  <c r="I7303" i="1"/>
  <c r="R7390" i="1"/>
  <c r="R7367" i="1"/>
  <c r="I7356" i="1"/>
  <c r="I7333" i="1"/>
  <c r="I7325" i="1"/>
  <c r="I7317" i="1"/>
  <c r="I7309" i="1"/>
  <c r="R7374" i="1"/>
  <c r="H7368" i="1"/>
  <c r="R7359" i="1"/>
  <c r="H7355" i="1"/>
  <c r="H7314" i="1"/>
  <c r="I7327" i="1"/>
  <c r="I7319" i="1"/>
  <c r="I7301" i="1"/>
  <c r="Q7243" i="1"/>
  <c r="I7340" i="1"/>
  <c r="Q7251" i="1"/>
  <c r="R7348" i="1" s="1"/>
  <c r="H7348" i="1"/>
  <c r="I7348" i="1"/>
  <c r="I7364" i="1"/>
  <c r="H7364" i="1"/>
  <c r="I7372" i="1"/>
  <c r="H7372" i="1"/>
  <c r="Q7279" i="1"/>
  <c r="R7376" i="1" s="1"/>
  <c r="I7376" i="1"/>
  <c r="H7369" i="1"/>
  <c r="H7353" i="1"/>
  <c r="R7385" i="1"/>
  <c r="H7331" i="1"/>
  <c r="I7307" i="1"/>
  <c r="I7390" i="1"/>
  <c r="R7382" i="1"/>
  <c r="H7367" i="1"/>
  <c r="I7355" i="1"/>
  <c r="R7340" i="1"/>
  <c r="H7391" i="1"/>
  <c r="I7374" i="1"/>
  <c r="H7359" i="1"/>
  <c r="I7323" i="1"/>
  <c r="H7315" i="1"/>
  <c r="I7392" i="1"/>
  <c r="I7299" i="1"/>
  <c r="Q7203" i="1"/>
  <c r="R7300" i="1" s="1"/>
  <c r="Q7209" i="1"/>
  <c r="R7306" i="1" s="1"/>
  <c r="Q7217" i="1"/>
  <c r="R7314" i="1" s="1"/>
  <c r="Q7225" i="1"/>
  <c r="R7322" i="1" s="1"/>
  <c r="Q7227" i="1"/>
  <c r="R7324" i="1" s="1"/>
  <c r="Q7248" i="1"/>
  <c r="R7345" i="1" s="1"/>
  <c r="Q7268" i="1"/>
  <c r="R7365" i="1" s="1"/>
  <c r="Q7290" i="1"/>
  <c r="R7387" i="1" s="1"/>
  <c r="Q7292" i="1"/>
  <c r="R7389" i="1" s="1"/>
  <c r="Q7205" i="1"/>
  <c r="R7302" i="1" s="1"/>
  <c r="Q7207" i="1"/>
  <c r="R7304" i="1" s="1"/>
  <c r="Q7213" i="1"/>
  <c r="R7310" i="1" s="1"/>
  <c r="Q7215" i="1"/>
  <c r="R7312" i="1" s="1"/>
  <c r="Q7221" i="1"/>
  <c r="R7318" i="1" s="1"/>
  <c r="Q7223" i="1"/>
  <c r="R7320" i="1" s="1"/>
  <c r="Q7229" i="1"/>
  <c r="R7326" i="1" s="1"/>
  <c r="Q7231" i="1"/>
  <c r="R7328" i="1" s="1"/>
  <c r="Q7237" i="1"/>
  <c r="R7334" i="1" s="1"/>
  <c r="Q7238" i="1"/>
  <c r="R7335" i="1" s="1"/>
  <c r="Q7247" i="1"/>
  <c r="R7344" i="1" s="1"/>
  <c r="Q7253" i="1"/>
  <c r="R7350" i="1" s="1"/>
  <c r="Q7260" i="1"/>
  <c r="R7357" i="1" s="1"/>
  <c r="Q7269" i="1"/>
  <c r="R7366" i="1" s="1"/>
  <c r="Q7276" i="1"/>
  <c r="R7373" i="1" s="1"/>
  <c r="Q7291" i="1"/>
  <c r="R7388" i="1" s="1"/>
  <c r="Q7212" i="1"/>
  <c r="R7309" i="1" s="1"/>
  <c r="Q7220" i="1"/>
  <c r="R7317" i="1" s="1"/>
  <c r="Q7228" i="1"/>
  <c r="R7325" i="1" s="1"/>
  <c r="Q7236" i="1"/>
  <c r="R7333" i="1" s="1"/>
  <c r="Q7240" i="1"/>
  <c r="R7337" i="1" s="1"/>
  <c r="Q7245" i="1"/>
  <c r="R7342" i="1" s="1"/>
  <c r="Q7246" i="1"/>
  <c r="R7343" i="1" s="1"/>
  <c r="Q7266" i="1"/>
  <c r="R7363" i="1" s="1"/>
  <c r="Q7275" i="1"/>
  <c r="R7372" i="1" s="1"/>
  <c r="Q7282" i="1"/>
  <c r="R7379" i="1" s="1"/>
  <c r="Q7284" i="1"/>
  <c r="R7381" i="1" s="1"/>
  <c r="Q7204" i="1"/>
  <c r="R7301" i="1" s="1"/>
  <c r="Q7211" i="1"/>
  <c r="R7308" i="1" s="1"/>
  <c r="Q7219" i="1"/>
  <c r="R7316" i="1" s="1"/>
  <c r="Q7233" i="1"/>
  <c r="R7330" i="1" s="1"/>
  <c r="Q7235" i="1"/>
  <c r="R7332" i="1" s="1"/>
  <c r="Q7252" i="1"/>
  <c r="R7349" i="1" s="1"/>
  <c r="Q7255" i="1"/>
  <c r="R7352" i="1" s="1"/>
  <c r="Q7261" i="1"/>
  <c r="R7358" i="1" s="1"/>
  <c r="Q7208" i="1"/>
  <c r="R7305" i="1" s="1"/>
  <c r="Q7216" i="1"/>
  <c r="R7313" i="1" s="1"/>
  <c r="Q7224" i="1"/>
  <c r="R7321" i="1" s="1"/>
  <c r="Q7232" i="1"/>
  <c r="R7329" i="1" s="1"/>
  <c r="Q7239" i="1"/>
  <c r="R7336" i="1" s="1"/>
  <c r="Q7244" i="1"/>
  <c r="R7341" i="1" s="1"/>
  <c r="Q7254" i="1"/>
  <c r="R7351" i="1" s="1"/>
  <c r="Q7267" i="1"/>
  <c r="R7364" i="1" s="1"/>
  <c r="Q7274" i="1"/>
  <c r="R7371" i="1" s="1"/>
  <c r="Q7283" i="1"/>
  <c r="R7380" i="1" s="1"/>
  <c r="Q7281" i="1"/>
  <c r="R7378" i="1" s="1"/>
  <c r="Q7263" i="1"/>
  <c r="R7360" i="1" s="1"/>
  <c r="Q7271" i="1"/>
  <c r="R7368" i="1" s="1"/>
  <c r="Q7287" i="1"/>
  <c r="R7384" i="1" s="1"/>
  <c r="Q7296" i="1"/>
  <c r="R7393" i="1" s="1"/>
  <c r="Q7241" i="1"/>
  <c r="R7338" i="1" s="1"/>
  <c r="Q7249" i="1"/>
  <c r="R7346" i="1" s="1"/>
  <c r="Q7257" i="1"/>
  <c r="R7354" i="1" s="1"/>
  <c r="Q7265" i="1"/>
  <c r="R7362" i="1" s="1"/>
  <c r="Q7273" i="1"/>
  <c r="R7370" i="1" s="1"/>
  <c r="Q7280" i="1"/>
  <c r="R7377" i="1" s="1"/>
  <c r="Q7289" i="1"/>
  <c r="R7386" i="1" s="1"/>
  <c r="Q7298" i="1"/>
  <c r="R7395" i="1" s="1"/>
  <c r="P7201" i="1" l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G7201" i="1"/>
  <c r="E7201" i="1"/>
  <c r="F7298" i="1" s="1"/>
  <c r="G7200" i="1"/>
  <c r="E7200" i="1"/>
  <c r="F7297" i="1" s="1"/>
  <c r="G7199" i="1"/>
  <c r="E7199" i="1"/>
  <c r="F7296" i="1" s="1"/>
  <c r="G7198" i="1"/>
  <c r="E7198" i="1"/>
  <c r="F7295" i="1" s="1"/>
  <c r="G7197" i="1"/>
  <c r="E7197" i="1"/>
  <c r="F7294" i="1" s="1"/>
  <c r="G7196" i="1"/>
  <c r="E7196" i="1"/>
  <c r="F7293" i="1" s="1"/>
  <c r="G7195" i="1"/>
  <c r="E7195" i="1"/>
  <c r="F7292" i="1" s="1"/>
  <c r="G7194" i="1"/>
  <c r="E7194" i="1"/>
  <c r="F7291" i="1" s="1"/>
  <c r="G7193" i="1"/>
  <c r="E7193" i="1"/>
  <c r="F7290" i="1" s="1"/>
  <c r="G7192" i="1"/>
  <c r="E7192" i="1"/>
  <c r="F7289" i="1" s="1"/>
  <c r="G7191" i="1"/>
  <c r="E7191" i="1"/>
  <c r="F7288" i="1" s="1"/>
  <c r="G7190" i="1"/>
  <c r="E7190" i="1"/>
  <c r="F7287" i="1" s="1"/>
  <c r="G7189" i="1"/>
  <c r="E7189" i="1"/>
  <c r="F7286" i="1" s="1"/>
  <c r="G7188" i="1"/>
  <c r="E7188" i="1"/>
  <c r="F7285" i="1" s="1"/>
  <c r="G7187" i="1"/>
  <c r="E7187" i="1"/>
  <c r="F7284" i="1" s="1"/>
  <c r="G7186" i="1"/>
  <c r="E7186" i="1"/>
  <c r="F7283" i="1" s="1"/>
  <c r="G7185" i="1"/>
  <c r="E7185" i="1"/>
  <c r="F7282" i="1" s="1"/>
  <c r="G7184" i="1"/>
  <c r="E7184" i="1"/>
  <c r="F7281" i="1" s="1"/>
  <c r="G7183" i="1"/>
  <c r="E7183" i="1"/>
  <c r="F7280" i="1" s="1"/>
  <c r="G7182" i="1"/>
  <c r="E7182" i="1"/>
  <c r="F7279" i="1" s="1"/>
  <c r="G7181" i="1"/>
  <c r="E7181" i="1"/>
  <c r="F7278" i="1" s="1"/>
  <c r="G7180" i="1"/>
  <c r="E7180" i="1"/>
  <c r="F7277" i="1" s="1"/>
  <c r="G7179" i="1"/>
  <c r="E7179" i="1"/>
  <c r="F7276" i="1" s="1"/>
  <c r="G7178" i="1"/>
  <c r="E7178" i="1"/>
  <c r="F7275" i="1" s="1"/>
  <c r="G7177" i="1"/>
  <c r="E7177" i="1"/>
  <c r="F7274" i="1" s="1"/>
  <c r="G7176" i="1"/>
  <c r="E7176" i="1"/>
  <c r="F7273" i="1" s="1"/>
  <c r="G7175" i="1"/>
  <c r="E7175" i="1"/>
  <c r="F7272" i="1" s="1"/>
  <c r="G7174" i="1"/>
  <c r="E7174" i="1"/>
  <c r="F7271" i="1" s="1"/>
  <c r="G7173" i="1"/>
  <c r="E7173" i="1"/>
  <c r="F7270" i="1" s="1"/>
  <c r="G7172" i="1"/>
  <c r="E7172" i="1"/>
  <c r="F7269" i="1" s="1"/>
  <c r="G7171" i="1"/>
  <c r="E7171" i="1"/>
  <c r="F7268" i="1" s="1"/>
  <c r="G7170" i="1"/>
  <c r="E7170" i="1"/>
  <c r="F7267" i="1" s="1"/>
  <c r="G7169" i="1"/>
  <c r="E7169" i="1"/>
  <c r="F7266" i="1" s="1"/>
  <c r="G7168" i="1"/>
  <c r="E7168" i="1"/>
  <c r="F7265" i="1" s="1"/>
  <c r="G7167" i="1"/>
  <c r="E7167" i="1"/>
  <c r="F7264" i="1" s="1"/>
  <c r="G7166" i="1"/>
  <c r="E7166" i="1"/>
  <c r="F7263" i="1" s="1"/>
  <c r="G7165" i="1"/>
  <c r="E7165" i="1"/>
  <c r="F7262" i="1" s="1"/>
  <c r="G7164" i="1"/>
  <c r="E7164" i="1"/>
  <c r="F7261" i="1" s="1"/>
  <c r="G7163" i="1"/>
  <c r="E7163" i="1"/>
  <c r="F7260" i="1" s="1"/>
  <c r="G7162" i="1"/>
  <c r="E7162" i="1"/>
  <c r="F7259" i="1" s="1"/>
  <c r="G7161" i="1"/>
  <c r="E7161" i="1"/>
  <c r="F7258" i="1" s="1"/>
  <c r="G7160" i="1"/>
  <c r="E7160" i="1"/>
  <c r="F7257" i="1" s="1"/>
  <c r="G7159" i="1"/>
  <c r="E7159" i="1"/>
  <c r="F7256" i="1" s="1"/>
  <c r="G7158" i="1"/>
  <c r="E7158" i="1"/>
  <c r="F7255" i="1" s="1"/>
  <c r="G7157" i="1"/>
  <c r="E7157" i="1"/>
  <c r="F7254" i="1" s="1"/>
  <c r="G7156" i="1"/>
  <c r="E7156" i="1"/>
  <c r="F7253" i="1" s="1"/>
  <c r="G7155" i="1"/>
  <c r="E7155" i="1"/>
  <c r="F7252" i="1" s="1"/>
  <c r="G7154" i="1"/>
  <c r="E7154" i="1"/>
  <c r="F7251" i="1" s="1"/>
  <c r="G7153" i="1"/>
  <c r="E7153" i="1"/>
  <c r="F7250" i="1" s="1"/>
  <c r="G7152" i="1"/>
  <c r="E7152" i="1"/>
  <c r="F7249" i="1" s="1"/>
  <c r="G7151" i="1"/>
  <c r="E7151" i="1"/>
  <c r="F7248" i="1" s="1"/>
  <c r="G7150" i="1"/>
  <c r="E7150" i="1"/>
  <c r="F7247" i="1" s="1"/>
  <c r="G7149" i="1"/>
  <c r="E7149" i="1"/>
  <c r="F7246" i="1" s="1"/>
  <c r="G7148" i="1"/>
  <c r="E7148" i="1"/>
  <c r="F7245" i="1" s="1"/>
  <c r="G7147" i="1"/>
  <c r="E7147" i="1"/>
  <c r="F7244" i="1" s="1"/>
  <c r="G7146" i="1"/>
  <c r="E7146" i="1"/>
  <c r="F7243" i="1" s="1"/>
  <c r="G7145" i="1"/>
  <c r="E7145" i="1"/>
  <c r="F7242" i="1" s="1"/>
  <c r="G7144" i="1"/>
  <c r="E7144" i="1"/>
  <c r="F7241" i="1" s="1"/>
  <c r="G7143" i="1"/>
  <c r="E7143" i="1"/>
  <c r="F7240" i="1" s="1"/>
  <c r="G7142" i="1"/>
  <c r="E7142" i="1"/>
  <c r="F7239" i="1" s="1"/>
  <c r="G7141" i="1"/>
  <c r="E7141" i="1"/>
  <c r="F7238" i="1" s="1"/>
  <c r="G7140" i="1"/>
  <c r="E7140" i="1"/>
  <c r="F7237" i="1" s="1"/>
  <c r="G7139" i="1"/>
  <c r="E7139" i="1"/>
  <c r="F7236" i="1" s="1"/>
  <c r="G7138" i="1"/>
  <c r="E7138" i="1"/>
  <c r="F7235" i="1" s="1"/>
  <c r="G7137" i="1"/>
  <c r="E7137" i="1"/>
  <c r="F7234" i="1" s="1"/>
  <c r="G7136" i="1"/>
  <c r="E7136" i="1"/>
  <c r="F7233" i="1" s="1"/>
  <c r="G7135" i="1"/>
  <c r="E7135" i="1"/>
  <c r="F7232" i="1" s="1"/>
  <c r="G7134" i="1"/>
  <c r="E7134" i="1"/>
  <c r="F7231" i="1" s="1"/>
  <c r="G7133" i="1"/>
  <c r="E7133" i="1"/>
  <c r="F7230" i="1" s="1"/>
  <c r="G7132" i="1"/>
  <c r="E7132" i="1"/>
  <c r="F7229" i="1" s="1"/>
  <c r="G7131" i="1"/>
  <c r="E7131" i="1"/>
  <c r="F7228" i="1" s="1"/>
  <c r="G7130" i="1"/>
  <c r="E7130" i="1"/>
  <c r="F7227" i="1" s="1"/>
  <c r="G7129" i="1"/>
  <c r="E7129" i="1"/>
  <c r="F7226" i="1" s="1"/>
  <c r="G7128" i="1"/>
  <c r="E7128" i="1"/>
  <c r="F7225" i="1" s="1"/>
  <c r="G7127" i="1"/>
  <c r="E7127" i="1"/>
  <c r="F7224" i="1" s="1"/>
  <c r="G7126" i="1"/>
  <c r="E7126" i="1"/>
  <c r="F7223" i="1" s="1"/>
  <c r="G7125" i="1"/>
  <c r="E7125" i="1"/>
  <c r="F7222" i="1" s="1"/>
  <c r="G7124" i="1"/>
  <c r="E7124" i="1"/>
  <c r="F7221" i="1" s="1"/>
  <c r="G7123" i="1"/>
  <c r="E7123" i="1"/>
  <c r="F7220" i="1" s="1"/>
  <c r="G7122" i="1"/>
  <c r="E7122" i="1"/>
  <c r="F7219" i="1" s="1"/>
  <c r="G7121" i="1"/>
  <c r="E7121" i="1"/>
  <c r="F7218" i="1" s="1"/>
  <c r="G7120" i="1"/>
  <c r="E7120" i="1"/>
  <c r="F7217" i="1" s="1"/>
  <c r="G7119" i="1"/>
  <c r="E7119" i="1"/>
  <c r="F7216" i="1" s="1"/>
  <c r="G7118" i="1"/>
  <c r="E7118" i="1"/>
  <c r="F7215" i="1" s="1"/>
  <c r="G7117" i="1"/>
  <c r="E7117" i="1"/>
  <c r="F7214" i="1" s="1"/>
  <c r="G7116" i="1"/>
  <c r="E7116" i="1"/>
  <c r="F7213" i="1" s="1"/>
  <c r="G7115" i="1"/>
  <c r="E7115" i="1"/>
  <c r="F7212" i="1" s="1"/>
  <c r="G7114" i="1"/>
  <c r="E7114" i="1"/>
  <c r="F7211" i="1" s="1"/>
  <c r="G7113" i="1"/>
  <c r="E7113" i="1"/>
  <c r="F7210" i="1" s="1"/>
  <c r="G7112" i="1"/>
  <c r="E7112" i="1"/>
  <c r="F7209" i="1" s="1"/>
  <c r="G7111" i="1"/>
  <c r="E7111" i="1"/>
  <c r="F7208" i="1" s="1"/>
  <c r="G7110" i="1"/>
  <c r="E7110" i="1"/>
  <c r="F7207" i="1" s="1"/>
  <c r="G7109" i="1"/>
  <c r="E7109" i="1"/>
  <c r="F7206" i="1" s="1"/>
  <c r="G7108" i="1"/>
  <c r="E7108" i="1"/>
  <c r="F7205" i="1" s="1"/>
  <c r="G7107" i="1"/>
  <c r="E7107" i="1"/>
  <c r="F7204" i="1" s="1"/>
  <c r="G7106" i="1"/>
  <c r="E7106" i="1"/>
  <c r="F7203" i="1" s="1"/>
  <c r="G7105" i="1"/>
  <c r="E7105" i="1"/>
  <c r="F7202" i="1" s="1"/>
  <c r="I7202" i="1" l="1"/>
  <c r="H7202" i="1"/>
  <c r="H7204" i="1"/>
  <c r="I7204" i="1"/>
  <c r="H7206" i="1"/>
  <c r="I7206" i="1"/>
  <c r="I7208" i="1"/>
  <c r="H7208" i="1"/>
  <c r="I7210" i="1"/>
  <c r="H7210" i="1"/>
  <c r="Q7115" i="1"/>
  <c r="R7212" i="1" s="1"/>
  <c r="I7212" i="1"/>
  <c r="H7212" i="1"/>
  <c r="I7214" i="1"/>
  <c r="H7214" i="1"/>
  <c r="H7216" i="1"/>
  <c r="I7216" i="1"/>
  <c r="I7218" i="1"/>
  <c r="H7218" i="1"/>
  <c r="I7220" i="1"/>
  <c r="H7220" i="1"/>
  <c r="H7222" i="1"/>
  <c r="I7222" i="1"/>
  <c r="H7224" i="1"/>
  <c r="I7224" i="1"/>
  <c r="H7226" i="1"/>
  <c r="I7226" i="1"/>
  <c r="Q7131" i="1"/>
  <c r="R7228" i="1" s="1"/>
  <c r="H7228" i="1"/>
  <c r="I7228" i="1"/>
  <c r="H7230" i="1"/>
  <c r="I7230" i="1"/>
  <c r="H7232" i="1"/>
  <c r="I7232" i="1"/>
  <c r="I7234" i="1"/>
  <c r="H7234" i="1"/>
  <c r="H7236" i="1"/>
  <c r="I7236" i="1"/>
  <c r="H7238" i="1"/>
  <c r="I7238" i="1"/>
  <c r="H7240" i="1"/>
  <c r="I7240" i="1"/>
  <c r="I7242" i="1"/>
  <c r="H7242" i="1"/>
  <c r="Q7147" i="1"/>
  <c r="R7244" i="1" s="1"/>
  <c r="I7244" i="1"/>
  <c r="H7244" i="1"/>
  <c r="H7246" i="1"/>
  <c r="I7246" i="1"/>
  <c r="I7248" i="1"/>
  <c r="H7248" i="1"/>
  <c r="Q7153" i="1"/>
  <c r="R7250" i="1" s="1"/>
  <c r="H7250" i="1"/>
  <c r="I7250" i="1"/>
  <c r="Q7155" i="1"/>
  <c r="R7252" i="1" s="1"/>
  <c r="H7252" i="1"/>
  <c r="I7252" i="1"/>
  <c r="H7254" i="1"/>
  <c r="I7254" i="1"/>
  <c r="Q7159" i="1"/>
  <c r="R7256" i="1" s="1"/>
  <c r="H7256" i="1"/>
  <c r="I7256" i="1"/>
  <c r="I7258" i="1"/>
  <c r="H7258" i="1"/>
  <c r="H7260" i="1"/>
  <c r="I7260" i="1"/>
  <c r="H7262" i="1"/>
  <c r="I7262" i="1"/>
  <c r="Q7167" i="1"/>
  <c r="R7264" i="1" s="1"/>
  <c r="H7264" i="1"/>
  <c r="I7264" i="1"/>
  <c r="Q7169" i="1"/>
  <c r="R7266" i="1" s="1"/>
  <c r="I7266" i="1"/>
  <c r="H7266" i="1"/>
  <c r="Q7171" i="1"/>
  <c r="R7268" i="1" s="1"/>
  <c r="I7268" i="1"/>
  <c r="H7268" i="1"/>
  <c r="H7270" i="1"/>
  <c r="I7270" i="1"/>
  <c r="Q7175" i="1"/>
  <c r="R7272" i="1" s="1"/>
  <c r="H7272" i="1"/>
  <c r="I7272" i="1"/>
  <c r="Q7177" i="1"/>
  <c r="R7274" i="1" s="1"/>
  <c r="I7274" i="1"/>
  <c r="H7274" i="1"/>
  <c r="I7276" i="1"/>
  <c r="H7276" i="1"/>
  <c r="H7278" i="1"/>
  <c r="I7278" i="1"/>
  <c r="Q7183" i="1"/>
  <c r="R7280" i="1" s="1"/>
  <c r="H7280" i="1"/>
  <c r="I7280" i="1"/>
  <c r="Q7185" i="1"/>
  <c r="R7282" i="1" s="1"/>
  <c r="I7282" i="1"/>
  <c r="H7282" i="1"/>
  <c r="I7284" i="1"/>
  <c r="H7284" i="1"/>
  <c r="H7286" i="1"/>
  <c r="I7286" i="1"/>
  <c r="Q7191" i="1"/>
  <c r="R7288" i="1" s="1"/>
  <c r="H7288" i="1"/>
  <c r="I7288" i="1"/>
  <c r="I7290" i="1"/>
  <c r="H7290" i="1"/>
  <c r="I7292" i="1"/>
  <c r="H7292" i="1"/>
  <c r="H7294" i="1"/>
  <c r="I7294" i="1"/>
  <c r="H7296" i="1"/>
  <c r="I7296" i="1"/>
  <c r="H7298" i="1"/>
  <c r="I7298" i="1"/>
  <c r="Q7106" i="1"/>
  <c r="R7203" i="1" s="1"/>
  <c r="H7203" i="1"/>
  <c r="I7203" i="1"/>
  <c r="I7205" i="1"/>
  <c r="H7205" i="1"/>
  <c r="H7207" i="1"/>
  <c r="I7207" i="1"/>
  <c r="H7209" i="1"/>
  <c r="I7209" i="1"/>
  <c r="Q7114" i="1"/>
  <c r="R7211" i="1" s="1"/>
  <c r="I7211" i="1"/>
  <c r="H7211" i="1"/>
  <c r="I7213" i="1"/>
  <c r="H7213" i="1"/>
  <c r="H7215" i="1"/>
  <c r="I7215" i="1"/>
  <c r="I7217" i="1"/>
  <c r="H7217" i="1"/>
  <c r="H7219" i="1"/>
  <c r="I7219" i="1"/>
  <c r="I7221" i="1"/>
  <c r="H7221" i="1"/>
  <c r="H7223" i="1"/>
  <c r="I7223" i="1"/>
  <c r="H7225" i="1"/>
  <c r="I7225" i="1"/>
  <c r="Q7130" i="1"/>
  <c r="R7227" i="1" s="1"/>
  <c r="I7227" i="1"/>
  <c r="H7227" i="1"/>
  <c r="I7229" i="1"/>
  <c r="H7229" i="1"/>
  <c r="I7231" i="1"/>
  <c r="H7231" i="1"/>
  <c r="H7233" i="1"/>
  <c r="I7233" i="1"/>
  <c r="H7235" i="1"/>
  <c r="I7235" i="1"/>
  <c r="I7237" i="1"/>
  <c r="H7237" i="1"/>
  <c r="H7239" i="1"/>
  <c r="I7239" i="1"/>
  <c r="I7241" i="1"/>
  <c r="H7241" i="1"/>
  <c r="Q7146" i="1"/>
  <c r="R7243" i="1" s="1"/>
  <c r="H7243" i="1"/>
  <c r="I7243" i="1"/>
  <c r="I7245" i="1"/>
  <c r="H7245" i="1"/>
  <c r="I7247" i="1"/>
  <c r="H7247" i="1"/>
  <c r="Q7152" i="1"/>
  <c r="R7249" i="1" s="1"/>
  <c r="I7249" i="1"/>
  <c r="H7249" i="1"/>
  <c r="Q7154" i="1"/>
  <c r="R7251" i="1" s="1"/>
  <c r="I7251" i="1"/>
  <c r="H7251" i="1"/>
  <c r="Q7156" i="1"/>
  <c r="R7253" i="1" s="1"/>
  <c r="I7253" i="1"/>
  <c r="H7253" i="1"/>
  <c r="Q7158" i="1"/>
  <c r="R7255" i="1" s="1"/>
  <c r="I7255" i="1"/>
  <c r="H7255" i="1"/>
  <c r="H7257" i="1"/>
  <c r="I7257" i="1"/>
  <c r="I7259" i="1"/>
  <c r="H7259" i="1"/>
  <c r="Q7164" i="1"/>
  <c r="R7261" i="1" s="1"/>
  <c r="I7261" i="1"/>
  <c r="H7261" i="1"/>
  <c r="Q7166" i="1"/>
  <c r="R7263" i="1" s="1"/>
  <c r="I7263" i="1"/>
  <c r="H7263" i="1"/>
  <c r="Q7168" i="1"/>
  <c r="R7265" i="1" s="1"/>
  <c r="I7265" i="1"/>
  <c r="H7265" i="1"/>
  <c r="Q7170" i="1"/>
  <c r="R7267" i="1" s="1"/>
  <c r="H7267" i="1"/>
  <c r="I7267" i="1"/>
  <c r="Q7172" i="1"/>
  <c r="R7269" i="1" s="1"/>
  <c r="I7269" i="1"/>
  <c r="H7269" i="1"/>
  <c r="Q7174" i="1"/>
  <c r="R7271" i="1" s="1"/>
  <c r="I7271" i="1"/>
  <c r="H7271" i="1"/>
  <c r="I7273" i="1"/>
  <c r="H7273" i="1"/>
  <c r="Q7178" i="1"/>
  <c r="R7275" i="1" s="1"/>
  <c r="I7275" i="1"/>
  <c r="H7275" i="1"/>
  <c r="Q7180" i="1"/>
  <c r="R7277" i="1" s="1"/>
  <c r="I7277" i="1"/>
  <c r="H7277" i="1"/>
  <c r="Q7182" i="1"/>
  <c r="R7279" i="1" s="1"/>
  <c r="I7279" i="1"/>
  <c r="H7279" i="1"/>
  <c r="Q7184" i="1"/>
  <c r="R7281" i="1" s="1"/>
  <c r="I7281" i="1"/>
  <c r="H7281" i="1"/>
  <c r="Q7186" i="1"/>
  <c r="R7283" i="1" s="1"/>
  <c r="H7283" i="1"/>
  <c r="I7283" i="1"/>
  <c r="Q7188" i="1"/>
  <c r="R7285" i="1" s="1"/>
  <c r="I7285" i="1"/>
  <c r="H7285" i="1"/>
  <c r="Q7190" i="1"/>
  <c r="R7287" i="1" s="1"/>
  <c r="I7287" i="1"/>
  <c r="H7287" i="1"/>
  <c r="Q7192" i="1"/>
  <c r="R7289" i="1" s="1"/>
  <c r="H7289" i="1"/>
  <c r="I7289" i="1"/>
  <c r="Q7194" i="1"/>
  <c r="R7291" i="1" s="1"/>
  <c r="H7291" i="1"/>
  <c r="I7291" i="1"/>
  <c r="Q7196" i="1"/>
  <c r="R7293" i="1" s="1"/>
  <c r="H7293" i="1"/>
  <c r="I7293" i="1"/>
  <c r="I7295" i="1"/>
  <c r="H7295" i="1"/>
  <c r="Q7200" i="1"/>
  <c r="R7297" i="1" s="1"/>
  <c r="I7297" i="1"/>
  <c r="H7297" i="1"/>
  <c r="Q7123" i="1"/>
  <c r="R7220" i="1" s="1"/>
  <c r="Q7124" i="1"/>
  <c r="R7221" i="1" s="1"/>
  <c r="Q7126" i="1"/>
  <c r="R7223" i="1" s="1"/>
  <c r="Q7129" i="1"/>
  <c r="R7226" i="1" s="1"/>
  <c r="Q7132" i="1"/>
  <c r="R7229" i="1" s="1"/>
  <c r="Q7134" i="1"/>
  <c r="R7231" i="1" s="1"/>
  <c r="Q7163" i="1"/>
  <c r="R7260" i="1" s="1"/>
  <c r="Q7111" i="1"/>
  <c r="R7208" i="1" s="1"/>
  <c r="Q7119" i="1"/>
  <c r="R7216" i="1" s="1"/>
  <c r="Q7120" i="1"/>
  <c r="R7217" i="1" s="1"/>
  <c r="Q7121" i="1"/>
  <c r="R7218" i="1" s="1"/>
  <c r="Q7122" i="1"/>
  <c r="R7219" i="1" s="1"/>
  <c r="Q7128" i="1"/>
  <c r="R7225" i="1" s="1"/>
  <c r="Q7143" i="1"/>
  <c r="R7240" i="1" s="1"/>
  <c r="Q7151" i="1"/>
  <c r="R7248" i="1" s="1"/>
  <c r="Q7160" i="1"/>
  <c r="R7257" i="1" s="1"/>
  <c r="Q7162" i="1"/>
  <c r="R7259" i="1" s="1"/>
  <c r="Q7109" i="1"/>
  <c r="R7206" i="1" s="1"/>
  <c r="Q7105" i="1"/>
  <c r="R7202" i="1" s="1"/>
  <c r="Q7107" i="1"/>
  <c r="R7204" i="1" s="1"/>
  <c r="Q7108" i="1"/>
  <c r="R7205" i="1" s="1"/>
  <c r="Q7110" i="1"/>
  <c r="R7207" i="1" s="1"/>
  <c r="Q7145" i="1"/>
  <c r="R7242" i="1" s="1"/>
  <c r="Q7148" i="1"/>
  <c r="R7245" i="1" s="1"/>
  <c r="Q7150" i="1"/>
  <c r="R7247" i="1" s="1"/>
  <c r="Q7113" i="1"/>
  <c r="R7210" i="1" s="1"/>
  <c r="Q7116" i="1"/>
  <c r="R7213" i="1" s="1"/>
  <c r="Q7118" i="1"/>
  <c r="R7215" i="1" s="1"/>
  <c r="Q7139" i="1"/>
  <c r="R7236" i="1" s="1"/>
  <c r="Q7140" i="1"/>
  <c r="R7237" i="1" s="1"/>
  <c r="Q7142" i="1"/>
  <c r="R7239" i="1" s="1"/>
  <c r="Q7112" i="1"/>
  <c r="R7209" i="1" s="1"/>
  <c r="Q7127" i="1"/>
  <c r="R7224" i="1" s="1"/>
  <c r="Q7135" i="1"/>
  <c r="R7232" i="1" s="1"/>
  <c r="Q7136" i="1"/>
  <c r="R7233" i="1" s="1"/>
  <c r="Q7137" i="1"/>
  <c r="R7234" i="1" s="1"/>
  <c r="Q7138" i="1"/>
  <c r="R7235" i="1" s="1"/>
  <c r="Q7144" i="1"/>
  <c r="R7241" i="1" s="1"/>
  <c r="Q7161" i="1"/>
  <c r="R7258" i="1" s="1"/>
  <c r="Q7198" i="1"/>
  <c r="R7295" i="1" s="1"/>
  <c r="Q7117" i="1"/>
  <c r="R7214" i="1" s="1"/>
  <c r="Q7133" i="1"/>
  <c r="R7230" i="1" s="1"/>
  <c r="Q7193" i="1"/>
  <c r="R7290" i="1" s="1"/>
  <c r="Q7195" i="1"/>
  <c r="R7292" i="1" s="1"/>
  <c r="Q7176" i="1"/>
  <c r="R7273" i="1" s="1"/>
  <c r="Q7179" i="1"/>
  <c r="R7276" i="1" s="1"/>
  <c r="Q7187" i="1"/>
  <c r="R7284" i="1" s="1"/>
  <c r="Q7197" i="1"/>
  <c r="R7294" i="1" s="1"/>
  <c r="Q7199" i="1"/>
  <c r="R7296" i="1" s="1"/>
  <c r="Q7125" i="1"/>
  <c r="R7222" i="1" s="1"/>
  <c r="Q7141" i="1"/>
  <c r="R7238" i="1" s="1"/>
  <c r="Q7149" i="1"/>
  <c r="R7246" i="1" s="1"/>
  <c r="Q7157" i="1"/>
  <c r="R7254" i="1" s="1"/>
  <c r="Q7165" i="1"/>
  <c r="R7262" i="1" s="1"/>
  <c r="Q7173" i="1"/>
  <c r="R7270" i="1" s="1"/>
  <c r="Q7181" i="1"/>
  <c r="R7278" i="1" s="1"/>
  <c r="Q7189" i="1"/>
  <c r="R7286" i="1" s="1"/>
  <c r="Q7201" i="1"/>
  <c r="R7298" i="1" s="1"/>
  <c r="P7104" i="1" l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G7104" i="1"/>
  <c r="E7104" i="1"/>
  <c r="F7201" i="1" s="1"/>
  <c r="G7103" i="1"/>
  <c r="E7103" i="1"/>
  <c r="F7200" i="1" s="1"/>
  <c r="G7102" i="1"/>
  <c r="E7102" i="1"/>
  <c r="F7199" i="1" s="1"/>
  <c r="G7101" i="1"/>
  <c r="E7101" i="1"/>
  <c r="F7198" i="1" s="1"/>
  <c r="G7100" i="1"/>
  <c r="E7100" i="1"/>
  <c r="F7197" i="1" s="1"/>
  <c r="G7099" i="1"/>
  <c r="E7099" i="1"/>
  <c r="F7196" i="1" s="1"/>
  <c r="G7098" i="1"/>
  <c r="E7098" i="1"/>
  <c r="F7195" i="1" s="1"/>
  <c r="G7097" i="1"/>
  <c r="E7097" i="1"/>
  <c r="F7194" i="1" s="1"/>
  <c r="G7096" i="1"/>
  <c r="E7096" i="1"/>
  <c r="F7193" i="1" s="1"/>
  <c r="G7095" i="1"/>
  <c r="E7095" i="1"/>
  <c r="F7192" i="1" s="1"/>
  <c r="G7094" i="1"/>
  <c r="E7094" i="1"/>
  <c r="F7191" i="1" s="1"/>
  <c r="G7093" i="1"/>
  <c r="E7093" i="1"/>
  <c r="F7190" i="1" s="1"/>
  <c r="G7092" i="1"/>
  <c r="E7092" i="1"/>
  <c r="F7189" i="1" s="1"/>
  <c r="G7091" i="1"/>
  <c r="E7091" i="1"/>
  <c r="F7188" i="1" s="1"/>
  <c r="G7090" i="1"/>
  <c r="E7090" i="1"/>
  <c r="F7187" i="1" s="1"/>
  <c r="G7089" i="1"/>
  <c r="E7089" i="1"/>
  <c r="F7186" i="1" s="1"/>
  <c r="G7088" i="1"/>
  <c r="E7088" i="1"/>
  <c r="F7185" i="1" s="1"/>
  <c r="G7087" i="1"/>
  <c r="E7087" i="1"/>
  <c r="F7184" i="1" s="1"/>
  <c r="G7086" i="1"/>
  <c r="E7086" i="1"/>
  <c r="F7183" i="1" s="1"/>
  <c r="G7085" i="1"/>
  <c r="E7085" i="1"/>
  <c r="F7182" i="1" s="1"/>
  <c r="G7084" i="1"/>
  <c r="E7084" i="1"/>
  <c r="F7181" i="1" s="1"/>
  <c r="G7083" i="1"/>
  <c r="E7083" i="1"/>
  <c r="F7180" i="1" s="1"/>
  <c r="G7082" i="1"/>
  <c r="E7082" i="1"/>
  <c r="F7179" i="1" s="1"/>
  <c r="G7081" i="1"/>
  <c r="E7081" i="1"/>
  <c r="F7178" i="1" s="1"/>
  <c r="G7080" i="1"/>
  <c r="E7080" i="1"/>
  <c r="F7177" i="1" s="1"/>
  <c r="G7079" i="1"/>
  <c r="E7079" i="1"/>
  <c r="F7176" i="1" s="1"/>
  <c r="G7078" i="1"/>
  <c r="E7078" i="1"/>
  <c r="F7175" i="1" s="1"/>
  <c r="G7077" i="1"/>
  <c r="E7077" i="1"/>
  <c r="F7174" i="1" s="1"/>
  <c r="G7076" i="1"/>
  <c r="E7076" i="1"/>
  <c r="F7173" i="1" s="1"/>
  <c r="G7075" i="1"/>
  <c r="E7075" i="1"/>
  <c r="F7172" i="1" s="1"/>
  <c r="G7074" i="1"/>
  <c r="E7074" i="1"/>
  <c r="F7171" i="1" s="1"/>
  <c r="G7073" i="1"/>
  <c r="E7073" i="1"/>
  <c r="F7170" i="1" s="1"/>
  <c r="G7072" i="1"/>
  <c r="E7072" i="1"/>
  <c r="F7169" i="1" s="1"/>
  <c r="G7071" i="1"/>
  <c r="E7071" i="1"/>
  <c r="F7168" i="1" s="1"/>
  <c r="G7070" i="1"/>
  <c r="E7070" i="1"/>
  <c r="F7167" i="1" s="1"/>
  <c r="G7069" i="1"/>
  <c r="E7069" i="1"/>
  <c r="F7166" i="1" s="1"/>
  <c r="G7068" i="1"/>
  <c r="E7068" i="1"/>
  <c r="F7165" i="1" s="1"/>
  <c r="G7067" i="1"/>
  <c r="E7067" i="1"/>
  <c r="F7164" i="1" s="1"/>
  <c r="G7066" i="1"/>
  <c r="E7066" i="1"/>
  <c r="F7163" i="1" s="1"/>
  <c r="G7065" i="1"/>
  <c r="E7065" i="1"/>
  <c r="F7162" i="1" s="1"/>
  <c r="G7064" i="1"/>
  <c r="E7064" i="1"/>
  <c r="F7161" i="1" s="1"/>
  <c r="G7063" i="1"/>
  <c r="E7063" i="1"/>
  <c r="F7160" i="1" s="1"/>
  <c r="G7062" i="1"/>
  <c r="E7062" i="1"/>
  <c r="F7159" i="1" s="1"/>
  <c r="G7061" i="1"/>
  <c r="E7061" i="1"/>
  <c r="F7158" i="1" s="1"/>
  <c r="G7060" i="1"/>
  <c r="E7060" i="1"/>
  <c r="F7157" i="1" s="1"/>
  <c r="G7059" i="1"/>
  <c r="E7059" i="1"/>
  <c r="F7156" i="1" s="1"/>
  <c r="G7058" i="1"/>
  <c r="E7058" i="1"/>
  <c r="F7155" i="1" s="1"/>
  <c r="G7057" i="1"/>
  <c r="E7057" i="1"/>
  <c r="F7154" i="1" s="1"/>
  <c r="G7056" i="1"/>
  <c r="E7056" i="1"/>
  <c r="F7153" i="1" s="1"/>
  <c r="G7055" i="1"/>
  <c r="E7055" i="1"/>
  <c r="F7152" i="1" s="1"/>
  <c r="G7054" i="1"/>
  <c r="E7054" i="1"/>
  <c r="F7151" i="1" s="1"/>
  <c r="G7053" i="1"/>
  <c r="E7053" i="1"/>
  <c r="F7150" i="1" s="1"/>
  <c r="G7052" i="1"/>
  <c r="E7052" i="1"/>
  <c r="F7149" i="1" s="1"/>
  <c r="G7051" i="1"/>
  <c r="E7051" i="1"/>
  <c r="F7148" i="1" s="1"/>
  <c r="G7050" i="1"/>
  <c r="E7050" i="1"/>
  <c r="F7147" i="1" s="1"/>
  <c r="G7049" i="1"/>
  <c r="E7049" i="1"/>
  <c r="F7146" i="1" s="1"/>
  <c r="G7048" i="1"/>
  <c r="E7048" i="1"/>
  <c r="F7145" i="1" s="1"/>
  <c r="G7047" i="1"/>
  <c r="E7047" i="1"/>
  <c r="F7144" i="1" s="1"/>
  <c r="G7046" i="1"/>
  <c r="E7046" i="1"/>
  <c r="F7143" i="1" s="1"/>
  <c r="G7045" i="1"/>
  <c r="E7045" i="1"/>
  <c r="F7142" i="1" s="1"/>
  <c r="G7044" i="1"/>
  <c r="E7044" i="1"/>
  <c r="F7141" i="1" s="1"/>
  <c r="G7043" i="1"/>
  <c r="E7043" i="1"/>
  <c r="F7140" i="1" s="1"/>
  <c r="G7042" i="1"/>
  <c r="E7042" i="1"/>
  <c r="F7139" i="1" s="1"/>
  <c r="G7041" i="1"/>
  <c r="E7041" i="1"/>
  <c r="F7138" i="1" s="1"/>
  <c r="G7040" i="1"/>
  <c r="E7040" i="1"/>
  <c r="F7137" i="1" s="1"/>
  <c r="G7039" i="1"/>
  <c r="E7039" i="1"/>
  <c r="F7136" i="1" s="1"/>
  <c r="G7038" i="1"/>
  <c r="E7038" i="1"/>
  <c r="F7135" i="1" s="1"/>
  <c r="G7037" i="1"/>
  <c r="E7037" i="1"/>
  <c r="F7134" i="1" s="1"/>
  <c r="G7036" i="1"/>
  <c r="E7036" i="1"/>
  <c r="F7133" i="1" s="1"/>
  <c r="G7035" i="1"/>
  <c r="E7035" i="1"/>
  <c r="F7132" i="1" s="1"/>
  <c r="G7034" i="1"/>
  <c r="E7034" i="1"/>
  <c r="F7131" i="1" s="1"/>
  <c r="G7033" i="1"/>
  <c r="E7033" i="1"/>
  <c r="F7130" i="1" s="1"/>
  <c r="G7032" i="1"/>
  <c r="E7032" i="1"/>
  <c r="F7129" i="1" s="1"/>
  <c r="G7031" i="1"/>
  <c r="E7031" i="1"/>
  <c r="F7128" i="1" s="1"/>
  <c r="G7030" i="1"/>
  <c r="E7030" i="1"/>
  <c r="F7127" i="1" s="1"/>
  <c r="G7029" i="1"/>
  <c r="E7029" i="1"/>
  <c r="F7126" i="1" s="1"/>
  <c r="G7028" i="1"/>
  <c r="E7028" i="1"/>
  <c r="F7125" i="1" s="1"/>
  <c r="G7027" i="1"/>
  <c r="E7027" i="1"/>
  <c r="F7124" i="1" s="1"/>
  <c r="G7026" i="1"/>
  <c r="E7026" i="1"/>
  <c r="F7123" i="1" s="1"/>
  <c r="G7025" i="1"/>
  <c r="E7025" i="1"/>
  <c r="F7122" i="1" s="1"/>
  <c r="G7024" i="1"/>
  <c r="E7024" i="1"/>
  <c r="F7121" i="1" s="1"/>
  <c r="G7023" i="1"/>
  <c r="E7023" i="1"/>
  <c r="F7120" i="1" s="1"/>
  <c r="G7022" i="1"/>
  <c r="E7022" i="1"/>
  <c r="F7119" i="1" s="1"/>
  <c r="G7021" i="1"/>
  <c r="E7021" i="1"/>
  <c r="F7118" i="1" s="1"/>
  <c r="G7020" i="1"/>
  <c r="E7020" i="1"/>
  <c r="F7117" i="1" s="1"/>
  <c r="G7019" i="1"/>
  <c r="E7019" i="1"/>
  <c r="F7116" i="1" s="1"/>
  <c r="G7018" i="1"/>
  <c r="E7018" i="1"/>
  <c r="F7115" i="1" s="1"/>
  <c r="G7017" i="1"/>
  <c r="E7017" i="1"/>
  <c r="F7114" i="1" s="1"/>
  <c r="G7016" i="1"/>
  <c r="E7016" i="1"/>
  <c r="F7113" i="1" s="1"/>
  <c r="G7015" i="1"/>
  <c r="E7015" i="1"/>
  <c r="F7112" i="1" s="1"/>
  <c r="G7014" i="1"/>
  <c r="E7014" i="1"/>
  <c r="F7111" i="1" s="1"/>
  <c r="G7013" i="1"/>
  <c r="E7013" i="1"/>
  <c r="F7110" i="1" s="1"/>
  <c r="G7012" i="1"/>
  <c r="E7012" i="1"/>
  <c r="F7109" i="1" s="1"/>
  <c r="G7011" i="1"/>
  <c r="E7011" i="1"/>
  <c r="F7108" i="1" s="1"/>
  <c r="G7010" i="1"/>
  <c r="E7010" i="1"/>
  <c r="F7107" i="1" s="1"/>
  <c r="G7009" i="1"/>
  <c r="E7009" i="1"/>
  <c r="F7106" i="1" s="1"/>
  <c r="G7008" i="1"/>
  <c r="E7008" i="1"/>
  <c r="F7105" i="1" s="1"/>
  <c r="H7105" i="1" l="1"/>
  <c r="I7105" i="1"/>
  <c r="I7107" i="1"/>
  <c r="H7107" i="1"/>
  <c r="I7109" i="1"/>
  <c r="H7109" i="1"/>
  <c r="I7111" i="1"/>
  <c r="H7111" i="1"/>
  <c r="H7113" i="1"/>
  <c r="I7113" i="1"/>
  <c r="Q7018" i="1"/>
  <c r="R7115" i="1" s="1"/>
  <c r="H7115" i="1"/>
  <c r="I7115" i="1"/>
  <c r="I7117" i="1"/>
  <c r="H7117" i="1"/>
  <c r="Q7022" i="1"/>
  <c r="R7119" i="1" s="1"/>
  <c r="I7119" i="1"/>
  <c r="H7119" i="1"/>
  <c r="I7121" i="1"/>
  <c r="H7121" i="1"/>
  <c r="I7123" i="1"/>
  <c r="H7123" i="1"/>
  <c r="H7125" i="1"/>
  <c r="I7125" i="1"/>
  <c r="H7127" i="1"/>
  <c r="I7127" i="1"/>
  <c r="I7129" i="1"/>
  <c r="H7129" i="1"/>
  <c r="Q7034" i="1"/>
  <c r="R7131" i="1" s="1"/>
  <c r="I7131" i="1"/>
  <c r="H7131" i="1"/>
  <c r="H7133" i="1"/>
  <c r="I7133" i="1"/>
  <c r="Q7038" i="1"/>
  <c r="R7135" i="1" s="1"/>
  <c r="I7135" i="1"/>
  <c r="H7135" i="1"/>
  <c r="I7137" i="1"/>
  <c r="H7137" i="1"/>
  <c r="I7139" i="1"/>
  <c r="H7139" i="1"/>
  <c r="Q7044" i="1"/>
  <c r="R7141" i="1" s="1"/>
  <c r="H7141" i="1"/>
  <c r="I7141" i="1"/>
  <c r="I7143" i="1"/>
  <c r="H7143" i="1"/>
  <c r="H7145" i="1"/>
  <c r="I7145" i="1"/>
  <c r="H7147" i="1"/>
  <c r="I7147" i="1"/>
  <c r="H7149" i="1"/>
  <c r="I7149" i="1"/>
  <c r="Q7054" i="1"/>
  <c r="R7151" i="1" s="1"/>
  <c r="I7151" i="1"/>
  <c r="H7151" i="1"/>
  <c r="I7153" i="1"/>
  <c r="H7153" i="1"/>
  <c r="H7155" i="1"/>
  <c r="I7155" i="1"/>
  <c r="I7157" i="1"/>
  <c r="H7157" i="1"/>
  <c r="I7159" i="1"/>
  <c r="H7159" i="1"/>
  <c r="H7161" i="1"/>
  <c r="I7161" i="1"/>
  <c r="H7163" i="1"/>
  <c r="I7163" i="1"/>
  <c r="I7165" i="1"/>
  <c r="H7165" i="1"/>
  <c r="I7167" i="1"/>
  <c r="H7167" i="1"/>
  <c r="I7169" i="1"/>
  <c r="H7169" i="1"/>
  <c r="H7171" i="1"/>
  <c r="I7171" i="1"/>
  <c r="H7173" i="1"/>
  <c r="I7173" i="1"/>
  <c r="I7175" i="1"/>
  <c r="H7175" i="1"/>
  <c r="Q7080" i="1"/>
  <c r="R7177" i="1" s="1"/>
  <c r="H7177" i="1"/>
  <c r="I7177" i="1"/>
  <c r="Q7082" i="1"/>
  <c r="R7179" i="1" s="1"/>
  <c r="I7179" i="1"/>
  <c r="H7179" i="1"/>
  <c r="Q7084" i="1"/>
  <c r="R7181" i="1" s="1"/>
  <c r="I7181" i="1"/>
  <c r="H7181" i="1"/>
  <c r="I7183" i="1"/>
  <c r="H7183" i="1"/>
  <c r="Q7088" i="1"/>
  <c r="R7185" i="1" s="1"/>
  <c r="I7185" i="1"/>
  <c r="H7185" i="1"/>
  <c r="H7187" i="1"/>
  <c r="I7187" i="1"/>
  <c r="H7189" i="1"/>
  <c r="I7189" i="1"/>
  <c r="I7191" i="1"/>
  <c r="H7191" i="1"/>
  <c r="I7193" i="1"/>
  <c r="H7193" i="1"/>
  <c r="I7195" i="1"/>
  <c r="H7195" i="1"/>
  <c r="Q7100" i="1"/>
  <c r="R7197" i="1" s="1"/>
  <c r="I7197" i="1"/>
  <c r="H7197" i="1"/>
  <c r="I7199" i="1"/>
  <c r="H7199" i="1"/>
  <c r="H7201" i="1"/>
  <c r="I7201" i="1"/>
  <c r="Q7009" i="1"/>
  <c r="R7106" i="1" s="1"/>
  <c r="I7106" i="1"/>
  <c r="H7106" i="1"/>
  <c r="I7108" i="1"/>
  <c r="H7108" i="1"/>
  <c r="Q7013" i="1"/>
  <c r="R7110" i="1" s="1"/>
  <c r="I7110" i="1"/>
  <c r="H7110" i="1"/>
  <c r="H7112" i="1"/>
  <c r="I7112" i="1"/>
  <c r="Q7017" i="1"/>
  <c r="R7114" i="1" s="1"/>
  <c r="H7114" i="1"/>
  <c r="I7114" i="1"/>
  <c r="H7116" i="1"/>
  <c r="I7116" i="1"/>
  <c r="Q7021" i="1"/>
  <c r="R7118" i="1" s="1"/>
  <c r="I7118" i="1"/>
  <c r="H7118" i="1"/>
  <c r="H7120" i="1"/>
  <c r="I7120" i="1"/>
  <c r="Q7025" i="1"/>
  <c r="R7122" i="1" s="1"/>
  <c r="H7122" i="1"/>
  <c r="I7122" i="1"/>
  <c r="I7124" i="1"/>
  <c r="H7124" i="1"/>
  <c r="Q7029" i="1"/>
  <c r="R7126" i="1" s="1"/>
  <c r="I7126" i="1"/>
  <c r="H7126" i="1"/>
  <c r="H7128" i="1"/>
  <c r="I7128" i="1"/>
  <c r="Q7033" i="1"/>
  <c r="R7130" i="1" s="1"/>
  <c r="I7130" i="1"/>
  <c r="H7130" i="1"/>
  <c r="I7132" i="1"/>
  <c r="H7132" i="1"/>
  <c r="Q7037" i="1"/>
  <c r="R7134" i="1" s="1"/>
  <c r="I7134" i="1"/>
  <c r="H7134" i="1"/>
  <c r="H7136" i="1"/>
  <c r="I7136" i="1"/>
  <c r="Q7041" i="1"/>
  <c r="R7138" i="1" s="1"/>
  <c r="H7138" i="1"/>
  <c r="I7138" i="1"/>
  <c r="H7140" i="1"/>
  <c r="I7140" i="1"/>
  <c r="H7142" i="1"/>
  <c r="I7142" i="1"/>
  <c r="H7144" i="1"/>
  <c r="I7144" i="1"/>
  <c r="H7146" i="1"/>
  <c r="I7146" i="1"/>
  <c r="H7148" i="1"/>
  <c r="I7148" i="1"/>
  <c r="Q7053" i="1"/>
  <c r="R7150" i="1" s="1"/>
  <c r="H7150" i="1"/>
  <c r="I7150" i="1"/>
  <c r="H7152" i="1"/>
  <c r="I7152" i="1"/>
  <c r="H7154" i="1"/>
  <c r="I7154" i="1"/>
  <c r="I7156" i="1"/>
  <c r="H7156" i="1"/>
  <c r="Q7061" i="1"/>
  <c r="R7158" i="1" s="1"/>
  <c r="H7158" i="1"/>
  <c r="I7158" i="1"/>
  <c r="I7160" i="1"/>
  <c r="H7160" i="1"/>
  <c r="I7162" i="1"/>
  <c r="H7162" i="1"/>
  <c r="I7164" i="1"/>
  <c r="H7164" i="1"/>
  <c r="H7166" i="1"/>
  <c r="I7166" i="1"/>
  <c r="H7168" i="1"/>
  <c r="I7168" i="1"/>
  <c r="H7170" i="1"/>
  <c r="I7170" i="1"/>
  <c r="H7172" i="1"/>
  <c r="I7172" i="1"/>
  <c r="H7174" i="1"/>
  <c r="I7174" i="1"/>
  <c r="Q7079" i="1"/>
  <c r="R7176" i="1" s="1"/>
  <c r="H7176" i="1"/>
  <c r="I7176" i="1"/>
  <c r="Q7081" i="1"/>
  <c r="R7178" i="1" s="1"/>
  <c r="I7178" i="1"/>
  <c r="H7178" i="1"/>
  <c r="I7180" i="1"/>
  <c r="H7180" i="1"/>
  <c r="H7182" i="1"/>
  <c r="I7182" i="1"/>
  <c r="H7184" i="1"/>
  <c r="I7184" i="1"/>
  <c r="I7186" i="1"/>
  <c r="H7186" i="1"/>
  <c r="Q7091" i="1"/>
  <c r="R7188" i="1" s="1"/>
  <c r="I7188" i="1"/>
  <c r="H7188" i="1"/>
  <c r="H7190" i="1"/>
  <c r="I7190" i="1"/>
  <c r="Q7095" i="1"/>
  <c r="R7192" i="1" s="1"/>
  <c r="H7192" i="1"/>
  <c r="I7192" i="1"/>
  <c r="H7194" i="1"/>
  <c r="I7194" i="1"/>
  <c r="Q7099" i="1"/>
  <c r="R7196" i="1" s="1"/>
  <c r="H7196" i="1"/>
  <c r="I7196" i="1"/>
  <c r="H7198" i="1"/>
  <c r="I7198" i="1"/>
  <c r="Q7103" i="1"/>
  <c r="R7200" i="1" s="1"/>
  <c r="I7200" i="1"/>
  <c r="H7200" i="1"/>
  <c r="Q7040" i="1"/>
  <c r="R7137" i="1" s="1"/>
  <c r="Q7060" i="1"/>
  <c r="R7157" i="1" s="1"/>
  <c r="Q7065" i="1"/>
  <c r="R7162" i="1" s="1"/>
  <c r="Q7069" i="1"/>
  <c r="R7166" i="1" s="1"/>
  <c r="Q7074" i="1"/>
  <c r="R7171" i="1" s="1"/>
  <c r="Q7085" i="1"/>
  <c r="R7182" i="1" s="1"/>
  <c r="Q7101" i="1"/>
  <c r="R7198" i="1" s="1"/>
  <c r="Q7104" i="1"/>
  <c r="R7201" i="1" s="1"/>
  <c r="Q7014" i="1"/>
  <c r="R7111" i="1" s="1"/>
  <c r="Q7015" i="1"/>
  <c r="R7112" i="1" s="1"/>
  <c r="Q7030" i="1"/>
  <c r="R7127" i="1" s="1"/>
  <c r="Q7050" i="1"/>
  <c r="R7147" i="1" s="1"/>
  <c r="Q7051" i="1"/>
  <c r="R7148" i="1" s="1"/>
  <c r="Q7064" i="1"/>
  <c r="R7161" i="1" s="1"/>
  <c r="Q7073" i="1"/>
  <c r="R7170" i="1" s="1"/>
  <c r="Q7087" i="1"/>
  <c r="R7184" i="1" s="1"/>
  <c r="Q7090" i="1"/>
  <c r="R7187" i="1" s="1"/>
  <c r="Q7031" i="1"/>
  <c r="R7128" i="1" s="1"/>
  <c r="Q7045" i="1"/>
  <c r="R7142" i="1" s="1"/>
  <c r="Q7008" i="1"/>
  <c r="R7105" i="1" s="1"/>
  <c r="Q7012" i="1"/>
  <c r="R7109" i="1" s="1"/>
  <c r="Q7020" i="1"/>
  <c r="R7117" i="1" s="1"/>
  <c r="Q7023" i="1"/>
  <c r="R7120" i="1" s="1"/>
  <c r="Q7028" i="1"/>
  <c r="R7125" i="1" s="1"/>
  <c r="Q7036" i="1"/>
  <c r="R7133" i="1" s="1"/>
  <c r="Q7047" i="1"/>
  <c r="R7144" i="1" s="1"/>
  <c r="Q7048" i="1"/>
  <c r="R7145" i="1" s="1"/>
  <c r="Q7049" i="1"/>
  <c r="R7146" i="1" s="1"/>
  <c r="Q7063" i="1"/>
  <c r="R7160" i="1" s="1"/>
  <c r="Q7068" i="1"/>
  <c r="R7165" i="1" s="1"/>
  <c r="Q7072" i="1"/>
  <c r="R7169" i="1" s="1"/>
  <c r="Q7075" i="1"/>
  <c r="R7172" i="1" s="1"/>
  <c r="Q7078" i="1"/>
  <c r="R7175" i="1" s="1"/>
  <c r="Q7089" i="1"/>
  <c r="R7186" i="1" s="1"/>
  <c r="Q7092" i="1"/>
  <c r="R7189" i="1" s="1"/>
  <c r="Q7011" i="1"/>
  <c r="R7108" i="1" s="1"/>
  <c r="Q7026" i="1"/>
  <c r="R7123" i="1" s="1"/>
  <c r="Q7010" i="1"/>
  <c r="R7107" i="1" s="1"/>
  <c r="Q7024" i="1"/>
  <c r="R7121" i="1" s="1"/>
  <c r="Q7039" i="1"/>
  <c r="R7136" i="1" s="1"/>
  <c r="Q7043" i="1"/>
  <c r="R7140" i="1" s="1"/>
  <c r="Q7058" i="1"/>
  <c r="R7155" i="1" s="1"/>
  <c r="Q7059" i="1"/>
  <c r="R7156" i="1" s="1"/>
  <c r="Q7016" i="1"/>
  <c r="R7113" i="1" s="1"/>
  <c r="Q7019" i="1"/>
  <c r="R7116" i="1" s="1"/>
  <c r="Q7027" i="1"/>
  <c r="R7124" i="1" s="1"/>
  <c r="Q7032" i="1"/>
  <c r="R7129" i="1" s="1"/>
  <c r="Q7035" i="1"/>
  <c r="R7132" i="1" s="1"/>
  <c r="Q7042" i="1"/>
  <c r="R7139" i="1" s="1"/>
  <c r="Q7046" i="1"/>
  <c r="R7143" i="1" s="1"/>
  <c r="Q7052" i="1"/>
  <c r="R7149" i="1" s="1"/>
  <c r="Q7055" i="1"/>
  <c r="R7152" i="1" s="1"/>
  <c r="Q7056" i="1"/>
  <c r="R7153" i="1" s="1"/>
  <c r="Q7057" i="1"/>
  <c r="R7154" i="1" s="1"/>
  <c r="Q7066" i="1"/>
  <c r="R7163" i="1" s="1"/>
  <c r="Q7070" i="1"/>
  <c r="R7167" i="1" s="1"/>
  <c r="Q7071" i="1"/>
  <c r="R7168" i="1" s="1"/>
  <c r="Q7077" i="1"/>
  <c r="R7174" i="1" s="1"/>
  <c r="Q7083" i="1"/>
  <c r="R7180" i="1" s="1"/>
  <c r="Q7086" i="1"/>
  <c r="R7183" i="1" s="1"/>
  <c r="Q7096" i="1"/>
  <c r="R7193" i="1" s="1"/>
  <c r="Q7102" i="1"/>
  <c r="R7199" i="1" s="1"/>
  <c r="Q7093" i="1"/>
  <c r="R7190" i="1" s="1"/>
  <c r="Q7098" i="1"/>
  <c r="R7195" i="1" s="1"/>
  <c r="Q7076" i="1"/>
  <c r="R7173" i="1" s="1"/>
  <c r="Q7097" i="1"/>
  <c r="R7194" i="1" s="1"/>
  <c r="Q7062" i="1"/>
  <c r="R7159" i="1" s="1"/>
  <c r="Q7067" i="1"/>
  <c r="R7164" i="1" s="1"/>
  <c r="Q7094" i="1"/>
  <c r="R7191" i="1" s="1"/>
  <c r="P7007" i="1" l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G7007" i="1"/>
  <c r="E7007" i="1"/>
  <c r="F7104" i="1" s="1"/>
  <c r="G7006" i="1"/>
  <c r="E7006" i="1"/>
  <c r="F7103" i="1" s="1"/>
  <c r="G7005" i="1"/>
  <c r="E7005" i="1"/>
  <c r="F7102" i="1" s="1"/>
  <c r="G7004" i="1"/>
  <c r="E7004" i="1"/>
  <c r="F7101" i="1" s="1"/>
  <c r="G7003" i="1"/>
  <c r="E7003" i="1"/>
  <c r="F7100" i="1" s="1"/>
  <c r="G7002" i="1"/>
  <c r="E7002" i="1"/>
  <c r="F7099" i="1" s="1"/>
  <c r="G7001" i="1"/>
  <c r="E7001" i="1"/>
  <c r="F7098" i="1" s="1"/>
  <c r="G7000" i="1"/>
  <c r="E7000" i="1"/>
  <c r="F7097" i="1" s="1"/>
  <c r="G6999" i="1"/>
  <c r="E6999" i="1"/>
  <c r="F7096" i="1" s="1"/>
  <c r="G6998" i="1"/>
  <c r="E6998" i="1"/>
  <c r="F7095" i="1" s="1"/>
  <c r="G6997" i="1"/>
  <c r="E6997" i="1"/>
  <c r="F7094" i="1" s="1"/>
  <c r="G6996" i="1"/>
  <c r="E6996" i="1"/>
  <c r="F7093" i="1" s="1"/>
  <c r="G6995" i="1"/>
  <c r="E6995" i="1"/>
  <c r="F7092" i="1" s="1"/>
  <c r="G6994" i="1"/>
  <c r="E6994" i="1"/>
  <c r="F7091" i="1" s="1"/>
  <c r="G6993" i="1"/>
  <c r="E6993" i="1"/>
  <c r="F7090" i="1" s="1"/>
  <c r="G6992" i="1"/>
  <c r="E6992" i="1"/>
  <c r="F7089" i="1" s="1"/>
  <c r="G6991" i="1"/>
  <c r="E6991" i="1"/>
  <c r="F7088" i="1" s="1"/>
  <c r="G6990" i="1"/>
  <c r="E6990" i="1"/>
  <c r="F7087" i="1" s="1"/>
  <c r="G6989" i="1"/>
  <c r="E6989" i="1"/>
  <c r="F7086" i="1" s="1"/>
  <c r="G6988" i="1"/>
  <c r="E6988" i="1"/>
  <c r="F7085" i="1" s="1"/>
  <c r="G6987" i="1"/>
  <c r="E6987" i="1"/>
  <c r="F7084" i="1" s="1"/>
  <c r="G6986" i="1"/>
  <c r="E6986" i="1"/>
  <c r="F7083" i="1" s="1"/>
  <c r="G6985" i="1"/>
  <c r="E6985" i="1"/>
  <c r="F7082" i="1" s="1"/>
  <c r="G6984" i="1"/>
  <c r="E6984" i="1"/>
  <c r="F7081" i="1" s="1"/>
  <c r="G6983" i="1"/>
  <c r="E6983" i="1"/>
  <c r="F7080" i="1" s="1"/>
  <c r="G6982" i="1"/>
  <c r="E6982" i="1"/>
  <c r="F7079" i="1" s="1"/>
  <c r="G6981" i="1"/>
  <c r="E6981" i="1"/>
  <c r="F7078" i="1" s="1"/>
  <c r="G6980" i="1"/>
  <c r="E6980" i="1"/>
  <c r="F7077" i="1" s="1"/>
  <c r="G6979" i="1"/>
  <c r="E6979" i="1"/>
  <c r="F7076" i="1" s="1"/>
  <c r="G6978" i="1"/>
  <c r="E6978" i="1"/>
  <c r="F7075" i="1" s="1"/>
  <c r="G6977" i="1"/>
  <c r="E6977" i="1"/>
  <c r="F7074" i="1" s="1"/>
  <c r="G6976" i="1"/>
  <c r="E6976" i="1"/>
  <c r="F7073" i="1" s="1"/>
  <c r="G6975" i="1"/>
  <c r="E6975" i="1"/>
  <c r="F7072" i="1" s="1"/>
  <c r="G6974" i="1"/>
  <c r="E6974" i="1"/>
  <c r="F7071" i="1" s="1"/>
  <c r="G6973" i="1"/>
  <c r="E6973" i="1"/>
  <c r="F7070" i="1" s="1"/>
  <c r="G6972" i="1"/>
  <c r="E6972" i="1"/>
  <c r="F7069" i="1" s="1"/>
  <c r="G6971" i="1"/>
  <c r="E6971" i="1"/>
  <c r="F7068" i="1" s="1"/>
  <c r="G6970" i="1"/>
  <c r="E6970" i="1"/>
  <c r="F7067" i="1" s="1"/>
  <c r="G6969" i="1"/>
  <c r="E6969" i="1"/>
  <c r="F7066" i="1" s="1"/>
  <c r="G6968" i="1"/>
  <c r="E6968" i="1"/>
  <c r="F7065" i="1" s="1"/>
  <c r="G6967" i="1"/>
  <c r="E6967" i="1"/>
  <c r="F7064" i="1" s="1"/>
  <c r="G6966" i="1"/>
  <c r="E6966" i="1"/>
  <c r="F7063" i="1" s="1"/>
  <c r="G6965" i="1"/>
  <c r="E6965" i="1"/>
  <c r="F7062" i="1" s="1"/>
  <c r="G6964" i="1"/>
  <c r="E6964" i="1"/>
  <c r="F7061" i="1" s="1"/>
  <c r="G6963" i="1"/>
  <c r="E6963" i="1"/>
  <c r="F7060" i="1" s="1"/>
  <c r="G6962" i="1"/>
  <c r="E6962" i="1"/>
  <c r="F7059" i="1" s="1"/>
  <c r="G6961" i="1"/>
  <c r="E6961" i="1"/>
  <c r="F7058" i="1" s="1"/>
  <c r="G6960" i="1"/>
  <c r="E6960" i="1"/>
  <c r="F7057" i="1" s="1"/>
  <c r="G6959" i="1"/>
  <c r="E6959" i="1"/>
  <c r="F7056" i="1" s="1"/>
  <c r="G6958" i="1"/>
  <c r="E6958" i="1"/>
  <c r="F7055" i="1" s="1"/>
  <c r="G6957" i="1"/>
  <c r="E6957" i="1"/>
  <c r="F7054" i="1" s="1"/>
  <c r="G6956" i="1"/>
  <c r="E6956" i="1"/>
  <c r="F7053" i="1" s="1"/>
  <c r="G6955" i="1"/>
  <c r="E6955" i="1"/>
  <c r="F7052" i="1" s="1"/>
  <c r="G6954" i="1"/>
  <c r="E6954" i="1"/>
  <c r="F7051" i="1" s="1"/>
  <c r="G6953" i="1"/>
  <c r="E6953" i="1"/>
  <c r="F7050" i="1" s="1"/>
  <c r="G6952" i="1"/>
  <c r="E6952" i="1"/>
  <c r="F7049" i="1" s="1"/>
  <c r="G6951" i="1"/>
  <c r="E6951" i="1"/>
  <c r="F7048" i="1" s="1"/>
  <c r="G6950" i="1"/>
  <c r="E6950" i="1"/>
  <c r="F7047" i="1" s="1"/>
  <c r="G6949" i="1"/>
  <c r="E6949" i="1"/>
  <c r="F7046" i="1" s="1"/>
  <c r="G6948" i="1"/>
  <c r="E6948" i="1"/>
  <c r="F7045" i="1" s="1"/>
  <c r="G6947" i="1"/>
  <c r="E6947" i="1"/>
  <c r="F7044" i="1" s="1"/>
  <c r="G6946" i="1"/>
  <c r="E6946" i="1"/>
  <c r="F7043" i="1" s="1"/>
  <c r="G6945" i="1"/>
  <c r="E6945" i="1"/>
  <c r="F7042" i="1" s="1"/>
  <c r="G6944" i="1"/>
  <c r="E6944" i="1"/>
  <c r="F7041" i="1" s="1"/>
  <c r="G6943" i="1"/>
  <c r="E6943" i="1"/>
  <c r="F7040" i="1" s="1"/>
  <c r="G6942" i="1"/>
  <c r="E6942" i="1"/>
  <c r="F7039" i="1" s="1"/>
  <c r="G6941" i="1"/>
  <c r="E6941" i="1"/>
  <c r="F7038" i="1" s="1"/>
  <c r="G6940" i="1"/>
  <c r="E6940" i="1"/>
  <c r="F7037" i="1" s="1"/>
  <c r="G6939" i="1"/>
  <c r="E6939" i="1"/>
  <c r="F7036" i="1" s="1"/>
  <c r="G6938" i="1"/>
  <c r="E6938" i="1"/>
  <c r="F7035" i="1" s="1"/>
  <c r="G6937" i="1"/>
  <c r="E6937" i="1"/>
  <c r="F7034" i="1" s="1"/>
  <c r="G6936" i="1"/>
  <c r="E6936" i="1"/>
  <c r="F7033" i="1" s="1"/>
  <c r="G6935" i="1"/>
  <c r="E6935" i="1"/>
  <c r="F7032" i="1" s="1"/>
  <c r="G6934" i="1"/>
  <c r="E6934" i="1"/>
  <c r="F7031" i="1" s="1"/>
  <c r="G6933" i="1"/>
  <c r="E6933" i="1"/>
  <c r="F7030" i="1" s="1"/>
  <c r="G6932" i="1"/>
  <c r="E6932" i="1"/>
  <c r="F7029" i="1" s="1"/>
  <c r="G6931" i="1"/>
  <c r="E6931" i="1"/>
  <c r="F7028" i="1" s="1"/>
  <c r="G6930" i="1"/>
  <c r="E6930" i="1"/>
  <c r="F7027" i="1" s="1"/>
  <c r="G6929" i="1"/>
  <c r="E6929" i="1"/>
  <c r="F7026" i="1" s="1"/>
  <c r="G6928" i="1"/>
  <c r="E6928" i="1"/>
  <c r="F7025" i="1" s="1"/>
  <c r="G6927" i="1"/>
  <c r="E6927" i="1"/>
  <c r="F7024" i="1" s="1"/>
  <c r="G6926" i="1"/>
  <c r="E6926" i="1"/>
  <c r="F7023" i="1" s="1"/>
  <c r="G6925" i="1"/>
  <c r="E6925" i="1"/>
  <c r="F7022" i="1" s="1"/>
  <c r="G6924" i="1"/>
  <c r="E6924" i="1"/>
  <c r="F7021" i="1" s="1"/>
  <c r="G6923" i="1"/>
  <c r="E6923" i="1"/>
  <c r="F7020" i="1" s="1"/>
  <c r="G6922" i="1"/>
  <c r="E6922" i="1"/>
  <c r="F7019" i="1" s="1"/>
  <c r="G6921" i="1"/>
  <c r="E6921" i="1"/>
  <c r="F7018" i="1" s="1"/>
  <c r="G6920" i="1"/>
  <c r="E6920" i="1"/>
  <c r="F7017" i="1" s="1"/>
  <c r="G6919" i="1"/>
  <c r="E6919" i="1"/>
  <c r="F7016" i="1" s="1"/>
  <c r="G6918" i="1"/>
  <c r="E6918" i="1"/>
  <c r="F7015" i="1" s="1"/>
  <c r="G6917" i="1"/>
  <c r="E6917" i="1"/>
  <c r="F7014" i="1" s="1"/>
  <c r="G6916" i="1"/>
  <c r="E6916" i="1"/>
  <c r="F7013" i="1" s="1"/>
  <c r="G6915" i="1"/>
  <c r="E6915" i="1"/>
  <c r="F7012" i="1" s="1"/>
  <c r="G6914" i="1"/>
  <c r="E6914" i="1"/>
  <c r="F7011" i="1" s="1"/>
  <c r="G6913" i="1"/>
  <c r="E6913" i="1"/>
  <c r="F7010" i="1" s="1"/>
  <c r="G6912" i="1"/>
  <c r="E6912" i="1"/>
  <c r="F7009" i="1" s="1"/>
  <c r="G6911" i="1"/>
  <c r="E6911" i="1"/>
  <c r="F7008" i="1" s="1"/>
  <c r="H7009" i="1" l="1"/>
  <c r="I7009" i="1"/>
  <c r="H7011" i="1"/>
  <c r="I7011" i="1"/>
  <c r="H7013" i="1"/>
  <c r="I7013" i="1"/>
  <c r="I7015" i="1"/>
  <c r="H7015" i="1"/>
  <c r="Q6920" i="1"/>
  <c r="R7017" i="1" s="1"/>
  <c r="I7017" i="1"/>
  <c r="H7017" i="1"/>
  <c r="H7019" i="1"/>
  <c r="I7019" i="1"/>
  <c r="Q6924" i="1"/>
  <c r="R7021" i="1" s="1"/>
  <c r="I7021" i="1"/>
  <c r="H7021" i="1"/>
  <c r="I7023" i="1"/>
  <c r="H7023" i="1"/>
  <c r="H7025" i="1"/>
  <c r="I7025" i="1"/>
  <c r="I7027" i="1"/>
  <c r="H7027" i="1"/>
  <c r="H7029" i="1"/>
  <c r="I7029" i="1"/>
  <c r="H7031" i="1"/>
  <c r="I7031" i="1"/>
  <c r="I7033" i="1"/>
  <c r="H7033" i="1"/>
  <c r="H7035" i="1"/>
  <c r="I7035" i="1"/>
  <c r="I7037" i="1"/>
  <c r="H7037" i="1"/>
  <c r="H7039" i="1"/>
  <c r="I7039" i="1"/>
  <c r="I7041" i="1"/>
  <c r="H7041" i="1"/>
  <c r="Q6946" i="1"/>
  <c r="R7043" i="1" s="1"/>
  <c r="I7043" i="1"/>
  <c r="H7043" i="1"/>
  <c r="I7045" i="1"/>
  <c r="H7045" i="1"/>
  <c r="H7047" i="1"/>
  <c r="I7047" i="1"/>
  <c r="Q6952" i="1"/>
  <c r="R7049" i="1" s="1"/>
  <c r="H7049" i="1"/>
  <c r="I7049" i="1"/>
  <c r="H7051" i="1"/>
  <c r="I7051" i="1"/>
  <c r="I7053" i="1"/>
  <c r="H7053" i="1"/>
  <c r="H7055" i="1"/>
  <c r="I7055" i="1"/>
  <c r="Q6960" i="1"/>
  <c r="R7057" i="1" s="1"/>
  <c r="H7057" i="1"/>
  <c r="I7057" i="1"/>
  <c r="H7059" i="1"/>
  <c r="I7059" i="1"/>
  <c r="I7061" i="1"/>
  <c r="H7061" i="1"/>
  <c r="I7063" i="1"/>
  <c r="H7063" i="1"/>
  <c r="H7065" i="1"/>
  <c r="I7065" i="1"/>
  <c r="H7067" i="1"/>
  <c r="I7067" i="1"/>
  <c r="I7069" i="1"/>
  <c r="H7069" i="1"/>
  <c r="Q6974" i="1"/>
  <c r="R7071" i="1" s="1"/>
  <c r="I7071" i="1"/>
  <c r="H7071" i="1"/>
  <c r="H7073" i="1"/>
  <c r="I7073" i="1"/>
  <c r="I7075" i="1"/>
  <c r="H7075" i="1"/>
  <c r="I7077" i="1"/>
  <c r="H7077" i="1"/>
  <c r="Q6982" i="1"/>
  <c r="R7079" i="1" s="1"/>
  <c r="H7079" i="1"/>
  <c r="I7079" i="1"/>
  <c r="Q6984" i="1"/>
  <c r="R7081" i="1" s="1"/>
  <c r="I7081" i="1"/>
  <c r="H7081" i="1"/>
  <c r="H7083" i="1"/>
  <c r="I7083" i="1"/>
  <c r="I7085" i="1"/>
  <c r="H7085" i="1"/>
  <c r="Q6990" i="1"/>
  <c r="R7087" i="1" s="1"/>
  <c r="H7087" i="1"/>
  <c r="I7087" i="1"/>
  <c r="H7089" i="1"/>
  <c r="I7089" i="1"/>
  <c r="Q6994" i="1"/>
  <c r="R7091" i="1" s="1"/>
  <c r="H7091" i="1"/>
  <c r="I7091" i="1"/>
  <c r="H7093" i="1"/>
  <c r="I7093" i="1"/>
  <c r="H7095" i="1"/>
  <c r="I7095" i="1"/>
  <c r="H7097" i="1"/>
  <c r="I7097" i="1"/>
  <c r="I7099" i="1"/>
  <c r="H7099" i="1"/>
  <c r="H7101" i="1"/>
  <c r="I7101" i="1"/>
  <c r="Q7006" i="1"/>
  <c r="R7103" i="1" s="1"/>
  <c r="I7103" i="1"/>
  <c r="H7103" i="1"/>
  <c r="Q6911" i="1"/>
  <c r="R7008" i="1" s="1"/>
  <c r="H7008" i="1"/>
  <c r="I7008" i="1"/>
  <c r="I7010" i="1"/>
  <c r="H7010" i="1"/>
  <c r="Q6915" i="1"/>
  <c r="R7012" i="1" s="1"/>
  <c r="H7012" i="1"/>
  <c r="I7012" i="1"/>
  <c r="H7014" i="1"/>
  <c r="I7014" i="1"/>
  <c r="Q6919" i="1"/>
  <c r="R7016" i="1" s="1"/>
  <c r="I7016" i="1"/>
  <c r="H7016" i="1"/>
  <c r="I7018" i="1"/>
  <c r="H7018" i="1"/>
  <c r="Q6923" i="1"/>
  <c r="R7020" i="1" s="1"/>
  <c r="I7020" i="1"/>
  <c r="H7020" i="1"/>
  <c r="H7022" i="1"/>
  <c r="I7022" i="1"/>
  <c r="Q6927" i="1"/>
  <c r="R7024" i="1" s="1"/>
  <c r="H7024" i="1"/>
  <c r="I7024" i="1"/>
  <c r="I7026" i="1"/>
  <c r="H7026" i="1"/>
  <c r="Q6931" i="1"/>
  <c r="R7028" i="1" s="1"/>
  <c r="H7028" i="1"/>
  <c r="I7028" i="1"/>
  <c r="I7030" i="1"/>
  <c r="H7030" i="1"/>
  <c r="Q6935" i="1"/>
  <c r="R7032" i="1" s="1"/>
  <c r="I7032" i="1"/>
  <c r="H7032" i="1"/>
  <c r="I7034" i="1"/>
  <c r="H7034" i="1"/>
  <c r="H7036" i="1"/>
  <c r="I7036" i="1"/>
  <c r="I7038" i="1"/>
  <c r="H7038" i="1"/>
  <c r="Q6943" i="1"/>
  <c r="R7040" i="1" s="1"/>
  <c r="H7040" i="1"/>
  <c r="I7040" i="1"/>
  <c r="H7042" i="1"/>
  <c r="I7042" i="1"/>
  <c r="H7044" i="1"/>
  <c r="I7044" i="1"/>
  <c r="I7046" i="1"/>
  <c r="H7046" i="1"/>
  <c r="Q6951" i="1"/>
  <c r="R7048" i="1" s="1"/>
  <c r="H7048" i="1"/>
  <c r="I7048" i="1"/>
  <c r="Q6953" i="1"/>
  <c r="R7050" i="1" s="1"/>
  <c r="I7050" i="1"/>
  <c r="H7050" i="1"/>
  <c r="I7052" i="1"/>
  <c r="H7052" i="1"/>
  <c r="I7054" i="1"/>
  <c r="H7054" i="1"/>
  <c r="Q6959" i="1"/>
  <c r="R7056" i="1" s="1"/>
  <c r="I7056" i="1"/>
  <c r="H7056" i="1"/>
  <c r="H7058" i="1"/>
  <c r="I7058" i="1"/>
  <c r="I7060" i="1"/>
  <c r="H7060" i="1"/>
  <c r="Q6965" i="1"/>
  <c r="R7062" i="1" s="1"/>
  <c r="I7062" i="1"/>
  <c r="H7062" i="1"/>
  <c r="Q6967" i="1"/>
  <c r="R7064" i="1" s="1"/>
  <c r="H7064" i="1"/>
  <c r="I7064" i="1"/>
  <c r="I7066" i="1"/>
  <c r="H7066" i="1"/>
  <c r="H7068" i="1"/>
  <c r="I7068" i="1"/>
  <c r="H7070" i="1"/>
  <c r="I7070" i="1"/>
  <c r="H7072" i="1"/>
  <c r="I7072" i="1"/>
  <c r="Q6977" i="1"/>
  <c r="R7074" i="1" s="1"/>
  <c r="I7074" i="1"/>
  <c r="H7074" i="1"/>
  <c r="I7076" i="1"/>
  <c r="H7076" i="1"/>
  <c r="I7078" i="1"/>
  <c r="H7078" i="1"/>
  <c r="I7080" i="1"/>
  <c r="H7080" i="1"/>
  <c r="Q6985" i="1"/>
  <c r="R7082" i="1" s="1"/>
  <c r="I7082" i="1"/>
  <c r="H7082" i="1"/>
  <c r="Q6987" i="1"/>
  <c r="R7084" i="1" s="1"/>
  <c r="I7084" i="1"/>
  <c r="H7084" i="1"/>
  <c r="Q6989" i="1"/>
  <c r="R7086" i="1" s="1"/>
  <c r="I7086" i="1"/>
  <c r="H7086" i="1"/>
  <c r="Q6991" i="1"/>
  <c r="R7088" i="1" s="1"/>
  <c r="I7088" i="1"/>
  <c r="H7088" i="1"/>
  <c r="Q6993" i="1"/>
  <c r="R7090" i="1" s="1"/>
  <c r="H7090" i="1"/>
  <c r="I7090" i="1"/>
  <c r="H7092" i="1"/>
  <c r="I7092" i="1"/>
  <c r="Q6997" i="1"/>
  <c r="R7094" i="1" s="1"/>
  <c r="I7094" i="1"/>
  <c r="H7094" i="1"/>
  <c r="Q6999" i="1"/>
  <c r="R7096" i="1" s="1"/>
  <c r="H7096" i="1"/>
  <c r="I7096" i="1"/>
  <c r="Q7001" i="1"/>
  <c r="R7098" i="1" s="1"/>
  <c r="H7098" i="1"/>
  <c r="I7098" i="1"/>
  <c r="I7100" i="1"/>
  <c r="H7100" i="1"/>
  <c r="Q7005" i="1"/>
  <c r="R7102" i="1" s="1"/>
  <c r="I7102" i="1"/>
  <c r="H7102" i="1"/>
  <c r="Q7007" i="1"/>
  <c r="R7104" i="1" s="1"/>
  <c r="H7104" i="1"/>
  <c r="I7104" i="1"/>
  <c r="Q6921" i="1"/>
  <c r="R7018" i="1" s="1"/>
  <c r="Q6942" i="1"/>
  <c r="R7039" i="1" s="1"/>
  <c r="Q6975" i="1"/>
  <c r="R7072" i="1" s="1"/>
  <c r="Q6916" i="1"/>
  <c r="R7013" i="1" s="1"/>
  <c r="Q6930" i="1"/>
  <c r="R7027" i="1" s="1"/>
  <c r="Q6936" i="1"/>
  <c r="R7033" i="1" s="1"/>
  <c r="Q6937" i="1"/>
  <c r="R7034" i="1" s="1"/>
  <c r="Q6949" i="1"/>
  <c r="R7046" i="1" s="1"/>
  <c r="Q6954" i="1"/>
  <c r="R7051" i="1" s="1"/>
  <c r="Q6958" i="1"/>
  <c r="R7055" i="1" s="1"/>
  <c r="Q6914" i="1"/>
  <c r="R7011" i="1" s="1"/>
  <c r="Q6922" i="1"/>
  <c r="R7019" i="1" s="1"/>
  <c r="Q6925" i="1"/>
  <c r="R7022" i="1" s="1"/>
  <c r="Q6926" i="1"/>
  <c r="R7023" i="1" s="1"/>
  <c r="Q6928" i="1"/>
  <c r="R7025" i="1" s="1"/>
  <c r="Q6929" i="1"/>
  <c r="R7026" i="1" s="1"/>
  <c r="Q6934" i="1"/>
  <c r="R7031" i="1" s="1"/>
  <c r="Q6939" i="1"/>
  <c r="R7036" i="1" s="1"/>
  <c r="Q6944" i="1"/>
  <c r="R7041" i="1" s="1"/>
  <c r="Q6948" i="1"/>
  <c r="R7045" i="1" s="1"/>
  <c r="Q6973" i="1"/>
  <c r="R7070" i="1" s="1"/>
  <c r="Q6976" i="1"/>
  <c r="R7073" i="1" s="1"/>
  <c r="Q6998" i="1"/>
  <c r="R7095" i="1" s="1"/>
  <c r="Q7003" i="1"/>
  <c r="R7100" i="1" s="1"/>
  <c r="Q6918" i="1"/>
  <c r="R7015" i="1" s="1"/>
  <c r="Q6955" i="1"/>
  <c r="R7052" i="1" s="1"/>
  <c r="Q6962" i="1"/>
  <c r="R7059" i="1" s="1"/>
  <c r="Q6933" i="1"/>
  <c r="R7030" i="1" s="1"/>
  <c r="Q6912" i="1"/>
  <c r="R7009" i="1" s="1"/>
  <c r="Q6917" i="1"/>
  <c r="R7014" i="1" s="1"/>
  <c r="Q6932" i="1"/>
  <c r="R7029" i="1" s="1"/>
  <c r="Q6938" i="1"/>
  <c r="R7035" i="1" s="1"/>
  <c r="Q6964" i="1"/>
  <c r="R7061" i="1" s="1"/>
  <c r="Q6972" i="1"/>
  <c r="R7069" i="1" s="1"/>
  <c r="Q6981" i="1"/>
  <c r="R7078" i="1" s="1"/>
  <c r="Q7004" i="1"/>
  <c r="R7101" i="1" s="1"/>
  <c r="Q6913" i="1"/>
  <c r="R7010" i="1" s="1"/>
  <c r="Q6947" i="1"/>
  <c r="R7044" i="1" s="1"/>
  <c r="Q6950" i="1"/>
  <c r="R7047" i="1" s="1"/>
  <c r="Q6970" i="1"/>
  <c r="R7067" i="1" s="1"/>
  <c r="Q6940" i="1"/>
  <c r="R7037" i="1" s="1"/>
  <c r="Q6941" i="1"/>
  <c r="R7038" i="1" s="1"/>
  <c r="Q6945" i="1"/>
  <c r="R7042" i="1" s="1"/>
  <c r="Q6961" i="1"/>
  <c r="R7058" i="1" s="1"/>
  <c r="Q6963" i="1"/>
  <c r="R7060" i="1" s="1"/>
  <c r="Q6966" i="1"/>
  <c r="R7063" i="1" s="1"/>
  <c r="Q6969" i="1"/>
  <c r="R7066" i="1" s="1"/>
  <c r="Q6971" i="1"/>
  <c r="R7068" i="1" s="1"/>
  <c r="Q6978" i="1"/>
  <c r="R7075" i="1" s="1"/>
  <c r="Q6983" i="1"/>
  <c r="R7080" i="1" s="1"/>
  <c r="Q6986" i="1"/>
  <c r="R7083" i="1" s="1"/>
  <c r="Q6995" i="1"/>
  <c r="R7092" i="1" s="1"/>
  <c r="Q6968" i="1"/>
  <c r="R7065" i="1" s="1"/>
  <c r="Q6979" i="1"/>
  <c r="R7076" i="1" s="1"/>
  <c r="Q6992" i="1"/>
  <c r="R7089" i="1" s="1"/>
  <c r="Q6957" i="1"/>
  <c r="R7054" i="1" s="1"/>
  <c r="Q6996" i="1"/>
  <c r="R7093" i="1" s="1"/>
  <c r="Q6956" i="1"/>
  <c r="R7053" i="1" s="1"/>
  <c r="Q6980" i="1"/>
  <c r="R7077" i="1" s="1"/>
  <c r="Q6988" i="1"/>
  <c r="R7085" i="1" s="1"/>
  <c r="Q7000" i="1"/>
  <c r="R7097" i="1" s="1"/>
  <c r="Q7002" i="1"/>
  <c r="R7099" i="1" s="1"/>
  <c r="P6908" i="1" l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910" i="1"/>
  <c r="P6880" i="1"/>
  <c r="P6909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910" i="1"/>
  <c r="N6880" i="1"/>
  <c r="N6909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910" i="1"/>
  <c r="L6880" i="1"/>
  <c r="L6909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G6908" i="1"/>
  <c r="E6908" i="1"/>
  <c r="F7005" i="1" s="1"/>
  <c r="G6907" i="1"/>
  <c r="E6907" i="1"/>
  <c r="F7004" i="1" s="1"/>
  <c r="G6906" i="1"/>
  <c r="E6906" i="1"/>
  <c r="F7003" i="1" s="1"/>
  <c r="G6905" i="1"/>
  <c r="E6905" i="1"/>
  <c r="F7002" i="1" s="1"/>
  <c r="G6904" i="1"/>
  <c r="E6904" i="1"/>
  <c r="F7001" i="1" s="1"/>
  <c r="G6903" i="1"/>
  <c r="E6903" i="1"/>
  <c r="F7000" i="1" s="1"/>
  <c r="G6902" i="1"/>
  <c r="E6902" i="1"/>
  <c r="F6999" i="1" s="1"/>
  <c r="G6901" i="1"/>
  <c r="E6901" i="1"/>
  <c r="F6998" i="1" s="1"/>
  <c r="G6900" i="1"/>
  <c r="E6900" i="1"/>
  <c r="F6997" i="1" s="1"/>
  <c r="G6899" i="1"/>
  <c r="E6899" i="1"/>
  <c r="F6996" i="1" s="1"/>
  <c r="G6898" i="1"/>
  <c r="E6898" i="1"/>
  <c r="F6995" i="1" s="1"/>
  <c r="G6897" i="1"/>
  <c r="E6897" i="1"/>
  <c r="F6994" i="1" s="1"/>
  <c r="G6896" i="1"/>
  <c r="E6896" i="1"/>
  <c r="F6993" i="1" s="1"/>
  <c r="G6895" i="1"/>
  <c r="E6895" i="1"/>
  <c r="F6992" i="1" s="1"/>
  <c r="G6894" i="1"/>
  <c r="E6894" i="1"/>
  <c r="F6991" i="1" s="1"/>
  <c r="G6893" i="1"/>
  <c r="E6893" i="1"/>
  <c r="F6990" i="1" s="1"/>
  <c r="G6892" i="1"/>
  <c r="E6892" i="1"/>
  <c r="F6989" i="1" s="1"/>
  <c r="G6891" i="1"/>
  <c r="E6891" i="1"/>
  <c r="F6988" i="1" s="1"/>
  <c r="G6890" i="1"/>
  <c r="E6890" i="1"/>
  <c r="F6987" i="1" s="1"/>
  <c r="G6889" i="1"/>
  <c r="E6889" i="1"/>
  <c r="F6986" i="1" s="1"/>
  <c r="G6888" i="1"/>
  <c r="E6888" i="1"/>
  <c r="F6985" i="1" s="1"/>
  <c r="G6887" i="1"/>
  <c r="E6887" i="1"/>
  <c r="F6984" i="1" s="1"/>
  <c r="G6886" i="1"/>
  <c r="E6886" i="1"/>
  <c r="F6983" i="1" s="1"/>
  <c r="G6885" i="1"/>
  <c r="E6885" i="1"/>
  <c r="F6982" i="1" s="1"/>
  <c r="G6884" i="1"/>
  <c r="E6884" i="1"/>
  <c r="F6981" i="1" s="1"/>
  <c r="G6883" i="1"/>
  <c r="E6883" i="1"/>
  <c r="F6980" i="1" s="1"/>
  <c r="G6882" i="1"/>
  <c r="E6882" i="1"/>
  <c r="F6979" i="1" s="1"/>
  <c r="G6881" i="1"/>
  <c r="E6881" i="1"/>
  <c r="F6978" i="1" s="1"/>
  <c r="G6910" i="1"/>
  <c r="E6910" i="1"/>
  <c r="F7007" i="1" s="1"/>
  <c r="G6880" i="1"/>
  <c r="E6880" i="1"/>
  <c r="F6977" i="1" s="1"/>
  <c r="G6909" i="1"/>
  <c r="E6909" i="1"/>
  <c r="F7006" i="1" s="1"/>
  <c r="G6879" i="1"/>
  <c r="E6879" i="1"/>
  <c r="F6976" i="1" s="1"/>
  <c r="G6878" i="1"/>
  <c r="E6878" i="1"/>
  <c r="F6975" i="1" s="1"/>
  <c r="G6877" i="1"/>
  <c r="E6877" i="1"/>
  <c r="F6974" i="1" s="1"/>
  <c r="G6876" i="1"/>
  <c r="E6876" i="1"/>
  <c r="F6973" i="1" s="1"/>
  <c r="G6875" i="1"/>
  <c r="E6875" i="1"/>
  <c r="F6972" i="1" s="1"/>
  <c r="G6874" i="1"/>
  <c r="E6874" i="1"/>
  <c r="F6971" i="1" s="1"/>
  <c r="G6873" i="1"/>
  <c r="E6873" i="1"/>
  <c r="F6970" i="1" s="1"/>
  <c r="G6872" i="1"/>
  <c r="E6872" i="1"/>
  <c r="F6969" i="1" s="1"/>
  <c r="G6871" i="1"/>
  <c r="E6871" i="1"/>
  <c r="F6968" i="1" s="1"/>
  <c r="G6870" i="1"/>
  <c r="E6870" i="1"/>
  <c r="F6967" i="1" s="1"/>
  <c r="G6869" i="1"/>
  <c r="E6869" i="1"/>
  <c r="F6966" i="1" s="1"/>
  <c r="G6868" i="1"/>
  <c r="E6868" i="1"/>
  <c r="F6965" i="1" s="1"/>
  <c r="G6867" i="1"/>
  <c r="E6867" i="1"/>
  <c r="F6964" i="1" s="1"/>
  <c r="G6866" i="1"/>
  <c r="E6866" i="1"/>
  <c r="F6963" i="1" s="1"/>
  <c r="G6865" i="1"/>
  <c r="E6865" i="1"/>
  <c r="F6962" i="1" s="1"/>
  <c r="G6864" i="1"/>
  <c r="E6864" i="1"/>
  <c r="F6961" i="1" s="1"/>
  <c r="G6863" i="1"/>
  <c r="E6863" i="1"/>
  <c r="F6960" i="1" s="1"/>
  <c r="G6862" i="1"/>
  <c r="E6862" i="1"/>
  <c r="F6959" i="1" s="1"/>
  <c r="G6861" i="1"/>
  <c r="E6861" i="1"/>
  <c r="F6958" i="1" s="1"/>
  <c r="G6860" i="1"/>
  <c r="E6860" i="1"/>
  <c r="F6957" i="1" s="1"/>
  <c r="G6859" i="1"/>
  <c r="E6859" i="1"/>
  <c r="F6956" i="1" s="1"/>
  <c r="G6858" i="1"/>
  <c r="E6858" i="1"/>
  <c r="F6955" i="1" s="1"/>
  <c r="G6857" i="1"/>
  <c r="E6857" i="1"/>
  <c r="F6954" i="1" s="1"/>
  <c r="G6856" i="1"/>
  <c r="E6856" i="1"/>
  <c r="F6953" i="1" s="1"/>
  <c r="G6855" i="1"/>
  <c r="E6855" i="1"/>
  <c r="F6952" i="1" s="1"/>
  <c r="G6854" i="1"/>
  <c r="E6854" i="1"/>
  <c r="F6951" i="1" s="1"/>
  <c r="G6853" i="1"/>
  <c r="E6853" i="1"/>
  <c r="F6950" i="1" s="1"/>
  <c r="G6852" i="1"/>
  <c r="E6852" i="1"/>
  <c r="F6949" i="1" s="1"/>
  <c r="G6851" i="1"/>
  <c r="E6851" i="1"/>
  <c r="F6948" i="1" s="1"/>
  <c r="G6850" i="1"/>
  <c r="E6850" i="1"/>
  <c r="F6947" i="1" s="1"/>
  <c r="G6849" i="1"/>
  <c r="E6849" i="1"/>
  <c r="F6946" i="1" s="1"/>
  <c r="G6848" i="1"/>
  <c r="E6848" i="1"/>
  <c r="F6945" i="1" s="1"/>
  <c r="G6847" i="1"/>
  <c r="E6847" i="1"/>
  <c r="F6944" i="1" s="1"/>
  <c r="G6846" i="1"/>
  <c r="E6846" i="1"/>
  <c r="F6943" i="1" s="1"/>
  <c r="G6845" i="1"/>
  <c r="E6845" i="1"/>
  <c r="F6942" i="1" s="1"/>
  <c r="G6844" i="1"/>
  <c r="E6844" i="1"/>
  <c r="F6941" i="1" s="1"/>
  <c r="G6843" i="1"/>
  <c r="E6843" i="1"/>
  <c r="F6940" i="1" s="1"/>
  <c r="G6842" i="1"/>
  <c r="E6842" i="1"/>
  <c r="F6939" i="1" s="1"/>
  <c r="G6841" i="1"/>
  <c r="E6841" i="1"/>
  <c r="F6938" i="1" s="1"/>
  <c r="G6840" i="1"/>
  <c r="E6840" i="1"/>
  <c r="F6937" i="1" s="1"/>
  <c r="G6839" i="1"/>
  <c r="E6839" i="1"/>
  <c r="F6936" i="1" s="1"/>
  <c r="G6838" i="1"/>
  <c r="E6838" i="1"/>
  <c r="F6935" i="1" s="1"/>
  <c r="G6837" i="1"/>
  <c r="E6837" i="1"/>
  <c r="F6934" i="1" s="1"/>
  <c r="G6836" i="1"/>
  <c r="E6836" i="1"/>
  <c r="F6933" i="1" s="1"/>
  <c r="G6835" i="1"/>
  <c r="E6835" i="1"/>
  <c r="F6932" i="1" s="1"/>
  <c r="G6834" i="1"/>
  <c r="E6834" i="1"/>
  <c r="F6931" i="1" s="1"/>
  <c r="G6833" i="1"/>
  <c r="E6833" i="1"/>
  <c r="F6930" i="1" s="1"/>
  <c r="G6832" i="1"/>
  <c r="E6832" i="1"/>
  <c r="F6929" i="1" s="1"/>
  <c r="G6831" i="1"/>
  <c r="E6831" i="1"/>
  <c r="F6928" i="1" s="1"/>
  <c r="G6830" i="1"/>
  <c r="E6830" i="1"/>
  <c r="F6927" i="1" s="1"/>
  <c r="G6829" i="1"/>
  <c r="E6829" i="1"/>
  <c r="F6926" i="1" s="1"/>
  <c r="G6828" i="1"/>
  <c r="E6828" i="1"/>
  <c r="F6925" i="1" s="1"/>
  <c r="G6827" i="1"/>
  <c r="E6827" i="1"/>
  <c r="F6924" i="1" s="1"/>
  <c r="G6826" i="1"/>
  <c r="E6826" i="1"/>
  <c r="F6923" i="1" s="1"/>
  <c r="G6825" i="1"/>
  <c r="E6825" i="1"/>
  <c r="F6922" i="1" s="1"/>
  <c r="G6824" i="1"/>
  <c r="E6824" i="1"/>
  <c r="F6921" i="1" s="1"/>
  <c r="G6823" i="1"/>
  <c r="E6823" i="1"/>
  <c r="F6920" i="1" s="1"/>
  <c r="G6822" i="1"/>
  <c r="E6822" i="1"/>
  <c r="F6919" i="1" s="1"/>
  <c r="G6821" i="1"/>
  <c r="E6821" i="1"/>
  <c r="F6918" i="1" s="1"/>
  <c r="G6820" i="1"/>
  <c r="E6820" i="1"/>
  <c r="F6917" i="1" s="1"/>
  <c r="G6819" i="1"/>
  <c r="E6819" i="1"/>
  <c r="F6916" i="1" s="1"/>
  <c r="G6818" i="1"/>
  <c r="E6818" i="1"/>
  <c r="F6915" i="1" s="1"/>
  <c r="G6817" i="1"/>
  <c r="E6817" i="1"/>
  <c r="F6914" i="1" s="1"/>
  <c r="G6816" i="1"/>
  <c r="E6816" i="1"/>
  <c r="F6913" i="1" s="1"/>
  <c r="G6815" i="1"/>
  <c r="E6815" i="1"/>
  <c r="F6912" i="1" s="1"/>
  <c r="G6814" i="1"/>
  <c r="E6814" i="1"/>
  <c r="F6911" i="1" s="1"/>
  <c r="H6912" i="1" l="1"/>
  <c r="I6912" i="1"/>
  <c r="I6914" i="1"/>
  <c r="H6914" i="1"/>
  <c r="I6916" i="1"/>
  <c r="H6916" i="1"/>
  <c r="Q6821" i="1"/>
  <c r="R6918" i="1" s="1"/>
  <c r="H6918" i="1"/>
  <c r="I6918" i="1"/>
  <c r="Q6823" i="1"/>
  <c r="R6920" i="1" s="1"/>
  <c r="I6920" i="1"/>
  <c r="H6920" i="1"/>
  <c r="I6922" i="1"/>
  <c r="H6922" i="1"/>
  <c r="I6924" i="1"/>
  <c r="H6924" i="1"/>
  <c r="I6926" i="1"/>
  <c r="H6926" i="1"/>
  <c r="H6928" i="1"/>
  <c r="I6928" i="1"/>
  <c r="H6930" i="1"/>
  <c r="I6930" i="1"/>
  <c r="I6932" i="1"/>
  <c r="H6932" i="1"/>
  <c r="Q6837" i="1"/>
  <c r="R6934" i="1" s="1"/>
  <c r="I6934" i="1"/>
  <c r="H6934" i="1"/>
  <c r="Q6839" i="1"/>
  <c r="R6936" i="1" s="1"/>
  <c r="I6936" i="1"/>
  <c r="H6936" i="1"/>
  <c r="I6938" i="1"/>
  <c r="H6938" i="1"/>
  <c r="Q6843" i="1"/>
  <c r="R6940" i="1" s="1"/>
  <c r="I6940" i="1"/>
  <c r="H6940" i="1"/>
  <c r="Q6845" i="1"/>
  <c r="R6942" i="1" s="1"/>
  <c r="H6942" i="1"/>
  <c r="I6942" i="1"/>
  <c r="Q6847" i="1"/>
  <c r="R6944" i="1" s="1"/>
  <c r="H6944" i="1"/>
  <c r="I6944" i="1"/>
  <c r="I6946" i="1"/>
  <c r="H6946" i="1"/>
  <c r="Q6851" i="1"/>
  <c r="R6948" i="1" s="1"/>
  <c r="I6948" i="1"/>
  <c r="H6948" i="1"/>
  <c r="Q6853" i="1"/>
  <c r="R6950" i="1" s="1"/>
  <c r="H6950" i="1"/>
  <c r="I6950" i="1"/>
  <c r="Q6855" i="1"/>
  <c r="R6952" i="1" s="1"/>
  <c r="I6952" i="1"/>
  <c r="H6952" i="1"/>
  <c r="Q6857" i="1"/>
  <c r="R6954" i="1" s="1"/>
  <c r="I6954" i="1"/>
  <c r="H6954" i="1"/>
  <c r="Q6859" i="1"/>
  <c r="R6956" i="1" s="1"/>
  <c r="I6956" i="1"/>
  <c r="H6956" i="1"/>
  <c r="Q6861" i="1"/>
  <c r="R6958" i="1" s="1"/>
  <c r="H6958" i="1"/>
  <c r="I6958" i="1"/>
  <c r="Q6863" i="1"/>
  <c r="R6960" i="1" s="1"/>
  <c r="I6960" i="1"/>
  <c r="H6960" i="1"/>
  <c r="H6962" i="1"/>
  <c r="I6962" i="1"/>
  <c r="Q6867" i="1"/>
  <c r="R6964" i="1" s="1"/>
  <c r="I6964" i="1"/>
  <c r="H6964" i="1"/>
  <c r="Q6869" i="1"/>
  <c r="R6966" i="1" s="1"/>
  <c r="H6966" i="1"/>
  <c r="I6966" i="1"/>
  <c r="Q6871" i="1"/>
  <c r="R6968" i="1" s="1"/>
  <c r="I6968" i="1"/>
  <c r="H6968" i="1"/>
  <c r="Q6873" i="1"/>
  <c r="R6970" i="1" s="1"/>
  <c r="H6970" i="1"/>
  <c r="I6970" i="1"/>
  <c r="Q6875" i="1"/>
  <c r="R6972" i="1" s="1"/>
  <c r="I6972" i="1"/>
  <c r="H6972" i="1"/>
  <c r="Q6877" i="1"/>
  <c r="R6974" i="1" s="1"/>
  <c r="I6974" i="1"/>
  <c r="H6974" i="1"/>
  <c r="Q6879" i="1"/>
  <c r="R6976" i="1" s="1"/>
  <c r="I6976" i="1"/>
  <c r="H6976" i="1"/>
  <c r="Q6880" i="1"/>
  <c r="R6977" i="1" s="1"/>
  <c r="H6977" i="1"/>
  <c r="I6977" i="1"/>
  <c r="Q6881" i="1"/>
  <c r="R6978" i="1" s="1"/>
  <c r="I6978" i="1"/>
  <c r="H6978" i="1"/>
  <c r="Q6883" i="1"/>
  <c r="R6980" i="1" s="1"/>
  <c r="I6980" i="1"/>
  <c r="H6980" i="1"/>
  <c r="Q6885" i="1"/>
  <c r="R6982" i="1" s="1"/>
  <c r="H6982" i="1"/>
  <c r="I6982" i="1"/>
  <c r="Q6887" i="1"/>
  <c r="R6984" i="1" s="1"/>
  <c r="H6984" i="1"/>
  <c r="I6984" i="1"/>
  <c r="Q6889" i="1"/>
  <c r="R6986" i="1" s="1"/>
  <c r="H6986" i="1"/>
  <c r="I6986" i="1"/>
  <c r="Q6891" i="1"/>
  <c r="R6988" i="1" s="1"/>
  <c r="I6988" i="1"/>
  <c r="H6988" i="1"/>
  <c r="Q6893" i="1"/>
  <c r="R6990" i="1" s="1"/>
  <c r="H6990" i="1"/>
  <c r="I6990" i="1"/>
  <c r="Q6895" i="1"/>
  <c r="R6992" i="1" s="1"/>
  <c r="H6992" i="1"/>
  <c r="I6992" i="1"/>
  <c r="Q6897" i="1"/>
  <c r="R6994" i="1" s="1"/>
  <c r="I6994" i="1"/>
  <c r="H6994" i="1"/>
  <c r="Q6899" i="1"/>
  <c r="R6996" i="1" s="1"/>
  <c r="H6996" i="1"/>
  <c r="I6996" i="1"/>
  <c r="H6998" i="1"/>
  <c r="I6998" i="1"/>
  <c r="Q6903" i="1"/>
  <c r="R7000" i="1" s="1"/>
  <c r="I7000" i="1"/>
  <c r="H7000" i="1"/>
  <c r="Q6905" i="1"/>
  <c r="R7002" i="1" s="1"/>
  <c r="I7002" i="1"/>
  <c r="H7002" i="1"/>
  <c r="Q6907" i="1"/>
  <c r="R7004" i="1" s="1"/>
  <c r="I7004" i="1"/>
  <c r="H7004" i="1"/>
  <c r="Q6814" i="1"/>
  <c r="R6911" i="1" s="1"/>
  <c r="H6911" i="1"/>
  <c r="I6911" i="1"/>
  <c r="I6913" i="1"/>
  <c r="H6913" i="1"/>
  <c r="I6915" i="1"/>
  <c r="H6915" i="1"/>
  <c r="H6917" i="1"/>
  <c r="I6917" i="1"/>
  <c r="Q6822" i="1"/>
  <c r="R6919" i="1" s="1"/>
  <c r="H6919" i="1"/>
  <c r="I6919" i="1"/>
  <c r="Q6824" i="1"/>
  <c r="R6921" i="1" s="1"/>
  <c r="H6921" i="1"/>
  <c r="I6921" i="1"/>
  <c r="I6923" i="1"/>
  <c r="H6923" i="1"/>
  <c r="Q6828" i="1"/>
  <c r="R6925" i="1" s="1"/>
  <c r="H6925" i="1"/>
  <c r="I6925" i="1"/>
  <c r="Q6830" i="1"/>
  <c r="R6927" i="1" s="1"/>
  <c r="I6927" i="1"/>
  <c r="H6927" i="1"/>
  <c r="H6929" i="1"/>
  <c r="I6929" i="1"/>
  <c r="H6931" i="1"/>
  <c r="I6931" i="1"/>
  <c r="I6933" i="1"/>
  <c r="H6933" i="1"/>
  <c r="Q6838" i="1"/>
  <c r="R6935" i="1" s="1"/>
  <c r="I6935" i="1"/>
  <c r="H6935" i="1"/>
  <c r="Q6840" i="1"/>
  <c r="R6937" i="1" s="1"/>
  <c r="I6937" i="1"/>
  <c r="H6937" i="1"/>
  <c r="Q6842" i="1"/>
  <c r="R6939" i="1" s="1"/>
  <c r="H6939" i="1"/>
  <c r="I6939" i="1"/>
  <c r="Q6844" i="1"/>
  <c r="R6941" i="1" s="1"/>
  <c r="I6941" i="1"/>
  <c r="H6941" i="1"/>
  <c r="Q6846" i="1"/>
  <c r="R6943" i="1" s="1"/>
  <c r="I6943" i="1"/>
  <c r="H6943" i="1"/>
  <c r="Q6848" i="1"/>
  <c r="R6945" i="1" s="1"/>
  <c r="I6945" i="1"/>
  <c r="H6945" i="1"/>
  <c r="Q6850" i="1"/>
  <c r="R6947" i="1" s="1"/>
  <c r="H6947" i="1"/>
  <c r="I6947" i="1"/>
  <c r="Q6852" i="1"/>
  <c r="R6949" i="1" s="1"/>
  <c r="I6949" i="1"/>
  <c r="H6949" i="1"/>
  <c r="Q6854" i="1"/>
  <c r="R6951" i="1" s="1"/>
  <c r="I6951" i="1"/>
  <c r="H6951" i="1"/>
  <c r="Q6856" i="1"/>
  <c r="R6953" i="1" s="1"/>
  <c r="H6953" i="1"/>
  <c r="I6953" i="1"/>
  <c r="Q6858" i="1"/>
  <c r="R6955" i="1" s="1"/>
  <c r="I6955" i="1"/>
  <c r="H6955" i="1"/>
  <c r="Q6860" i="1"/>
  <c r="R6957" i="1" s="1"/>
  <c r="H6957" i="1"/>
  <c r="I6957" i="1"/>
  <c r="Q6862" i="1"/>
  <c r="R6959" i="1" s="1"/>
  <c r="I6959" i="1"/>
  <c r="H6959" i="1"/>
  <c r="Q6864" i="1"/>
  <c r="R6961" i="1" s="1"/>
  <c r="I6961" i="1"/>
  <c r="H6961" i="1"/>
  <c r="Q6866" i="1"/>
  <c r="R6963" i="1" s="1"/>
  <c r="I6963" i="1"/>
  <c r="H6963" i="1"/>
  <c r="Q6868" i="1"/>
  <c r="R6965" i="1" s="1"/>
  <c r="H6965" i="1"/>
  <c r="I6965" i="1"/>
  <c r="Q6870" i="1"/>
  <c r="R6967" i="1" s="1"/>
  <c r="H6967" i="1"/>
  <c r="I6967" i="1"/>
  <c r="Q6872" i="1"/>
  <c r="R6969" i="1" s="1"/>
  <c r="I6969" i="1"/>
  <c r="H6969" i="1"/>
  <c r="Q6874" i="1"/>
  <c r="R6971" i="1" s="1"/>
  <c r="I6971" i="1"/>
  <c r="H6971" i="1"/>
  <c r="Q6876" i="1"/>
  <c r="R6973" i="1" s="1"/>
  <c r="H6973" i="1"/>
  <c r="I6973" i="1"/>
  <c r="Q6878" i="1"/>
  <c r="R6975" i="1" s="1"/>
  <c r="H6975" i="1"/>
  <c r="I6975" i="1"/>
  <c r="Q6909" i="1"/>
  <c r="R7006" i="1" s="1"/>
  <c r="H7006" i="1"/>
  <c r="I7006" i="1"/>
  <c r="H7007" i="1"/>
  <c r="I7007" i="1"/>
  <c r="Q6882" i="1"/>
  <c r="R6979" i="1" s="1"/>
  <c r="H6979" i="1"/>
  <c r="I6979" i="1"/>
  <c r="Q6884" i="1"/>
  <c r="R6981" i="1" s="1"/>
  <c r="I6981" i="1"/>
  <c r="H6981" i="1"/>
  <c r="Q6886" i="1"/>
  <c r="R6983" i="1" s="1"/>
  <c r="H6983" i="1"/>
  <c r="I6983" i="1"/>
  <c r="Q6888" i="1"/>
  <c r="R6985" i="1" s="1"/>
  <c r="H6985" i="1"/>
  <c r="I6985" i="1"/>
  <c r="Q6890" i="1"/>
  <c r="R6987" i="1" s="1"/>
  <c r="I6987" i="1"/>
  <c r="H6987" i="1"/>
  <c r="Q6892" i="1"/>
  <c r="R6989" i="1" s="1"/>
  <c r="H6989" i="1"/>
  <c r="I6989" i="1"/>
  <c r="Q6894" i="1"/>
  <c r="R6991" i="1" s="1"/>
  <c r="H6991" i="1"/>
  <c r="I6991" i="1"/>
  <c r="Q6896" i="1"/>
  <c r="R6993" i="1" s="1"/>
  <c r="I6993" i="1"/>
  <c r="H6993" i="1"/>
  <c r="Q6898" i="1"/>
  <c r="R6995" i="1" s="1"/>
  <c r="I6995" i="1"/>
  <c r="H6995" i="1"/>
  <c r="Q6900" i="1"/>
  <c r="R6997" i="1" s="1"/>
  <c r="I6997" i="1"/>
  <c r="H6997" i="1"/>
  <c r="Q6902" i="1"/>
  <c r="R6999" i="1" s="1"/>
  <c r="I6999" i="1"/>
  <c r="H6999" i="1"/>
  <c r="H7001" i="1"/>
  <c r="I7001" i="1"/>
  <c r="Q6906" i="1"/>
  <c r="R7003" i="1" s="1"/>
  <c r="I7003" i="1"/>
  <c r="H7003" i="1"/>
  <c r="Q6908" i="1"/>
  <c r="R7005" i="1" s="1"/>
  <c r="I7005" i="1"/>
  <c r="H7005" i="1"/>
  <c r="Q6817" i="1"/>
  <c r="R6914" i="1" s="1"/>
  <c r="Q6819" i="1"/>
  <c r="R6916" i="1" s="1"/>
  <c r="Q6816" i="1"/>
  <c r="R6913" i="1" s="1"/>
  <c r="Q6818" i="1"/>
  <c r="R6915" i="1" s="1"/>
  <c r="Q6833" i="1"/>
  <c r="R6930" i="1" s="1"/>
  <c r="Q6849" i="1"/>
  <c r="R6946" i="1" s="1"/>
  <c r="Q6835" i="1"/>
  <c r="R6932" i="1" s="1"/>
  <c r="Q6832" i="1"/>
  <c r="R6929" i="1" s="1"/>
  <c r="Q6834" i="1"/>
  <c r="R6931" i="1" s="1"/>
  <c r="Q6815" i="1"/>
  <c r="R6912" i="1" s="1"/>
  <c r="Q6826" i="1"/>
  <c r="R6923" i="1" s="1"/>
  <c r="Q6831" i="1"/>
  <c r="R6928" i="1" s="1"/>
  <c r="Q6910" i="1"/>
  <c r="R7007" i="1" s="1"/>
  <c r="Q6904" i="1"/>
  <c r="R7001" i="1" s="1"/>
  <c r="Q6825" i="1"/>
  <c r="R6922" i="1" s="1"/>
  <c r="Q6841" i="1"/>
  <c r="R6938" i="1" s="1"/>
  <c r="Q6865" i="1"/>
  <c r="R6962" i="1" s="1"/>
  <c r="Q6901" i="1"/>
  <c r="R6998" i="1" s="1"/>
  <c r="Q6820" i="1"/>
  <c r="R6917" i="1" s="1"/>
  <c r="Q6827" i="1"/>
  <c r="R6924" i="1" s="1"/>
  <c r="Q6829" i="1"/>
  <c r="R6926" i="1" s="1"/>
  <c r="Q6836" i="1"/>
  <c r="R6933" i="1" s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G6813" i="1"/>
  <c r="H6910" i="1" s="1"/>
  <c r="E6813" i="1"/>
  <c r="F6910" i="1" s="1"/>
  <c r="G6812" i="1"/>
  <c r="I6909" i="1" s="1"/>
  <c r="E6812" i="1"/>
  <c r="F6909" i="1" s="1"/>
  <c r="G6811" i="1"/>
  <c r="H6908" i="1" s="1"/>
  <c r="E6811" i="1"/>
  <c r="F6908" i="1" s="1"/>
  <c r="G6810" i="1"/>
  <c r="Q6810" i="1" s="1"/>
  <c r="R6907" i="1" s="1"/>
  <c r="E6810" i="1"/>
  <c r="F6907" i="1" s="1"/>
  <c r="G6809" i="1"/>
  <c r="I6906" i="1" s="1"/>
  <c r="E6809" i="1"/>
  <c r="F6906" i="1" s="1"/>
  <c r="G6808" i="1"/>
  <c r="H6905" i="1" s="1"/>
  <c r="E6808" i="1"/>
  <c r="F6905" i="1" s="1"/>
  <c r="G6807" i="1"/>
  <c r="H6904" i="1" s="1"/>
  <c r="E6807" i="1"/>
  <c r="F6904" i="1" s="1"/>
  <c r="G6806" i="1"/>
  <c r="Q6806" i="1" s="1"/>
  <c r="R6903" i="1" s="1"/>
  <c r="E6806" i="1"/>
  <c r="F6903" i="1" s="1"/>
  <c r="G6805" i="1"/>
  <c r="H6902" i="1" s="1"/>
  <c r="E6805" i="1"/>
  <c r="F6902" i="1" s="1"/>
  <c r="G6804" i="1"/>
  <c r="H6901" i="1" s="1"/>
  <c r="E6804" i="1"/>
  <c r="F6901" i="1" s="1"/>
  <c r="G6803" i="1"/>
  <c r="I6900" i="1" s="1"/>
  <c r="E6803" i="1"/>
  <c r="F6900" i="1" s="1"/>
  <c r="G6802" i="1"/>
  <c r="Q6802" i="1" s="1"/>
  <c r="R6899" i="1" s="1"/>
  <c r="E6802" i="1"/>
  <c r="F6899" i="1" s="1"/>
  <c r="G6801" i="1"/>
  <c r="H6898" i="1" s="1"/>
  <c r="E6801" i="1"/>
  <c r="F6898" i="1" s="1"/>
  <c r="G6800" i="1"/>
  <c r="E6800" i="1"/>
  <c r="F6897" i="1" s="1"/>
  <c r="G6799" i="1"/>
  <c r="E6799" i="1"/>
  <c r="F6896" i="1" s="1"/>
  <c r="G6798" i="1"/>
  <c r="Q6798" i="1" s="1"/>
  <c r="R6895" i="1" s="1"/>
  <c r="E6798" i="1"/>
  <c r="F6895" i="1" s="1"/>
  <c r="G6797" i="1"/>
  <c r="I6894" i="1" s="1"/>
  <c r="E6797" i="1"/>
  <c r="F6894" i="1" s="1"/>
  <c r="G6796" i="1"/>
  <c r="H6893" i="1" s="1"/>
  <c r="E6796" i="1"/>
  <c r="F6893" i="1" s="1"/>
  <c r="G6795" i="1"/>
  <c r="E6795" i="1"/>
  <c r="F6892" i="1" s="1"/>
  <c r="G6794" i="1"/>
  <c r="Q6794" i="1" s="1"/>
  <c r="R6891" i="1" s="1"/>
  <c r="E6794" i="1"/>
  <c r="F6891" i="1" s="1"/>
  <c r="G6793" i="1"/>
  <c r="Q6793" i="1" s="1"/>
  <c r="R6890" i="1" s="1"/>
  <c r="E6793" i="1"/>
  <c r="F6890" i="1" s="1"/>
  <c r="G6792" i="1"/>
  <c r="E6792" i="1"/>
  <c r="F6889" i="1" s="1"/>
  <c r="G6791" i="1"/>
  <c r="E6791" i="1"/>
  <c r="F6888" i="1" s="1"/>
  <c r="G6790" i="1"/>
  <c r="Q6790" i="1" s="1"/>
  <c r="R6887" i="1" s="1"/>
  <c r="E6790" i="1"/>
  <c r="F6887" i="1" s="1"/>
  <c r="G6789" i="1"/>
  <c r="Q6789" i="1" s="1"/>
  <c r="R6886" i="1" s="1"/>
  <c r="E6789" i="1"/>
  <c r="F6886" i="1" s="1"/>
  <c r="G6788" i="1"/>
  <c r="E6788" i="1"/>
  <c r="F6885" i="1" s="1"/>
  <c r="G6787" i="1"/>
  <c r="H6884" i="1" s="1"/>
  <c r="E6787" i="1"/>
  <c r="F6884" i="1" s="1"/>
  <c r="G6786" i="1"/>
  <c r="H6883" i="1" s="1"/>
  <c r="E6786" i="1"/>
  <c r="F6883" i="1" s="1"/>
  <c r="G6785" i="1"/>
  <c r="I6882" i="1" s="1"/>
  <c r="E6785" i="1"/>
  <c r="F6882" i="1" s="1"/>
  <c r="G6784" i="1"/>
  <c r="I6881" i="1" s="1"/>
  <c r="E6784" i="1"/>
  <c r="F6881" i="1" s="1"/>
  <c r="G6783" i="1"/>
  <c r="I6880" i="1" s="1"/>
  <c r="E6783" i="1"/>
  <c r="F6880" i="1" s="1"/>
  <c r="G6782" i="1"/>
  <c r="I6879" i="1" s="1"/>
  <c r="E6782" i="1"/>
  <c r="F6879" i="1" s="1"/>
  <c r="G6781" i="1"/>
  <c r="E6781" i="1"/>
  <c r="F6878" i="1" s="1"/>
  <c r="G6780" i="1"/>
  <c r="E6780" i="1"/>
  <c r="F6877" i="1" s="1"/>
  <c r="G6779" i="1"/>
  <c r="I6876" i="1" s="1"/>
  <c r="E6779" i="1"/>
  <c r="F6876" i="1" s="1"/>
  <c r="G6778" i="1"/>
  <c r="H6875" i="1" s="1"/>
  <c r="E6778" i="1"/>
  <c r="F6875" i="1" s="1"/>
  <c r="G6777" i="1"/>
  <c r="H6874" i="1" s="1"/>
  <c r="E6777" i="1"/>
  <c r="F6874" i="1" s="1"/>
  <c r="G6776" i="1"/>
  <c r="H6873" i="1" s="1"/>
  <c r="E6776" i="1"/>
  <c r="F6873" i="1" s="1"/>
  <c r="G6775" i="1"/>
  <c r="H6872" i="1" s="1"/>
  <c r="E6775" i="1"/>
  <c r="F6872" i="1" s="1"/>
  <c r="G6774" i="1"/>
  <c r="H6871" i="1" s="1"/>
  <c r="E6774" i="1"/>
  <c r="F6871" i="1" s="1"/>
  <c r="G6773" i="1"/>
  <c r="E6773" i="1"/>
  <c r="F6870" i="1" s="1"/>
  <c r="G6772" i="1"/>
  <c r="E6772" i="1"/>
  <c r="F6869" i="1" s="1"/>
  <c r="G6771" i="1"/>
  <c r="H6868" i="1" s="1"/>
  <c r="E6771" i="1"/>
  <c r="F6868" i="1" s="1"/>
  <c r="G6770" i="1"/>
  <c r="I6867" i="1" s="1"/>
  <c r="E6770" i="1"/>
  <c r="F6867" i="1" s="1"/>
  <c r="G6769" i="1"/>
  <c r="E6769" i="1"/>
  <c r="F6866" i="1" s="1"/>
  <c r="G6768" i="1"/>
  <c r="I6865" i="1" s="1"/>
  <c r="E6768" i="1"/>
  <c r="F6865" i="1" s="1"/>
  <c r="G6767" i="1"/>
  <c r="H6864" i="1" s="1"/>
  <c r="E6767" i="1"/>
  <c r="F6864" i="1" s="1"/>
  <c r="G6766" i="1"/>
  <c r="E6766" i="1"/>
  <c r="F6863" i="1" s="1"/>
  <c r="G6765" i="1"/>
  <c r="H6862" i="1" s="1"/>
  <c r="E6765" i="1"/>
  <c r="F6862" i="1" s="1"/>
  <c r="G6764" i="1"/>
  <c r="I6861" i="1" s="1"/>
  <c r="E6764" i="1"/>
  <c r="F6861" i="1" s="1"/>
  <c r="G6763" i="1"/>
  <c r="I6860" i="1" s="1"/>
  <c r="E6763" i="1"/>
  <c r="F6860" i="1" s="1"/>
  <c r="G6762" i="1"/>
  <c r="I6859" i="1" s="1"/>
  <c r="E6762" i="1"/>
  <c r="F6859" i="1" s="1"/>
  <c r="G6761" i="1"/>
  <c r="E6761" i="1"/>
  <c r="F6858" i="1" s="1"/>
  <c r="G6760" i="1"/>
  <c r="H6857" i="1" s="1"/>
  <c r="E6760" i="1"/>
  <c r="F6857" i="1" s="1"/>
  <c r="G6759" i="1"/>
  <c r="I6856" i="1" s="1"/>
  <c r="E6759" i="1"/>
  <c r="F6856" i="1" s="1"/>
  <c r="G6758" i="1"/>
  <c r="E6758" i="1"/>
  <c r="F6855" i="1" s="1"/>
  <c r="G6757" i="1"/>
  <c r="H6854" i="1" s="1"/>
  <c r="E6757" i="1"/>
  <c r="F6854" i="1" s="1"/>
  <c r="G6756" i="1"/>
  <c r="I6853" i="1" s="1"/>
  <c r="E6756" i="1"/>
  <c r="F6853" i="1" s="1"/>
  <c r="G6755" i="1"/>
  <c r="H6852" i="1" s="1"/>
  <c r="E6755" i="1"/>
  <c r="F6852" i="1" s="1"/>
  <c r="G6754" i="1"/>
  <c r="I6851" i="1" s="1"/>
  <c r="E6754" i="1"/>
  <c r="F6851" i="1" s="1"/>
  <c r="G6753" i="1"/>
  <c r="E6753" i="1"/>
  <c r="F6850" i="1" s="1"/>
  <c r="G6752" i="1"/>
  <c r="I6849" i="1" s="1"/>
  <c r="E6752" i="1"/>
  <c r="F6849" i="1" s="1"/>
  <c r="G6751" i="1"/>
  <c r="H6848" i="1" s="1"/>
  <c r="E6751" i="1"/>
  <c r="F6848" i="1" s="1"/>
  <c r="G6750" i="1"/>
  <c r="H6847" i="1" s="1"/>
  <c r="E6750" i="1"/>
  <c r="F6847" i="1" s="1"/>
  <c r="G6749" i="1"/>
  <c r="I6846" i="1" s="1"/>
  <c r="E6749" i="1"/>
  <c r="F6846" i="1" s="1"/>
  <c r="G6748" i="1"/>
  <c r="E6748" i="1"/>
  <c r="F6845" i="1" s="1"/>
  <c r="G6747" i="1"/>
  <c r="H6844" i="1" s="1"/>
  <c r="E6747" i="1"/>
  <c r="F6844" i="1" s="1"/>
  <c r="G6746" i="1"/>
  <c r="I6843" i="1" s="1"/>
  <c r="E6746" i="1"/>
  <c r="F6843" i="1" s="1"/>
  <c r="G6745" i="1"/>
  <c r="H6842" i="1" s="1"/>
  <c r="E6745" i="1"/>
  <c r="F6842" i="1" s="1"/>
  <c r="G6744" i="1"/>
  <c r="H6841" i="1" s="1"/>
  <c r="E6744" i="1"/>
  <c r="F6841" i="1" s="1"/>
  <c r="G6743" i="1"/>
  <c r="I6840" i="1" s="1"/>
  <c r="E6743" i="1"/>
  <c r="F6840" i="1" s="1"/>
  <c r="G6742" i="1"/>
  <c r="H6839" i="1" s="1"/>
  <c r="E6742" i="1"/>
  <c r="F6839" i="1" s="1"/>
  <c r="G6741" i="1"/>
  <c r="H6838" i="1" s="1"/>
  <c r="E6741" i="1"/>
  <c r="F6838" i="1" s="1"/>
  <c r="G6740" i="1"/>
  <c r="E6740" i="1"/>
  <c r="F6837" i="1" s="1"/>
  <c r="G6739" i="1"/>
  <c r="H6836" i="1" s="1"/>
  <c r="E6739" i="1"/>
  <c r="F6836" i="1" s="1"/>
  <c r="G6738" i="1"/>
  <c r="Q6738" i="1" s="1"/>
  <c r="E6738" i="1"/>
  <c r="F6835" i="1" s="1"/>
  <c r="G6737" i="1"/>
  <c r="Q6737" i="1" s="1"/>
  <c r="E6737" i="1"/>
  <c r="F6834" i="1" s="1"/>
  <c r="G6736" i="1"/>
  <c r="Q6736" i="1" s="1"/>
  <c r="E6736" i="1"/>
  <c r="F6833" i="1" s="1"/>
  <c r="G6735" i="1"/>
  <c r="I6832" i="1" s="1"/>
  <c r="E6735" i="1"/>
  <c r="F6832" i="1" s="1"/>
  <c r="G6734" i="1"/>
  <c r="H6831" i="1" s="1"/>
  <c r="E6734" i="1"/>
  <c r="F6831" i="1" s="1"/>
  <c r="G6733" i="1"/>
  <c r="H6830" i="1" s="1"/>
  <c r="E6733" i="1"/>
  <c r="F6830" i="1" s="1"/>
  <c r="G6732" i="1"/>
  <c r="E6732" i="1"/>
  <c r="F6829" i="1" s="1"/>
  <c r="G6731" i="1"/>
  <c r="H6828" i="1" s="1"/>
  <c r="E6731" i="1"/>
  <c r="F6828" i="1" s="1"/>
  <c r="G6730" i="1"/>
  <c r="I6827" i="1" s="1"/>
  <c r="E6730" i="1"/>
  <c r="F6827" i="1" s="1"/>
  <c r="G6729" i="1"/>
  <c r="H6826" i="1" s="1"/>
  <c r="E6729" i="1"/>
  <c r="F6826" i="1" s="1"/>
  <c r="G6728" i="1"/>
  <c r="Q6728" i="1" s="1"/>
  <c r="E6728" i="1"/>
  <c r="F6825" i="1" s="1"/>
  <c r="G6727" i="1"/>
  <c r="H6824" i="1" s="1"/>
  <c r="E6727" i="1"/>
  <c r="F6824" i="1" s="1"/>
  <c r="G6726" i="1"/>
  <c r="H6823" i="1" s="1"/>
  <c r="E6726" i="1"/>
  <c r="F6823" i="1" s="1"/>
  <c r="G6725" i="1"/>
  <c r="E6725" i="1"/>
  <c r="F6822" i="1" s="1"/>
  <c r="G6724" i="1"/>
  <c r="E6724" i="1"/>
  <c r="F6821" i="1" s="1"/>
  <c r="G6723" i="1"/>
  <c r="H6820" i="1" s="1"/>
  <c r="E6723" i="1"/>
  <c r="F6820" i="1" s="1"/>
  <c r="G6722" i="1"/>
  <c r="H6819" i="1" s="1"/>
  <c r="E6722" i="1"/>
  <c r="F6819" i="1" s="1"/>
  <c r="G6721" i="1"/>
  <c r="H6818" i="1" s="1"/>
  <c r="E6721" i="1"/>
  <c r="F6818" i="1" s="1"/>
  <c r="G6720" i="1"/>
  <c r="Q6720" i="1" s="1"/>
  <c r="E6720" i="1"/>
  <c r="F6817" i="1" s="1"/>
  <c r="G6719" i="1"/>
  <c r="I6816" i="1" s="1"/>
  <c r="E6719" i="1"/>
  <c r="F6816" i="1" s="1"/>
  <c r="G6718" i="1"/>
  <c r="H6815" i="1" s="1"/>
  <c r="E6718" i="1"/>
  <c r="F6815" i="1" s="1"/>
  <c r="G6717" i="1"/>
  <c r="H6814" i="1" s="1"/>
  <c r="E6717" i="1"/>
  <c r="F6814" i="1" s="1"/>
  <c r="Q6724" i="1" l="1"/>
  <c r="R6821" i="1" s="1"/>
  <c r="I6821" i="1"/>
  <c r="Q6732" i="1"/>
  <c r="I6829" i="1"/>
  <c r="Q6740" i="1"/>
  <c r="R6837" i="1" s="1"/>
  <c r="I6837" i="1"/>
  <c r="Q6748" i="1"/>
  <c r="R6845" i="1" s="1"/>
  <c r="I6845" i="1"/>
  <c r="Q6758" i="1"/>
  <c r="R6855" i="1" s="1"/>
  <c r="H6855" i="1"/>
  <c r="Q6766" i="1"/>
  <c r="R6863" i="1" s="1"/>
  <c r="H6863" i="1"/>
  <c r="Q6772" i="1"/>
  <c r="R6869" i="1" s="1"/>
  <c r="I6869" i="1"/>
  <c r="Q6780" i="1"/>
  <c r="R6877" i="1" s="1"/>
  <c r="I6877" i="1"/>
  <c r="Q6788" i="1"/>
  <c r="R6885" i="1" s="1"/>
  <c r="H6885" i="1"/>
  <c r="Q6792" i="1"/>
  <c r="R6889" i="1" s="1"/>
  <c r="I6889" i="1"/>
  <c r="H6889" i="1"/>
  <c r="Q6800" i="1"/>
  <c r="R6897" i="1" s="1"/>
  <c r="I6897" i="1"/>
  <c r="H6897" i="1"/>
  <c r="H6907" i="1"/>
  <c r="H6891" i="1"/>
  <c r="H6881" i="1"/>
  <c r="I6857" i="1"/>
  <c r="I6825" i="1"/>
  <c r="H6882" i="1"/>
  <c r="H6879" i="1"/>
  <c r="H6851" i="1"/>
  <c r="I6833" i="1"/>
  <c r="H6816" i="1"/>
  <c r="I6886" i="1"/>
  <c r="R6829" i="1"/>
  <c r="I6884" i="1"/>
  <c r="I6875" i="1"/>
  <c r="I6868" i="1"/>
  <c r="H6853" i="1"/>
  <c r="H6845" i="1"/>
  <c r="I6839" i="1"/>
  <c r="I6824" i="1"/>
  <c r="I6907" i="1"/>
  <c r="H6880" i="1"/>
  <c r="H6865" i="1"/>
  <c r="I6908" i="1"/>
  <c r="H6877" i="1"/>
  <c r="I6864" i="1"/>
  <c r="I6826" i="1"/>
  <c r="I6815" i="1"/>
  <c r="I6885" i="1"/>
  <c r="H6849" i="1"/>
  <c r="H6903" i="1"/>
  <c r="H6887" i="1"/>
  <c r="H6856" i="1"/>
  <c r="H6867" i="1"/>
  <c r="H6832" i="1"/>
  <c r="H6894" i="1"/>
  <c r="H6909" i="1"/>
  <c r="I6899" i="1"/>
  <c r="I6883" i="1"/>
  <c r="I6872" i="1"/>
  <c r="H6859" i="1"/>
  <c r="I6852" i="1"/>
  <c r="I6844" i="1"/>
  <c r="H6837" i="1"/>
  <c r="H6829" i="1"/>
  <c r="I6823" i="1"/>
  <c r="I6895" i="1"/>
  <c r="I6874" i="1"/>
  <c r="I6863" i="1"/>
  <c r="I6854" i="1"/>
  <c r="I6842" i="1"/>
  <c r="I6830" i="1"/>
  <c r="I6814" i="1"/>
  <c r="I6848" i="1"/>
  <c r="I6898" i="1"/>
  <c r="R6835" i="1"/>
  <c r="I6901" i="1"/>
  <c r="R6833" i="1"/>
  <c r="I6819" i="1"/>
  <c r="R6817" i="1"/>
  <c r="Q6725" i="1"/>
  <c r="R6822" i="1" s="1"/>
  <c r="H6822" i="1"/>
  <c r="Q6749" i="1"/>
  <c r="R6846" i="1" s="1"/>
  <c r="H6846" i="1"/>
  <c r="H6850" i="1"/>
  <c r="I6850" i="1"/>
  <c r="Q6761" i="1"/>
  <c r="R6858" i="1" s="1"/>
  <c r="H6858" i="1"/>
  <c r="Q6763" i="1"/>
  <c r="R6860" i="1" s="1"/>
  <c r="H6860" i="1"/>
  <c r="Q6769" i="1"/>
  <c r="R6866" i="1" s="1"/>
  <c r="I6866" i="1"/>
  <c r="H6866" i="1"/>
  <c r="Q6773" i="1"/>
  <c r="R6870" i="1" s="1"/>
  <c r="H6870" i="1"/>
  <c r="Q6781" i="1"/>
  <c r="R6878" i="1" s="1"/>
  <c r="I6878" i="1"/>
  <c r="H6878" i="1"/>
  <c r="I6888" i="1"/>
  <c r="H6888" i="1"/>
  <c r="Q6795" i="1"/>
  <c r="R6892" i="1" s="1"/>
  <c r="H6892" i="1"/>
  <c r="Q6799" i="1"/>
  <c r="R6896" i="1" s="1"/>
  <c r="I6896" i="1"/>
  <c r="H6896" i="1"/>
  <c r="Q6803" i="1"/>
  <c r="R6900" i="1" s="1"/>
  <c r="H6900" i="1"/>
  <c r="Q6809" i="1"/>
  <c r="R6906" i="1" s="1"/>
  <c r="H6906" i="1"/>
  <c r="H6899" i="1"/>
  <c r="I6873" i="1"/>
  <c r="I6841" i="1"/>
  <c r="H6890" i="1"/>
  <c r="H6876" i="1"/>
  <c r="I6892" i="1"/>
  <c r="I6871" i="1"/>
  <c r="H6843" i="1"/>
  <c r="I6836" i="1"/>
  <c r="I6828" i="1"/>
  <c r="H6821" i="1"/>
  <c r="I6903" i="1"/>
  <c r="I6887" i="1"/>
  <c r="I6862" i="1"/>
  <c r="H6825" i="1"/>
  <c r="I6904" i="1"/>
  <c r="H6834" i="1"/>
  <c r="I6835" i="1"/>
  <c r="I6893" i="1"/>
  <c r="H6833" i="1"/>
  <c r="H6817" i="1"/>
  <c r="H6895" i="1"/>
  <c r="H6840" i="1"/>
  <c r="I6890" i="1"/>
  <c r="H6835" i="1"/>
  <c r="I6817" i="1"/>
  <c r="H6886" i="1"/>
  <c r="I6905" i="1"/>
  <c r="I6891" i="1"/>
  <c r="H6869" i="1"/>
  <c r="H6861" i="1"/>
  <c r="I6855" i="1"/>
  <c r="H6827" i="1"/>
  <c r="I6820" i="1"/>
  <c r="R6825" i="1"/>
  <c r="I6902" i="1"/>
  <c r="I6870" i="1"/>
  <c r="I6858" i="1"/>
  <c r="I6847" i="1"/>
  <c r="I6838" i="1"/>
  <c r="I6822" i="1"/>
  <c r="I6910" i="1"/>
  <c r="R6834" i="1"/>
  <c r="I6818" i="1"/>
  <c r="I6831" i="1"/>
  <c r="I6834" i="1"/>
  <c r="Q6719" i="1"/>
  <c r="R6816" i="1" s="1"/>
  <c r="Q6730" i="1"/>
  <c r="R6827" i="1" s="1"/>
  <c r="Q6742" i="1"/>
  <c r="R6839" i="1" s="1"/>
  <c r="Q6744" i="1"/>
  <c r="R6841" i="1" s="1"/>
  <c r="Q6747" i="1"/>
  <c r="R6844" i="1" s="1"/>
  <c r="Q6750" i="1"/>
  <c r="R6847" i="1" s="1"/>
  <c r="Q6752" i="1"/>
  <c r="R6849" i="1" s="1"/>
  <c r="Q6776" i="1"/>
  <c r="R6873" i="1" s="1"/>
  <c r="Q6754" i="1"/>
  <c r="R6851" i="1" s="1"/>
  <c r="Q6757" i="1"/>
  <c r="R6854" i="1" s="1"/>
  <c r="Q6782" i="1"/>
  <c r="R6879" i="1" s="1"/>
  <c r="Q6784" i="1"/>
  <c r="R6881" i="1" s="1"/>
  <c r="Q6786" i="1"/>
  <c r="R6883" i="1" s="1"/>
  <c r="Q6739" i="1"/>
  <c r="R6836" i="1" s="1"/>
  <c r="Q6723" i="1"/>
  <c r="R6820" i="1" s="1"/>
  <c r="Q6726" i="1"/>
  <c r="R6823" i="1" s="1"/>
  <c r="Q6729" i="1"/>
  <c r="R6826" i="1" s="1"/>
  <c r="Q6734" i="1"/>
  <c r="R6831" i="1" s="1"/>
  <c r="Q6718" i="1"/>
  <c r="R6815" i="1" s="1"/>
  <c r="Q6721" i="1"/>
  <c r="R6818" i="1" s="1"/>
  <c r="Q6722" i="1"/>
  <c r="R6819" i="1" s="1"/>
  <c r="Q6733" i="1"/>
  <c r="R6830" i="1" s="1"/>
  <c r="Q6743" i="1"/>
  <c r="R6840" i="1" s="1"/>
  <c r="Q6751" i="1"/>
  <c r="R6848" i="1" s="1"/>
  <c r="Q6756" i="1"/>
  <c r="R6853" i="1" s="1"/>
  <c r="Q6762" i="1"/>
  <c r="R6859" i="1" s="1"/>
  <c r="Q6765" i="1"/>
  <c r="R6862" i="1" s="1"/>
  <c r="Q6777" i="1"/>
  <c r="R6874" i="1" s="1"/>
  <c r="Q6717" i="1"/>
  <c r="R6814" i="1" s="1"/>
  <c r="Q6727" i="1"/>
  <c r="R6824" i="1" s="1"/>
  <c r="Q6731" i="1"/>
  <c r="R6828" i="1" s="1"/>
  <c r="Q6735" i="1"/>
  <c r="R6832" i="1" s="1"/>
  <c r="Q6745" i="1"/>
  <c r="R6842" i="1" s="1"/>
  <c r="Q6753" i="1"/>
  <c r="R6850" i="1" s="1"/>
  <c r="Q6764" i="1"/>
  <c r="R6861" i="1" s="1"/>
  <c r="Q6785" i="1"/>
  <c r="R6882" i="1" s="1"/>
  <c r="Q6774" i="1"/>
  <c r="R6871" i="1" s="1"/>
  <c r="Q6796" i="1"/>
  <c r="R6893" i="1" s="1"/>
  <c r="Q6811" i="1"/>
  <c r="R6908" i="1" s="1"/>
  <c r="Q6755" i="1"/>
  <c r="R6852" i="1" s="1"/>
  <c r="Q6760" i="1"/>
  <c r="R6857" i="1" s="1"/>
  <c r="Q6768" i="1"/>
  <c r="R6865" i="1" s="1"/>
  <c r="Q6771" i="1"/>
  <c r="R6868" i="1" s="1"/>
  <c r="Q6779" i="1"/>
  <c r="R6876" i="1" s="1"/>
  <c r="Q6787" i="1"/>
  <c r="R6884" i="1" s="1"/>
  <c r="Q6801" i="1"/>
  <c r="R6898" i="1" s="1"/>
  <c r="Q6804" i="1"/>
  <c r="R6901" i="1" s="1"/>
  <c r="Q6813" i="1"/>
  <c r="R6910" i="1" s="1"/>
  <c r="Q6741" i="1"/>
  <c r="R6838" i="1" s="1"/>
  <c r="Q6746" i="1"/>
  <c r="R6843" i="1" s="1"/>
  <c r="Q6770" i="1"/>
  <c r="R6867" i="1" s="1"/>
  <c r="Q6778" i="1"/>
  <c r="R6875" i="1" s="1"/>
  <c r="Q6808" i="1"/>
  <c r="R6905" i="1" s="1"/>
  <c r="Q6759" i="1"/>
  <c r="R6856" i="1" s="1"/>
  <c r="Q6767" i="1"/>
  <c r="R6864" i="1" s="1"/>
  <c r="Q6775" i="1"/>
  <c r="R6872" i="1" s="1"/>
  <c r="Q6783" i="1"/>
  <c r="R6880" i="1" s="1"/>
  <c r="Q6791" i="1"/>
  <c r="R6888" i="1" s="1"/>
  <c r="Q6797" i="1"/>
  <c r="R6894" i="1" s="1"/>
  <c r="Q6805" i="1"/>
  <c r="R6902" i="1" s="1"/>
  <c r="Q6807" i="1"/>
  <c r="R6904" i="1" s="1"/>
  <c r="Q6812" i="1"/>
  <c r="R6909" i="1" s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G6716" i="1"/>
  <c r="Q6716" i="1" s="1"/>
  <c r="E6716" i="1"/>
  <c r="F6813" i="1" s="1"/>
  <c r="G6715" i="1"/>
  <c r="E6715" i="1"/>
  <c r="F6812" i="1" s="1"/>
  <c r="G6714" i="1"/>
  <c r="Q6714" i="1" s="1"/>
  <c r="E6714" i="1"/>
  <c r="F6811" i="1" s="1"/>
  <c r="G6713" i="1"/>
  <c r="E6713" i="1"/>
  <c r="F6810" i="1" s="1"/>
  <c r="G6712" i="1"/>
  <c r="I6809" i="1" s="1"/>
  <c r="E6712" i="1"/>
  <c r="F6809" i="1" s="1"/>
  <c r="G6711" i="1"/>
  <c r="E6711" i="1"/>
  <c r="F6808" i="1" s="1"/>
  <c r="G6710" i="1"/>
  <c r="H6807" i="1" s="1"/>
  <c r="E6710" i="1"/>
  <c r="F6807" i="1" s="1"/>
  <c r="G6709" i="1"/>
  <c r="E6709" i="1"/>
  <c r="F6806" i="1" s="1"/>
  <c r="G6708" i="1"/>
  <c r="H6805" i="1" s="1"/>
  <c r="E6708" i="1"/>
  <c r="F6805" i="1" s="1"/>
  <c r="G6707" i="1"/>
  <c r="E6707" i="1"/>
  <c r="F6804" i="1" s="1"/>
  <c r="G6706" i="1"/>
  <c r="H6803" i="1" s="1"/>
  <c r="E6706" i="1"/>
  <c r="F6803" i="1" s="1"/>
  <c r="G6705" i="1"/>
  <c r="E6705" i="1"/>
  <c r="F6802" i="1" s="1"/>
  <c r="G6704" i="1"/>
  <c r="E6704" i="1"/>
  <c r="F6801" i="1" s="1"/>
  <c r="G6703" i="1"/>
  <c r="E6703" i="1"/>
  <c r="F6800" i="1" s="1"/>
  <c r="G6702" i="1"/>
  <c r="E6702" i="1"/>
  <c r="F6799" i="1" s="1"/>
  <c r="G6701" i="1"/>
  <c r="E6701" i="1"/>
  <c r="F6798" i="1" s="1"/>
  <c r="G6700" i="1"/>
  <c r="E6700" i="1"/>
  <c r="F6797" i="1" s="1"/>
  <c r="G6699" i="1"/>
  <c r="E6699" i="1"/>
  <c r="F6796" i="1" s="1"/>
  <c r="G6698" i="1"/>
  <c r="E6698" i="1"/>
  <c r="F6795" i="1" s="1"/>
  <c r="G6697" i="1"/>
  <c r="E6697" i="1"/>
  <c r="F6794" i="1" s="1"/>
  <c r="G6696" i="1"/>
  <c r="E6696" i="1"/>
  <c r="F6793" i="1" s="1"/>
  <c r="G6695" i="1"/>
  <c r="E6695" i="1"/>
  <c r="F6792" i="1" s="1"/>
  <c r="G6694" i="1"/>
  <c r="E6694" i="1"/>
  <c r="F6791" i="1" s="1"/>
  <c r="G6693" i="1"/>
  <c r="E6693" i="1"/>
  <c r="F6790" i="1" s="1"/>
  <c r="G6692" i="1"/>
  <c r="E6692" i="1"/>
  <c r="F6789" i="1" s="1"/>
  <c r="G6691" i="1"/>
  <c r="E6691" i="1"/>
  <c r="F6788" i="1" s="1"/>
  <c r="G6690" i="1"/>
  <c r="E6690" i="1"/>
  <c r="F6787" i="1" s="1"/>
  <c r="G6689" i="1"/>
  <c r="E6689" i="1"/>
  <c r="F6786" i="1" s="1"/>
  <c r="G6688" i="1"/>
  <c r="E6688" i="1"/>
  <c r="F6785" i="1" s="1"/>
  <c r="G6687" i="1"/>
  <c r="E6687" i="1"/>
  <c r="F6784" i="1" s="1"/>
  <c r="G6686" i="1"/>
  <c r="E6686" i="1"/>
  <c r="F6783" i="1" s="1"/>
  <c r="G6685" i="1"/>
  <c r="E6685" i="1"/>
  <c r="F6782" i="1" s="1"/>
  <c r="G6684" i="1"/>
  <c r="E6684" i="1"/>
  <c r="F6781" i="1" s="1"/>
  <c r="G6683" i="1"/>
  <c r="E6683" i="1"/>
  <c r="F6780" i="1" s="1"/>
  <c r="G6682" i="1"/>
  <c r="E6682" i="1"/>
  <c r="F6779" i="1" s="1"/>
  <c r="G6681" i="1"/>
  <c r="E6681" i="1"/>
  <c r="F6778" i="1" s="1"/>
  <c r="G6680" i="1"/>
  <c r="E6680" i="1"/>
  <c r="F6777" i="1" s="1"/>
  <c r="G6679" i="1"/>
  <c r="E6679" i="1"/>
  <c r="F6776" i="1" s="1"/>
  <c r="G6678" i="1"/>
  <c r="E6678" i="1"/>
  <c r="F6775" i="1" s="1"/>
  <c r="G6677" i="1"/>
  <c r="E6677" i="1"/>
  <c r="F6774" i="1" s="1"/>
  <c r="G6676" i="1"/>
  <c r="E6676" i="1"/>
  <c r="F6773" i="1" s="1"/>
  <c r="G6675" i="1"/>
  <c r="E6675" i="1"/>
  <c r="F6772" i="1" s="1"/>
  <c r="G6674" i="1"/>
  <c r="E6674" i="1"/>
  <c r="F6771" i="1" s="1"/>
  <c r="G6673" i="1"/>
  <c r="E6673" i="1"/>
  <c r="F6770" i="1" s="1"/>
  <c r="G6672" i="1"/>
  <c r="E6672" i="1"/>
  <c r="F6769" i="1" s="1"/>
  <c r="G6671" i="1"/>
  <c r="E6671" i="1"/>
  <c r="F6768" i="1" s="1"/>
  <c r="G6670" i="1"/>
  <c r="E6670" i="1"/>
  <c r="F6767" i="1" s="1"/>
  <c r="G6669" i="1"/>
  <c r="E6669" i="1"/>
  <c r="F6766" i="1" s="1"/>
  <c r="G6668" i="1"/>
  <c r="E6668" i="1"/>
  <c r="F6765" i="1" s="1"/>
  <c r="G6667" i="1"/>
  <c r="E6667" i="1"/>
  <c r="F6764" i="1" s="1"/>
  <c r="G6666" i="1"/>
  <c r="E6666" i="1"/>
  <c r="F6763" i="1" s="1"/>
  <c r="G6665" i="1"/>
  <c r="E6665" i="1"/>
  <c r="F6762" i="1" s="1"/>
  <c r="G6664" i="1"/>
  <c r="E6664" i="1"/>
  <c r="F6761" i="1" s="1"/>
  <c r="G6663" i="1"/>
  <c r="E6663" i="1"/>
  <c r="F6760" i="1" s="1"/>
  <c r="G6662" i="1"/>
  <c r="E6662" i="1"/>
  <c r="F6759" i="1" s="1"/>
  <c r="G6661" i="1"/>
  <c r="E6661" i="1"/>
  <c r="F6758" i="1" s="1"/>
  <c r="G6660" i="1"/>
  <c r="E6660" i="1"/>
  <c r="F6757" i="1" s="1"/>
  <c r="G6659" i="1"/>
  <c r="E6659" i="1"/>
  <c r="F6756" i="1" s="1"/>
  <c r="G6658" i="1"/>
  <c r="E6658" i="1"/>
  <c r="F6755" i="1" s="1"/>
  <c r="G6657" i="1"/>
  <c r="E6657" i="1"/>
  <c r="F6754" i="1" s="1"/>
  <c r="G6656" i="1"/>
  <c r="E6656" i="1"/>
  <c r="F6753" i="1" s="1"/>
  <c r="G6655" i="1"/>
  <c r="E6655" i="1"/>
  <c r="F6752" i="1" s="1"/>
  <c r="G6654" i="1"/>
  <c r="E6654" i="1"/>
  <c r="F6751" i="1" s="1"/>
  <c r="G6653" i="1"/>
  <c r="E6653" i="1"/>
  <c r="F6750" i="1" s="1"/>
  <c r="G6652" i="1"/>
  <c r="E6652" i="1"/>
  <c r="F6749" i="1" s="1"/>
  <c r="G6651" i="1"/>
  <c r="E6651" i="1"/>
  <c r="F6748" i="1" s="1"/>
  <c r="G6650" i="1"/>
  <c r="E6650" i="1"/>
  <c r="F6747" i="1" s="1"/>
  <c r="G6649" i="1"/>
  <c r="E6649" i="1"/>
  <c r="F6746" i="1" s="1"/>
  <c r="G6648" i="1"/>
  <c r="E6648" i="1"/>
  <c r="F6745" i="1" s="1"/>
  <c r="G6647" i="1"/>
  <c r="E6647" i="1"/>
  <c r="F6744" i="1" s="1"/>
  <c r="G6646" i="1"/>
  <c r="E6646" i="1"/>
  <c r="F6743" i="1" s="1"/>
  <c r="G6645" i="1"/>
  <c r="E6645" i="1"/>
  <c r="F6742" i="1" s="1"/>
  <c r="G6644" i="1"/>
  <c r="E6644" i="1"/>
  <c r="F6741" i="1" s="1"/>
  <c r="G6643" i="1"/>
  <c r="E6643" i="1"/>
  <c r="F6740" i="1" s="1"/>
  <c r="G6642" i="1"/>
  <c r="E6642" i="1"/>
  <c r="F6739" i="1" s="1"/>
  <c r="G6641" i="1"/>
  <c r="E6641" i="1"/>
  <c r="F6738" i="1" s="1"/>
  <c r="G6640" i="1"/>
  <c r="E6640" i="1"/>
  <c r="F6737" i="1" s="1"/>
  <c r="G6639" i="1"/>
  <c r="E6639" i="1"/>
  <c r="F6736" i="1" s="1"/>
  <c r="G6638" i="1"/>
  <c r="E6638" i="1"/>
  <c r="F6735" i="1" s="1"/>
  <c r="G6637" i="1"/>
  <c r="E6637" i="1"/>
  <c r="F6734" i="1" s="1"/>
  <c r="G6636" i="1"/>
  <c r="E6636" i="1"/>
  <c r="F6733" i="1" s="1"/>
  <c r="G6635" i="1"/>
  <c r="E6635" i="1"/>
  <c r="F6732" i="1" s="1"/>
  <c r="G6634" i="1"/>
  <c r="E6634" i="1"/>
  <c r="F6731" i="1" s="1"/>
  <c r="G6633" i="1"/>
  <c r="E6633" i="1"/>
  <c r="F6730" i="1" s="1"/>
  <c r="G6632" i="1"/>
  <c r="E6632" i="1"/>
  <c r="F6729" i="1" s="1"/>
  <c r="G6631" i="1"/>
  <c r="E6631" i="1"/>
  <c r="F6728" i="1" s="1"/>
  <c r="G6630" i="1"/>
  <c r="E6630" i="1"/>
  <c r="F6727" i="1" s="1"/>
  <c r="G6629" i="1"/>
  <c r="E6629" i="1"/>
  <c r="F6726" i="1" s="1"/>
  <c r="G6628" i="1"/>
  <c r="E6628" i="1"/>
  <c r="F6725" i="1" s="1"/>
  <c r="G6627" i="1"/>
  <c r="E6627" i="1"/>
  <c r="F6724" i="1" s="1"/>
  <c r="G6626" i="1"/>
  <c r="E6626" i="1"/>
  <c r="F6723" i="1" s="1"/>
  <c r="G6625" i="1"/>
  <c r="E6625" i="1"/>
  <c r="F6722" i="1" s="1"/>
  <c r="G6624" i="1"/>
  <c r="E6624" i="1"/>
  <c r="F6721" i="1" s="1"/>
  <c r="G6623" i="1"/>
  <c r="E6623" i="1"/>
  <c r="F6720" i="1" s="1"/>
  <c r="G6622" i="1"/>
  <c r="E6622" i="1"/>
  <c r="F6719" i="1" s="1"/>
  <c r="G6621" i="1"/>
  <c r="E6621" i="1"/>
  <c r="F6718" i="1" s="1"/>
  <c r="G6620" i="1"/>
  <c r="E6620" i="1"/>
  <c r="F6717" i="1" s="1"/>
  <c r="Q6621" i="1" l="1"/>
  <c r="I6718" i="1"/>
  <c r="H6718" i="1"/>
  <c r="I6720" i="1"/>
  <c r="H6720" i="1"/>
  <c r="H6722" i="1"/>
  <c r="I6722" i="1"/>
  <c r="H6724" i="1"/>
  <c r="I6724" i="1"/>
  <c r="I6726" i="1"/>
  <c r="H6726" i="1"/>
  <c r="I6728" i="1"/>
  <c r="H6728" i="1"/>
  <c r="I6730" i="1"/>
  <c r="H6730" i="1"/>
  <c r="H6732" i="1"/>
  <c r="I6732" i="1"/>
  <c r="H6734" i="1"/>
  <c r="I6734" i="1"/>
  <c r="I6736" i="1"/>
  <c r="H6736" i="1"/>
  <c r="H6738" i="1"/>
  <c r="I6738" i="1"/>
  <c r="H6740" i="1"/>
  <c r="I6740" i="1"/>
  <c r="I6742" i="1"/>
  <c r="H6742" i="1"/>
  <c r="Q6647" i="1"/>
  <c r="I6744" i="1"/>
  <c r="H6744" i="1"/>
  <c r="H6746" i="1"/>
  <c r="I6746" i="1"/>
  <c r="H6748" i="1"/>
  <c r="I6748" i="1"/>
  <c r="Q6653" i="1"/>
  <c r="H6750" i="1"/>
  <c r="I6750" i="1"/>
  <c r="H6752" i="1"/>
  <c r="I6752" i="1"/>
  <c r="I6754" i="1"/>
  <c r="H6754" i="1"/>
  <c r="I6756" i="1"/>
  <c r="H6756" i="1"/>
  <c r="H6758" i="1"/>
  <c r="I6758" i="1"/>
  <c r="Q6663" i="1"/>
  <c r="H6760" i="1"/>
  <c r="I6760" i="1"/>
  <c r="I6762" i="1"/>
  <c r="H6762" i="1"/>
  <c r="I6764" i="1"/>
  <c r="H6764" i="1"/>
  <c r="Q6669" i="1"/>
  <c r="R6766" i="1" s="1"/>
  <c r="I6766" i="1"/>
  <c r="H6766" i="1"/>
  <c r="H6768" i="1"/>
  <c r="I6768" i="1"/>
  <c r="H6770" i="1"/>
  <c r="I6770" i="1"/>
  <c r="I6772" i="1"/>
  <c r="H6772" i="1"/>
  <c r="H6774" i="1"/>
  <c r="I6774" i="1"/>
  <c r="H6776" i="1"/>
  <c r="I6776" i="1"/>
  <c r="H6778" i="1"/>
  <c r="I6778" i="1"/>
  <c r="I6780" i="1"/>
  <c r="H6780" i="1"/>
  <c r="Q6685" i="1"/>
  <c r="H6782" i="1"/>
  <c r="I6782" i="1"/>
  <c r="H6784" i="1"/>
  <c r="I6784" i="1"/>
  <c r="Q6689" i="1"/>
  <c r="I6786" i="1"/>
  <c r="H6786" i="1"/>
  <c r="Q6691" i="1"/>
  <c r="R6788" i="1" s="1"/>
  <c r="I6788" i="1"/>
  <c r="H6788" i="1"/>
  <c r="H6790" i="1"/>
  <c r="I6790" i="1"/>
  <c r="I6792" i="1"/>
  <c r="H6792" i="1"/>
  <c r="Q6697" i="1"/>
  <c r="R6794" i="1" s="1"/>
  <c r="I6794" i="1"/>
  <c r="H6794" i="1"/>
  <c r="H6796" i="1"/>
  <c r="I6796" i="1"/>
  <c r="I6798" i="1"/>
  <c r="H6798" i="1"/>
  <c r="H6800" i="1"/>
  <c r="I6800" i="1"/>
  <c r="H6802" i="1"/>
  <c r="I6802" i="1"/>
  <c r="I6804" i="1"/>
  <c r="H6804" i="1"/>
  <c r="I6806" i="1"/>
  <c r="H6806" i="1"/>
  <c r="I6808" i="1"/>
  <c r="H6808" i="1"/>
  <c r="I6810" i="1"/>
  <c r="H6810" i="1"/>
  <c r="H6812" i="1"/>
  <c r="I6812" i="1"/>
  <c r="Q6620" i="1"/>
  <c r="I6717" i="1"/>
  <c r="H6717" i="1"/>
  <c r="H6719" i="1"/>
  <c r="I6719" i="1"/>
  <c r="Q6624" i="1"/>
  <c r="I6721" i="1"/>
  <c r="H6721" i="1"/>
  <c r="I6723" i="1"/>
  <c r="H6723" i="1"/>
  <c r="Q6628" i="1"/>
  <c r="R6725" i="1" s="1"/>
  <c r="H6725" i="1"/>
  <c r="I6725" i="1"/>
  <c r="H6727" i="1"/>
  <c r="I6727" i="1"/>
  <c r="H6729" i="1"/>
  <c r="I6729" i="1"/>
  <c r="H6731" i="1"/>
  <c r="I6731" i="1"/>
  <c r="I6733" i="1"/>
  <c r="H6733" i="1"/>
  <c r="H6735" i="1"/>
  <c r="I6735" i="1"/>
  <c r="I6737" i="1"/>
  <c r="H6737" i="1"/>
  <c r="H6739" i="1"/>
  <c r="I6739" i="1"/>
  <c r="H6741" i="1"/>
  <c r="I6741" i="1"/>
  <c r="H6743" i="1"/>
  <c r="I6743" i="1"/>
  <c r="I6745" i="1"/>
  <c r="H6745" i="1"/>
  <c r="H6747" i="1"/>
  <c r="I6747" i="1"/>
  <c r="Q6652" i="1"/>
  <c r="R6749" i="1" s="1"/>
  <c r="H6749" i="1"/>
  <c r="I6749" i="1"/>
  <c r="I6751" i="1"/>
  <c r="H6751" i="1"/>
  <c r="H6753" i="1"/>
  <c r="I6753" i="1"/>
  <c r="I6755" i="1"/>
  <c r="H6755" i="1"/>
  <c r="H6757" i="1"/>
  <c r="I6757" i="1"/>
  <c r="I6759" i="1"/>
  <c r="H6759" i="1"/>
  <c r="I6761" i="1"/>
  <c r="H6761" i="1"/>
  <c r="H6763" i="1"/>
  <c r="I6763" i="1"/>
  <c r="Q6668" i="1"/>
  <c r="H6765" i="1"/>
  <c r="I6765" i="1"/>
  <c r="H6767" i="1"/>
  <c r="I6767" i="1"/>
  <c r="I6769" i="1"/>
  <c r="H6769" i="1"/>
  <c r="I6771" i="1"/>
  <c r="H6771" i="1"/>
  <c r="I6773" i="1"/>
  <c r="H6773" i="1"/>
  <c r="I6775" i="1"/>
  <c r="H6775" i="1"/>
  <c r="I6777" i="1"/>
  <c r="H6777" i="1"/>
  <c r="H6779" i="1"/>
  <c r="I6779" i="1"/>
  <c r="Q6684" i="1"/>
  <c r="R6781" i="1" s="1"/>
  <c r="I6781" i="1"/>
  <c r="H6781" i="1"/>
  <c r="Q6686" i="1"/>
  <c r="H6783" i="1"/>
  <c r="I6783" i="1"/>
  <c r="Q6688" i="1"/>
  <c r="R6785" i="1" s="1"/>
  <c r="I6785" i="1"/>
  <c r="H6785" i="1"/>
  <c r="I6787" i="1"/>
  <c r="H6787" i="1"/>
  <c r="I6789" i="1"/>
  <c r="H6789" i="1"/>
  <c r="Q6694" i="1"/>
  <c r="R6791" i="1" s="1"/>
  <c r="I6791" i="1"/>
  <c r="H6791" i="1"/>
  <c r="Q6696" i="1"/>
  <c r="R6793" i="1" s="1"/>
  <c r="H6793" i="1"/>
  <c r="I6793" i="1"/>
  <c r="H6795" i="1"/>
  <c r="I6795" i="1"/>
  <c r="Q6700" i="1"/>
  <c r="R6797" i="1" s="1"/>
  <c r="H6797" i="1"/>
  <c r="I6797" i="1"/>
  <c r="Q6702" i="1"/>
  <c r="R6799" i="1" s="1"/>
  <c r="H6799" i="1"/>
  <c r="I6799" i="1"/>
  <c r="H6801" i="1"/>
  <c r="I6801" i="1"/>
  <c r="H6811" i="1"/>
  <c r="R6783" i="1"/>
  <c r="R6718" i="1"/>
  <c r="R6750" i="1"/>
  <c r="R6744" i="1"/>
  <c r="I6805" i="1"/>
  <c r="R6760" i="1"/>
  <c r="R6811" i="1"/>
  <c r="I6811" i="1"/>
  <c r="R6765" i="1"/>
  <c r="R6721" i="1"/>
  <c r="R6786" i="1"/>
  <c r="H6813" i="1"/>
  <c r="H6809" i="1"/>
  <c r="R6813" i="1"/>
  <c r="Q6706" i="1"/>
  <c r="R6803" i="1" s="1"/>
  <c r="I6803" i="1"/>
  <c r="Q6710" i="1"/>
  <c r="R6807" i="1" s="1"/>
  <c r="I6807" i="1"/>
  <c r="I6813" i="1"/>
  <c r="R6717" i="1"/>
  <c r="R6782" i="1"/>
  <c r="Q6631" i="1"/>
  <c r="R6728" i="1" s="1"/>
  <c r="Q6637" i="1"/>
  <c r="R6734" i="1" s="1"/>
  <c r="Q6638" i="1"/>
  <c r="R6735" i="1" s="1"/>
  <c r="Q6640" i="1"/>
  <c r="R6737" i="1" s="1"/>
  <c r="Q6649" i="1"/>
  <c r="R6746" i="1" s="1"/>
  <c r="Q6657" i="1"/>
  <c r="R6754" i="1" s="1"/>
  <c r="Q6658" i="1"/>
  <c r="R6755" i="1" s="1"/>
  <c r="Q6659" i="1"/>
  <c r="R6756" i="1" s="1"/>
  <c r="Q6660" i="1"/>
  <c r="R6757" i="1" s="1"/>
  <c r="Q6666" i="1"/>
  <c r="R6763" i="1" s="1"/>
  <c r="Q6681" i="1"/>
  <c r="R6778" i="1" s="1"/>
  <c r="Q6625" i="1"/>
  <c r="R6722" i="1" s="1"/>
  <c r="Q6623" i="1"/>
  <c r="R6720" i="1" s="1"/>
  <c r="Q6645" i="1"/>
  <c r="R6742" i="1" s="1"/>
  <c r="Q6646" i="1"/>
  <c r="R6743" i="1" s="1"/>
  <c r="Q6648" i="1"/>
  <c r="R6745" i="1" s="1"/>
  <c r="Q6654" i="1"/>
  <c r="R6751" i="1" s="1"/>
  <c r="Q6656" i="1"/>
  <c r="R6753" i="1" s="1"/>
  <c r="Q6677" i="1"/>
  <c r="R6774" i="1" s="1"/>
  <c r="Q6678" i="1"/>
  <c r="R6775" i="1" s="1"/>
  <c r="Q6680" i="1"/>
  <c r="R6777" i="1" s="1"/>
  <c r="Q6683" i="1"/>
  <c r="R6780" i="1" s="1"/>
  <c r="Q6699" i="1"/>
  <c r="R6796" i="1" s="1"/>
  <c r="Q6705" i="1"/>
  <c r="R6802" i="1" s="1"/>
  <c r="Q6707" i="1"/>
  <c r="R6804" i="1" s="1"/>
  <c r="Q6713" i="1"/>
  <c r="R6810" i="1" s="1"/>
  <c r="Q6715" i="1"/>
  <c r="R6812" i="1" s="1"/>
  <c r="Q6622" i="1"/>
  <c r="R6719" i="1" s="1"/>
  <c r="Q6633" i="1"/>
  <c r="R6730" i="1" s="1"/>
  <c r="Q6634" i="1"/>
  <c r="R6731" i="1" s="1"/>
  <c r="Q6635" i="1"/>
  <c r="R6732" i="1" s="1"/>
  <c r="Q6636" i="1"/>
  <c r="R6733" i="1" s="1"/>
  <c r="Q6651" i="1"/>
  <c r="R6748" i="1" s="1"/>
  <c r="Q6626" i="1"/>
  <c r="R6723" i="1" s="1"/>
  <c r="Q6627" i="1"/>
  <c r="R6724" i="1" s="1"/>
  <c r="Q6629" i="1"/>
  <c r="R6726" i="1" s="1"/>
  <c r="Q6630" i="1"/>
  <c r="R6727" i="1" s="1"/>
  <c r="Q6632" i="1"/>
  <c r="R6729" i="1" s="1"/>
  <c r="Q6639" i="1"/>
  <c r="R6736" i="1" s="1"/>
  <c r="Q6642" i="1"/>
  <c r="R6739" i="1" s="1"/>
  <c r="Q6643" i="1"/>
  <c r="R6740" i="1" s="1"/>
  <c r="Q6644" i="1"/>
  <c r="R6741" i="1" s="1"/>
  <c r="Q6650" i="1"/>
  <c r="R6747" i="1" s="1"/>
  <c r="Q6665" i="1"/>
  <c r="R6762" i="1" s="1"/>
  <c r="Q6673" i="1"/>
  <c r="R6770" i="1" s="1"/>
  <c r="Q6674" i="1"/>
  <c r="R6771" i="1" s="1"/>
  <c r="Q6675" i="1"/>
  <c r="R6772" i="1" s="1"/>
  <c r="Q6676" i="1"/>
  <c r="R6773" i="1" s="1"/>
  <c r="Q6682" i="1"/>
  <c r="R6779" i="1" s="1"/>
  <c r="Q6704" i="1"/>
  <c r="R6801" i="1" s="1"/>
  <c r="Q6712" i="1"/>
  <c r="R6809" i="1" s="1"/>
  <c r="Q6641" i="1"/>
  <c r="R6738" i="1" s="1"/>
  <c r="Q6661" i="1"/>
  <c r="R6758" i="1" s="1"/>
  <c r="Q6662" i="1"/>
  <c r="R6759" i="1" s="1"/>
  <c r="Q6664" i="1"/>
  <c r="R6761" i="1" s="1"/>
  <c r="Q6667" i="1"/>
  <c r="R6764" i="1" s="1"/>
  <c r="Q6670" i="1"/>
  <c r="R6767" i="1" s="1"/>
  <c r="Q6672" i="1"/>
  <c r="R6769" i="1" s="1"/>
  <c r="Q6692" i="1"/>
  <c r="R6789" i="1" s="1"/>
  <c r="Q6708" i="1"/>
  <c r="R6805" i="1" s="1"/>
  <c r="Q6655" i="1"/>
  <c r="R6752" i="1" s="1"/>
  <c r="Q6671" i="1"/>
  <c r="R6768" i="1" s="1"/>
  <c r="Q6679" i="1"/>
  <c r="R6776" i="1" s="1"/>
  <c r="Q6687" i="1"/>
  <c r="R6784" i="1" s="1"/>
  <c r="Q6690" i="1"/>
  <c r="R6787" i="1" s="1"/>
  <c r="Q6693" i="1"/>
  <c r="R6790" i="1" s="1"/>
  <c r="Q6695" i="1"/>
  <c r="R6792" i="1" s="1"/>
  <c r="Q6698" i="1"/>
  <c r="R6795" i="1" s="1"/>
  <c r="Q6701" i="1"/>
  <c r="R6798" i="1" s="1"/>
  <c r="Q6703" i="1"/>
  <c r="R6800" i="1" s="1"/>
  <c r="Q6709" i="1"/>
  <c r="R6806" i="1" s="1"/>
  <c r="Q6711" i="1"/>
  <c r="R6808" i="1" s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G6619" i="1"/>
  <c r="I6714" i="1" s="1"/>
  <c r="E6619" i="1"/>
  <c r="F6714" i="1" s="1"/>
  <c r="G6618" i="1"/>
  <c r="Q6618" i="1" s="1"/>
  <c r="E6618" i="1"/>
  <c r="F6713" i="1" s="1"/>
  <c r="G6617" i="1"/>
  <c r="E6617" i="1"/>
  <c r="F6712" i="1" s="1"/>
  <c r="G6616" i="1"/>
  <c r="E6616" i="1"/>
  <c r="F6711" i="1" s="1"/>
  <c r="G6615" i="1"/>
  <c r="I6710" i="1" s="1"/>
  <c r="E6615" i="1"/>
  <c r="F6710" i="1" s="1"/>
  <c r="G6614" i="1"/>
  <c r="Q6614" i="1" s="1"/>
  <c r="E6614" i="1"/>
  <c r="F6709" i="1" s="1"/>
  <c r="G6613" i="1"/>
  <c r="E6613" i="1"/>
  <c r="F6708" i="1" s="1"/>
  <c r="G6612" i="1"/>
  <c r="Q6612" i="1" s="1"/>
  <c r="E6612" i="1"/>
  <c r="F6707" i="1" s="1"/>
  <c r="G6611" i="1"/>
  <c r="Q6611" i="1" s="1"/>
  <c r="R6706" i="1" s="1"/>
  <c r="E6611" i="1"/>
  <c r="F6706" i="1" s="1"/>
  <c r="G6610" i="1"/>
  <c r="Q6610" i="1" s="1"/>
  <c r="E6610" i="1"/>
  <c r="F6705" i="1" s="1"/>
  <c r="G6609" i="1"/>
  <c r="I6704" i="1" s="1"/>
  <c r="E6609" i="1"/>
  <c r="F6704" i="1" s="1"/>
  <c r="G6608" i="1"/>
  <c r="I6703" i="1" s="1"/>
  <c r="E6608" i="1"/>
  <c r="F6703" i="1" s="1"/>
  <c r="G6607" i="1"/>
  <c r="Q6607" i="1" s="1"/>
  <c r="R6702" i="1" s="1"/>
  <c r="E6607" i="1"/>
  <c r="F6702" i="1" s="1"/>
  <c r="G6606" i="1"/>
  <c r="Q6606" i="1" s="1"/>
  <c r="E6606" i="1"/>
  <c r="F6701" i="1" s="1"/>
  <c r="G6605" i="1"/>
  <c r="E6605" i="1"/>
  <c r="F6700" i="1" s="1"/>
  <c r="G6604" i="1"/>
  <c r="H6699" i="1" s="1"/>
  <c r="E6604" i="1"/>
  <c r="F6699" i="1" s="1"/>
  <c r="G6603" i="1"/>
  <c r="H6698" i="1" s="1"/>
  <c r="E6603" i="1"/>
  <c r="F6698" i="1" s="1"/>
  <c r="G6602" i="1"/>
  <c r="I6697" i="1" s="1"/>
  <c r="E6602" i="1"/>
  <c r="F6697" i="1" s="1"/>
  <c r="G6601" i="1"/>
  <c r="H6696" i="1" s="1"/>
  <c r="E6601" i="1"/>
  <c r="F6696" i="1" s="1"/>
  <c r="G6600" i="1"/>
  <c r="H6695" i="1" s="1"/>
  <c r="E6600" i="1"/>
  <c r="F6695" i="1" s="1"/>
  <c r="G6599" i="1"/>
  <c r="Q6599" i="1" s="1"/>
  <c r="R6694" i="1" s="1"/>
  <c r="E6599" i="1"/>
  <c r="F6694" i="1" s="1"/>
  <c r="G6598" i="1"/>
  <c r="H6693" i="1" s="1"/>
  <c r="E6598" i="1"/>
  <c r="F6693" i="1" s="1"/>
  <c r="G6597" i="1"/>
  <c r="H6692" i="1" s="1"/>
  <c r="E6597" i="1"/>
  <c r="F6692" i="1" s="1"/>
  <c r="G6596" i="1"/>
  <c r="I6691" i="1" s="1"/>
  <c r="E6596" i="1"/>
  <c r="F6691" i="1" s="1"/>
  <c r="G6595" i="1"/>
  <c r="H6690" i="1" s="1"/>
  <c r="E6595" i="1"/>
  <c r="F6690" i="1" s="1"/>
  <c r="G6594" i="1"/>
  <c r="I6689" i="1" s="1"/>
  <c r="E6594" i="1"/>
  <c r="F6689" i="1" s="1"/>
  <c r="G6593" i="1"/>
  <c r="H6688" i="1" s="1"/>
  <c r="E6593" i="1"/>
  <c r="F6688" i="1" s="1"/>
  <c r="G6592" i="1"/>
  <c r="H6687" i="1" s="1"/>
  <c r="E6592" i="1"/>
  <c r="F6687" i="1" s="1"/>
  <c r="G6591" i="1"/>
  <c r="E6591" i="1"/>
  <c r="F6716" i="1" s="1"/>
  <c r="G6590" i="1"/>
  <c r="H6686" i="1" s="1"/>
  <c r="E6590" i="1"/>
  <c r="F6686" i="1" s="1"/>
  <c r="G6589" i="1"/>
  <c r="H6715" i="1" s="1"/>
  <c r="E6589" i="1"/>
  <c r="F6715" i="1" s="1"/>
  <c r="G6588" i="1"/>
  <c r="H6685" i="1" s="1"/>
  <c r="E6588" i="1"/>
  <c r="F6685" i="1" s="1"/>
  <c r="G6587" i="1"/>
  <c r="H6684" i="1" s="1"/>
  <c r="E6587" i="1"/>
  <c r="F6684" i="1" s="1"/>
  <c r="G6586" i="1"/>
  <c r="I6683" i="1" s="1"/>
  <c r="E6586" i="1"/>
  <c r="F6683" i="1" s="1"/>
  <c r="G6585" i="1"/>
  <c r="H6682" i="1" s="1"/>
  <c r="E6585" i="1"/>
  <c r="F6682" i="1" s="1"/>
  <c r="G6584" i="1"/>
  <c r="H6681" i="1" s="1"/>
  <c r="E6584" i="1"/>
  <c r="F6681" i="1" s="1"/>
  <c r="G6583" i="1"/>
  <c r="Q6583" i="1" s="1"/>
  <c r="E6583" i="1"/>
  <c r="F6680" i="1" s="1"/>
  <c r="G6582" i="1"/>
  <c r="Q6582" i="1" s="1"/>
  <c r="E6582" i="1"/>
  <c r="F6679" i="1" s="1"/>
  <c r="G6581" i="1"/>
  <c r="I6678" i="1" s="1"/>
  <c r="E6581" i="1"/>
  <c r="F6678" i="1" s="1"/>
  <c r="G6580" i="1"/>
  <c r="Q6580" i="1" s="1"/>
  <c r="E6580" i="1"/>
  <c r="F6677" i="1" s="1"/>
  <c r="G6579" i="1"/>
  <c r="H6676" i="1" s="1"/>
  <c r="E6579" i="1"/>
  <c r="F6676" i="1" s="1"/>
  <c r="G6578" i="1"/>
  <c r="E6578" i="1"/>
  <c r="F6675" i="1" s="1"/>
  <c r="G6577" i="1"/>
  <c r="H6674" i="1" s="1"/>
  <c r="E6577" i="1"/>
  <c r="F6674" i="1" s="1"/>
  <c r="G6576" i="1"/>
  <c r="I6673" i="1" s="1"/>
  <c r="E6576" i="1"/>
  <c r="F6673" i="1" s="1"/>
  <c r="G6575" i="1"/>
  <c r="H6672" i="1" s="1"/>
  <c r="E6575" i="1"/>
  <c r="F6672" i="1" s="1"/>
  <c r="G6574" i="1"/>
  <c r="I6671" i="1" s="1"/>
  <c r="E6574" i="1"/>
  <c r="F6671" i="1" s="1"/>
  <c r="G6573" i="1"/>
  <c r="I6670" i="1" s="1"/>
  <c r="E6573" i="1"/>
  <c r="F6670" i="1" s="1"/>
  <c r="G6572" i="1"/>
  <c r="E6572" i="1"/>
  <c r="F6669" i="1" s="1"/>
  <c r="G6571" i="1"/>
  <c r="E6571" i="1"/>
  <c r="F6668" i="1" s="1"/>
  <c r="G6570" i="1"/>
  <c r="I6667" i="1" s="1"/>
  <c r="E6570" i="1"/>
  <c r="F6667" i="1" s="1"/>
  <c r="G6569" i="1"/>
  <c r="H6666" i="1" s="1"/>
  <c r="E6569" i="1"/>
  <c r="F6666" i="1" s="1"/>
  <c r="G6568" i="1"/>
  <c r="I6665" i="1" s="1"/>
  <c r="E6568" i="1"/>
  <c r="F6665" i="1" s="1"/>
  <c r="G6567" i="1"/>
  <c r="Q6567" i="1" s="1"/>
  <c r="E6567" i="1"/>
  <c r="F6664" i="1" s="1"/>
  <c r="G6566" i="1"/>
  <c r="I6663" i="1" s="1"/>
  <c r="E6566" i="1"/>
  <c r="F6663" i="1" s="1"/>
  <c r="G6565" i="1"/>
  <c r="Q6565" i="1" s="1"/>
  <c r="E6565" i="1"/>
  <c r="F6662" i="1" s="1"/>
  <c r="G6564" i="1"/>
  <c r="Q6564" i="1" s="1"/>
  <c r="E6564" i="1"/>
  <c r="F6661" i="1" s="1"/>
  <c r="G6563" i="1"/>
  <c r="H6660" i="1" s="1"/>
  <c r="E6563" i="1"/>
  <c r="F6660" i="1" s="1"/>
  <c r="G6562" i="1"/>
  <c r="E6562" i="1"/>
  <c r="F6659" i="1" s="1"/>
  <c r="G6561" i="1"/>
  <c r="H6658" i="1" s="1"/>
  <c r="E6561" i="1"/>
  <c r="F6658" i="1" s="1"/>
  <c r="G6560" i="1"/>
  <c r="E6560" i="1"/>
  <c r="F6657" i="1" s="1"/>
  <c r="G6559" i="1"/>
  <c r="I6656" i="1" s="1"/>
  <c r="E6559" i="1"/>
  <c r="F6656" i="1" s="1"/>
  <c r="G6558" i="1"/>
  <c r="H6655" i="1" s="1"/>
  <c r="E6558" i="1"/>
  <c r="F6655" i="1" s="1"/>
  <c r="G6557" i="1"/>
  <c r="I6654" i="1" s="1"/>
  <c r="E6557" i="1"/>
  <c r="F6654" i="1" s="1"/>
  <c r="G6556" i="1"/>
  <c r="H6653" i="1" s="1"/>
  <c r="E6556" i="1"/>
  <c r="F6653" i="1" s="1"/>
  <c r="G6555" i="1"/>
  <c r="H6652" i="1" s="1"/>
  <c r="E6555" i="1"/>
  <c r="F6652" i="1" s="1"/>
  <c r="G6554" i="1"/>
  <c r="I6651" i="1" s="1"/>
  <c r="E6554" i="1"/>
  <c r="F6651" i="1" s="1"/>
  <c r="G6553" i="1"/>
  <c r="H6650" i="1" s="1"/>
  <c r="E6553" i="1"/>
  <c r="F6650" i="1" s="1"/>
  <c r="G6552" i="1"/>
  <c r="I6649" i="1" s="1"/>
  <c r="E6552" i="1"/>
  <c r="F6649" i="1" s="1"/>
  <c r="G6551" i="1"/>
  <c r="I6648" i="1" s="1"/>
  <c r="E6551" i="1"/>
  <c r="F6648" i="1" s="1"/>
  <c r="G6550" i="1"/>
  <c r="H6647" i="1" s="1"/>
  <c r="E6550" i="1"/>
  <c r="F6647" i="1" s="1"/>
  <c r="G6549" i="1"/>
  <c r="I6646" i="1" s="1"/>
  <c r="E6549" i="1"/>
  <c r="F6646" i="1" s="1"/>
  <c r="G6548" i="1"/>
  <c r="H6645" i="1" s="1"/>
  <c r="E6548" i="1"/>
  <c r="F6645" i="1" s="1"/>
  <c r="G6547" i="1"/>
  <c r="H6644" i="1" s="1"/>
  <c r="E6547" i="1"/>
  <c r="F6644" i="1" s="1"/>
  <c r="G6546" i="1"/>
  <c r="I6643" i="1" s="1"/>
  <c r="E6546" i="1"/>
  <c r="F6643" i="1" s="1"/>
  <c r="G6545" i="1"/>
  <c r="H6642" i="1" s="1"/>
  <c r="E6545" i="1"/>
  <c r="F6642" i="1" s="1"/>
  <c r="G6544" i="1"/>
  <c r="Q6544" i="1" s="1"/>
  <c r="E6544" i="1"/>
  <c r="F6641" i="1" s="1"/>
  <c r="G6543" i="1"/>
  <c r="I6640" i="1" s="1"/>
  <c r="E6543" i="1"/>
  <c r="F6640" i="1" s="1"/>
  <c r="G6542" i="1"/>
  <c r="H6639" i="1" s="1"/>
  <c r="E6542" i="1"/>
  <c r="F6639" i="1" s="1"/>
  <c r="G6541" i="1"/>
  <c r="I6638" i="1" s="1"/>
  <c r="E6541" i="1"/>
  <c r="F6638" i="1" s="1"/>
  <c r="G6540" i="1"/>
  <c r="E6540" i="1"/>
  <c r="F6637" i="1" s="1"/>
  <c r="G6539" i="1"/>
  <c r="I6636" i="1" s="1"/>
  <c r="E6539" i="1"/>
  <c r="F6636" i="1" s="1"/>
  <c r="G6538" i="1"/>
  <c r="H6635" i="1" s="1"/>
  <c r="E6538" i="1"/>
  <c r="F6635" i="1" s="1"/>
  <c r="G6537" i="1"/>
  <c r="Q6537" i="1" s="1"/>
  <c r="E6537" i="1"/>
  <c r="F6634" i="1" s="1"/>
  <c r="G6536" i="1"/>
  <c r="Q6536" i="1" s="1"/>
  <c r="E6536" i="1"/>
  <c r="F6633" i="1" s="1"/>
  <c r="G6535" i="1"/>
  <c r="H6632" i="1" s="1"/>
  <c r="E6535" i="1"/>
  <c r="F6632" i="1" s="1"/>
  <c r="G6534" i="1"/>
  <c r="I6631" i="1" s="1"/>
  <c r="E6534" i="1"/>
  <c r="F6631" i="1" s="1"/>
  <c r="G6533" i="1"/>
  <c r="Q6533" i="1" s="1"/>
  <c r="E6533" i="1"/>
  <c r="F6630" i="1" s="1"/>
  <c r="G6532" i="1"/>
  <c r="E6532" i="1"/>
  <c r="F6629" i="1" s="1"/>
  <c r="G6531" i="1"/>
  <c r="E6531" i="1"/>
  <c r="F6628" i="1" s="1"/>
  <c r="G6530" i="1"/>
  <c r="I6627" i="1" s="1"/>
  <c r="E6530" i="1"/>
  <c r="F6627" i="1" s="1"/>
  <c r="G6529" i="1"/>
  <c r="H6626" i="1" s="1"/>
  <c r="E6529" i="1"/>
  <c r="F6626" i="1" s="1"/>
  <c r="G6528" i="1"/>
  <c r="Q6528" i="1" s="1"/>
  <c r="E6528" i="1"/>
  <c r="F6625" i="1" s="1"/>
  <c r="G6527" i="1"/>
  <c r="I6624" i="1" s="1"/>
  <c r="E6527" i="1"/>
  <c r="F6624" i="1" s="1"/>
  <c r="G6526" i="1"/>
  <c r="I6623" i="1" s="1"/>
  <c r="E6526" i="1"/>
  <c r="F6623" i="1" s="1"/>
  <c r="G6525" i="1"/>
  <c r="I6622" i="1" s="1"/>
  <c r="E6525" i="1"/>
  <c r="F6622" i="1" s="1"/>
  <c r="G6524" i="1"/>
  <c r="E6524" i="1"/>
  <c r="F6621" i="1" s="1"/>
  <c r="G6523" i="1"/>
  <c r="E6523" i="1"/>
  <c r="F6620" i="1" s="1"/>
  <c r="Q6532" i="1" l="1"/>
  <c r="H6629" i="1"/>
  <c r="Q6540" i="1"/>
  <c r="H6637" i="1"/>
  <c r="Q6578" i="1"/>
  <c r="I6675" i="1"/>
  <c r="Q6616" i="1"/>
  <c r="I6711" i="1"/>
  <c r="H6706" i="1"/>
  <c r="I6695" i="1"/>
  <c r="H6678" i="1"/>
  <c r="H6649" i="1"/>
  <c r="H6630" i="1"/>
  <c r="I6702" i="1"/>
  <c r="H6670" i="1"/>
  <c r="I6639" i="1"/>
  <c r="H6622" i="1"/>
  <c r="R6701" i="1"/>
  <c r="H6703" i="1"/>
  <c r="I6693" i="1"/>
  <c r="I6686" i="1"/>
  <c r="I6696" i="1"/>
  <c r="H6663" i="1"/>
  <c r="H6667" i="1"/>
  <c r="R6662" i="1"/>
  <c r="R6641" i="1"/>
  <c r="H6677" i="1"/>
  <c r="H6675" i="1"/>
  <c r="H6673" i="1"/>
  <c r="I6652" i="1"/>
  <c r="H6648" i="1"/>
  <c r="I6642" i="1"/>
  <c r="H6636" i="1"/>
  <c r="I6632" i="1"/>
  <c r="R6629" i="1"/>
  <c r="H6627" i="1"/>
  <c r="H6651" i="1"/>
  <c r="R6633" i="1"/>
  <c r="I6715" i="1"/>
  <c r="I6713" i="1"/>
  <c r="H6707" i="1"/>
  <c r="H6683" i="1"/>
  <c r="I6625" i="1"/>
  <c r="I6660" i="1"/>
  <c r="I6637" i="1"/>
  <c r="H6631" i="1"/>
  <c r="H6661" i="1"/>
  <c r="Q6560" i="1"/>
  <c r="I6657" i="1"/>
  <c r="Q6562" i="1"/>
  <c r="I6659" i="1"/>
  <c r="H6669" i="1"/>
  <c r="I6669" i="1"/>
  <c r="I6706" i="1"/>
  <c r="H6694" i="1"/>
  <c r="H6665" i="1"/>
  <c r="I6647" i="1"/>
  <c r="H6710" i="1"/>
  <c r="I6687" i="1"/>
  <c r="I6655" i="1"/>
  <c r="H6638" i="1"/>
  <c r="R6711" i="1"/>
  <c r="I6698" i="1"/>
  <c r="H6691" i="1"/>
  <c r="H6679" i="1"/>
  <c r="I6662" i="1"/>
  <c r="I6641" i="1"/>
  <c r="I6685" i="1"/>
  <c r="I6682" i="1"/>
  <c r="H6656" i="1"/>
  <c r="I6635" i="1"/>
  <c r="I6629" i="1"/>
  <c r="H6633" i="1"/>
  <c r="R6705" i="1"/>
  <c r="I6645" i="1"/>
  <c r="H6623" i="1"/>
  <c r="I6692" i="1"/>
  <c r="I6681" i="1"/>
  <c r="I6658" i="1"/>
  <c r="H6640" i="1"/>
  <c r="R6637" i="1"/>
  <c r="H6624" i="1"/>
  <c r="Q6524" i="1"/>
  <c r="R6621" i="1" s="1"/>
  <c r="H6621" i="1"/>
  <c r="I6621" i="1"/>
  <c r="I6620" i="1"/>
  <c r="H6620" i="1"/>
  <c r="H6668" i="1"/>
  <c r="I6668" i="1"/>
  <c r="Q6591" i="1"/>
  <c r="R6716" i="1" s="1"/>
  <c r="I6716" i="1"/>
  <c r="H6716" i="1"/>
  <c r="I6700" i="1"/>
  <c r="H6700" i="1"/>
  <c r="Q6613" i="1"/>
  <c r="R6708" i="1" s="1"/>
  <c r="H6708" i="1"/>
  <c r="Q6617" i="1"/>
  <c r="R6712" i="1" s="1"/>
  <c r="I6712" i="1"/>
  <c r="H6714" i="1"/>
  <c r="H6709" i="1"/>
  <c r="H6646" i="1"/>
  <c r="H6654" i="1"/>
  <c r="H6625" i="1"/>
  <c r="R6709" i="1"/>
  <c r="R6679" i="1"/>
  <c r="I6709" i="1"/>
  <c r="H6697" i="1"/>
  <c r="I6690" i="1"/>
  <c r="I6701" i="1"/>
  <c r="I6688" i="1"/>
  <c r="H6671" i="1"/>
  <c r="I6708" i="1"/>
  <c r="I6664" i="1"/>
  <c r="R6661" i="1"/>
  <c r="H6712" i="1"/>
  <c r="I6684" i="1"/>
  <c r="H6680" i="1"/>
  <c r="I6676" i="1"/>
  <c r="I6674" i="1"/>
  <c r="H6643" i="1"/>
  <c r="H6634" i="1"/>
  <c r="R6630" i="1"/>
  <c r="I6626" i="1"/>
  <c r="R6634" i="1"/>
  <c r="R6713" i="1"/>
  <c r="I6707" i="1"/>
  <c r="H6705" i="1"/>
  <c r="I6699" i="1"/>
  <c r="I6680" i="1"/>
  <c r="R6677" i="1"/>
  <c r="I6666" i="1"/>
  <c r="R6659" i="1"/>
  <c r="R6657" i="1"/>
  <c r="H6664" i="1"/>
  <c r="H6628" i="1"/>
  <c r="I6628" i="1"/>
  <c r="H6701" i="1"/>
  <c r="I6679" i="1"/>
  <c r="H6662" i="1"/>
  <c r="H6702" i="1"/>
  <c r="H6641" i="1"/>
  <c r="I6694" i="1"/>
  <c r="H6689" i="1"/>
  <c r="H6711" i="1"/>
  <c r="I6672" i="1"/>
  <c r="R6664" i="1"/>
  <c r="I6661" i="1"/>
  <c r="H6704" i="1"/>
  <c r="R6675" i="1"/>
  <c r="I6653" i="1"/>
  <c r="I6650" i="1"/>
  <c r="I6644" i="1"/>
  <c r="I6633" i="1"/>
  <c r="I6630" i="1"/>
  <c r="I6634" i="1"/>
  <c r="H6713" i="1"/>
  <c r="R6707" i="1"/>
  <c r="I6705" i="1"/>
  <c r="R6680" i="1"/>
  <c r="I6677" i="1"/>
  <c r="R6625" i="1"/>
  <c r="H6659" i="1"/>
  <c r="H6657" i="1"/>
  <c r="Q6561" i="1"/>
  <c r="R6658" i="1" s="1"/>
  <c r="Q6530" i="1"/>
  <c r="R6627" i="1" s="1"/>
  <c r="Q6531" i="1"/>
  <c r="R6628" i="1" s="1"/>
  <c r="Q6535" i="1"/>
  <c r="R6632" i="1" s="1"/>
  <c r="Q6538" i="1"/>
  <c r="R6635" i="1" s="1"/>
  <c r="Q6539" i="1"/>
  <c r="R6636" i="1" s="1"/>
  <c r="Q6541" i="1"/>
  <c r="R6638" i="1" s="1"/>
  <c r="Q6542" i="1"/>
  <c r="R6639" i="1" s="1"/>
  <c r="Q6556" i="1"/>
  <c r="R6653" i="1" s="1"/>
  <c r="Q6572" i="1"/>
  <c r="R6669" i="1" s="1"/>
  <c r="Q6588" i="1"/>
  <c r="R6685" i="1" s="1"/>
  <c r="Q6595" i="1"/>
  <c r="R6690" i="1" s="1"/>
  <c r="Q6601" i="1"/>
  <c r="R6696" i="1" s="1"/>
  <c r="Q6604" i="1"/>
  <c r="R6699" i="1" s="1"/>
  <c r="Q6609" i="1"/>
  <c r="R6704" i="1" s="1"/>
  <c r="Q6619" i="1"/>
  <c r="R6714" i="1" s="1"/>
  <c r="Q6523" i="1"/>
  <c r="R6620" i="1" s="1"/>
  <c r="Q6548" i="1"/>
  <c r="R6645" i="1" s="1"/>
  <c r="Q6557" i="1"/>
  <c r="R6654" i="1" s="1"/>
  <c r="Q6568" i="1"/>
  <c r="R6665" i="1" s="1"/>
  <c r="Q6547" i="1"/>
  <c r="R6644" i="1" s="1"/>
  <c r="Q6529" i="1"/>
  <c r="R6626" i="1" s="1"/>
  <c r="Q6534" i="1"/>
  <c r="R6631" i="1" s="1"/>
  <c r="Q6546" i="1"/>
  <c r="R6643" i="1" s="1"/>
  <c r="Q6551" i="1"/>
  <c r="R6648" i="1" s="1"/>
  <c r="Q6555" i="1"/>
  <c r="R6652" i="1" s="1"/>
  <c r="Q6559" i="1"/>
  <c r="R6656" i="1" s="1"/>
  <c r="Q6569" i="1"/>
  <c r="R6666" i="1" s="1"/>
  <c r="Q6577" i="1"/>
  <c r="R6674" i="1" s="1"/>
  <c r="Q6584" i="1"/>
  <c r="R6681" i="1" s="1"/>
  <c r="Q6587" i="1"/>
  <c r="R6684" i="1" s="1"/>
  <c r="Q6590" i="1"/>
  <c r="R6686" i="1" s="1"/>
  <c r="Q6592" i="1"/>
  <c r="R6687" i="1" s="1"/>
  <c r="Q6594" i="1"/>
  <c r="R6689" i="1" s="1"/>
  <c r="Q6525" i="1"/>
  <c r="R6622" i="1" s="1"/>
  <c r="Q6526" i="1"/>
  <c r="R6623" i="1" s="1"/>
  <c r="Q6552" i="1"/>
  <c r="R6649" i="1" s="1"/>
  <c r="Q6527" i="1"/>
  <c r="R6624" i="1" s="1"/>
  <c r="Q6545" i="1"/>
  <c r="R6642" i="1" s="1"/>
  <c r="Q6549" i="1"/>
  <c r="R6646" i="1" s="1"/>
  <c r="Q6553" i="1"/>
  <c r="R6650" i="1" s="1"/>
  <c r="Q6554" i="1"/>
  <c r="R6651" i="1" s="1"/>
  <c r="Q6558" i="1"/>
  <c r="R6655" i="1" s="1"/>
  <c r="Q6566" i="1"/>
  <c r="R6663" i="1" s="1"/>
  <c r="Q6571" i="1"/>
  <c r="R6668" i="1" s="1"/>
  <c r="Q6574" i="1"/>
  <c r="R6671" i="1" s="1"/>
  <c r="Q6576" i="1"/>
  <c r="R6673" i="1" s="1"/>
  <c r="Q6586" i="1"/>
  <c r="R6683" i="1" s="1"/>
  <c r="Q6589" i="1"/>
  <c r="R6715" i="1" s="1"/>
  <c r="Q6597" i="1"/>
  <c r="R6692" i="1" s="1"/>
  <c r="Q6598" i="1"/>
  <c r="R6693" i="1" s="1"/>
  <c r="Q6600" i="1"/>
  <c r="R6695" i="1" s="1"/>
  <c r="Q6603" i="1"/>
  <c r="R6698" i="1" s="1"/>
  <c r="Q6608" i="1"/>
  <c r="R6703" i="1" s="1"/>
  <c r="Q6543" i="1"/>
  <c r="R6640" i="1" s="1"/>
  <c r="Q6573" i="1"/>
  <c r="R6670" i="1" s="1"/>
  <c r="Q6585" i="1"/>
  <c r="R6682" i="1" s="1"/>
  <c r="Q6593" i="1"/>
  <c r="R6688" i="1" s="1"/>
  <c r="Q6596" i="1"/>
  <c r="R6691" i="1" s="1"/>
  <c r="Q6602" i="1"/>
  <c r="R6697" i="1" s="1"/>
  <c r="Q6605" i="1"/>
  <c r="R6700" i="1" s="1"/>
  <c r="Q6615" i="1"/>
  <c r="R6710" i="1" s="1"/>
  <c r="Q6550" i="1"/>
  <c r="R6647" i="1" s="1"/>
  <c r="Q6575" i="1"/>
  <c r="R6672" i="1" s="1"/>
  <c r="Q6563" i="1"/>
  <c r="R6660" i="1" s="1"/>
  <c r="Q6570" i="1"/>
  <c r="R6667" i="1" s="1"/>
  <c r="Q6579" i="1"/>
  <c r="R6676" i="1" s="1"/>
  <c r="Q6581" i="1"/>
  <c r="R6678" i="1" s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522" i="1"/>
  <c r="P6492" i="1"/>
  <c r="P6521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522" i="1"/>
  <c r="N6492" i="1"/>
  <c r="N6521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522" i="1"/>
  <c r="L6492" i="1"/>
  <c r="L6521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G6520" i="1"/>
  <c r="H6619" i="1" s="1"/>
  <c r="E6520" i="1"/>
  <c r="F6619" i="1" s="1"/>
  <c r="G6519" i="1"/>
  <c r="I6618" i="1" s="1"/>
  <c r="E6519" i="1"/>
  <c r="F6618" i="1" s="1"/>
  <c r="G6518" i="1"/>
  <c r="I6617" i="1" s="1"/>
  <c r="E6518" i="1"/>
  <c r="F6617" i="1" s="1"/>
  <c r="G6517" i="1"/>
  <c r="E6517" i="1"/>
  <c r="F6616" i="1" s="1"/>
  <c r="G6516" i="1"/>
  <c r="Q6516" i="1" s="1"/>
  <c r="E6516" i="1"/>
  <c r="F6615" i="1" s="1"/>
  <c r="G6515" i="1"/>
  <c r="Q6515" i="1" s="1"/>
  <c r="R6614" i="1" s="1"/>
  <c r="E6515" i="1"/>
  <c r="F6614" i="1" s="1"/>
  <c r="G6514" i="1"/>
  <c r="I6613" i="1" s="1"/>
  <c r="E6514" i="1"/>
  <c r="F6613" i="1" s="1"/>
  <c r="G6513" i="1"/>
  <c r="I6612" i="1" s="1"/>
  <c r="E6513" i="1"/>
  <c r="F6612" i="1" s="1"/>
  <c r="G6512" i="1"/>
  <c r="I6611" i="1" s="1"/>
  <c r="E6512" i="1"/>
  <c r="F6611" i="1" s="1"/>
  <c r="G6511" i="1"/>
  <c r="H6610" i="1" s="1"/>
  <c r="E6511" i="1"/>
  <c r="F6610" i="1" s="1"/>
  <c r="G6510" i="1"/>
  <c r="E6510" i="1"/>
  <c r="F6609" i="1" s="1"/>
  <c r="G6509" i="1"/>
  <c r="I6608" i="1" s="1"/>
  <c r="E6509" i="1"/>
  <c r="F6608" i="1" s="1"/>
  <c r="G6508" i="1"/>
  <c r="E6508" i="1"/>
  <c r="F6607" i="1" s="1"/>
  <c r="G6507" i="1"/>
  <c r="Q6507" i="1" s="1"/>
  <c r="R6606" i="1" s="1"/>
  <c r="E6507" i="1"/>
  <c r="F6606" i="1" s="1"/>
  <c r="G6506" i="1"/>
  <c r="E6506" i="1"/>
  <c r="F6605" i="1" s="1"/>
  <c r="G6505" i="1"/>
  <c r="I6604" i="1" s="1"/>
  <c r="E6505" i="1"/>
  <c r="F6604" i="1" s="1"/>
  <c r="G6504" i="1"/>
  <c r="E6504" i="1"/>
  <c r="F6603" i="1" s="1"/>
  <c r="G6503" i="1"/>
  <c r="I6602" i="1" s="1"/>
  <c r="E6503" i="1"/>
  <c r="F6602" i="1" s="1"/>
  <c r="G6502" i="1"/>
  <c r="E6502" i="1"/>
  <c r="F6601" i="1" s="1"/>
  <c r="G6501" i="1"/>
  <c r="H6600" i="1" s="1"/>
  <c r="E6501" i="1"/>
  <c r="F6600" i="1" s="1"/>
  <c r="G6500" i="1"/>
  <c r="E6500" i="1"/>
  <c r="F6599" i="1" s="1"/>
  <c r="G6499" i="1"/>
  <c r="H6598" i="1" s="1"/>
  <c r="E6499" i="1"/>
  <c r="F6598" i="1" s="1"/>
  <c r="G6498" i="1"/>
  <c r="E6498" i="1"/>
  <c r="F6597" i="1" s="1"/>
  <c r="G6497" i="1"/>
  <c r="I6596" i="1" s="1"/>
  <c r="E6497" i="1"/>
  <c r="F6596" i="1" s="1"/>
  <c r="G6496" i="1"/>
  <c r="E6496" i="1"/>
  <c r="F6595" i="1" s="1"/>
  <c r="G6495" i="1"/>
  <c r="I6594" i="1" s="1"/>
  <c r="E6495" i="1"/>
  <c r="F6594" i="1" s="1"/>
  <c r="G6494" i="1"/>
  <c r="E6494" i="1"/>
  <c r="F6593" i="1" s="1"/>
  <c r="G6493" i="1"/>
  <c r="I6592" i="1" s="1"/>
  <c r="E6493" i="1"/>
  <c r="F6592" i="1" s="1"/>
  <c r="G6522" i="1"/>
  <c r="E6522" i="1"/>
  <c r="F6591" i="1" s="1"/>
  <c r="G6492" i="1"/>
  <c r="I6590" i="1" s="1"/>
  <c r="E6492" i="1"/>
  <c r="F6590" i="1" s="1"/>
  <c r="G6521" i="1"/>
  <c r="E6521" i="1"/>
  <c r="F6589" i="1" s="1"/>
  <c r="G6491" i="1"/>
  <c r="I6588" i="1" s="1"/>
  <c r="E6491" i="1"/>
  <c r="F6588" i="1" s="1"/>
  <c r="G6490" i="1"/>
  <c r="E6490" i="1"/>
  <c r="F6587" i="1" s="1"/>
  <c r="G6489" i="1"/>
  <c r="H6586" i="1" s="1"/>
  <c r="E6489" i="1"/>
  <c r="F6586" i="1" s="1"/>
  <c r="G6488" i="1"/>
  <c r="E6488" i="1"/>
  <c r="F6585" i="1" s="1"/>
  <c r="G6487" i="1"/>
  <c r="I6584" i="1" s="1"/>
  <c r="E6487" i="1"/>
  <c r="F6584" i="1" s="1"/>
  <c r="G6486" i="1"/>
  <c r="E6486" i="1"/>
  <c r="F6583" i="1" s="1"/>
  <c r="G6485" i="1"/>
  <c r="H6582" i="1" s="1"/>
  <c r="E6485" i="1"/>
  <c r="F6582" i="1" s="1"/>
  <c r="G6484" i="1"/>
  <c r="E6484" i="1"/>
  <c r="F6581" i="1" s="1"/>
  <c r="G6483" i="1"/>
  <c r="E6483" i="1"/>
  <c r="F6580" i="1" s="1"/>
  <c r="G6482" i="1"/>
  <c r="E6482" i="1"/>
  <c r="F6579" i="1" s="1"/>
  <c r="G6481" i="1"/>
  <c r="H6578" i="1" s="1"/>
  <c r="E6481" i="1"/>
  <c r="F6578" i="1" s="1"/>
  <c r="G6480" i="1"/>
  <c r="E6480" i="1"/>
  <c r="F6577" i="1" s="1"/>
  <c r="G6479" i="1"/>
  <c r="H6576" i="1" s="1"/>
  <c r="E6479" i="1"/>
  <c r="F6576" i="1" s="1"/>
  <c r="G6478" i="1"/>
  <c r="E6478" i="1"/>
  <c r="F6575" i="1" s="1"/>
  <c r="G6477" i="1"/>
  <c r="Q6477" i="1" s="1"/>
  <c r="E6477" i="1"/>
  <c r="F6574" i="1" s="1"/>
  <c r="G6476" i="1"/>
  <c r="E6476" i="1"/>
  <c r="F6573" i="1" s="1"/>
  <c r="G6475" i="1"/>
  <c r="H6572" i="1" s="1"/>
  <c r="E6475" i="1"/>
  <c r="F6572" i="1" s="1"/>
  <c r="G6474" i="1"/>
  <c r="E6474" i="1"/>
  <c r="F6571" i="1" s="1"/>
  <c r="G6473" i="1"/>
  <c r="E6473" i="1"/>
  <c r="F6570" i="1" s="1"/>
  <c r="G6472" i="1"/>
  <c r="E6472" i="1"/>
  <c r="F6569" i="1" s="1"/>
  <c r="G6471" i="1"/>
  <c r="Q6471" i="1" s="1"/>
  <c r="E6471" i="1"/>
  <c r="F6568" i="1" s="1"/>
  <c r="G6470" i="1"/>
  <c r="E6470" i="1"/>
  <c r="F6567" i="1" s="1"/>
  <c r="G6469" i="1"/>
  <c r="E6469" i="1"/>
  <c r="F6566" i="1" s="1"/>
  <c r="G6468" i="1"/>
  <c r="E6468" i="1"/>
  <c r="F6565" i="1" s="1"/>
  <c r="G6467" i="1"/>
  <c r="E6467" i="1"/>
  <c r="F6564" i="1" s="1"/>
  <c r="G6466" i="1"/>
  <c r="E6466" i="1"/>
  <c r="F6563" i="1" s="1"/>
  <c r="G6465" i="1"/>
  <c r="E6465" i="1"/>
  <c r="F6562" i="1" s="1"/>
  <c r="G6464" i="1"/>
  <c r="E6464" i="1"/>
  <c r="F6561" i="1" s="1"/>
  <c r="G6463" i="1"/>
  <c r="E6463" i="1"/>
  <c r="F6560" i="1" s="1"/>
  <c r="G6462" i="1"/>
  <c r="E6462" i="1"/>
  <c r="F6559" i="1" s="1"/>
  <c r="G6461" i="1"/>
  <c r="E6461" i="1"/>
  <c r="F6558" i="1" s="1"/>
  <c r="G6460" i="1"/>
  <c r="E6460" i="1"/>
  <c r="F6557" i="1" s="1"/>
  <c r="G6459" i="1"/>
  <c r="E6459" i="1"/>
  <c r="F6556" i="1" s="1"/>
  <c r="G6458" i="1"/>
  <c r="E6458" i="1"/>
  <c r="F6555" i="1" s="1"/>
  <c r="G6457" i="1"/>
  <c r="E6457" i="1"/>
  <c r="F6554" i="1" s="1"/>
  <c r="G6456" i="1"/>
  <c r="E6456" i="1"/>
  <c r="F6553" i="1" s="1"/>
  <c r="G6455" i="1"/>
  <c r="E6455" i="1"/>
  <c r="F6552" i="1" s="1"/>
  <c r="G6454" i="1"/>
  <c r="E6454" i="1"/>
  <c r="F6551" i="1" s="1"/>
  <c r="G6453" i="1"/>
  <c r="E6453" i="1"/>
  <c r="F6550" i="1" s="1"/>
  <c r="G6452" i="1"/>
  <c r="E6452" i="1"/>
  <c r="F6549" i="1" s="1"/>
  <c r="G6451" i="1"/>
  <c r="E6451" i="1"/>
  <c r="F6548" i="1" s="1"/>
  <c r="G6450" i="1"/>
  <c r="E6450" i="1"/>
  <c r="F6547" i="1" s="1"/>
  <c r="G6449" i="1"/>
  <c r="E6449" i="1"/>
  <c r="F6546" i="1" s="1"/>
  <c r="G6448" i="1"/>
  <c r="E6448" i="1"/>
  <c r="F6545" i="1" s="1"/>
  <c r="G6447" i="1"/>
  <c r="E6447" i="1"/>
  <c r="F6544" i="1" s="1"/>
  <c r="G6446" i="1"/>
  <c r="E6446" i="1"/>
  <c r="F6543" i="1" s="1"/>
  <c r="G6445" i="1"/>
  <c r="E6445" i="1"/>
  <c r="F6542" i="1" s="1"/>
  <c r="G6444" i="1"/>
  <c r="E6444" i="1"/>
  <c r="F6541" i="1" s="1"/>
  <c r="G6443" i="1"/>
  <c r="E6443" i="1"/>
  <c r="F6540" i="1" s="1"/>
  <c r="G6442" i="1"/>
  <c r="E6442" i="1"/>
  <c r="F6539" i="1" s="1"/>
  <c r="G6441" i="1"/>
  <c r="E6441" i="1"/>
  <c r="F6538" i="1" s="1"/>
  <c r="G6440" i="1"/>
  <c r="E6440" i="1"/>
  <c r="F6537" i="1" s="1"/>
  <c r="G6439" i="1"/>
  <c r="E6439" i="1"/>
  <c r="F6536" i="1" s="1"/>
  <c r="G6438" i="1"/>
  <c r="E6438" i="1"/>
  <c r="F6535" i="1" s="1"/>
  <c r="G6437" i="1"/>
  <c r="E6437" i="1"/>
  <c r="F6534" i="1" s="1"/>
  <c r="G6436" i="1"/>
  <c r="E6436" i="1"/>
  <c r="F6533" i="1" s="1"/>
  <c r="G6435" i="1"/>
  <c r="E6435" i="1"/>
  <c r="F6532" i="1" s="1"/>
  <c r="G6434" i="1"/>
  <c r="E6434" i="1"/>
  <c r="F6531" i="1" s="1"/>
  <c r="G6433" i="1"/>
  <c r="E6433" i="1"/>
  <c r="F6530" i="1" s="1"/>
  <c r="G6432" i="1"/>
  <c r="E6432" i="1"/>
  <c r="F6529" i="1" s="1"/>
  <c r="G6431" i="1"/>
  <c r="E6431" i="1"/>
  <c r="F6528" i="1" s="1"/>
  <c r="G6430" i="1"/>
  <c r="E6430" i="1"/>
  <c r="F6527" i="1" s="1"/>
  <c r="G6429" i="1"/>
  <c r="E6429" i="1"/>
  <c r="F6526" i="1" s="1"/>
  <c r="G6428" i="1"/>
  <c r="E6428" i="1"/>
  <c r="F6525" i="1" s="1"/>
  <c r="G6427" i="1"/>
  <c r="E6427" i="1"/>
  <c r="F6524" i="1" s="1"/>
  <c r="G6426" i="1"/>
  <c r="E6426" i="1"/>
  <c r="F6523" i="1" s="1"/>
  <c r="I6523" i="1" l="1"/>
  <c r="H6523" i="1"/>
  <c r="H6525" i="1"/>
  <c r="I6525" i="1"/>
  <c r="H6527" i="1"/>
  <c r="I6527" i="1"/>
  <c r="H6529" i="1"/>
  <c r="I6529" i="1"/>
  <c r="I6531" i="1"/>
  <c r="H6531" i="1"/>
  <c r="H6533" i="1"/>
  <c r="I6533" i="1"/>
  <c r="H6535" i="1"/>
  <c r="I6535" i="1"/>
  <c r="I6537" i="1"/>
  <c r="H6537" i="1"/>
  <c r="Q6442" i="1"/>
  <c r="H6539" i="1"/>
  <c r="I6539" i="1"/>
  <c r="H6541" i="1"/>
  <c r="I6541" i="1"/>
  <c r="H6543" i="1"/>
  <c r="I6543" i="1"/>
  <c r="I6545" i="1"/>
  <c r="H6545" i="1"/>
  <c r="I6547" i="1"/>
  <c r="H6547" i="1"/>
  <c r="I6549" i="1"/>
  <c r="H6549" i="1"/>
  <c r="H6551" i="1"/>
  <c r="I6551" i="1"/>
  <c r="H6553" i="1"/>
  <c r="I6553" i="1"/>
  <c r="H6555" i="1"/>
  <c r="I6555" i="1"/>
  <c r="I6557" i="1"/>
  <c r="H6557" i="1"/>
  <c r="H6559" i="1"/>
  <c r="I6559" i="1"/>
  <c r="I6561" i="1"/>
  <c r="H6561" i="1"/>
  <c r="I6563" i="1"/>
  <c r="H6563" i="1"/>
  <c r="H6565" i="1"/>
  <c r="I6565" i="1"/>
  <c r="I6567" i="1"/>
  <c r="H6567" i="1"/>
  <c r="I6569" i="1"/>
  <c r="H6569" i="1"/>
  <c r="H6571" i="1"/>
  <c r="I6571" i="1"/>
  <c r="H6573" i="1"/>
  <c r="I6573" i="1"/>
  <c r="Q6478" i="1"/>
  <c r="I6575" i="1"/>
  <c r="H6575" i="1"/>
  <c r="Q6480" i="1"/>
  <c r="I6577" i="1"/>
  <c r="H6577" i="1"/>
  <c r="I6579" i="1"/>
  <c r="H6579" i="1"/>
  <c r="Q6484" i="1"/>
  <c r="I6581" i="1"/>
  <c r="H6581" i="1"/>
  <c r="Q6486" i="1"/>
  <c r="R6583" i="1" s="1"/>
  <c r="H6583" i="1"/>
  <c r="I6583" i="1"/>
  <c r="Q6488" i="1"/>
  <c r="H6585" i="1"/>
  <c r="I6585" i="1"/>
  <c r="H6587" i="1"/>
  <c r="I6587" i="1"/>
  <c r="Q6521" i="1"/>
  <c r="I6589" i="1"/>
  <c r="H6589" i="1"/>
  <c r="Q6522" i="1"/>
  <c r="R6591" i="1" s="1"/>
  <c r="I6591" i="1"/>
  <c r="H6591" i="1"/>
  <c r="Q6494" i="1"/>
  <c r="I6593" i="1"/>
  <c r="H6593" i="1"/>
  <c r="H6595" i="1"/>
  <c r="I6595" i="1"/>
  <c r="Q6498" i="1"/>
  <c r="H6597" i="1"/>
  <c r="I6597" i="1"/>
  <c r="Q6500" i="1"/>
  <c r="R6599" i="1" s="1"/>
  <c r="H6599" i="1"/>
  <c r="I6599" i="1"/>
  <c r="Q6502" i="1"/>
  <c r="H6601" i="1"/>
  <c r="I6601" i="1"/>
  <c r="I6603" i="1"/>
  <c r="H6603" i="1"/>
  <c r="Q6506" i="1"/>
  <c r="I6605" i="1"/>
  <c r="H6605" i="1"/>
  <c r="Q6508" i="1"/>
  <c r="R6607" i="1" s="1"/>
  <c r="H6607" i="1"/>
  <c r="I6607" i="1"/>
  <c r="I6609" i="1"/>
  <c r="H6609" i="1"/>
  <c r="Q6427" i="1"/>
  <c r="R6524" i="1" s="1"/>
  <c r="I6524" i="1"/>
  <c r="H6524" i="1"/>
  <c r="Q6429" i="1"/>
  <c r="I6526" i="1"/>
  <c r="H6526" i="1"/>
  <c r="Q6431" i="1"/>
  <c r="R6528" i="1" s="1"/>
  <c r="H6528" i="1"/>
  <c r="I6528" i="1"/>
  <c r="Q6433" i="1"/>
  <c r="R6530" i="1" s="1"/>
  <c r="H6530" i="1"/>
  <c r="I6530" i="1"/>
  <c r="Q6435" i="1"/>
  <c r="R6532" i="1" s="1"/>
  <c r="H6532" i="1"/>
  <c r="I6532" i="1"/>
  <c r="Q6437" i="1"/>
  <c r="H6534" i="1"/>
  <c r="I6534" i="1"/>
  <c r="H6536" i="1"/>
  <c r="I6536" i="1"/>
  <c r="Q6441" i="1"/>
  <c r="H6538" i="1"/>
  <c r="I6538" i="1"/>
  <c r="I6540" i="1"/>
  <c r="H6540" i="1"/>
  <c r="Q6445" i="1"/>
  <c r="R6542" i="1" s="1"/>
  <c r="I6542" i="1"/>
  <c r="H6542" i="1"/>
  <c r="Q6447" i="1"/>
  <c r="R6544" i="1" s="1"/>
  <c r="I6544" i="1"/>
  <c r="H6544" i="1"/>
  <c r="Q6449" i="1"/>
  <c r="I6546" i="1"/>
  <c r="H6546" i="1"/>
  <c r="H6548" i="1"/>
  <c r="I6548" i="1"/>
  <c r="Q6453" i="1"/>
  <c r="H6550" i="1"/>
  <c r="I6550" i="1"/>
  <c r="H6552" i="1"/>
  <c r="I6552" i="1"/>
  <c r="Q6457" i="1"/>
  <c r="H6554" i="1"/>
  <c r="I6554" i="1"/>
  <c r="Q6459" i="1"/>
  <c r="H6556" i="1"/>
  <c r="I6556" i="1"/>
  <c r="Q6461" i="1"/>
  <c r="H6558" i="1"/>
  <c r="I6558" i="1"/>
  <c r="I6560" i="1"/>
  <c r="H6560" i="1"/>
  <c r="Q6465" i="1"/>
  <c r="R6562" i="1" s="1"/>
  <c r="H6562" i="1"/>
  <c r="I6562" i="1"/>
  <c r="H6613" i="1"/>
  <c r="H6614" i="1"/>
  <c r="H6617" i="1"/>
  <c r="H6590" i="1"/>
  <c r="I6610" i="1"/>
  <c r="R6550" i="1"/>
  <c r="R6615" i="1"/>
  <c r="H6602" i="1"/>
  <c r="R6585" i="1"/>
  <c r="H6608" i="1"/>
  <c r="I6600" i="1"/>
  <c r="R6589" i="1"/>
  <c r="I6574" i="1"/>
  <c r="H6592" i="1"/>
  <c r="H6584" i="1"/>
  <c r="H6568" i="1"/>
  <c r="I6619" i="1"/>
  <c r="H6588" i="1"/>
  <c r="R6538" i="1"/>
  <c r="I6615" i="1"/>
  <c r="Q6467" i="1"/>
  <c r="R6564" i="1" s="1"/>
  <c r="I6564" i="1"/>
  <c r="H6564" i="1"/>
  <c r="Q6469" i="1"/>
  <c r="R6566" i="1" s="1"/>
  <c r="H6566" i="1"/>
  <c r="Q6473" i="1"/>
  <c r="H6570" i="1"/>
  <c r="I6580" i="1"/>
  <c r="H6580" i="1"/>
  <c r="H6616" i="1"/>
  <c r="I6616" i="1"/>
  <c r="I6614" i="1"/>
  <c r="H6618" i="1"/>
  <c r="R6581" i="1"/>
  <c r="H6615" i="1"/>
  <c r="R6605" i="1"/>
  <c r="I6586" i="1"/>
  <c r="R6577" i="1"/>
  <c r="R6568" i="1"/>
  <c r="R6601" i="1"/>
  <c r="H6606" i="1"/>
  <c r="H6612" i="1"/>
  <c r="I6578" i="1"/>
  <c r="I6570" i="1"/>
  <c r="R6593" i="1"/>
  <c r="I6598" i="1"/>
  <c r="H6594" i="1"/>
  <c r="I6576" i="1"/>
  <c r="I6566" i="1"/>
  <c r="H6604" i="1"/>
  <c r="R6534" i="1"/>
  <c r="I6568" i="1"/>
  <c r="I6572" i="1"/>
  <c r="R6539" i="1"/>
  <c r="H6596" i="1"/>
  <c r="I6606" i="1"/>
  <c r="H6574" i="1"/>
  <c r="R6570" i="1"/>
  <c r="H6611" i="1"/>
  <c r="I6582" i="1"/>
  <c r="R6575" i="1"/>
  <c r="R6597" i="1"/>
  <c r="R6574" i="1"/>
  <c r="R6558" i="1"/>
  <c r="R6554" i="1"/>
  <c r="R6526" i="1"/>
  <c r="R6546" i="1"/>
  <c r="R6556" i="1"/>
  <c r="Q6440" i="1"/>
  <c r="R6537" i="1" s="1"/>
  <c r="Q6428" i="1"/>
  <c r="R6525" i="1" s="1"/>
  <c r="Q6438" i="1"/>
  <c r="R6535" i="1" s="1"/>
  <c r="Q6462" i="1"/>
  <c r="R6559" i="1" s="1"/>
  <c r="Q6470" i="1"/>
  <c r="R6567" i="1" s="1"/>
  <c r="Q6475" i="1"/>
  <c r="R6572" i="1" s="1"/>
  <c r="Q6485" i="1"/>
  <c r="R6582" i="1" s="1"/>
  <c r="Q6491" i="1"/>
  <c r="R6588" i="1" s="1"/>
  <c r="Q6499" i="1"/>
  <c r="R6598" i="1" s="1"/>
  <c r="Q6505" i="1"/>
  <c r="R6604" i="1" s="1"/>
  <c r="Q6518" i="1"/>
  <c r="R6617" i="1" s="1"/>
  <c r="Q6450" i="1"/>
  <c r="R6547" i="1" s="1"/>
  <c r="Q6456" i="1"/>
  <c r="R6553" i="1" s="1"/>
  <c r="Q6464" i="1"/>
  <c r="R6561" i="1" s="1"/>
  <c r="Q6481" i="1"/>
  <c r="R6578" i="1" s="1"/>
  <c r="Q6487" i="1"/>
  <c r="R6584" i="1" s="1"/>
  <c r="Q6495" i="1"/>
  <c r="R6594" i="1" s="1"/>
  <c r="Q6501" i="1"/>
  <c r="R6600" i="1" s="1"/>
  <c r="Q6514" i="1"/>
  <c r="R6613" i="1" s="1"/>
  <c r="Q6517" i="1"/>
  <c r="R6616" i="1" s="1"/>
  <c r="Q6426" i="1"/>
  <c r="R6523" i="1" s="1"/>
  <c r="Q6444" i="1"/>
  <c r="R6541" i="1" s="1"/>
  <c r="Q6452" i="1"/>
  <c r="R6549" i="1" s="1"/>
  <c r="Q6455" i="1"/>
  <c r="R6552" i="1" s="1"/>
  <c r="Q6460" i="1"/>
  <c r="R6557" i="1" s="1"/>
  <c r="Q6463" i="1"/>
  <c r="R6560" i="1" s="1"/>
  <c r="Q6483" i="1"/>
  <c r="R6580" i="1" s="1"/>
  <c r="Q6492" i="1"/>
  <c r="R6590" i="1" s="1"/>
  <c r="Q6497" i="1"/>
  <c r="R6596" i="1" s="1"/>
  <c r="Q6510" i="1"/>
  <c r="R6609" i="1" s="1"/>
  <c r="Q6513" i="1"/>
  <c r="R6612" i="1" s="1"/>
  <c r="Q6432" i="1"/>
  <c r="R6529" i="1" s="1"/>
  <c r="Q6430" i="1"/>
  <c r="R6527" i="1" s="1"/>
  <c r="Q6436" i="1"/>
  <c r="R6533" i="1" s="1"/>
  <c r="Q6434" i="1"/>
  <c r="R6531" i="1" s="1"/>
  <c r="Q6439" i="1"/>
  <c r="R6536" i="1" s="1"/>
  <c r="Q6443" i="1"/>
  <c r="R6540" i="1" s="1"/>
  <c r="Q6446" i="1"/>
  <c r="R6543" i="1" s="1"/>
  <c r="Q6451" i="1"/>
  <c r="R6548" i="1" s="1"/>
  <c r="Q6458" i="1"/>
  <c r="R6555" i="1" s="1"/>
  <c r="Q6466" i="1"/>
  <c r="R6563" i="1" s="1"/>
  <c r="Q6472" i="1"/>
  <c r="R6569" i="1" s="1"/>
  <c r="Q6476" i="1"/>
  <c r="R6573" i="1" s="1"/>
  <c r="Q6479" i="1"/>
  <c r="R6576" i="1" s="1"/>
  <c r="Q6489" i="1"/>
  <c r="R6586" i="1" s="1"/>
  <c r="Q6493" i="1"/>
  <c r="R6592" i="1" s="1"/>
  <c r="Q6509" i="1"/>
  <c r="R6608" i="1" s="1"/>
  <c r="Q6448" i="1"/>
  <c r="R6545" i="1" s="1"/>
  <c r="Q6474" i="1"/>
  <c r="R6571" i="1" s="1"/>
  <c r="Q6482" i="1"/>
  <c r="R6579" i="1" s="1"/>
  <c r="Q6490" i="1"/>
  <c r="R6587" i="1" s="1"/>
  <c r="Q6496" i="1"/>
  <c r="R6595" i="1" s="1"/>
  <c r="Q6504" i="1"/>
  <c r="R6603" i="1" s="1"/>
  <c r="Q6512" i="1"/>
  <c r="R6611" i="1" s="1"/>
  <c r="Q6520" i="1"/>
  <c r="R6619" i="1" s="1"/>
  <c r="Q6454" i="1"/>
  <c r="R6551" i="1" s="1"/>
  <c r="Q6468" i="1"/>
  <c r="R6565" i="1" s="1"/>
  <c r="Q6503" i="1"/>
  <c r="R6602" i="1" s="1"/>
  <c r="Q6511" i="1"/>
  <c r="R6610" i="1" s="1"/>
  <c r="Q6519" i="1"/>
  <c r="R6618" i="1" s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425" i="1"/>
  <c r="P6395" i="1"/>
  <c r="P6424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425" i="1"/>
  <c r="N6395" i="1"/>
  <c r="N6424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425" i="1"/>
  <c r="L6395" i="1"/>
  <c r="L6424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G6423" i="1"/>
  <c r="I6520" i="1" s="1"/>
  <c r="E6423" i="1"/>
  <c r="F6520" i="1" s="1"/>
  <c r="G6422" i="1"/>
  <c r="H6519" i="1" s="1"/>
  <c r="E6422" i="1"/>
  <c r="F6519" i="1" s="1"/>
  <c r="G6421" i="1"/>
  <c r="E6421" i="1"/>
  <c r="F6518" i="1" s="1"/>
  <c r="G6420" i="1"/>
  <c r="E6420" i="1"/>
  <c r="F6517" i="1" s="1"/>
  <c r="G6419" i="1"/>
  <c r="E6419" i="1"/>
  <c r="F6516" i="1" s="1"/>
  <c r="G6418" i="1"/>
  <c r="E6418" i="1"/>
  <c r="F6515" i="1" s="1"/>
  <c r="G6417" i="1"/>
  <c r="E6417" i="1"/>
  <c r="F6514" i="1" s="1"/>
  <c r="G6416" i="1"/>
  <c r="E6416" i="1"/>
  <c r="F6513" i="1" s="1"/>
  <c r="G6415" i="1"/>
  <c r="E6415" i="1"/>
  <c r="F6512" i="1" s="1"/>
  <c r="G6414" i="1"/>
  <c r="E6414" i="1"/>
  <c r="F6511" i="1" s="1"/>
  <c r="G6413" i="1"/>
  <c r="I6510" i="1" s="1"/>
  <c r="E6413" i="1"/>
  <c r="F6510" i="1" s="1"/>
  <c r="G6412" i="1"/>
  <c r="E6412" i="1"/>
  <c r="F6509" i="1" s="1"/>
  <c r="G6411" i="1"/>
  <c r="E6411" i="1"/>
  <c r="F6508" i="1" s="1"/>
  <c r="G6410" i="1"/>
  <c r="E6410" i="1"/>
  <c r="F6507" i="1" s="1"/>
  <c r="G6409" i="1"/>
  <c r="E6409" i="1"/>
  <c r="F6506" i="1" s="1"/>
  <c r="G6408" i="1"/>
  <c r="E6408" i="1"/>
  <c r="F6505" i="1" s="1"/>
  <c r="G6407" i="1"/>
  <c r="E6407" i="1"/>
  <c r="F6504" i="1" s="1"/>
  <c r="G6406" i="1"/>
  <c r="E6406" i="1"/>
  <c r="F6503" i="1" s="1"/>
  <c r="G6405" i="1"/>
  <c r="E6405" i="1"/>
  <c r="F6502" i="1" s="1"/>
  <c r="G6404" i="1"/>
  <c r="E6404" i="1"/>
  <c r="F6501" i="1" s="1"/>
  <c r="G6403" i="1"/>
  <c r="E6403" i="1"/>
  <c r="F6500" i="1" s="1"/>
  <c r="G6402" i="1"/>
  <c r="E6402" i="1"/>
  <c r="F6499" i="1" s="1"/>
  <c r="G6401" i="1"/>
  <c r="E6401" i="1"/>
  <c r="F6498" i="1" s="1"/>
  <c r="G6400" i="1"/>
  <c r="E6400" i="1"/>
  <c r="F6497" i="1" s="1"/>
  <c r="G6399" i="1"/>
  <c r="E6399" i="1"/>
  <c r="F6496" i="1" s="1"/>
  <c r="G6398" i="1"/>
  <c r="I6495" i="1" s="1"/>
  <c r="E6398" i="1"/>
  <c r="F6495" i="1" s="1"/>
  <c r="G6397" i="1"/>
  <c r="E6397" i="1"/>
  <c r="F6494" i="1" s="1"/>
  <c r="G6396" i="1"/>
  <c r="E6396" i="1"/>
  <c r="F6493" i="1" s="1"/>
  <c r="G6425" i="1"/>
  <c r="E6425" i="1"/>
  <c r="F6522" i="1" s="1"/>
  <c r="G6395" i="1"/>
  <c r="E6395" i="1"/>
  <c r="F6492" i="1" s="1"/>
  <c r="G6424" i="1"/>
  <c r="E6424" i="1"/>
  <c r="F6521" i="1" s="1"/>
  <c r="G6394" i="1"/>
  <c r="E6394" i="1"/>
  <c r="F6491" i="1" s="1"/>
  <c r="G6393" i="1"/>
  <c r="E6393" i="1"/>
  <c r="F6490" i="1" s="1"/>
  <c r="G6392" i="1"/>
  <c r="E6392" i="1"/>
  <c r="F6489" i="1" s="1"/>
  <c r="G6391" i="1"/>
  <c r="E6391" i="1"/>
  <c r="F6488" i="1" s="1"/>
  <c r="G6390" i="1"/>
  <c r="E6390" i="1"/>
  <c r="F6487" i="1" s="1"/>
  <c r="G6389" i="1"/>
  <c r="E6389" i="1"/>
  <c r="F6486" i="1" s="1"/>
  <c r="G6388" i="1"/>
  <c r="E6388" i="1"/>
  <c r="F6485" i="1" s="1"/>
  <c r="G6387" i="1"/>
  <c r="E6387" i="1"/>
  <c r="F6484" i="1" s="1"/>
  <c r="G6386" i="1"/>
  <c r="E6386" i="1"/>
  <c r="F6483" i="1" s="1"/>
  <c r="G6385" i="1"/>
  <c r="E6385" i="1"/>
  <c r="F6482" i="1" s="1"/>
  <c r="G6384" i="1"/>
  <c r="E6384" i="1"/>
  <c r="F6481" i="1" s="1"/>
  <c r="G6383" i="1"/>
  <c r="E6383" i="1"/>
  <c r="F6480" i="1" s="1"/>
  <c r="G6382" i="1"/>
  <c r="E6382" i="1"/>
  <c r="F6479" i="1" s="1"/>
  <c r="G6381" i="1"/>
  <c r="E6381" i="1"/>
  <c r="F6478" i="1" s="1"/>
  <c r="G6380" i="1"/>
  <c r="E6380" i="1"/>
  <c r="F6477" i="1" s="1"/>
  <c r="G6379" i="1"/>
  <c r="E6379" i="1"/>
  <c r="F6476" i="1" s="1"/>
  <c r="G6378" i="1"/>
  <c r="E6378" i="1"/>
  <c r="F6475" i="1" s="1"/>
  <c r="G6377" i="1"/>
  <c r="E6377" i="1"/>
  <c r="F6474" i="1" s="1"/>
  <c r="G6376" i="1"/>
  <c r="E6376" i="1"/>
  <c r="F6473" i="1" s="1"/>
  <c r="G6375" i="1"/>
  <c r="E6375" i="1"/>
  <c r="F6472" i="1" s="1"/>
  <c r="G6374" i="1"/>
  <c r="E6374" i="1"/>
  <c r="F6471" i="1" s="1"/>
  <c r="G6373" i="1"/>
  <c r="E6373" i="1"/>
  <c r="F6470" i="1" s="1"/>
  <c r="G6372" i="1"/>
  <c r="E6372" i="1"/>
  <c r="F6469" i="1" s="1"/>
  <c r="G6371" i="1"/>
  <c r="E6371" i="1"/>
  <c r="F6468" i="1" s="1"/>
  <c r="G6370" i="1"/>
  <c r="E6370" i="1"/>
  <c r="F6467" i="1" s="1"/>
  <c r="G6369" i="1"/>
  <c r="E6369" i="1"/>
  <c r="F6466" i="1" s="1"/>
  <c r="G6368" i="1"/>
  <c r="E6368" i="1"/>
  <c r="F6465" i="1" s="1"/>
  <c r="G6367" i="1"/>
  <c r="E6367" i="1"/>
  <c r="F6464" i="1" s="1"/>
  <c r="G6366" i="1"/>
  <c r="E6366" i="1"/>
  <c r="F6463" i="1" s="1"/>
  <c r="G6365" i="1"/>
  <c r="E6365" i="1"/>
  <c r="F6462" i="1" s="1"/>
  <c r="G6364" i="1"/>
  <c r="E6364" i="1"/>
  <c r="F6461" i="1" s="1"/>
  <c r="G6363" i="1"/>
  <c r="E6363" i="1"/>
  <c r="F6460" i="1" s="1"/>
  <c r="G6362" i="1"/>
  <c r="E6362" i="1"/>
  <c r="F6459" i="1" s="1"/>
  <c r="G6361" i="1"/>
  <c r="E6361" i="1"/>
  <c r="F6458" i="1" s="1"/>
  <c r="G6360" i="1"/>
  <c r="E6360" i="1"/>
  <c r="F6457" i="1" s="1"/>
  <c r="G6359" i="1"/>
  <c r="E6359" i="1"/>
  <c r="F6456" i="1" s="1"/>
  <c r="G6358" i="1"/>
  <c r="E6358" i="1"/>
  <c r="F6455" i="1" s="1"/>
  <c r="G6357" i="1"/>
  <c r="E6357" i="1"/>
  <c r="F6454" i="1" s="1"/>
  <c r="G6356" i="1"/>
  <c r="E6356" i="1"/>
  <c r="F6453" i="1" s="1"/>
  <c r="G6355" i="1"/>
  <c r="E6355" i="1"/>
  <c r="F6452" i="1" s="1"/>
  <c r="G6354" i="1"/>
  <c r="E6354" i="1"/>
  <c r="F6451" i="1" s="1"/>
  <c r="G6353" i="1"/>
  <c r="E6353" i="1"/>
  <c r="F6450" i="1" s="1"/>
  <c r="G6352" i="1"/>
  <c r="E6352" i="1"/>
  <c r="F6449" i="1" s="1"/>
  <c r="G6351" i="1"/>
  <c r="E6351" i="1"/>
  <c r="F6448" i="1" s="1"/>
  <c r="G6350" i="1"/>
  <c r="E6350" i="1"/>
  <c r="F6447" i="1" s="1"/>
  <c r="G6349" i="1"/>
  <c r="E6349" i="1"/>
  <c r="F6446" i="1" s="1"/>
  <c r="G6348" i="1"/>
  <c r="E6348" i="1"/>
  <c r="F6445" i="1" s="1"/>
  <c r="G6347" i="1"/>
  <c r="E6347" i="1"/>
  <c r="F6444" i="1" s="1"/>
  <c r="G6346" i="1"/>
  <c r="E6346" i="1"/>
  <c r="F6443" i="1" s="1"/>
  <c r="G6345" i="1"/>
  <c r="E6345" i="1"/>
  <c r="F6442" i="1" s="1"/>
  <c r="G6344" i="1"/>
  <c r="E6344" i="1"/>
  <c r="F6441" i="1" s="1"/>
  <c r="G6343" i="1"/>
  <c r="E6343" i="1"/>
  <c r="F6440" i="1" s="1"/>
  <c r="G6342" i="1"/>
  <c r="E6342" i="1"/>
  <c r="F6439" i="1" s="1"/>
  <c r="G6341" i="1"/>
  <c r="E6341" i="1"/>
  <c r="F6438" i="1" s="1"/>
  <c r="G6340" i="1"/>
  <c r="E6340" i="1"/>
  <c r="F6437" i="1" s="1"/>
  <c r="G6339" i="1"/>
  <c r="E6339" i="1"/>
  <c r="F6436" i="1" s="1"/>
  <c r="G6338" i="1"/>
  <c r="E6338" i="1"/>
  <c r="F6435" i="1" s="1"/>
  <c r="G6337" i="1"/>
  <c r="E6337" i="1"/>
  <c r="F6434" i="1" s="1"/>
  <c r="G6336" i="1"/>
  <c r="E6336" i="1"/>
  <c r="F6433" i="1" s="1"/>
  <c r="G6335" i="1"/>
  <c r="E6335" i="1"/>
  <c r="F6432" i="1" s="1"/>
  <c r="G6334" i="1"/>
  <c r="E6334" i="1"/>
  <c r="F6431" i="1" s="1"/>
  <c r="G6333" i="1"/>
  <c r="E6333" i="1"/>
  <c r="F6430" i="1" s="1"/>
  <c r="G6332" i="1"/>
  <c r="E6332" i="1"/>
  <c r="F6429" i="1" s="1"/>
  <c r="G6331" i="1"/>
  <c r="E6331" i="1"/>
  <c r="F6428" i="1" s="1"/>
  <c r="G6330" i="1"/>
  <c r="E6330" i="1"/>
  <c r="F6427" i="1" s="1"/>
  <c r="G6329" i="1"/>
  <c r="E6329" i="1"/>
  <c r="F6426" i="1" s="1"/>
  <c r="I6427" i="1" l="1"/>
  <c r="H6427" i="1"/>
  <c r="H6429" i="1"/>
  <c r="I6429" i="1"/>
  <c r="I6431" i="1"/>
  <c r="H6431" i="1"/>
  <c r="Q6336" i="1"/>
  <c r="R6433" i="1" s="1"/>
  <c r="I6433" i="1"/>
  <c r="H6433" i="1"/>
  <c r="I6435" i="1"/>
  <c r="H6435" i="1"/>
  <c r="I6437" i="1"/>
  <c r="H6437" i="1"/>
  <c r="H6439" i="1"/>
  <c r="I6439" i="1"/>
  <c r="I6441" i="1"/>
  <c r="H6441" i="1"/>
  <c r="I6443" i="1"/>
  <c r="H6443" i="1"/>
  <c r="H6445" i="1"/>
  <c r="I6445" i="1"/>
  <c r="H6447" i="1"/>
  <c r="I6447" i="1"/>
  <c r="I6449" i="1"/>
  <c r="H6449" i="1"/>
  <c r="H6451" i="1"/>
  <c r="I6451" i="1"/>
  <c r="H6453" i="1"/>
  <c r="I6453" i="1"/>
  <c r="H6455" i="1"/>
  <c r="I6455" i="1"/>
  <c r="Q6360" i="1"/>
  <c r="R6457" i="1" s="1"/>
  <c r="I6457" i="1"/>
  <c r="H6457" i="1"/>
  <c r="I6459" i="1"/>
  <c r="H6459" i="1"/>
  <c r="I6461" i="1"/>
  <c r="H6461" i="1"/>
  <c r="I6463" i="1"/>
  <c r="H6463" i="1"/>
  <c r="Q6368" i="1"/>
  <c r="R6465" i="1" s="1"/>
  <c r="I6465" i="1"/>
  <c r="H6465" i="1"/>
  <c r="H6467" i="1"/>
  <c r="I6467" i="1"/>
  <c r="I6469" i="1"/>
  <c r="H6469" i="1"/>
  <c r="Q6374" i="1"/>
  <c r="R6471" i="1" s="1"/>
  <c r="I6471" i="1"/>
  <c r="H6471" i="1"/>
  <c r="I6473" i="1"/>
  <c r="H6473" i="1"/>
  <c r="I6475" i="1"/>
  <c r="H6475" i="1"/>
  <c r="H6477" i="1"/>
  <c r="I6477" i="1"/>
  <c r="Q6382" i="1"/>
  <c r="I6479" i="1"/>
  <c r="H6479" i="1"/>
  <c r="Q6384" i="1"/>
  <c r="I6481" i="1"/>
  <c r="H6483" i="1"/>
  <c r="I6483" i="1"/>
  <c r="I6485" i="1"/>
  <c r="H6485" i="1"/>
  <c r="Q6390" i="1"/>
  <c r="I6487" i="1"/>
  <c r="H6487" i="1"/>
  <c r="I6489" i="1"/>
  <c r="H6489" i="1"/>
  <c r="I6491" i="1"/>
  <c r="H6491" i="1"/>
  <c r="H6492" i="1"/>
  <c r="I6492" i="1"/>
  <c r="Q6396" i="1"/>
  <c r="I6493" i="1"/>
  <c r="H6493" i="1"/>
  <c r="I6497" i="1"/>
  <c r="H6497" i="1"/>
  <c r="I6499" i="1"/>
  <c r="H6499" i="1"/>
  <c r="I6501" i="1"/>
  <c r="H6501" i="1"/>
  <c r="Q6406" i="1"/>
  <c r="I6503" i="1"/>
  <c r="H6503" i="1"/>
  <c r="Q6408" i="1"/>
  <c r="I6505" i="1"/>
  <c r="H6505" i="1"/>
  <c r="I6507" i="1"/>
  <c r="H6507" i="1"/>
  <c r="I6509" i="1"/>
  <c r="H6509" i="1"/>
  <c r="Q6414" i="1"/>
  <c r="H6511" i="1"/>
  <c r="I6511" i="1"/>
  <c r="H6513" i="1"/>
  <c r="I6513" i="1"/>
  <c r="Q6418" i="1"/>
  <c r="R6515" i="1" s="1"/>
  <c r="I6515" i="1"/>
  <c r="H6515" i="1"/>
  <c r="Q6420" i="1"/>
  <c r="I6517" i="1"/>
  <c r="H6517" i="1"/>
  <c r="Q6422" i="1"/>
  <c r="I6519" i="1"/>
  <c r="H6495" i="1"/>
  <c r="I6426" i="1"/>
  <c r="H6426" i="1"/>
  <c r="Q6331" i="1"/>
  <c r="I6428" i="1"/>
  <c r="H6428" i="1"/>
  <c r="H6430" i="1"/>
  <c r="I6430" i="1"/>
  <c r="Q6335" i="1"/>
  <c r="I6432" i="1"/>
  <c r="H6432" i="1"/>
  <c r="I6434" i="1"/>
  <c r="H6434" i="1"/>
  <c r="Q6339" i="1"/>
  <c r="I6436" i="1"/>
  <c r="H6436" i="1"/>
  <c r="I6438" i="1"/>
  <c r="H6438" i="1"/>
  <c r="Q6343" i="1"/>
  <c r="I6440" i="1"/>
  <c r="H6440" i="1"/>
  <c r="Q6345" i="1"/>
  <c r="R6442" i="1" s="1"/>
  <c r="I6442" i="1"/>
  <c r="H6442" i="1"/>
  <c r="Q6347" i="1"/>
  <c r="I6444" i="1"/>
  <c r="H6444" i="1"/>
  <c r="H6446" i="1"/>
  <c r="I6446" i="1"/>
  <c r="H6448" i="1"/>
  <c r="I6448" i="1"/>
  <c r="I6450" i="1"/>
  <c r="H6450" i="1"/>
  <c r="I6452" i="1"/>
  <c r="H6452" i="1"/>
  <c r="I6454" i="1"/>
  <c r="H6454" i="1"/>
  <c r="Q6359" i="1"/>
  <c r="I6456" i="1"/>
  <c r="H6456" i="1"/>
  <c r="H6458" i="1"/>
  <c r="I6458" i="1"/>
  <c r="I6460" i="1"/>
  <c r="H6460" i="1"/>
  <c r="H6462" i="1"/>
  <c r="I6462" i="1"/>
  <c r="Q6367" i="1"/>
  <c r="H6464" i="1"/>
  <c r="I6464" i="1"/>
  <c r="H6466" i="1"/>
  <c r="I6466" i="1"/>
  <c r="I6468" i="1"/>
  <c r="H6468" i="1"/>
  <c r="I6470" i="1"/>
  <c r="H6470" i="1"/>
  <c r="H6472" i="1"/>
  <c r="I6472" i="1"/>
  <c r="I6474" i="1"/>
  <c r="H6474" i="1"/>
  <c r="I6476" i="1"/>
  <c r="H6476" i="1"/>
  <c r="I6478" i="1"/>
  <c r="H6478" i="1"/>
  <c r="Q6383" i="1"/>
  <c r="R6480" i="1" s="1"/>
  <c r="H6480" i="1"/>
  <c r="I6480" i="1"/>
  <c r="Q6385" i="1"/>
  <c r="I6482" i="1"/>
  <c r="H6482" i="1"/>
  <c r="Q6387" i="1"/>
  <c r="R6484" i="1" s="1"/>
  <c r="I6484" i="1"/>
  <c r="H6484" i="1"/>
  <c r="I6486" i="1"/>
  <c r="H6486" i="1"/>
  <c r="H6488" i="1"/>
  <c r="I6488" i="1"/>
  <c r="Q6393" i="1"/>
  <c r="I6490" i="1"/>
  <c r="H6490" i="1"/>
  <c r="Q6424" i="1"/>
  <c r="R6521" i="1" s="1"/>
  <c r="I6521" i="1"/>
  <c r="H6521" i="1"/>
  <c r="Q6425" i="1"/>
  <c r="R6522" i="1" s="1"/>
  <c r="I6522" i="1"/>
  <c r="H6522" i="1"/>
  <c r="Q6397" i="1"/>
  <c r="R6494" i="1" s="1"/>
  <c r="H6494" i="1"/>
  <c r="I6494" i="1"/>
  <c r="Q6399" i="1"/>
  <c r="I6496" i="1"/>
  <c r="H6496" i="1"/>
  <c r="Q6401" i="1"/>
  <c r="R6498" i="1" s="1"/>
  <c r="I6498" i="1"/>
  <c r="H6498" i="1"/>
  <c r="I6500" i="1"/>
  <c r="H6500" i="1"/>
  <c r="Q6405" i="1"/>
  <c r="R6502" i="1" s="1"/>
  <c r="I6502" i="1"/>
  <c r="H6502" i="1"/>
  <c r="Q6407" i="1"/>
  <c r="I6504" i="1"/>
  <c r="H6504" i="1"/>
  <c r="Q6409" i="1"/>
  <c r="R6506" i="1" s="1"/>
  <c r="I6506" i="1"/>
  <c r="H6506" i="1"/>
  <c r="Q6411" i="1"/>
  <c r="R6508" i="1" s="1"/>
  <c r="I6508" i="1"/>
  <c r="H6508" i="1"/>
  <c r="Q6413" i="1"/>
  <c r="H6510" i="1"/>
  <c r="Q6415" i="1"/>
  <c r="I6512" i="1"/>
  <c r="H6512" i="1"/>
  <c r="Q6417" i="1"/>
  <c r="R6514" i="1" s="1"/>
  <c r="H6514" i="1"/>
  <c r="I6514" i="1"/>
  <c r="I6516" i="1"/>
  <c r="H6516" i="1"/>
  <c r="I6518" i="1"/>
  <c r="H6518" i="1"/>
  <c r="H6520" i="1"/>
  <c r="H6481" i="1"/>
  <c r="R6512" i="1"/>
  <c r="R6482" i="1"/>
  <c r="R6510" i="1"/>
  <c r="R6440" i="1"/>
  <c r="R6519" i="1"/>
  <c r="R6504" i="1"/>
  <c r="R6493" i="1"/>
  <c r="R6436" i="1"/>
  <c r="R6432" i="1"/>
  <c r="R6444" i="1"/>
  <c r="R6487" i="1"/>
  <c r="R6481" i="1"/>
  <c r="R6464" i="1"/>
  <c r="R6456" i="1"/>
  <c r="R6505" i="1"/>
  <c r="R6428" i="1"/>
  <c r="R6511" i="1"/>
  <c r="R6496" i="1"/>
  <c r="R6479" i="1"/>
  <c r="R6503" i="1"/>
  <c r="R6490" i="1"/>
  <c r="R6517" i="1"/>
  <c r="Q6337" i="1"/>
  <c r="R6434" i="1" s="1"/>
  <c r="Q6351" i="1"/>
  <c r="R6448" i="1" s="1"/>
  <c r="Q6332" i="1"/>
  <c r="R6429" i="1" s="1"/>
  <c r="Q6333" i="1"/>
  <c r="R6430" i="1" s="1"/>
  <c r="Q6346" i="1"/>
  <c r="R6443" i="1" s="1"/>
  <c r="Q6354" i="1"/>
  <c r="R6451" i="1" s="1"/>
  <c r="Q6357" i="1"/>
  <c r="R6454" i="1" s="1"/>
  <c r="Q6361" i="1"/>
  <c r="R6458" i="1" s="1"/>
  <c r="Q6363" i="1"/>
  <c r="R6460" i="1" s="1"/>
  <c r="Q6366" i="1"/>
  <c r="R6463" i="1" s="1"/>
  <c r="Q6369" i="1"/>
  <c r="R6466" i="1" s="1"/>
  <c r="Q6371" i="1"/>
  <c r="R6468" i="1" s="1"/>
  <c r="Q6377" i="1"/>
  <c r="R6474" i="1" s="1"/>
  <c r="Q6379" i="1"/>
  <c r="R6476" i="1" s="1"/>
  <c r="Q6391" i="1"/>
  <c r="R6488" i="1" s="1"/>
  <c r="Q6329" i="1"/>
  <c r="R6426" i="1" s="1"/>
  <c r="Q6338" i="1"/>
  <c r="R6435" i="1" s="1"/>
  <c r="Q6350" i="1"/>
  <c r="R6447" i="1" s="1"/>
  <c r="Q6356" i="1"/>
  <c r="R6453" i="1" s="1"/>
  <c r="Q6373" i="1"/>
  <c r="R6470" i="1" s="1"/>
  <c r="Q6334" i="1"/>
  <c r="R6431" i="1" s="1"/>
  <c r="Q6330" i="1"/>
  <c r="R6427" i="1" s="1"/>
  <c r="Q6341" i="1"/>
  <c r="R6438" i="1" s="1"/>
  <c r="Q6342" i="1"/>
  <c r="R6439" i="1" s="1"/>
  <c r="Q6344" i="1"/>
  <c r="R6441" i="1" s="1"/>
  <c r="Q6352" i="1"/>
  <c r="R6449" i="1" s="1"/>
  <c r="Q6353" i="1"/>
  <c r="R6450" i="1" s="1"/>
  <c r="Q6355" i="1"/>
  <c r="R6452" i="1" s="1"/>
  <c r="Q6358" i="1"/>
  <c r="R6455" i="1" s="1"/>
  <c r="Q6362" i="1"/>
  <c r="R6459" i="1" s="1"/>
  <c r="Q6365" i="1"/>
  <c r="R6462" i="1" s="1"/>
  <c r="Q6376" i="1"/>
  <c r="R6473" i="1" s="1"/>
  <c r="Q6381" i="1"/>
  <c r="R6478" i="1" s="1"/>
  <c r="Q6392" i="1"/>
  <c r="R6489" i="1" s="1"/>
  <c r="Q6340" i="1"/>
  <c r="R6437" i="1" s="1"/>
  <c r="Q6364" i="1"/>
  <c r="R6461" i="1" s="1"/>
  <c r="Q6372" i="1"/>
  <c r="R6469" i="1" s="1"/>
  <c r="Q6375" i="1"/>
  <c r="R6472" i="1" s="1"/>
  <c r="Q6380" i="1"/>
  <c r="R6477" i="1" s="1"/>
  <c r="Q6404" i="1"/>
  <c r="R6501" i="1" s="1"/>
  <c r="Q6412" i="1"/>
  <c r="R6509" i="1" s="1"/>
  <c r="Q6398" i="1"/>
  <c r="R6495" i="1" s="1"/>
  <c r="Q6349" i="1"/>
  <c r="R6446" i="1" s="1"/>
  <c r="Q6370" i="1"/>
  <c r="R6467" i="1" s="1"/>
  <c r="Q6378" i="1"/>
  <c r="R6475" i="1" s="1"/>
  <c r="Q6386" i="1"/>
  <c r="R6483" i="1" s="1"/>
  <c r="Q6389" i="1"/>
  <c r="R6486" i="1" s="1"/>
  <c r="Q6394" i="1"/>
  <c r="R6491" i="1" s="1"/>
  <c r="Q6400" i="1"/>
  <c r="R6497" i="1" s="1"/>
  <c r="Q6403" i="1"/>
  <c r="R6500" i="1" s="1"/>
  <c r="Q6416" i="1"/>
  <c r="R6513" i="1" s="1"/>
  <c r="Q6419" i="1"/>
  <c r="R6516" i="1" s="1"/>
  <c r="Q6421" i="1"/>
  <c r="R6518" i="1" s="1"/>
  <c r="Q6348" i="1"/>
  <c r="R6445" i="1" s="1"/>
  <c r="Q6388" i="1"/>
  <c r="R6485" i="1" s="1"/>
  <c r="Q6395" i="1"/>
  <c r="R6492" i="1" s="1"/>
  <c r="Q6402" i="1"/>
  <c r="R6499" i="1" s="1"/>
  <c r="Q6410" i="1"/>
  <c r="R6507" i="1" s="1"/>
  <c r="Q6423" i="1"/>
  <c r="R6520" i="1" s="1"/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E6326" i="1"/>
  <c r="F6423" i="1" s="1"/>
  <c r="G6325" i="1"/>
  <c r="E6325" i="1"/>
  <c r="F6422" i="1" s="1"/>
  <c r="G6324" i="1"/>
  <c r="E6324" i="1"/>
  <c r="F6421" i="1" s="1"/>
  <c r="G6323" i="1"/>
  <c r="E6323" i="1"/>
  <c r="F6420" i="1" s="1"/>
  <c r="G6322" i="1"/>
  <c r="E6322" i="1"/>
  <c r="F6419" i="1" s="1"/>
  <c r="G6321" i="1"/>
  <c r="E6321" i="1"/>
  <c r="F6418" i="1" s="1"/>
  <c r="G6320" i="1"/>
  <c r="E6320" i="1"/>
  <c r="F6417" i="1" s="1"/>
  <c r="G6319" i="1"/>
  <c r="E6319" i="1"/>
  <c r="F6416" i="1" s="1"/>
  <c r="G6318" i="1"/>
  <c r="E6318" i="1"/>
  <c r="F6415" i="1" s="1"/>
  <c r="G6317" i="1"/>
  <c r="E6317" i="1"/>
  <c r="F6414" i="1" s="1"/>
  <c r="G6316" i="1"/>
  <c r="E6316" i="1"/>
  <c r="F6413" i="1" s="1"/>
  <c r="G6315" i="1"/>
  <c r="E6315" i="1"/>
  <c r="F6412" i="1" s="1"/>
  <c r="G6314" i="1"/>
  <c r="E6314" i="1"/>
  <c r="F6411" i="1" s="1"/>
  <c r="G6313" i="1"/>
  <c r="E6313" i="1"/>
  <c r="F6410" i="1" s="1"/>
  <c r="G6312" i="1"/>
  <c r="E6312" i="1"/>
  <c r="F6409" i="1" s="1"/>
  <c r="G6311" i="1"/>
  <c r="E6311" i="1"/>
  <c r="F6408" i="1" s="1"/>
  <c r="G6310" i="1"/>
  <c r="E6310" i="1"/>
  <c r="F6407" i="1" s="1"/>
  <c r="G6309" i="1"/>
  <c r="E6309" i="1"/>
  <c r="F6406" i="1" s="1"/>
  <c r="G6308" i="1"/>
  <c r="E6308" i="1"/>
  <c r="F6405" i="1" s="1"/>
  <c r="G6307" i="1"/>
  <c r="E6307" i="1"/>
  <c r="F6404" i="1" s="1"/>
  <c r="G6306" i="1"/>
  <c r="E6306" i="1"/>
  <c r="F6403" i="1" s="1"/>
  <c r="G6305" i="1"/>
  <c r="E6305" i="1"/>
  <c r="F6402" i="1" s="1"/>
  <c r="G6304" i="1"/>
  <c r="E6304" i="1"/>
  <c r="F6401" i="1" s="1"/>
  <c r="G6303" i="1"/>
  <c r="E6303" i="1"/>
  <c r="F6400" i="1" s="1"/>
  <c r="G6302" i="1"/>
  <c r="E6302" i="1"/>
  <c r="F6399" i="1" s="1"/>
  <c r="G6301" i="1"/>
  <c r="E6301" i="1"/>
  <c r="F6398" i="1" s="1"/>
  <c r="G6300" i="1"/>
  <c r="E6300" i="1"/>
  <c r="F6397" i="1" s="1"/>
  <c r="G6299" i="1"/>
  <c r="E6299" i="1"/>
  <c r="F6396" i="1" s="1"/>
  <c r="G6328" i="1"/>
  <c r="E6328" i="1"/>
  <c r="F6425" i="1" s="1"/>
  <c r="G6298" i="1"/>
  <c r="E6298" i="1"/>
  <c r="F6395" i="1" s="1"/>
  <c r="G6327" i="1"/>
  <c r="E6327" i="1"/>
  <c r="F6424" i="1" s="1"/>
  <c r="G6297" i="1"/>
  <c r="E6297" i="1"/>
  <c r="F6394" i="1" s="1"/>
  <c r="G6296" i="1"/>
  <c r="E6296" i="1"/>
  <c r="F6393" i="1" s="1"/>
  <c r="G6295" i="1"/>
  <c r="E6295" i="1"/>
  <c r="F6392" i="1" s="1"/>
  <c r="G6294" i="1"/>
  <c r="E6294" i="1"/>
  <c r="F6391" i="1" s="1"/>
  <c r="G6293" i="1"/>
  <c r="E6293" i="1"/>
  <c r="F6390" i="1" s="1"/>
  <c r="G6292" i="1"/>
  <c r="E6292" i="1"/>
  <c r="F6389" i="1" s="1"/>
  <c r="G6291" i="1"/>
  <c r="E6291" i="1"/>
  <c r="F6388" i="1" s="1"/>
  <c r="G6290" i="1"/>
  <c r="E6290" i="1"/>
  <c r="F6387" i="1" s="1"/>
  <c r="G6289" i="1"/>
  <c r="E6289" i="1"/>
  <c r="F6386" i="1" s="1"/>
  <c r="G6288" i="1"/>
  <c r="E6288" i="1"/>
  <c r="F6385" i="1" s="1"/>
  <c r="G6287" i="1"/>
  <c r="E6287" i="1"/>
  <c r="F6384" i="1" s="1"/>
  <c r="G6286" i="1"/>
  <c r="E6286" i="1"/>
  <c r="F6383" i="1" s="1"/>
  <c r="G6285" i="1"/>
  <c r="E6285" i="1"/>
  <c r="F6382" i="1" s="1"/>
  <c r="G6284" i="1"/>
  <c r="E6284" i="1"/>
  <c r="F6381" i="1" s="1"/>
  <c r="G6283" i="1"/>
  <c r="E6283" i="1"/>
  <c r="F6380" i="1" s="1"/>
  <c r="G6282" i="1"/>
  <c r="E6282" i="1"/>
  <c r="F6379" i="1" s="1"/>
  <c r="G6281" i="1"/>
  <c r="E6281" i="1"/>
  <c r="F6378" i="1" s="1"/>
  <c r="G6280" i="1"/>
  <c r="E6280" i="1"/>
  <c r="F6377" i="1" s="1"/>
  <c r="G6279" i="1"/>
  <c r="E6279" i="1"/>
  <c r="F6376" i="1" s="1"/>
  <c r="G6278" i="1"/>
  <c r="E6278" i="1"/>
  <c r="F6375" i="1" s="1"/>
  <c r="G6277" i="1"/>
  <c r="E6277" i="1"/>
  <c r="F6374" i="1" s="1"/>
  <c r="G6276" i="1"/>
  <c r="E6276" i="1"/>
  <c r="F6373" i="1" s="1"/>
  <c r="G6275" i="1"/>
  <c r="E6275" i="1"/>
  <c r="F6372" i="1" s="1"/>
  <c r="G6274" i="1"/>
  <c r="E6274" i="1"/>
  <c r="F6371" i="1" s="1"/>
  <c r="G6273" i="1"/>
  <c r="E6273" i="1"/>
  <c r="F6370" i="1" s="1"/>
  <c r="G6272" i="1"/>
  <c r="E6272" i="1"/>
  <c r="F6369" i="1" s="1"/>
  <c r="G6271" i="1"/>
  <c r="E6271" i="1"/>
  <c r="F6368" i="1" s="1"/>
  <c r="G6270" i="1"/>
  <c r="E6270" i="1"/>
  <c r="F6367" i="1" s="1"/>
  <c r="G6269" i="1"/>
  <c r="E6269" i="1"/>
  <c r="F6366" i="1" s="1"/>
  <c r="G6268" i="1"/>
  <c r="E6268" i="1"/>
  <c r="F6365" i="1" s="1"/>
  <c r="G6267" i="1"/>
  <c r="E6267" i="1"/>
  <c r="F6364" i="1" s="1"/>
  <c r="G6266" i="1"/>
  <c r="E6266" i="1"/>
  <c r="F6363" i="1" s="1"/>
  <c r="G6265" i="1"/>
  <c r="E6265" i="1"/>
  <c r="F6362" i="1" s="1"/>
  <c r="G6264" i="1"/>
  <c r="E6264" i="1"/>
  <c r="F6361" i="1" s="1"/>
  <c r="G6263" i="1"/>
  <c r="E6263" i="1"/>
  <c r="F6360" i="1" s="1"/>
  <c r="G6262" i="1"/>
  <c r="E6262" i="1"/>
  <c r="F6359" i="1" s="1"/>
  <c r="G6261" i="1"/>
  <c r="E6261" i="1"/>
  <c r="F6358" i="1" s="1"/>
  <c r="G6260" i="1"/>
  <c r="E6260" i="1"/>
  <c r="F6357" i="1" s="1"/>
  <c r="G6259" i="1"/>
  <c r="E6259" i="1"/>
  <c r="F6356" i="1" s="1"/>
  <c r="G6258" i="1"/>
  <c r="E6258" i="1"/>
  <c r="F6355" i="1" s="1"/>
  <c r="G6257" i="1"/>
  <c r="E6257" i="1"/>
  <c r="F6354" i="1" s="1"/>
  <c r="G6256" i="1"/>
  <c r="E6256" i="1"/>
  <c r="F6353" i="1" s="1"/>
  <c r="G6255" i="1"/>
  <c r="E6255" i="1"/>
  <c r="F6352" i="1" s="1"/>
  <c r="G6254" i="1"/>
  <c r="E6254" i="1"/>
  <c r="F6351" i="1" s="1"/>
  <c r="G6253" i="1"/>
  <c r="E6253" i="1"/>
  <c r="F6350" i="1" s="1"/>
  <c r="G6252" i="1"/>
  <c r="E6252" i="1"/>
  <c r="F6349" i="1" s="1"/>
  <c r="G6251" i="1"/>
  <c r="E6251" i="1"/>
  <c r="F6348" i="1" s="1"/>
  <c r="G6250" i="1"/>
  <c r="E6250" i="1"/>
  <c r="F6347" i="1" s="1"/>
  <c r="G6249" i="1"/>
  <c r="E6249" i="1"/>
  <c r="F6346" i="1" s="1"/>
  <c r="G6248" i="1"/>
  <c r="E6248" i="1"/>
  <c r="F6345" i="1" s="1"/>
  <c r="G6247" i="1"/>
  <c r="E6247" i="1"/>
  <c r="F6344" i="1" s="1"/>
  <c r="G6246" i="1"/>
  <c r="E6246" i="1"/>
  <c r="F6343" i="1" s="1"/>
  <c r="G6245" i="1"/>
  <c r="E6245" i="1"/>
  <c r="F6342" i="1" s="1"/>
  <c r="G6244" i="1"/>
  <c r="E6244" i="1"/>
  <c r="F6341" i="1" s="1"/>
  <c r="G6243" i="1"/>
  <c r="E6243" i="1"/>
  <c r="F6340" i="1" s="1"/>
  <c r="G6242" i="1"/>
  <c r="E6242" i="1"/>
  <c r="F6339" i="1" s="1"/>
  <c r="G6241" i="1"/>
  <c r="E6241" i="1"/>
  <c r="F6338" i="1" s="1"/>
  <c r="G6240" i="1"/>
  <c r="E6240" i="1"/>
  <c r="F6337" i="1" s="1"/>
  <c r="G6239" i="1"/>
  <c r="E6239" i="1"/>
  <c r="F6336" i="1" s="1"/>
  <c r="G6238" i="1"/>
  <c r="E6238" i="1"/>
  <c r="F6335" i="1" s="1"/>
  <c r="G6237" i="1"/>
  <c r="E6237" i="1"/>
  <c r="F6334" i="1" s="1"/>
  <c r="G6236" i="1"/>
  <c r="E6236" i="1"/>
  <c r="F6333" i="1" s="1"/>
  <c r="G6235" i="1"/>
  <c r="E6235" i="1"/>
  <c r="F6332" i="1" s="1"/>
  <c r="G6234" i="1"/>
  <c r="E6234" i="1"/>
  <c r="F6331" i="1" s="1"/>
  <c r="G6233" i="1"/>
  <c r="E6233" i="1"/>
  <c r="F6330" i="1" s="1"/>
  <c r="G6232" i="1"/>
  <c r="E6232" i="1"/>
  <c r="F6329" i="1" s="1"/>
  <c r="Q6232" i="1" l="1"/>
  <c r="R6329" i="1" s="1"/>
  <c r="I6329" i="1"/>
  <c r="H6329" i="1"/>
  <c r="I6331" i="1"/>
  <c r="H6331" i="1"/>
  <c r="Q6236" i="1"/>
  <c r="R6333" i="1" s="1"/>
  <c r="I6333" i="1"/>
  <c r="H6333" i="1"/>
  <c r="H6335" i="1"/>
  <c r="I6335" i="1"/>
  <c r="Q6240" i="1"/>
  <c r="R6337" i="1" s="1"/>
  <c r="I6337" i="1"/>
  <c r="H6337" i="1"/>
  <c r="H6339" i="1"/>
  <c r="I6339" i="1"/>
  <c r="Q6244" i="1"/>
  <c r="R6341" i="1" s="1"/>
  <c r="H6341" i="1"/>
  <c r="I6341" i="1"/>
  <c r="H6343" i="1"/>
  <c r="I6343" i="1"/>
  <c r="Q6248" i="1"/>
  <c r="R6345" i="1" s="1"/>
  <c r="H6345" i="1"/>
  <c r="I6345" i="1"/>
  <c r="H6347" i="1"/>
  <c r="I6347" i="1"/>
  <c r="Q6252" i="1"/>
  <c r="R6349" i="1" s="1"/>
  <c r="H6349" i="1"/>
  <c r="I6349" i="1"/>
  <c r="I6351" i="1"/>
  <c r="H6351" i="1"/>
  <c r="Q6256" i="1"/>
  <c r="R6353" i="1" s="1"/>
  <c r="I6353" i="1"/>
  <c r="H6353" i="1"/>
  <c r="I6355" i="1"/>
  <c r="H6355" i="1"/>
  <c r="Q6260" i="1"/>
  <c r="R6357" i="1" s="1"/>
  <c r="H6357" i="1"/>
  <c r="I6357" i="1"/>
  <c r="H6359" i="1"/>
  <c r="I6359" i="1"/>
  <c r="Q6264" i="1"/>
  <c r="R6361" i="1" s="1"/>
  <c r="H6361" i="1"/>
  <c r="I6361" i="1"/>
  <c r="H6363" i="1"/>
  <c r="I6363" i="1"/>
  <c r="Q6268" i="1"/>
  <c r="R6365" i="1" s="1"/>
  <c r="H6365" i="1"/>
  <c r="I6365" i="1"/>
  <c r="H6367" i="1"/>
  <c r="I6367" i="1"/>
  <c r="H6369" i="1"/>
  <c r="I6369" i="1"/>
  <c r="I6371" i="1"/>
  <c r="H6371" i="1"/>
  <c r="H6373" i="1"/>
  <c r="I6373" i="1"/>
  <c r="I6375" i="1"/>
  <c r="H6375" i="1"/>
  <c r="Q6280" i="1"/>
  <c r="R6377" i="1" s="1"/>
  <c r="I6377" i="1"/>
  <c r="H6377" i="1"/>
  <c r="I6379" i="1"/>
  <c r="H6379" i="1"/>
  <c r="H6381" i="1"/>
  <c r="I6381" i="1"/>
  <c r="H6383" i="1"/>
  <c r="I6383" i="1"/>
  <c r="Q6288" i="1"/>
  <c r="R6385" i="1" s="1"/>
  <c r="I6385" i="1"/>
  <c r="H6385" i="1"/>
  <c r="I6387" i="1"/>
  <c r="H6387" i="1"/>
  <c r="I6389" i="1"/>
  <c r="H6389" i="1"/>
  <c r="I6391" i="1"/>
  <c r="H6391" i="1"/>
  <c r="H6393" i="1"/>
  <c r="I6393" i="1"/>
  <c r="I6424" i="1"/>
  <c r="H6424" i="1"/>
  <c r="H6425" i="1"/>
  <c r="I6425" i="1"/>
  <c r="H6397" i="1"/>
  <c r="I6397" i="1"/>
  <c r="H6399" i="1"/>
  <c r="I6399" i="1"/>
  <c r="H6401" i="1"/>
  <c r="I6401" i="1"/>
  <c r="Q6306" i="1"/>
  <c r="R6403" i="1" s="1"/>
  <c r="I6403" i="1"/>
  <c r="H6403" i="1"/>
  <c r="H6405" i="1"/>
  <c r="I6405" i="1"/>
  <c r="H6407" i="1"/>
  <c r="I6407" i="1"/>
  <c r="Q6312" i="1"/>
  <c r="R6409" i="1" s="1"/>
  <c r="H6409" i="1"/>
  <c r="I6409" i="1"/>
  <c r="Q6314" i="1"/>
  <c r="R6411" i="1" s="1"/>
  <c r="H6411" i="1"/>
  <c r="I6411" i="1"/>
  <c r="Q6316" i="1"/>
  <c r="R6413" i="1" s="1"/>
  <c r="I6413" i="1"/>
  <c r="H6413" i="1"/>
  <c r="I6415" i="1"/>
  <c r="H6415" i="1"/>
  <c r="Q6320" i="1"/>
  <c r="R6417" i="1" s="1"/>
  <c r="I6417" i="1"/>
  <c r="H6417" i="1"/>
  <c r="Q6322" i="1"/>
  <c r="R6419" i="1" s="1"/>
  <c r="H6419" i="1"/>
  <c r="I6419" i="1"/>
  <c r="Q6324" i="1"/>
  <c r="R6421" i="1" s="1"/>
  <c r="I6421" i="1"/>
  <c r="H6421" i="1"/>
  <c r="Q6326" i="1"/>
  <c r="R6423" i="1" s="1"/>
  <c r="H6423" i="1"/>
  <c r="I6423" i="1"/>
  <c r="I6330" i="1"/>
  <c r="H6330" i="1"/>
  <c r="I6332" i="1"/>
  <c r="H6332" i="1"/>
  <c r="H6334" i="1"/>
  <c r="I6334" i="1"/>
  <c r="H6336" i="1"/>
  <c r="I6336" i="1"/>
  <c r="H6338" i="1"/>
  <c r="I6338" i="1"/>
  <c r="H6340" i="1"/>
  <c r="I6340" i="1"/>
  <c r="Q6245" i="1"/>
  <c r="R6342" i="1" s="1"/>
  <c r="I6342" i="1"/>
  <c r="H6342" i="1"/>
  <c r="H6344" i="1"/>
  <c r="I6344" i="1"/>
  <c r="H6346" i="1"/>
  <c r="I6346" i="1"/>
  <c r="I6348" i="1"/>
  <c r="H6348" i="1"/>
  <c r="H6350" i="1"/>
  <c r="I6350" i="1"/>
  <c r="H6352" i="1"/>
  <c r="I6352" i="1"/>
  <c r="H6354" i="1"/>
  <c r="I6354" i="1"/>
  <c r="H6356" i="1"/>
  <c r="I6356" i="1"/>
  <c r="Q6261" i="1"/>
  <c r="R6358" i="1" s="1"/>
  <c r="I6358" i="1"/>
  <c r="H6358" i="1"/>
  <c r="H6360" i="1"/>
  <c r="I6360" i="1"/>
  <c r="Q6265" i="1"/>
  <c r="R6362" i="1" s="1"/>
  <c r="H6362" i="1"/>
  <c r="I6362" i="1"/>
  <c r="H6364" i="1"/>
  <c r="I6364" i="1"/>
  <c r="I6366" i="1"/>
  <c r="H6366" i="1"/>
  <c r="H6368" i="1"/>
  <c r="I6368" i="1"/>
  <c r="H6370" i="1"/>
  <c r="I6370" i="1"/>
  <c r="I6372" i="1"/>
  <c r="H6372" i="1"/>
  <c r="I6374" i="1"/>
  <c r="H6374" i="1"/>
  <c r="H6376" i="1"/>
  <c r="I6376" i="1"/>
  <c r="Q6281" i="1"/>
  <c r="R6378" i="1" s="1"/>
  <c r="H6378" i="1"/>
  <c r="I6378" i="1"/>
  <c r="H6380" i="1"/>
  <c r="I6380" i="1"/>
  <c r="I6382" i="1"/>
  <c r="H6382" i="1"/>
  <c r="H6384" i="1"/>
  <c r="I6384" i="1"/>
  <c r="I6386" i="1"/>
  <c r="H6386" i="1"/>
  <c r="I6388" i="1"/>
  <c r="H6388" i="1"/>
  <c r="I6390" i="1"/>
  <c r="H6390" i="1"/>
  <c r="H6392" i="1"/>
  <c r="I6392" i="1"/>
  <c r="Q6297" i="1"/>
  <c r="R6394" i="1" s="1"/>
  <c r="H6394" i="1"/>
  <c r="I6394" i="1"/>
  <c r="I6395" i="1"/>
  <c r="H6395" i="1"/>
  <c r="I6396" i="1"/>
  <c r="H6396" i="1"/>
  <c r="Q6301" i="1"/>
  <c r="R6398" i="1" s="1"/>
  <c r="H6398" i="1"/>
  <c r="I6398" i="1"/>
  <c r="I6400" i="1"/>
  <c r="H6400" i="1"/>
  <c r="H6402" i="1"/>
  <c r="I6402" i="1"/>
  <c r="Q6307" i="1"/>
  <c r="R6404" i="1" s="1"/>
  <c r="I6404" i="1"/>
  <c r="H6404" i="1"/>
  <c r="I6406" i="1"/>
  <c r="H6406" i="1"/>
  <c r="I6408" i="1"/>
  <c r="H6408" i="1"/>
  <c r="H6410" i="1"/>
  <c r="I6410" i="1"/>
  <c r="Q6315" i="1"/>
  <c r="R6412" i="1" s="1"/>
  <c r="I6412" i="1"/>
  <c r="H6412" i="1"/>
  <c r="I6414" i="1"/>
  <c r="H6414" i="1"/>
  <c r="H6416" i="1"/>
  <c r="I6416" i="1"/>
  <c r="H6418" i="1"/>
  <c r="I6418" i="1"/>
  <c r="Q6323" i="1"/>
  <c r="R6420" i="1" s="1"/>
  <c r="I6420" i="1"/>
  <c r="H6420" i="1"/>
  <c r="Q6325" i="1"/>
  <c r="R6422" i="1" s="1"/>
  <c r="I6422" i="1"/>
  <c r="H6422" i="1"/>
  <c r="Q6243" i="1"/>
  <c r="R6340" i="1" s="1"/>
  <c r="Q6246" i="1"/>
  <c r="R6343" i="1" s="1"/>
  <c r="Q6285" i="1"/>
  <c r="R6382" i="1" s="1"/>
  <c r="Q6286" i="1"/>
  <c r="R6383" i="1" s="1"/>
  <c r="Q6295" i="1"/>
  <c r="R6392" i="1" s="1"/>
  <c r="Q6327" i="1"/>
  <c r="R6424" i="1" s="1"/>
  <c r="Q6328" i="1"/>
  <c r="R6425" i="1" s="1"/>
  <c r="Q6300" i="1"/>
  <c r="R6397" i="1" s="1"/>
  <c r="Q6234" i="1"/>
  <c r="R6331" i="1" s="1"/>
  <c r="Q6270" i="1"/>
  <c r="R6367" i="1" s="1"/>
  <c r="Q6274" i="1"/>
  <c r="R6371" i="1" s="1"/>
  <c r="Q6275" i="1"/>
  <c r="R6372" i="1" s="1"/>
  <c r="Q6276" i="1"/>
  <c r="R6373" i="1" s="1"/>
  <c r="Q6233" i="1"/>
  <c r="R6330" i="1" s="1"/>
  <c r="Q6238" i="1"/>
  <c r="R6335" i="1" s="1"/>
  <c r="Q6241" i="1"/>
  <c r="R6338" i="1" s="1"/>
  <c r="Q6242" i="1"/>
  <c r="R6339" i="1" s="1"/>
  <c r="Q6251" i="1"/>
  <c r="R6348" i="1" s="1"/>
  <c r="Q6255" i="1"/>
  <c r="R6352" i="1" s="1"/>
  <c r="Q6259" i="1"/>
  <c r="R6356" i="1" s="1"/>
  <c r="Q6262" i="1"/>
  <c r="R6359" i="1" s="1"/>
  <c r="Q6269" i="1"/>
  <c r="R6366" i="1" s="1"/>
  <c r="Q6273" i="1"/>
  <c r="R6370" i="1" s="1"/>
  <c r="Q6279" i="1"/>
  <c r="R6376" i="1" s="1"/>
  <c r="Q6282" i="1"/>
  <c r="R6379" i="1" s="1"/>
  <c r="Q6283" i="1"/>
  <c r="R6380" i="1" s="1"/>
  <c r="Q6284" i="1"/>
  <c r="R6381" i="1" s="1"/>
  <c r="Q6292" i="1"/>
  <c r="R6389" i="1" s="1"/>
  <c r="Q6253" i="1"/>
  <c r="R6350" i="1" s="1"/>
  <c r="Q6263" i="1"/>
  <c r="R6360" i="1" s="1"/>
  <c r="Q6237" i="1"/>
  <c r="R6334" i="1" s="1"/>
  <c r="Q6267" i="1"/>
  <c r="R6364" i="1" s="1"/>
  <c r="Q6272" i="1"/>
  <c r="R6369" i="1" s="1"/>
  <c r="Q6287" i="1"/>
  <c r="R6384" i="1" s="1"/>
  <c r="Q6291" i="1"/>
  <c r="R6388" i="1" s="1"/>
  <c r="Q6298" i="1"/>
  <c r="R6395" i="1" s="1"/>
  <c r="Q6299" i="1"/>
  <c r="R6396" i="1" s="1"/>
  <c r="Q6249" i="1"/>
  <c r="R6346" i="1" s="1"/>
  <c r="Q6250" i="1"/>
  <c r="R6347" i="1" s="1"/>
  <c r="Q6235" i="1"/>
  <c r="R6332" i="1" s="1"/>
  <c r="Q6239" i="1"/>
  <c r="R6336" i="1" s="1"/>
  <c r="Q6247" i="1"/>
  <c r="R6344" i="1" s="1"/>
  <c r="Q6254" i="1"/>
  <c r="R6351" i="1" s="1"/>
  <c r="Q6258" i="1"/>
  <c r="R6355" i="1" s="1"/>
  <c r="Q6266" i="1"/>
  <c r="R6363" i="1" s="1"/>
  <c r="Q6277" i="1"/>
  <c r="R6374" i="1" s="1"/>
  <c r="Q6278" i="1"/>
  <c r="R6375" i="1" s="1"/>
  <c r="Q6290" i="1"/>
  <c r="R6387" i="1" s="1"/>
  <c r="Q6293" i="1"/>
  <c r="R6390" i="1" s="1"/>
  <c r="Q6296" i="1"/>
  <c r="R6393" i="1" s="1"/>
  <c r="Q6302" i="1"/>
  <c r="R6399" i="1" s="1"/>
  <c r="Q6310" i="1"/>
  <c r="R6407" i="1" s="1"/>
  <c r="Q6318" i="1"/>
  <c r="R6415" i="1" s="1"/>
  <c r="Q6271" i="1"/>
  <c r="R6368" i="1" s="1"/>
  <c r="Q6304" i="1"/>
  <c r="R6401" i="1" s="1"/>
  <c r="Q6309" i="1"/>
  <c r="R6406" i="1" s="1"/>
  <c r="Q6317" i="1"/>
  <c r="R6414" i="1" s="1"/>
  <c r="Q6257" i="1"/>
  <c r="R6354" i="1" s="1"/>
  <c r="Q6289" i="1"/>
  <c r="R6386" i="1" s="1"/>
  <c r="Q6303" i="1"/>
  <c r="R6400" i="1" s="1"/>
  <c r="Q6311" i="1"/>
  <c r="R6408" i="1" s="1"/>
  <c r="Q6294" i="1"/>
  <c r="R6391" i="1" s="1"/>
  <c r="Q6305" i="1"/>
  <c r="R6402" i="1" s="1"/>
  <c r="Q6308" i="1"/>
  <c r="R6405" i="1" s="1"/>
  <c r="Q6313" i="1"/>
  <c r="R6410" i="1" s="1"/>
  <c r="Q6319" i="1"/>
  <c r="R6416" i="1" s="1"/>
  <c r="Q6321" i="1"/>
  <c r="R6418" i="1" s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R6308" i="1" s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R6259" i="1" s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R5391" i="1" s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R4863" i="1" s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R4634" i="1" s="1"/>
  <c r="H4634" i="1"/>
  <c r="I4634" i="1"/>
  <c r="Q4539" i="1"/>
  <c r="H4636" i="1"/>
  <c r="I4636" i="1"/>
  <c r="H4638" i="1"/>
  <c r="I4638" i="1"/>
  <c r="Q4543" i="1"/>
  <c r="R4640" i="1" s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H4611" i="1"/>
  <c r="H4635" i="1"/>
  <c r="I4641" i="1"/>
  <c r="R4608" i="1"/>
  <c r="I4599" i="1"/>
  <c r="R4584" i="1"/>
  <c r="R4639" i="1"/>
  <c r="I4609" i="1"/>
  <c r="I4653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R4318" i="1" s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R3509" i="1" s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R3484" i="1" s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H3503" i="1"/>
  <c r="H3487" i="1"/>
  <c r="R3451" i="1"/>
  <c r="I3489" i="1"/>
  <c r="R3419" i="1"/>
  <c r="I3501" i="1"/>
  <c r="H3452" i="1"/>
  <c r="I3423" i="1"/>
  <c r="R3497" i="1"/>
  <c r="H3471" i="1"/>
  <c r="H3447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<sst xmlns="http://schemas.openxmlformats.org/spreadsheetml/2006/main" count="7708" uniqueCount="117">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</sst>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9"/>
  <sheetViews>
    <sheetView tabSelected="1" zoomScaleNormal="100" workbookViewId="0">
      <pane ySplit="1" topLeftCell="A7573" activePane="bottomLeft" state="frozen"/>
      <selection pane="bottomLeft" activeCell="A7590" sqref="A7590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  <row r="6329" spans="1:18" x14ac:dyDescent="0.3">
      <c r="A6329" s="1">
        <v>43979</v>
      </c>
      <c r="B6329" t="s">
        <v>19</v>
      </c>
      <c r="C6329" s="3">
        <v>39</v>
      </c>
      <c r="D6329" s="3">
        <v>4313</v>
      </c>
      <c r="E6329" s="4">
        <f t="shared" ref="E6329:E6392" si="258">SUM(C6329:D6329)</f>
        <v>4352</v>
      </c>
      <c r="F6329" s="4">
        <f>E6329-SUMIFS(E:E,A:A,A6329-1,B:B,B6329)</f>
        <v>36</v>
      </c>
      <c r="G6329" s="4">
        <f t="shared" ref="G6329:G6392" si="259">C6329</f>
        <v>39</v>
      </c>
      <c r="H6329" s="4">
        <f>G6329-SUMIFS(G:G,A:A,A6329-1,B:B,B6329)</f>
        <v>-1</v>
      </c>
      <c r="I6329" s="5">
        <f>IFERROR((G6329-SUMIFS(G:G,A:A,A6329-1,B:B,B6329))/SUMIFS(G:G,A:A,A6329-1,B:B,B6329),0)</f>
        <v>-2.5000000000000001E-2</v>
      </c>
      <c r="K6329" s="3">
        <v>4</v>
      </c>
      <c r="L6329" s="11">
        <f>K6329-SUMIFS(K:K,B:B,B6329,A:A,A6329-1)</f>
        <v>0</v>
      </c>
      <c r="M6329" s="3">
        <v>35</v>
      </c>
      <c r="N6329" s="11">
        <f>M6329-SUMIFS(M:M,B:B,B6329,A:A,A6329-1)</f>
        <v>0</v>
      </c>
      <c r="O6329" s="15">
        <v>1</v>
      </c>
      <c r="P6329" s="11">
        <f>O6329-SUMIFS(O:O,B:B,B6329,A:A,A6329-1)</f>
        <v>0</v>
      </c>
      <c r="Q6329" s="12">
        <f t="shared" ref="Q6329:Q6392" si="260">G6329-O6329-M6329</f>
        <v>3</v>
      </c>
      <c r="R6329" s="12">
        <f>Q6329-SUMIFS(Q:Q,B:B,B6329,A:A,A6329-1)</f>
        <v>-1</v>
      </c>
    </row>
    <row r="6330" spans="1:18" x14ac:dyDescent="0.3">
      <c r="A6330" s="1">
        <v>43979</v>
      </c>
      <c r="B6330" t="s">
        <v>52</v>
      </c>
      <c r="C6330" s="3">
        <v>274</v>
      </c>
      <c r="D6330" s="3">
        <v>2338</v>
      </c>
      <c r="E6330" s="4">
        <f t="shared" si="258"/>
        <v>2612</v>
      </c>
      <c r="F6330" s="4">
        <f>E6330-SUMIFS(E:E,A:A,A6330-1,B:B,B6330)</f>
        <v>16</v>
      </c>
      <c r="G6330" s="4">
        <f t="shared" si="259"/>
        <v>274</v>
      </c>
      <c r="H6330" s="4">
        <f>G6330-SUMIFS(G:G,A:A,A6330-1,B:B,B6330)</f>
        <v>4</v>
      </c>
      <c r="I6330" s="5">
        <f>IFERROR((G6330-SUMIFS(G:G,A:A,A6330-1,B:B,B6330))/SUMIFS(G:G,A:A,A6330-1,B:B,B6330),0)</f>
        <v>1.4814814814814815E-2</v>
      </c>
      <c r="K6330" s="3">
        <v>10</v>
      </c>
      <c r="L6330" s="11">
        <f>K6330-SUMIFS(K:K,B:B,B6330,A:A,A6330-1)</f>
        <v>0</v>
      </c>
      <c r="M6330" s="3">
        <v>228</v>
      </c>
      <c r="N6330" s="11">
        <f>M6330-SUMIFS(M:M,B:B,B6330,A:A,A6330-1)</f>
        <v>3</v>
      </c>
      <c r="O6330" s="9">
        <v>4</v>
      </c>
      <c r="P6330" s="11">
        <f>O6330-SUMIFS(O:O,B:B,B6330,A:A,A6330-1)</f>
        <v>0</v>
      </c>
      <c r="Q6330" s="12">
        <f t="shared" si="260"/>
        <v>42</v>
      </c>
      <c r="R6330" s="12">
        <f>Q6330-SUMIFS(Q:Q,B:B,B6330,A:A,A6330-1)</f>
        <v>1</v>
      </c>
    </row>
    <row r="6331" spans="1:18" x14ac:dyDescent="0.3">
      <c r="A6331" s="1">
        <v>43979</v>
      </c>
      <c r="B6331" t="s">
        <v>56</v>
      </c>
      <c r="C6331" s="3">
        <v>7</v>
      </c>
      <c r="D6331" s="3">
        <v>742</v>
      </c>
      <c r="E6331" s="4">
        <f t="shared" si="258"/>
        <v>749</v>
      </c>
      <c r="F6331" s="4">
        <f>E6331-SUMIFS(E:E,A:A,A6331-1,B:B,B6331)</f>
        <v>8</v>
      </c>
      <c r="G6331" s="4">
        <f t="shared" si="259"/>
        <v>7</v>
      </c>
      <c r="H6331" s="4">
        <f>G6331-SUMIFS(G:G,A:A,A6331-1,B:B,B6331)</f>
        <v>0</v>
      </c>
      <c r="I6331" s="5">
        <f>IFERROR((G6331-SUMIFS(G:G,A:A,A6331-1,B:B,B6331))/SUMIFS(G:G,A:A,A6331-1,B:B,B6331),0)</f>
        <v>0</v>
      </c>
      <c r="K6331" s="3">
        <v>2</v>
      </c>
      <c r="L6331" s="11">
        <f>K6331-SUMIFS(K:K,B:B,B6331,A:A,A6331-1)</f>
        <v>0</v>
      </c>
      <c r="M6331" s="3">
        <v>5</v>
      </c>
      <c r="N6331" s="11">
        <f>M6331-SUMIFS(M:M,B:B,B6331,A:A,A6331-1)</f>
        <v>0</v>
      </c>
      <c r="O6331" s="9">
        <v>1</v>
      </c>
      <c r="P6331" s="11">
        <f>O6331-SUMIFS(O:O,B:B,B6331,A:A,A6331-1)</f>
        <v>0</v>
      </c>
      <c r="Q6331" s="12">
        <f t="shared" si="260"/>
        <v>1</v>
      </c>
      <c r="R6331" s="12">
        <f>Q6331-SUMIFS(Q:Q,B:B,B6331,A:A,A6331-1)</f>
        <v>0</v>
      </c>
    </row>
    <row r="6332" spans="1:18" x14ac:dyDescent="0.3">
      <c r="A6332" s="1">
        <v>43979</v>
      </c>
      <c r="B6332" t="s">
        <v>62</v>
      </c>
      <c r="C6332" s="3">
        <v>608</v>
      </c>
      <c r="D6332" s="3">
        <v>3276</v>
      </c>
      <c r="E6332" s="4">
        <f t="shared" si="258"/>
        <v>3884</v>
      </c>
      <c r="F6332" s="4">
        <f>E6332-SUMIFS(E:E,A:A,A6332-1,B:B,B6332)</f>
        <v>4</v>
      </c>
      <c r="G6332" s="4">
        <f t="shared" si="259"/>
        <v>608</v>
      </c>
      <c r="H6332" s="4">
        <f>G6332-SUMIFS(G:G,A:A,A6332-1,B:B,B6332)</f>
        <v>0</v>
      </c>
      <c r="I6332" s="5">
        <f>IFERROR((G6332-SUMIFS(G:G,A:A,A6332-1,B:B,B6332))/SUMIFS(G:G,A:A,A6332-1,B:B,B6332),0)</f>
        <v>0</v>
      </c>
      <c r="K6332" s="3">
        <v>4</v>
      </c>
      <c r="L6332" s="11">
        <f>K6332-SUMIFS(K:K,B:B,B6332,A:A,A6332-1)</f>
        <v>0</v>
      </c>
      <c r="M6332" s="3">
        <v>603</v>
      </c>
      <c r="N6332" s="11">
        <f>M6332-SUMIFS(M:M,B:B,B6332,A:A,A6332-1)</f>
        <v>0</v>
      </c>
      <c r="O6332" s="9">
        <v>1</v>
      </c>
      <c r="P6332" s="11">
        <f>O6332-SUMIFS(O:O,B:B,B6332,A:A,A6332-1)</f>
        <v>0</v>
      </c>
      <c r="Q6332" s="12">
        <f t="shared" si="260"/>
        <v>4</v>
      </c>
      <c r="R6332" s="12">
        <f>Q6332-SUMIFS(Q:Q,B:B,B6332,A:A,A6332-1)</f>
        <v>0</v>
      </c>
    </row>
    <row r="6333" spans="1:18" x14ac:dyDescent="0.3">
      <c r="A6333" s="1">
        <v>43979</v>
      </c>
      <c r="B6333" t="s">
        <v>20</v>
      </c>
      <c r="C6333" s="3">
        <v>89</v>
      </c>
      <c r="D6333" s="3">
        <v>3168</v>
      </c>
      <c r="E6333" s="4">
        <f t="shared" si="258"/>
        <v>3257</v>
      </c>
      <c r="F6333" s="4">
        <f>E6333-SUMIFS(E:E,A:A,A6333-1,B:B,B6333)</f>
        <v>48</v>
      </c>
      <c r="G6333" s="4">
        <f t="shared" si="259"/>
        <v>89</v>
      </c>
      <c r="H6333" s="4">
        <f>G6333-SUMIFS(G:G,A:A,A6333-1,B:B,B6333)</f>
        <v>0</v>
      </c>
      <c r="I6333" s="5">
        <f>IFERROR((G6333-SUMIFS(G:G,A:A,A6333-1,B:B,B6333))/SUMIFS(G:G,A:A,A6333-1,B:B,B6333),0)</f>
        <v>0</v>
      </c>
      <c r="K6333" s="3">
        <v>5</v>
      </c>
      <c r="L6333" s="11">
        <f>K6333-SUMIFS(K:K,B:B,B6333,A:A,A6333-1)</f>
        <v>0</v>
      </c>
      <c r="M6333" s="3">
        <v>71</v>
      </c>
      <c r="N6333" s="11">
        <f>M6333-SUMIFS(M:M,B:B,B6333,A:A,A6333-1)</f>
        <v>0</v>
      </c>
      <c r="O6333" s="9">
        <v>3</v>
      </c>
      <c r="P6333" s="11">
        <f>O6333-SUMIFS(O:O,B:B,B6333,A:A,A6333-1)</f>
        <v>0</v>
      </c>
      <c r="Q6333" s="12">
        <f t="shared" si="260"/>
        <v>15</v>
      </c>
      <c r="R6333" s="12">
        <f>Q6333-SUMIFS(Q:Q,B:B,B6333,A:A,A6333-1)</f>
        <v>0</v>
      </c>
    </row>
    <row r="6334" spans="1:18" x14ac:dyDescent="0.3">
      <c r="A6334" s="1">
        <v>43979</v>
      </c>
      <c r="B6334" t="s">
        <v>21</v>
      </c>
      <c r="C6334" s="3">
        <v>108</v>
      </c>
      <c r="D6334" s="3">
        <v>2379</v>
      </c>
      <c r="E6334" s="4">
        <f t="shared" si="258"/>
        <v>2487</v>
      </c>
      <c r="F6334" s="4">
        <f>E6334-SUMIFS(E:E,A:A,A6334-1,B:B,B6334)</f>
        <v>26</v>
      </c>
      <c r="G6334" s="4">
        <f t="shared" si="259"/>
        <v>108</v>
      </c>
      <c r="H6334" s="4">
        <f>G6334-SUMIFS(G:G,A:A,A6334-1,B:B,B6334)</f>
        <v>3</v>
      </c>
      <c r="I6334" s="5">
        <f>IFERROR((G6334-SUMIFS(G:G,A:A,A6334-1,B:B,B6334))/SUMIFS(G:G,A:A,A6334-1,B:B,B6334),0)</f>
        <v>2.8571428571428571E-2</v>
      </c>
      <c r="K6334" s="3">
        <v>16</v>
      </c>
      <c r="L6334" s="11">
        <f>K6334-SUMIFS(K:K,B:B,B6334,A:A,A6334-1)</f>
        <v>1</v>
      </c>
      <c r="M6334" s="3">
        <v>84</v>
      </c>
      <c r="N6334" s="11">
        <f>M6334-SUMIFS(M:M,B:B,B6334,A:A,A6334-1)</f>
        <v>3</v>
      </c>
      <c r="O6334" s="9">
        <v>1</v>
      </c>
      <c r="P6334" s="11">
        <f>O6334-SUMIFS(O:O,B:B,B6334,A:A,A6334-1)</f>
        <v>0</v>
      </c>
      <c r="Q6334" s="12">
        <f t="shared" si="260"/>
        <v>23</v>
      </c>
      <c r="R6334" s="12">
        <f>Q6334-SUMIFS(Q:Q,B:B,B6334,A:A,A6334-1)</f>
        <v>0</v>
      </c>
    </row>
    <row r="6335" spans="1:18" x14ac:dyDescent="0.3">
      <c r="A6335" s="1">
        <v>43979</v>
      </c>
      <c r="B6335" t="s">
        <v>10</v>
      </c>
      <c r="C6335" s="3">
        <v>17</v>
      </c>
      <c r="D6335" s="3">
        <v>1400</v>
      </c>
      <c r="E6335" s="4">
        <f t="shared" si="258"/>
        <v>1417</v>
      </c>
      <c r="F6335" s="4">
        <f>E6335-SUMIFS(E:E,A:A,A6335-1,B:B,B6335)</f>
        <v>12</v>
      </c>
      <c r="G6335" s="4">
        <f t="shared" si="259"/>
        <v>17</v>
      </c>
      <c r="H6335" s="4">
        <f>G6335-SUMIFS(G:G,A:A,A6335-1,B:B,B6335)</f>
        <v>0</v>
      </c>
      <c r="I6335" s="5">
        <f>IFERROR((G6335-SUMIFS(G:G,A:A,A6335-1,B:B,B6335))/SUMIFS(G:G,A:A,A6335-1,B:B,B6335),0)</f>
        <v>0</v>
      </c>
      <c r="K6335" s="3">
        <v>2</v>
      </c>
      <c r="L6335" s="11">
        <f>K6335-SUMIFS(K:K,B:B,B6335,A:A,A6335-1)</f>
        <v>0</v>
      </c>
      <c r="M6335" s="3">
        <v>16</v>
      </c>
      <c r="N6335" s="11">
        <f>M6335-SUMIFS(M:M,B:B,B6335,A:A,A6335-1)</f>
        <v>0</v>
      </c>
      <c r="O6335" s="9">
        <v>1</v>
      </c>
      <c r="P6335" s="11">
        <f>O6335-SUMIFS(O:O,B:B,B6335,A:A,A6335-1)</f>
        <v>0</v>
      </c>
      <c r="Q6335" s="12">
        <f t="shared" si="260"/>
        <v>0</v>
      </c>
      <c r="R6335" s="12">
        <f>Q6335-SUMIFS(Q:Q,B:B,B6335,A:A,A6335-1)</f>
        <v>0</v>
      </c>
    </row>
    <row r="6336" spans="1:18" x14ac:dyDescent="0.3">
      <c r="A6336" s="1">
        <v>43979</v>
      </c>
      <c r="B6336" t="s">
        <v>57</v>
      </c>
      <c r="C6336" s="3">
        <v>17</v>
      </c>
      <c r="D6336" s="3">
        <v>504</v>
      </c>
      <c r="E6336" s="4">
        <f t="shared" si="258"/>
        <v>521</v>
      </c>
      <c r="F6336" s="4">
        <f>E6336-SUMIFS(E:E,A:A,A6336-1,B:B,B6336)</f>
        <v>8</v>
      </c>
      <c r="G6336" s="4">
        <f t="shared" si="259"/>
        <v>17</v>
      </c>
      <c r="H6336" s="4">
        <f>G6336-SUMIFS(G:G,A:A,A6336-1,B:B,B6336)</f>
        <v>0</v>
      </c>
      <c r="I6336" s="5">
        <f>IFERROR((G6336-SUMIFS(G:G,A:A,A6336-1,B:B,B6336))/SUMIFS(G:G,A:A,A6336-1,B:B,B6336),0)</f>
        <v>0</v>
      </c>
      <c r="K6336" s="3">
        <v>2</v>
      </c>
      <c r="L6336" s="11">
        <f>K6336-SUMIFS(K:K,B:B,B6336,A:A,A6336-1)</f>
        <v>0</v>
      </c>
      <c r="M6336" s="3">
        <v>13</v>
      </c>
      <c r="N6336" s="11">
        <f>M6336-SUMIFS(M:M,B:B,B6336,A:A,A6336-1)</f>
        <v>1</v>
      </c>
      <c r="O6336" s="9">
        <v>0</v>
      </c>
      <c r="P6336" s="11">
        <f>O6336-SUMIFS(O:O,B:B,B6336,A:A,A6336-1)</f>
        <v>0</v>
      </c>
      <c r="Q6336" s="12">
        <f t="shared" si="260"/>
        <v>4</v>
      </c>
      <c r="R6336" s="12">
        <f>Q6336-SUMIFS(Q:Q,B:B,B6336,A:A,A6336-1)</f>
        <v>-1</v>
      </c>
    </row>
    <row r="6337" spans="1:18" x14ac:dyDescent="0.3">
      <c r="A6337" s="1">
        <v>43979</v>
      </c>
      <c r="B6337" t="s">
        <v>28</v>
      </c>
      <c r="C6337" s="3">
        <v>27</v>
      </c>
      <c r="D6337" s="3">
        <v>1327</v>
      </c>
      <c r="E6337" s="4">
        <f t="shared" si="258"/>
        <v>1354</v>
      </c>
      <c r="F6337" s="4">
        <f>E6337-SUMIFS(E:E,A:A,A6337-1,B:B,B6337)</f>
        <v>12</v>
      </c>
      <c r="G6337" s="4">
        <f t="shared" si="259"/>
        <v>27</v>
      </c>
      <c r="H6337" s="4">
        <f>G6337-SUMIFS(G:G,A:A,A6337-1,B:B,B6337)</f>
        <v>0</v>
      </c>
      <c r="I6337" s="5">
        <f>IFERROR((G6337-SUMIFS(G:G,A:A,A6337-1,B:B,B6337))/SUMIFS(G:G,A:A,A6337-1,B:B,B6337),0)</f>
        <v>0</v>
      </c>
      <c r="K6337" s="3">
        <v>6</v>
      </c>
      <c r="L6337" s="11">
        <f>K6337-SUMIFS(K:K,B:B,B6337,A:A,A6337-1)</f>
        <v>0</v>
      </c>
      <c r="M6337" s="3">
        <v>23</v>
      </c>
      <c r="N6337" s="11">
        <f>M6337-SUMIFS(M:M,B:B,B6337,A:A,A6337-1)</f>
        <v>0</v>
      </c>
      <c r="O6337" s="9">
        <v>1</v>
      </c>
      <c r="P6337" s="11">
        <f>O6337-SUMIFS(O:O,B:B,B6337,A:A,A6337-1)</f>
        <v>0</v>
      </c>
      <c r="Q6337" s="12">
        <f t="shared" si="260"/>
        <v>3</v>
      </c>
      <c r="R6337" s="12">
        <f>Q6337-SUMIFS(Q:Q,B:B,B6337,A:A,A6337-1)</f>
        <v>0</v>
      </c>
    </row>
    <row r="6338" spans="1:18" x14ac:dyDescent="0.3">
      <c r="A6338" s="1">
        <v>43979</v>
      </c>
      <c r="B6338" t="s">
        <v>63</v>
      </c>
      <c r="C6338" s="3">
        <v>19</v>
      </c>
      <c r="D6338" s="3">
        <v>1333</v>
      </c>
      <c r="E6338" s="4">
        <f t="shared" si="258"/>
        <v>1352</v>
      </c>
      <c r="F6338" s="4">
        <f>E6338-SUMIFS(E:E,A:A,A6338-1,B:B,B6338)</f>
        <v>31</v>
      </c>
      <c r="G6338" s="4">
        <f t="shared" si="259"/>
        <v>19</v>
      </c>
      <c r="H6338" s="4">
        <f>G6338-SUMIFS(G:G,A:A,A6338-1,B:B,B6338)</f>
        <v>0</v>
      </c>
      <c r="I6338" s="5">
        <f>IFERROR((G6338-SUMIFS(G:G,A:A,A6338-1,B:B,B6338))/SUMIFS(G:G,A:A,A6338-1,B:B,B6338),0)</f>
        <v>0</v>
      </c>
      <c r="K6338" s="3">
        <v>2</v>
      </c>
      <c r="L6338" s="11">
        <f>K6338-SUMIFS(K:K,B:B,B6338,A:A,A6338-1)</f>
        <v>0</v>
      </c>
      <c r="M6338" s="3">
        <v>18</v>
      </c>
      <c r="N6338" s="11">
        <f>M6338-SUMIFS(M:M,B:B,B6338,A:A,A6338-1)</f>
        <v>1</v>
      </c>
      <c r="O6338" s="9">
        <v>1</v>
      </c>
      <c r="P6338" s="11">
        <f>O6338-SUMIFS(O:O,B:B,B6338,A:A,A6338-1)</f>
        <v>0</v>
      </c>
      <c r="Q6338" s="12">
        <f t="shared" si="260"/>
        <v>0</v>
      </c>
      <c r="R6338" s="12">
        <f>Q6338-SUMIFS(Q:Q,B:B,B6338,A:A,A6338-1)</f>
        <v>-1</v>
      </c>
    </row>
    <row r="6339" spans="1:18" x14ac:dyDescent="0.3">
      <c r="A6339" s="1">
        <v>43979</v>
      </c>
      <c r="B6339" t="s">
        <v>12</v>
      </c>
      <c r="C6339" s="3">
        <v>118</v>
      </c>
      <c r="D6339" s="3">
        <v>1789</v>
      </c>
      <c r="E6339" s="4">
        <f t="shared" si="258"/>
        <v>1907</v>
      </c>
      <c r="F6339" s="4">
        <f>E6339-SUMIFS(E:E,A:A,A6339-1,B:B,B6339)</f>
        <v>28</v>
      </c>
      <c r="G6339" s="4">
        <f t="shared" si="259"/>
        <v>118</v>
      </c>
      <c r="H6339" s="4">
        <f>G6339-SUMIFS(G:G,A:A,A6339-1,B:B,B6339)</f>
        <v>4</v>
      </c>
      <c r="I6339" s="5">
        <f>IFERROR((G6339-SUMIFS(G:G,A:A,A6339-1,B:B,B6339))/SUMIFS(G:G,A:A,A6339-1,B:B,B6339),0)</f>
        <v>3.5087719298245612E-2</v>
      </c>
      <c r="K6339" s="3">
        <v>7</v>
      </c>
      <c r="L6339" s="11">
        <f>K6339-SUMIFS(K:K,B:B,B6339,A:A,A6339-1)</f>
        <v>0</v>
      </c>
      <c r="M6339" s="3">
        <v>53</v>
      </c>
      <c r="N6339" s="11">
        <f>M6339-SUMIFS(M:M,B:B,B6339,A:A,A6339-1)</f>
        <v>2</v>
      </c>
      <c r="O6339" s="9">
        <v>0</v>
      </c>
      <c r="P6339" s="11">
        <f>O6339-SUMIFS(O:O,B:B,B6339,A:A,A6339-1)</f>
        <v>0</v>
      </c>
      <c r="Q6339" s="12">
        <f t="shared" si="260"/>
        <v>65</v>
      </c>
      <c r="R6339" s="12">
        <f>Q6339-SUMIFS(Q:Q,B:B,B6339,A:A,A6339-1)</f>
        <v>2</v>
      </c>
    </row>
    <row r="6340" spans="1:18" x14ac:dyDescent="0.3">
      <c r="A6340" s="1">
        <v>43979</v>
      </c>
      <c r="B6340" t="s">
        <v>35</v>
      </c>
      <c r="C6340" s="3">
        <v>12</v>
      </c>
      <c r="D6340" s="3">
        <v>621</v>
      </c>
      <c r="E6340" s="4">
        <f t="shared" si="258"/>
        <v>633</v>
      </c>
      <c r="F6340" s="4">
        <f>E6340-SUMIFS(E:E,A:A,A6340-1,B:B,B6340)</f>
        <v>11</v>
      </c>
      <c r="G6340" s="4">
        <f t="shared" si="259"/>
        <v>12</v>
      </c>
      <c r="H6340" s="4">
        <f>G6340-SUMIFS(G:G,A:A,A6340-1,B:B,B6340)</f>
        <v>-1</v>
      </c>
      <c r="I6340" s="5">
        <f>IFERROR((G6340-SUMIFS(G:G,A:A,A6340-1,B:B,B6340))/SUMIFS(G:G,A:A,A6340-1,B:B,B6340),0)</f>
        <v>-7.6923076923076927E-2</v>
      </c>
      <c r="K6340" s="3">
        <v>1</v>
      </c>
      <c r="L6340" s="11">
        <f>K6340-SUMIFS(K:K,B:B,B6340,A:A,A6340-1)</f>
        <v>0</v>
      </c>
      <c r="M6340" s="3">
        <v>12</v>
      </c>
      <c r="N6340" s="11">
        <f>M6340-SUMIFS(M:M,B:B,B6340,A:A,A6340-1)</f>
        <v>1</v>
      </c>
      <c r="O6340" s="9">
        <v>0</v>
      </c>
      <c r="P6340" s="11">
        <f>O6340-SUMIFS(O:O,B:B,B6340,A:A,A6340-1)</f>
        <v>0</v>
      </c>
      <c r="Q6340" s="12">
        <f t="shared" si="260"/>
        <v>0</v>
      </c>
      <c r="R6340" s="12">
        <f>Q6340-SUMIFS(Q:Q,B:B,B6340,A:A,A6340-1)</f>
        <v>-2</v>
      </c>
    </row>
    <row r="6341" spans="1:18" x14ac:dyDescent="0.3">
      <c r="A6341" s="1">
        <v>43979</v>
      </c>
      <c r="B6341" t="s">
        <v>43</v>
      </c>
      <c r="C6341" s="3">
        <v>9</v>
      </c>
      <c r="D6341" s="3">
        <v>742</v>
      </c>
      <c r="E6341" s="4">
        <f t="shared" si="258"/>
        <v>751</v>
      </c>
      <c r="F6341" s="4">
        <f>E6341-SUMIFS(E:E,A:A,A6341-1,B:B,B6341)</f>
        <v>30</v>
      </c>
      <c r="G6341" s="4">
        <f t="shared" si="259"/>
        <v>9</v>
      </c>
      <c r="H6341" s="4">
        <f>G6341-SUMIFS(G:G,A:A,A6341-1,B:B,B6341)</f>
        <v>1</v>
      </c>
      <c r="I6341" s="5">
        <f>IFERROR((G6341-SUMIFS(G:G,A:A,A6341-1,B:B,B6341))/SUMIFS(G:G,A:A,A6341-1,B:B,B6341),0)</f>
        <v>0.125</v>
      </c>
      <c r="K6341" s="3">
        <v>0</v>
      </c>
      <c r="L6341" s="11">
        <f>K6341-SUMIFS(K:K,B:B,B6341,A:A,A6341-1)</f>
        <v>0</v>
      </c>
      <c r="M6341" s="3">
        <v>7</v>
      </c>
      <c r="N6341" s="11">
        <f>M6341-SUMIFS(M:M,B:B,B6341,A:A,A6341-1)</f>
        <v>0</v>
      </c>
      <c r="O6341" s="9">
        <v>0</v>
      </c>
      <c r="P6341" s="11">
        <f>O6341-SUMIFS(O:O,B:B,B6341,A:A,A6341-1)</f>
        <v>0</v>
      </c>
      <c r="Q6341" s="12">
        <f t="shared" si="260"/>
        <v>2</v>
      </c>
      <c r="R6341" s="12">
        <f>Q6341-SUMIFS(Q:Q,B:B,B6341,A:A,A6341-1)</f>
        <v>1</v>
      </c>
    </row>
    <row r="6342" spans="1:18" x14ac:dyDescent="0.3">
      <c r="A6342" s="1">
        <v>43979</v>
      </c>
      <c r="B6342" t="s">
        <v>81</v>
      </c>
      <c r="C6342" s="3">
        <v>6</v>
      </c>
      <c r="D6342" s="3">
        <v>487</v>
      </c>
      <c r="E6342" s="4">
        <f t="shared" si="258"/>
        <v>493</v>
      </c>
      <c r="F6342" s="4">
        <f>E6342-SUMIFS(E:E,A:A,A6342-1,B:B,B6342)</f>
        <v>7</v>
      </c>
      <c r="G6342" s="4">
        <f t="shared" si="259"/>
        <v>6</v>
      </c>
      <c r="H6342" s="4">
        <f>G6342-SUMIFS(G:G,A:A,A6342-1,B:B,B6342)</f>
        <v>0</v>
      </c>
      <c r="I6342" s="5">
        <f>IFERROR((G6342-SUMIFS(G:G,A:A,A6342-1,B:B,B6342))/SUMIFS(G:G,A:A,A6342-1,B:B,B6342),0)</f>
        <v>0</v>
      </c>
      <c r="K6342" s="3">
        <v>0</v>
      </c>
      <c r="L6342" s="11">
        <f>K6342-SUMIFS(K:K,B:B,B6342,A:A,A6342-1)</f>
        <v>0</v>
      </c>
      <c r="M6342" s="3">
        <v>6</v>
      </c>
      <c r="N6342" s="11">
        <f>M6342-SUMIFS(M:M,B:B,B6342,A:A,A6342-1)</f>
        <v>0</v>
      </c>
      <c r="O6342" s="9">
        <v>0</v>
      </c>
      <c r="P6342" s="11">
        <f>O6342-SUMIFS(O:O,B:B,B6342,A:A,A6342-1)</f>
        <v>0</v>
      </c>
      <c r="Q6342" s="12">
        <f t="shared" si="260"/>
        <v>0</v>
      </c>
      <c r="R6342" s="12">
        <f>Q6342-SUMIFS(Q:Q,B:B,B6342,A:A,A6342-1)</f>
        <v>0</v>
      </c>
    </row>
    <row r="6343" spans="1:18" x14ac:dyDescent="0.3">
      <c r="A6343" s="1">
        <v>43979</v>
      </c>
      <c r="B6343" t="s">
        <v>29</v>
      </c>
      <c r="C6343" s="3">
        <v>20</v>
      </c>
      <c r="D6343" s="3">
        <v>982</v>
      </c>
      <c r="E6343" s="4">
        <f t="shared" si="258"/>
        <v>1002</v>
      </c>
      <c r="F6343" s="4">
        <f>E6343-SUMIFS(E:E,A:A,A6343-1,B:B,B6343)</f>
        <v>19</v>
      </c>
      <c r="G6343" s="4">
        <f t="shared" si="259"/>
        <v>20</v>
      </c>
      <c r="H6343" s="4">
        <f>G6343-SUMIFS(G:G,A:A,A6343-1,B:B,B6343)</f>
        <v>0</v>
      </c>
      <c r="I6343" s="5">
        <f>IFERROR((G6343-SUMIFS(G:G,A:A,A6343-1,B:B,B6343))/SUMIFS(G:G,A:A,A6343-1,B:B,B6343),0)</f>
        <v>0</v>
      </c>
      <c r="K6343" s="3">
        <v>1</v>
      </c>
      <c r="L6343" s="11">
        <f>K6343-SUMIFS(K:K,B:B,B6343,A:A,A6343-1)</f>
        <v>0</v>
      </c>
      <c r="M6343" s="3">
        <v>18</v>
      </c>
      <c r="N6343" s="11">
        <f>M6343-SUMIFS(M:M,B:B,B6343,A:A,A6343-1)</f>
        <v>0</v>
      </c>
      <c r="O6343" s="9">
        <v>0</v>
      </c>
      <c r="P6343" s="11">
        <f>O6343-SUMIFS(O:O,B:B,B6343,A:A,A6343-1)</f>
        <v>0</v>
      </c>
      <c r="Q6343" s="12">
        <f t="shared" si="260"/>
        <v>2</v>
      </c>
      <c r="R6343" s="12">
        <f>Q6343-SUMIFS(Q:Q,B:B,B6343,A:A,A6343-1)</f>
        <v>0</v>
      </c>
    </row>
    <row r="6344" spans="1:18" x14ac:dyDescent="0.3">
      <c r="A6344" s="1">
        <v>43979</v>
      </c>
      <c r="B6344" t="s">
        <v>70</v>
      </c>
      <c r="C6344" s="3">
        <v>68</v>
      </c>
      <c r="D6344" s="3">
        <v>2135</v>
      </c>
      <c r="E6344" s="4">
        <f t="shared" si="258"/>
        <v>2203</v>
      </c>
      <c r="F6344" s="4">
        <f>E6344-SUMIFS(E:E,A:A,A6344-1,B:B,B6344)</f>
        <v>12</v>
      </c>
      <c r="G6344" s="4">
        <f t="shared" si="259"/>
        <v>68</v>
      </c>
      <c r="H6344" s="4">
        <f>G6344-SUMIFS(G:G,A:A,A6344-1,B:B,B6344)</f>
        <v>2</v>
      </c>
      <c r="I6344" s="5">
        <f>IFERROR((G6344-SUMIFS(G:G,A:A,A6344-1,B:B,B6344))/SUMIFS(G:G,A:A,A6344-1,B:B,B6344),0)</f>
        <v>3.0303030303030304E-2</v>
      </c>
      <c r="K6344" s="3">
        <v>5</v>
      </c>
      <c r="L6344" s="11">
        <f>K6344-SUMIFS(K:K,B:B,B6344,A:A,A6344-1)</f>
        <v>0</v>
      </c>
      <c r="M6344" s="3">
        <v>50</v>
      </c>
      <c r="N6344" s="11">
        <f>M6344-SUMIFS(M:M,B:B,B6344,A:A,A6344-1)</f>
        <v>5</v>
      </c>
      <c r="O6344" s="9">
        <v>0</v>
      </c>
      <c r="P6344" s="11">
        <f>O6344-SUMIFS(O:O,B:B,B6344,A:A,A6344-1)</f>
        <v>0</v>
      </c>
      <c r="Q6344" s="12">
        <f t="shared" si="260"/>
        <v>18</v>
      </c>
      <c r="R6344" s="12">
        <f>Q6344-SUMIFS(Q:Q,B:B,B6344,A:A,A6344-1)</f>
        <v>-3</v>
      </c>
    </row>
    <row r="6345" spans="1:18" x14ac:dyDescent="0.3">
      <c r="A6345" s="1">
        <v>43979</v>
      </c>
      <c r="B6345" t="s">
        <v>82</v>
      </c>
      <c r="C6345" s="3">
        <v>16</v>
      </c>
      <c r="D6345" s="3">
        <v>504</v>
      </c>
      <c r="E6345" s="4">
        <f t="shared" si="258"/>
        <v>520</v>
      </c>
      <c r="F6345" s="4">
        <f>E6345-SUMIFS(E:E,A:A,A6345-1,B:B,B6345)</f>
        <v>4</v>
      </c>
      <c r="G6345" s="4">
        <f t="shared" si="259"/>
        <v>16</v>
      </c>
      <c r="H6345" s="4">
        <f>G6345-SUMIFS(G:G,A:A,A6345-1,B:B,B6345)</f>
        <v>0</v>
      </c>
      <c r="I6345" s="5">
        <f>IFERROR((G6345-SUMIFS(G:G,A:A,A6345-1,B:B,B6345))/SUMIFS(G:G,A:A,A6345-1,B:B,B6345),0)</f>
        <v>0</v>
      </c>
      <c r="K6345" s="3">
        <v>1</v>
      </c>
      <c r="L6345" s="11">
        <f>K6345-SUMIFS(K:K,B:B,B6345,A:A,A6345-1)</f>
        <v>0</v>
      </c>
      <c r="M6345" s="3">
        <v>9</v>
      </c>
      <c r="N6345" s="11">
        <f>M6345-SUMIFS(M:M,B:B,B6345,A:A,A6345-1)</f>
        <v>-1</v>
      </c>
      <c r="O6345" s="9">
        <v>2</v>
      </c>
      <c r="P6345" s="11">
        <f>O6345-SUMIFS(O:O,B:B,B6345,A:A,A6345-1)</f>
        <v>1</v>
      </c>
      <c r="Q6345" s="12">
        <f t="shared" si="260"/>
        <v>5</v>
      </c>
      <c r="R6345" s="12">
        <f>Q6345-SUMIFS(Q:Q,B:B,B6345,A:A,A6345-1)</f>
        <v>0</v>
      </c>
    </row>
    <row r="6346" spans="1:18" x14ac:dyDescent="0.3">
      <c r="A6346" s="1">
        <v>43979</v>
      </c>
      <c r="B6346" t="s">
        <v>15</v>
      </c>
      <c r="C6346" s="3">
        <v>111</v>
      </c>
      <c r="D6346" s="3">
        <v>3603</v>
      </c>
      <c r="E6346" s="4">
        <f t="shared" si="258"/>
        <v>3714</v>
      </c>
      <c r="F6346" s="4">
        <f>E6346-SUMIFS(E:E,A:A,A6346-1,B:B,B6346)</f>
        <v>27</v>
      </c>
      <c r="G6346" s="4">
        <f t="shared" si="259"/>
        <v>111</v>
      </c>
      <c r="H6346" s="4">
        <f>G6346-SUMIFS(G:G,A:A,A6346-1,B:B,B6346)</f>
        <v>0</v>
      </c>
      <c r="I6346" s="5">
        <f>IFERROR((G6346-SUMIFS(G:G,A:A,A6346-1,B:B,B6346))/SUMIFS(G:G,A:A,A6346-1,B:B,B6346),0)</f>
        <v>0</v>
      </c>
      <c r="K6346" s="3">
        <v>9</v>
      </c>
      <c r="L6346" s="11">
        <f>K6346-SUMIFS(K:K,B:B,B6346,A:A,A6346-1)</f>
        <v>0</v>
      </c>
      <c r="M6346" s="3">
        <v>76</v>
      </c>
      <c r="N6346" s="11">
        <f>M6346-SUMIFS(M:M,B:B,B6346,A:A,A6346-1)</f>
        <v>4</v>
      </c>
      <c r="O6346" s="9">
        <v>1</v>
      </c>
      <c r="P6346" s="11">
        <f>O6346-SUMIFS(O:O,B:B,B6346,A:A,A6346-1)</f>
        <v>0</v>
      </c>
      <c r="Q6346" s="12">
        <f t="shared" si="260"/>
        <v>34</v>
      </c>
      <c r="R6346" s="12">
        <f>Q6346-SUMIFS(Q:Q,B:B,B6346,A:A,A6346-1)</f>
        <v>-4</v>
      </c>
    </row>
    <row r="6347" spans="1:18" x14ac:dyDescent="0.3">
      <c r="A6347" s="1">
        <v>43979</v>
      </c>
      <c r="B6347" t="s">
        <v>2</v>
      </c>
      <c r="C6347" s="3">
        <v>4894</v>
      </c>
      <c r="D6347" s="3">
        <v>33302</v>
      </c>
      <c r="E6347" s="4">
        <f t="shared" si="258"/>
        <v>38196</v>
      </c>
      <c r="F6347" s="4">
        <f>E6347-SUMIFS(E:E,A:A,A6347-1,B:B,B6347)</f>
        <v>426</v>
      </c>
      <c r="G6347" s="4">
        <f t="shared" si="259"/>
        <v>4894</v>
      </c>
      <c r="H6347" s="4">
        <f>G6347-SUMIFS(G:G,A:A,A6347-1,B:B,B6347)</f>
        <v>68</v>
      </c>
      <c r="I6347" s="5">
        <f>IFERROR((G6347-SUMIFS(G:G,A:A,A6347-1,B:B,B6347))/SUMIFS(G:G,A:A,A6347-1,B:B,B6347),0)</f>
        <v>1.4090343970161625E-2</v>
      </c>
      <c r="K6347" s="3">
        <v>351</v>
      </c>
      <c r="L6347" s="11">
        <f>K6347-SUMIFS(K:K,B:B,B6347,A:A,A6347-1)</f>
        <v>3</v>
      </c>
      <c r="M6347" s="3">
        <v>3259</v>
      </c>
      <c r="N6347" s="11">
        <f>M6347-SUMIFS(M:M,B:B,B6347,A:A,A6347-1)</f>
        <v>91</v>
      </c>
      <c r="O6347" s="9">
        <v>60</v>
      </c>
      <c r="P6347" s="11">
        <f>O6347-SUMIFS(O:O,B:B,B6347,A:A,A6347-1)</f>
        <v>0</v>
      </c>
      <c r="Q6347" s="12">
        <f t="shared" si="260"/>
        <v>1575</v>
      </c>
      <c r="R6347" s="12">
        <f>Q6347-SUMIFS(Q:Q,B:B,B6347,A:A,A6347-1)</f>
        <v>-23</v>
      </c>
    </row>
    <row r="6348" spans="1:18" x14ac:dyDescent="0.3">
      <c r="A6348" s="1">
        <v>43979</v>
      </c>
      <c r="B6348" t="s">
        <v>83</v>
      </c>
      <c r="C6348" s="3">
        <v>5</v>
      </c>
      <c r="D6348" s="3">
        <v>397</v>
      </c>
      <c r="E6348" s="4">
        <f t="shared" si="258"/>
        <v>402</v>
      </c>
      <c r="F6348" s="4">
        <f>E6348-SUMIFS(E:E,A:A,A6348-1,B:B,B6348)</f>
        <v>79</v>
      </c>
      <c r="G6348" s="4">
        <f t="shared" si="259"/>
        <v>5</v>
      </c>
      <c r="H6348" s="4">
        <f>G6348-SUMIFS(G:G,A:A,A6348-1,B:B,B6348)</f>
        <v>0</v>
      </c>
      <c r="I6348" s="5">
        <f>IFERROR((G6348-SUMIFS(G:G,A:A,A6348-1,B:B,B6348))/SUMIFS(G:G,A:A,A6348-1,B:B,B6348),0)</f>
        <v>0</v>
      </c>
      <c r="K6348" s="3">
        <v>0</v>
      </c>
      <c r="L6348" s="11">
        <f>K6348-SUMIFS(K:K,B:B,B6348,A:A,A6348-1)</f>
        <v>0</v>
      </c>
      <c r="M6348" s="3">
        <v>5</v>
      </c>
      <c r="N6348" s="11">
        <f>M6348-SUMIFS(M:M,B:B,B6348,A:A,A6348-1)</f>
        <v>0</v>
      </c>
      <c r="O6348" s="9">
        <v>0</v>
      </c>
      <c r="P6348" s="11">
        <f>O6348-SUMIFS(O:O,B:B,B6348,A:A,A6348-1)</f>
        <v>0</v>
      </c>
      <c r="Q6348" s="12">
        <f t="shared" si="260"/>
        <v>0</v>
      </c>
      <c r="R6348" s="12">
        <f>Q6348-SUMIFS(Q:Q,B:B,B6348,A:A,A6348-1)</f>
        <v>0</v>
      </c>
    </row>
    <row r="6349" spans="1:18" x14ac:dyDescent="0.3">
      <c r="A6349" s="1">
        <v>43979</v>
      </c>
      <c r="B6349" t="s">
        <v>44</v>
      </c>
      <c r="C6349" s="3">
        <v>37</v>
      </c>
      <c r="D6349" s="3">
        <v>1205</v>
      </c>
      <c r="E6349" s="4">
        <f t="shared" si="258"/>
        <v>1242</v>
      </c>
      <c r="F6349" s="4">
        <f>E6349-SUMIFS(E:E,A:A,A6349-1,B:B,B6349)</f>
        <v>33</v>
      </c>
      <c r="G6349" s="4">
        <f t="shared" si="259"/>
        <v>37</v>
      </c>
      <c r="H6349" s="4">
        <f>G6349-SUMIFS(G:G,A:A,A6349-1,B:B,B6349)</f>
        <v>0</v>
      </c>
      <c r="I6349" s="5">
        <f>IFERROR((G6349-SUMIFS(G:G,A:A,A6349-1,B:B,B6349))/SUMIFS(G:G,A:A,A6349-1,B:B,B6349),0)</f>
        <v>0</v>
      </c>
      <c r="K6349" s="3">
        <v>0</v>
      </c>
      <c r="L6349" s="11">
        <f>K6349-SUMIFS(K:K,B:B,B6349,A:A,A6349-1)</f>
        <v>0</v>
      </c>
      <c r="M6349" s="3">
        <v>27</v>
      </c>
      <c r="N6349" s="11">
        <f>M6349-SUMIFS(M:M,B:B,B6349,A:A,A6349-1)</f>
        <v>0</v>
      </c>
      <c r="O6349" s="9">
        <v>0</v>
      </c>
      <c r="P6349" s="11">
        <f>O6349-SUMIFS(O:O,B:B,B6349,A:A,A6349-1)</f>
        <v>0</v>
      </c>
      <c r="Q6349" s="12">
        <f t="shared" si="260"/>
        <v>10</v>
      </c>
      <c r="R6349" s="12">
        <f>Q6349-SUMIFS(Q:Q,B:B,B6349,A:A,A6349-1)</f>
        <v>0</v>
      </c>
    </row>
    <row r="6350" spans="1:18" x14ac:dyDescent="0.3">
      <c r="A6350" s="1">
        <v>43979</v>
      </c>
      <c r="B6350" t="s">
        <v>22</v>
      </c>
      <c r="C6350" s="3">
        <v>110</v>
      </c>
      <c r="D6350" s="3">
        <v>2126</v>
      </c>
      <c r="E6350" s="4">
        <f t="shared" si="258"/>
        <v>2236</v>
      </c>
      <c r="F6350" s="4">
        <f>E6350-SUMIFS(E:E,A:A,A6350-1,B:B,B6350)</f>
        <v>25</v>
      </c>
      <c r="G6350" s="4">
        <f t="shared" si="259"/>
        <v>110</v>
      </c>
      <c r="H6350" s="4">
        <f>G6350-SUMIFS(G:G,A:A,A6350-1,B:B,B6350)</f>
        <v>3</v>
      </c>
      <c r="I6350" s="5">
        <f>IFERROR((G6350-SUMIFS(G:G,A:A,A6350-1,B:B,B6350))/SUMIFS(G:G,A:A,A6350-1,B:B,B6350),0)</f>
        <v>2.8037383177570093E-2</v>
      </c>
      <c r="K6350" s="3">
        <v>14</v>
      </c>
      <c r="L6350" s="11">
        <f>K6350-SUMIFS(K:K,B:B,B6350,A:A,A6350-1)</f>
        <v>0</v>
      </c>
      <c r="M6350" s="3">
        <v>54</v>
      </c>
      <c r="N6350" s="11">
        <f>M6350-SUMIFS(M:M,B:B,B6350,A:A,A6350-1)</f>
        <v>0</v>
      </c>
      <c r="O6350" s="9">
        <v>0</v>
      </c>
      <c r="P6350" s="11">
        <f>O6350-SUMIFS(O:O,B:B,B6350,A:A,A6350-1)</f>
        <v>0</v>
      </c>
      <c r="Q6350" s="12">
        <f t="shared" si="260"/>
        <v>56</v>
      </c>
      <c r="R6350" s="12">
        <f>Q6350-SUMIFS(Q:Q,B:B,B6350,A:A,A6350-1)</f>
        <v>3</v>
      </c>
    </row>
    <row r="6351" spans="1:18" x14ac:dyDescent="0.3">
      <c r="A6351" s="1">
        <v>43979</v>
      </c>
      <c r="B6351" t="s">
        <v>16</v>
      </c>
      <c r="C6351" s="3">
        <v>50</v>
      </c>
      <c r="D6351" s="3">
        <v>1359</v>
      </c>
      <c r="E6351" s="4">
        <f t="shared" si="258"/>
        <v>1409</v>
      </c>
      <c r="F6351" s="4">
        <f>E6351-SUMIFS(E:E,A:A,A6351-1,B:B,B6351)</f>
        <v>6</v>
      </c>
      <c r="G6351" s="4">
        <f t="shared" si="259"/>
        <v>50</v>
      </c>
      <c r="H6351" s="4">
        <f>G6351-SUMIFS(G:G,A:A,A6351-1,B:B,B6351)</f>
        <v>1</v>
      </c>
      <c r="I6351" s="5">
        <f>IFERROR((G6351-SUMIFS(G:G,A:A,A6351-1,B:B,B6351))/SUMIFS(G:G,A:A,A6351-1,B:B,B6351),0)</f>
        <v>2.0408163265306121E-2</v>
      </c>
      <c r="K6351" s="3">
        <v>6</v>
      </c>
      <c r="L6351" s="11">
        <f>K6351-SUMIFS(K:K,B:B,B6351,A:A,A6351-1)</f>
        <v>0</v>
      </c>
      <c r="M6351" s="3">
        <v>43</v>
      </c>
      <c r="N6351" s="11">
        <f>M6351-SUMIFS(M:M,B:B,B6351,A:A,A6351-1)</f>
        <v>1</v>
      </c>
      <c r="O6351" s="9">
        <v>0</v>
      </c>
      <c r="P6351" s="11">
        <f>O6351-SUMIFS(O:O,B:B,B6351,A:A,A6351-1)</f>
        <v>0</v>
      </c>
      <c r="Q6351" s="12">
        <f t="shared" si="260"/>
        <v>7</v>
      </c>
      <c r="R6351" s="12">
        <f>Q6351-SUMIFS(Q:Q,B:B,B6351,A:A,A6351-1)</f>
        <v>0</v>
      </c>
    </row>
    <row r="6352" spans="1:18" x14ac:dyDescent="0.3">
      <c r="A6352" s="1">
        <v>43979</v>
      </c>
      <c r="B6352" t="s">
        <v>30</v>
      </c>
      <c r="C6352" s="3">
        <v>110</v>
      </c>
      <c r="D6352" s="3">
        <v>2788</v>
      </c>
      <c r="E6352" s="4">
        <f t="shared" si="258"/>
        <v>2898</v>
      </c>
      <c r="F6352" s="4">
        <f>E6352-SUMIFS(E:E,A:A,A6352-1,B:B,B6352)</f>
        <v>24</v>
      </c>
      <c r="G6352" s="4">
        <f t="shared" si="259"/>
        <v>110</v>
      </c>
      <c r="H6352" s="4">
        <f>G6352-SUMIFS(G:G,A:A,A6352-1,B:B,B6352)</f>
        <v>0</v>
      </c>
      <c r="I6352" s="5">
        <f>IFERROR((G6352-SUMIFS(G:G,A:A,A6352-1,B:B,B6352))/SUMIFS(G:G,A:A,A6352-1,B:B,B6352),0)</f>
        <v>0</v>
      </c>
      <c r="K6352" s="3">
        <v>14</v>
      </c>
      <c r="L6352" s="11">
        <f>K6352-SUMIFS(K:K,B:B,B6352,A:A,A6352-1)</f>
        <v>0</v>
      </c>
      <c r="M6352" s="3">
        <v>85</v>
      </c>
      <c r="N6352" s="11">
        <f>M6352-SUMIFS(M:M,B:B,B6352,A:A,A6352-1)</f>
        <v>1</v>
      </c>
      <c r="O6352" s="9">
        <v>2</v>
      </c>
      <c r="P6352" s="11">
        <f>O6352-SUMIFS(O:O,B:B,B6352,A:A,A6352-1)</f>
        <v>0</v>
      </c>
      <c r="Q6352" s="12">
        <f t="shared" si="260"/>
        <v>23</v>
      </c>
      <c r="R6352" s="12">
        <f>Q6352-SUMIFS(Q:Q,B:B,B6352,A:A,A6352-1)</f>
        <v>-1</v>
      </c>
    </row>
    <row r="6353" spans="1:18" x14ac:dyDescent="0.3">
      <c r="A6353" s="1">
        <v>43979</v>
      </c>
      <c r="B6353" t="s">
        <v>75</v>
      </c>
      <c r="C6353" s="3">
        <v>12</v>
      </c>
      <c r="D6353" s="3">
        <v>654</v>
      </c>
      <c r="E6353" s="4">
        <f t="shared" si="258"/>
        <v>666</v>
      </c>
      <c r="F6353" s="4">
        <f>E6353-SUMIFS(E:E,A:A,A6353-1,B:B,B6353)</f>
        <v>7</v>
      </c>
      <c r="G6353" s="4">
        <f t="shared" si="259"/>
        <v>12</v>
      </c>
      <c r="H6353" s="4">
        <f>G6353-SUMIFS(G:G,A:A,A6353-1,B:B,B6353)</f>
        <v>0</v>
      </c>
      <c r="I6353" s="5">
        <f>IFERROR((G6353-SUMIFS(G:G,A:A,A6353-1,B:B,B6353))/SUMIFS(G:G,A:A,A6353-1,B:B,B6353),0)</f>
        <v>0</v>
      </c>
      <c r="K6353" s="3">
        <v>1</v>
      </c>
      <c r="L6353" s="11">
        <f>K6353-SUMIFS(K:K,B:B,B6353,A:A,A6353-1)</f>
        <v>0</v>
      </c>
      <c r="M6353" s="3">
        <v>8</v>
      </c>
      <c r="N6353" s="11">
        <f>M6353-SUMIFS(M:M,B:B,B6353,A:A,A6353-1)</f>
        <v>1</v>
      </c>
      <c r="O6353" s="9">
        <v>0</v>
      </c>
      <c r="P6353" s="11">
        <f>O6353-SUMIFS(O:O,B:B,B6353,A:A,A6353-1)</f>
        <v>0</v>
      </c>
      <c r="Q6353" s="12">
        <f t="shared" si="260"/>
        <v>4</v>
      </c>
      <c r="R6353" s="12">
        <f>Q6353-SUMIFS(Q:Q,B:B,B6353,A:A,A6353-1)</f>
        <v>-1</v>
      </c>
    </row>
    <row r="6354" spans="1:18" x14ac:dyDescent="0.3">
      <c r="A6354" s="1">
        <v>43979</v>
      </c>
      <c r="B6354" t="s">
        <v>36</v>
      </c>
      <c r="C6354" s="3">
        <v>49</v>
      </c>
      <c r="D6354" s="3">
        <v>2034</v>
      </c>
      <c r="E6354" s="4">
        <f t="shared" si="258"/>
        <v>2083</v>
      </c>
      <c r="F6354" s="4">
        <f>E6354-SUMIFS(E:E,A:A,A6354-1,B:B,B6354)</f>
        <v>16</v>
      </c>
      <c r="G6354" s="4">
        <f t="shared" si="259"/>
        <v>49</v>
      </c>
      <c r="H6354" s="4">
        <f>G6354-SUMIFS(G:G,A:A,A6354-1,B:B,B6354)</f>
        <v>0</v>
      </c>
      <c r="I6354" s="5">
        <f>IFERROR((G6354-SUMIFS(G:G,A:A,A6354-1,B:B,B6354))/SUMIFS(G:G,A:A,A6354-1,B:B,B6354),0)</f>
        <v>0</v>
      </c>
      <c r="K6354" s="3">
        <v>6</v>
      </c>
      <c r="L6354" s="11">
        <f>K6354-SUMIFS(K:K,B:B,B6354,A:A,A6354-1)</f>
        <v>0</v>
      </c>
      <c r="M6354" s="3">
        <v>40</v>
      </c>
      <c r="N6354" s="11">
        <f>M6354-SUMIFS(M:M,B:B,B6354,A:A,A6354-1)</f>
        <v>0</v>
      </c>
      <c r="O6354" s="9">
        <v>1</v>
      </c>
      <c r="P6354" s="11">
        <f>O6354-SUMIFS(O:O,B:B,B6354,A:A,A6354-1)</f>
        <v>0</v>
      </c>
      <c r="Q6354" s="12">
        <f t="shared" si="260"/>
        <v>8</v>
      </c>
      <c r="R6354" s="12">
        <f>Q6354-SUMIFS(Q:Q,B:B,B6354,A:A,A6354-1)</f>
        <v>0</v>
      </c>
    </row>
    <row r="6355" spans="1:18" x14ac:dyDescent="0.3">
      <c r="A6355" s="1">
        <v>43979</v>
      </c>
      <c r="B6355" t="s">
        <v>37</v>
      </c>
      <c r="C6355" s="3">
        <v>61</v>
      </c>
      <c r="D6355" s="3">
        <v>2366</v>
      </c>
      <c r="E6355" s="4">
        <f t="shared" si="258"/>
        <v>2427</v>
      </c>
      <c r="F6355" s="4">
        <f>E6355-SUMIFS(E:E,A:A,A6355-1,B:B,B6355)</f>
        <v>22</v>
      </c>
      <c r="G6355" s="4">
        <f t="shared" si="259"/>
        <v>61</v>
      </c>
      <c r="H6355" s="4">
        <f>G6355-SUMIFS(G:G,A:A,A6355-1,B:B,B6355)</f>
        <v>1</v>
      </c>
      <c r="I6355" s="5">
        <f>IFERROR((G6355-SUMIFS(G:G,A:A,A6355-1,B:B,B6355))/SUMIFS(G:G,A:A,A6355-1,B:B,B6355),0)</f>
        <v>1.6666666666666666E-2</v>
      </c>
      <c r="K6355" s="3">
        <v>5</v>
      </c>
      <c r="L6355" s="11">
        <f>K6355-SUMIFS(K:K,B:B,B6355,A:A,A6355-1)</f>
        <v>1</v>
      </c>
      <c r="M6355" s="3">
        <v>55</v>
      </c>
      <c r="N6355" s="11">
        <f>M6355-SUMIFS(M:M,B:B,B6355,A:A,A6355-1)</f>
        <v>1</v>
      </c>
      <c r="O6355" s="9">
        <v>1</v>
      </c>
      <c r="P6355" s="11">
        <f>O6355-SUMIFS(O:O,B:B,B6355,A:A,A6355-1)</f>
        <v>0</v>
      </c>
      <c r="Q6355" s="12">
        <f t="shared" si="260"/>
        <v>5</v>
      </c>
      <c r="R6355" s="12">
        <f>Q6355-SUMIFS(Q:Q,B:B,B6355,A:A,A6355-1)</f>
        <v>0</v>
      </c>
    </row>
    <row r="6356" spans="1:18" x14ac:dyDescent="0.3">
      <c r="A6356" s="1">
        <v>43979</v>
      </c>
      <c r="B6356" t="s">
        <v>76</v>
      </c>
      <c r="C6356" s="3">
        <v>12</v>
      </c>
      <c r="D6356" s="3">
        <v>929</v>
      </c>
      <c r="E6356" s="4">
        <f t="shared" si="258"/>
        <v>941</v>
      </c>
      <c r="F6356" s="4">
        <f>E6356-SUMIFS(E:E,A:A,A6356-1,B:B,B6356)</f>
        <v>7</v>
      </c>
      <c r="G6356" s="4">
        <f t="shared" si="259"/>
        <v>12</v>
      </c>
      <c r="H6356" s="4">
        <f>G6356-SUMIFS(G:G,A:A,A6356-1,B:B,B6356)</f>
        <v>0</v>
      </c>
      <c r="I6356" s="5">
        <f>IFERROR((G6356-SUMIFS(G:G,A:A,A6356-1,B:B,B6356))/SUMIFS(G:G,A:A,A6356-1,B:B,B6356),0)</f>
        <v>0</v>
      </c>
      <c r="K6356" s="3">
        <v>1</v>
      </c>
      <c r="L6356" s="11">
        <f>K6356-SUMIFS(K:K,B:B,B6356,A:A,A6356-1)</f>
        <v>0</v>
      </c>
      <c r="M6356" s="3">
        <v>8</v>
      </c>
      <c r="N6356" s="11">
        <f>M6356-SUMIFS(M:M,B:B,B6356,A:A,A6356-1)</f>
        <v>0</v>
      </c>
      <c r="O6356" s="9">
        <v>0</v>
      </c>
      <c r="P6356" s="11">
        <f>O6356-SUMIFS(O:O,B:B,B6356,A:A,A6356-1)</f>
        <v>0</v>
      </c>
      <c r="Q6356" s="12">
        <f t="shared" si="260"/>
        <v>4</v>
      </c>
      <c r="R6356" s="12">
        <f>Q6356-SUMIFS(Q:Q,B:B,B6356,A:A,A6356-1)</f>
        <v>0</v>
      </c>
    </row>
    <row r="6357" spans="1:18" x14ac:dyDescent="0.3">
      <c r="A6357" s="1">
        <v>43979</v>
      </c>
      <c r="B6357" t="s">
        <v>84</v>
      </c>
      <c r="C6357" s="3">
        <v>6</v>
      </c>
      <c r="D6357" s="3">
        <v>566</v>
      </c>
      <c r="E6357" s="4">
        <f t="shared" si="258"/>
        <v>572</v>
      </c>
      <c r="F6357" s="4">
        <f>E6357-SUMIFS(E:E,A:A,A6357-1,B:B,B6357)</f>
        <v>8</v>
      </c>
      <c r="G6357" s="4">
        <f t="shared" si="259"/>
        <v>6</v>
      </c>
      <c r="H6357" s="4">
        <f>G6357-SUMIFS(G:G,A:A,A6357-1,B:B,B6357)</f>
        <v>0</v>
      </c>
      <c r="I6357" s="5">
        <f>IFERROR((G6357-SUMIFS(G:G,A:A,A6357-1,B:B,B6357))/SUMIFS(G:G,A:A,A6357-1,B:B,B6357),0)</f>
        <v>0</v>
      </c>
      <c r="K6357" s="3">
        <v>2</v>
      </c>
      <c r="L6357" s="11">
        <f>K6357-SUMIFS(K:K,B:B,B6357,A:A,A6357-1)</f>
        <v>0</v>
      </c>
      <c r="M6357" s="3">
        <v>6</v>
      </c>
      <c r="N6357" s="11">
        <f>M6357-SUMIFS(M:M,B:B,B6357,A:A,A6357-1)</f>
        <v>0</v>
      </c>
      <c r="O6357" s="9">
        <v>0</v>
      </c>
      <c r="P6357" s="11">
        <f>O6357-SUMIFS(O:O,B:B,B6357,A:A,A6357-1)</f>
        <v>0</v>
      </c>
      <c r="Q6357" s="12">
        <f t="shared" si="260"/>
        <v>0</v>
      </c>
      <c r="R6357" s="12">
        <f>Q6357-SUMIFS(Q:Q,B:B,B6357,A:A,A6357-1)</f>
        <v>0</v>
      </c>
    </row>
    <row r="6358" spans="1:18" x14ac:dyDescent="0.3">
      <c r="A6358" s="1">
        <v>43979</v>
      </c>
      <c r="B6358" t="s">
        <v>23</v>
      </c>
      <c r="C6358" s="3">
        <v>48</v>
      </c>
      <c r="D6358" s="3">
        <v>2082</v>
      </c>
      <c r="E6358" s="4">
        <f t="shared" si="258"/>
        <v>2130</v>
      </c>
      <c r="F6358" s="4">
        <f>E6358-SUMIFS(E:E,A:A,A6358-1,B:B,B6358)</f>
        <v>5</v>
      </c>
      <c r="G6358" s="4">
        <f t="shared" si="259"/>
        <v>48</v>
      </c>
      <c r="H6358" s="4">
        <f>G6358-SUMIFS(G:G,A:A,A6358-1,B:B,B6358)</f>
        <v>0</v>
      </c>
      <c r="I6358" s="5">
        <f>IFERROR((G6358-SUMIFS(G:G,A:A,A6358-1,B:B,B6358))/SUMIFS(G:G,A:A,A6358-1,B:B,B6358),0)</f>
        <v>0</v>
      </c>
      <c r="K6358" s="3">
        <v>8</v>
      </c>
      <c r="L6358" s="11">
        <f>K6358-SUMIFS(K:K,B:B,B6358,A:A,A6358-1)</f>
        <v>0</v>
      </c>
      <c r="M6358" s="3">
        <v>44</v>
      </c>
      <c r="N6358" s="11">
        <f>M6358-SUMIFS(M:M,B:B,B6358,A:A,A6358-1)</f>
        <v>0</v>
      </c>
      <c r="O6358" s="9">
        <v>2</v>
      </c>
      <c r="P6358" s="11">
        <f>O6358-SUMIFS(O:O,B:B,B6358,A:A,A6358-1)</f>
        <v>0</v>
      </c>
      <c r="Q6358" s="12">
        <f t="shared" si="260"/>
        <v>2</v>
      </c>
      <c r="R6358" s="12">
        <f>Q6358-SUMIFS(Q:Q,B:B,B6358,A:A,A6358-1)</f>
        <v>0</v>
      </c>
    </row>
    <row r="6359" spans="1:18" x14ac:dyDescent="0.3">
      <c r="A6359" s="1">
        <v>43979</v>
      </c>
      <c r="B6359" t="s">
        <v>49</v>
      </c>
      <c r="C6359" s="3">
        <v>32</v>
      </c>
      <c r="D6359" s="3">
        <v>471</v>
      </c>
      <c r="E6359" s="4">
        <f t="shared" si="258"/>
        <v>503</v>
      </c>
      <c r="F6359" s="4">
        <f>E6359-SUMIFS(E:E,A:A,A6359-1,B:B,B6359)</f>
        <v>0</v>
      </c>
      <c r="G6359" s="4">
        <f t="shared" si="259"/>
        <v>32</v>
      </c>
      <c r="H6359" s="4">
        <f>G6359-SUMIFS(G:G,A:A,A6359-1,B:B,B6359)</f>
        <v>0</v>
      </c>
      <c r="I6359" s="5">
        <f>IFERROR((G6359-SUMIFS(G:G,A:A,A6359-1,B:B,B6359))/SUMIFS(G:G,A:A,A6359-1,B:B,B6359),0)</f>
        <v>0</v>
      </c>
      <c r="K6359" s="3">
        <v>10</v>
      </c>
      <c r="L6359" s="11">
        <f>K6359-SUMIFS(K:K,B:B,B6359,A:A,A6359-1)</f>
        <v>0</v>
      </c>
      <c r="M6359" s="3">
        <v>27</v>
      </c>
      <c r="N6359" s="11">
        <f>M6359-SUMIFS(M:M,B:B,B6359,A:A,A6359-1)</f>
        <v>0</v>
      </c>
      <c r="O6359" s="9">
        <v>1</v>
      </c>
      <c r="P6359" s="11">
        <f>O6359-SUMIFS(O:O,B:B,B6359,A:A,A6359-1)</f>
        <v>0</v>
      </c>
      <c r="Q6359" s="12">
        <f t="shared" si="260"/>
        <v>4</v>
      </c>
      <c r="R6359" s="12">
        <f>Q6359-SUMIFS(Q:Q,B:B,B6359,A:A,A6359-1)</f>
        <v>0</v>
      </c>
    </row>
    <row r="6360" spans="1:18" x14ac:dyDescent="0.3">
      <c r="A6360" s="1">
        <v>43979</v>
      </c>
      <c r="B6360" t="s">
        <v>24</v>
      </c>
      <c r="C6360" s="3">
        <v>30</v>
      </c>
      <c r="D6360" s="3">
        <v>2402</v>
      </c>
      <c r="E6360" s="4">
        <f t="shared" si="258"/>
        <v>2432</v>
      </c>
      <c r="F6360" s="4">
        <f>E6360-SUMIFS(E:E,A:A,A6360-1,B:B,B6360)</f>
        <v>16</v>
      </c>
      <c r="G6360" s="4">
        <f t="shared" si="259"/>
        <v>30</v>
      </c>
      <c r="H6360" s="4">
        <f>G6360-SUMIFS(G:G,A:A,A6360-1,B:B,B6360)</f>
        <v>0</v>
      </c>
      <c r="I6360" s="5">
        <f>IFERROR((G6360-SUMIFS(G:G,A:A,A6360-1,B:B,B6360))/SUMIFS(G:G,A:A,A6360-1,B:B,B6360),0)</f>
        <v>0</v>
      </c>
      <c r="K6360" s="3">
        <v>7</v>
      </c>
      <c r="L6360" s="11">
        <f>K6360-SUMIFS(K:K,B:B,B6360,A:A,A6360-1)</f>
        <v>1</v>
      </c>
      <c r="M6360" s="3">
        <v>22</v>
      </c>
      <c r="N6360" s="11">
        <f>M6360-SUMIFS(M:M,B:B,B6360,A:A,A6360-1)</f>
        <v>1</v>
      </c>
      <c r="O6360" s="9">
        <v>2</v>
      </c>
      <c r="P6360" s="11">
        <f>O6360-SUMIFS(O:O,B:B,B6360,A:A,A6360-1)</f>
        <v>0</v>
      </c>
      <c r="Q6360" s="12">
        <f t="shared" si="260"/>
        <v>6</v>
      </c>
      <c r="R6360" s="12">
        <f>Q6360-SUMIFS(Q:Q,B:B,B6360,A:A,A6360-1)</f>
        <v>-1</v>
      </c>
    </row>
    <row r="6361" spans="1:18" x14ac:dyDescent="0.3">
      <c r="A6361" s="1">
        <v>43979</v>
      </c>
      <c r="B6361" t="s">
        <v>7</v>
      </c>
      <c r="C6361" s="3">
        <v>719</v>
      </c>
      <c r="D6361" s="3">
        <v>8296</v>
      </c>
      <c r="E6361" s="4">
        <f t="shared" si="258"/>
        <v>9015</v>
      </c>
      <c r="F6361" s="4">
        <f>E6361-SUMIFS(E:E,A:A,A6361-1,B:B,B6361)</f>
        <v>285</v>
      </c>
      <c r="G6361" s="4">
        <f t="shared" si="259"/>
        <v>719</v>
      </c>
      <c r="H6361" s="4">
        <f>G6361-SUMIFS(G:G,A:A,A6361-1,B:B,B6361)</f>
        <v>49</v>
      </c>
      <c r="I6361" s="5">
        <f>IFERROR((G6361-SUMIFS(G:G,A:A,A6361-1,B:B,B6361))/SUMIFS(G:G,A:A,A6361-1,B:B,B6361),0)</f>
        <v>7.3134328358208961E-2</v>
      </c>
      <c r="K6361" s="3">
        <v>60</v>
      </c>
      <c r="L6361" s="11">
        <f>K6361-SUMIFS(K:K,B:B,B6361,A:A,A6361-1)</f>
        <v>1</v>
      </c>
      <c r="M6361" s="3">
        <v>241</v>
      </c>
      <c r="N6361" s="11">
        <f>M6361-SUMIFS(M:M,B:B,B6361,A:A,A6361-1)</f>
        <v>15</v>
      </c>
      <c r="O6361" s="9">
        <v>15</v>
      </c>
      <c r="P6361" s="11">
        <f>O6361-SUMIFS(O:O,B:B,B6361,A:A,A6361-1)</f>
        <v>0</v>
      </c>
      <c r="Q6361" s="12">
        <f t="shared" si="260"/>
        <v>463</v>
      </c>
      <c r="R6361" s="12">
        <f>Q6361-SUMIFS(Q:Q,B:B,B6361,A:A,A6361-1)</f>
        <v>34</v>
      </c>
    </row>
    <row r="6362" spans="1:18" x14ac:dyDescent="0.3">
      <c r="A6362" s="1">
        <v>43979</v>
      </c>
      <c r="B6362" t="s">
        <v>85</v>
      </c>
      <c r="C6362" s="3">
        <v>1</v>
      </c>
      <c r="D6362" s="3">
        <v>150</v>
      </c>
      <c r="E6362" s="4">
        <f t="shared" si="258"/>
        <v>151</v>
      </c>
      <c r="F6362" s="4">
        <f>E6362-SUMIFS(E:E,A:A,A6362-1,B:B,B6362)</f>
        <v>2</v>
      </c>
      <c r="G6362" s="4">
        <f t="shared" si="259"/>
        <v>1</v>
      </c>
      <c r="H6362" s="4">
        <f>G6362-SUMIFS(G:G,A:A,A6362-1,B:B,B6362)</f>
        <v>0</v>
      </c>
      <c r="I6362" s="5">
        <f>IFERROR((G6362-SUMIFS(G:G,A:A,A6362-1,B:B,B6362))/SUMIFS(G:G,A:A,A6362-1,B:B,B6362),0)</f>
        <v>0</v>
      </c>
      <c r="K6362" s="3">
        <v>0</v>
      </c>
      <c r="L6362" s="11">
        <f>K6362-SUMIFS(K:K,B:B,B6362,A:A,A6362-1)</f>
        <v>0</v>
      </c>
      <c r="M6362" s="3">
        <v>0</v>
      </c>
      <c r="N6362" s="11">
        <f>M6362-SUMIFS(M:M,B:B,B6362,A:A,A6362-1)</f>
        <v>0</v>
      </c>
      <c r="O6362" s="9">
        <v>0</v>
      </c>
      <c r="P6362" s="11">
        <f>O6362-SUMIFS(O:O,B:B,B6362,A:A,A6362-1)</f>
        <v>0</v>
      </c>
      <c r="Q6362" s="12">
        <f t="shared" si="260"/>
        <v>1</v>
      </c>
      <c r="R6362" s="12">
        <f>Q6362-SUMIFS(Q:Q,B:B,B6362,A:A,A6362-1)</f>
        <v>0</v>
      </c>
    </row>
    <row r="6363" spans="1:18" x14ac:dyDescent="0.3">
      <c r="A6363" s="1">
        <v>43979</v>
      </c>
      <c r="B6363" t="s">
        <v>65</v>
      </c>
      <c r="C6363" s="3">
        <v>194</v>
      </c>
      <c r="D6363" s="3">
        <v>4933</v>
      </c>
      <c r="E6363" s="4">
        <f t="shared" si="258"/>
        <v>5127</v>
      </c>
      <c r="F6363" s="4">
        <f>E6363-SUMIFS(E:E,A:A,A6363-1,B:B,B6363)</f>
        <v>12</v>
      </c>
      <c r="G6363" s="4">
        <f t="shared" si="259"/>
        <v>194</v>
      </c>
      <c r="H6363" s="4">
        <f>G6363-SUMIFS(G:G,A:A,A6363-1,B:B,B6363)</f>
        <v>2</v>
      </c>
      <c r="I6363" s="5">
        <f>IFERROR((G6363-SUMIFS(G:G,A:A,A6363-1,B:B,B6363))/SUMIFS(G:G,A:A,A6363-1,B:B,B6363),0)</f>
        <v>1.0416666666666666E-2</v>
      </c>
      <c r="K6363" s="3">
        <v>3</v>
      </c>
      <c r="L6363" s="11">
        <f>K6363-SUMIFS(K:K,B:B,B6363,A:A,A6363-1)</f>
        <v>0</v>
      </c>
      <c r="M6363" s="3">
        <v>183</v>
      </c>
      <c r="N6363" s="11">
        <f>M6363-SUMIFS(M:M,B:B,B6363,A:A,A6363-1)</f>
        <v>11</v>
      </c>
      <c r="O6363" s="9">
        <v>0</v>
      </c>
      <c r="P6363" s="11">
        <f>O6363-SUMIFS(O:O,B:B,B6363,A:A,A6363-1)</f>
        <v>0</v>
      </c>
      <c r="Q6363" s="12">
        <f t="shared" si="260"/>
        <v>11</v>
      </c>
      <c r="R6363" s="12">
        <f>Q6363-SUMIFS(Q:Q,B:B,B6363,A:A,A6363-1)</f>
        <v>-9</v>
      </c>
    </row>
    <row r="6364" spans="1:18" x14ac:dyDescent="0.3">
      <c r="A6364" s="1">
        <v>43979</v>
      </c>
      <c r="B6364" t="s">
        <v>45</v>
      </c>
      <c r="C6364" s="3">
        <v>11</v>
      </c>
      <c r="D6364" s="3">
        <v>1415</v>
      </c>
      <c r="E6364" s="4">
        <f t="shared" si="258"/>
        <v>1426</v>
      </c>
      <c r="F6364" s="4">
        <f>E6364-SUMIFS(E:E,A:A,A6364-1,B:B,B6364)</f>
        <v>9</v>
      </c>
      <c r="G6364" s="4">
        <f t="shared" si="259"/>
        <v>11</v>
      </c>
      <c r="H6364" s="4">
        <f>G6364-SUMIFS(G:G,A:A,A6364-1,B:B,B6364)</f>
        <v>0</v>
      </c>
      <c r="I6364" s="5">
        <f>IFERROR((G6364-SUMIFS(G:G,A:A,A6364-1,B:B,B6364))/SUMIFS(G:G,A:A,A6364-1,B:B,B6364),0)</f>
        <v>0</v>
      </c>
      <c r="K6364" s="3">
        <v>2</v>
      </c>
      <c r="L6364" s="11">
        <f>K6364-SUMIFS(K:K,B:B,B6364,A:A,A6364-1)</f>
        <v>0</v>
      </c>
      <c r="M6364" s="3">
        <v>8</v>
      </c>
      <c r="N6364" s="11">
        <f>M6364-SUMIFS(M:M,B:B,B6364,A:A,A6364-1)</f>
        <v>1</v>
      </c>
      <c r="O6364" s="9">
        <v>2</v>
      </c>
      <c r="P6364" s="11">
        <f>O6364-SUMIFS(O:O,B:B,B6364,A:A,A6364-1)</f>
        <v>0</v>
      </c>
      <c r="Q6364" s="12">
        <f t="shared" si="260"/>
        <v>1</v>
      </c>
      <c r="R6364" s="12">
        <f>Q6364-SUMIFS(Q:Q,B:B,B6364,A:A,A6364-1)</f>
        <v>-1</v>
      </c>
    </row>
    <row r="6365" spans="1:18" x14ac:dyDescent="0.3">
      <c r="A6365" s="1">
        <v>43979</v>
      </c>
      <c r="B6365" t="s">
        <v>53</v>
      </c>
      <c r="C6365" s="3">
        <v>31</v>
      </c>
      <c r="D6365" s="3">
        <v>1479</v>
      </c>
      <c r="E6365" s="4">
        <f t="shared" si="258"/>
        <v>1510</v>
      </c>
      <c r="F6365" s="4">
        <f>E6365-SUMIFS(E:E,A:A,A6365-1,B:B,B6365)</f>
        <v>13</v>
      </c>
      <c r="G6365" s="4">
        <f t="shared" si="259"/>
        <v>31</v>
      </c>
      <c r="H6365" s="4">
        <f>G6365-SUMIFS(G:G,A:A,A6365-1,B:B,B6365)</f>
        <v>0</v>
      </c>
      <c r="I6365" s="5">
        <f>IFERROR((G6365-SUMIFS(G:G,A:A,A6365-1,B:B,B6365))/SUMIFS(G:G,A:A,A6365-1,B:B,B6365),0)</f>
        <v>0</v>
      </c>
      <c r="K6365" s="3">
        <v>6</v>
      </c>
      <c r="L6365" s="11">
        <f>K6365-SUMIFS(K:K,B:B,B6365,A:A,A6365-1)</f>
        <v>0</v>
      </c>
      <c r="M6365" s="3">
        <v>29</v>
      </c>
      <c r="N6365" s="11">
        <f>M6365-SUMIFS(M:M,B:B,B6365,A:A,A6365-1)</f>
        <v>0</v>
      </c>
      <c r="O6365" s="9">
        <v>2</v>
      </c>
      <c r="P6365" s="11">
        <f>O6365-SUMIFS(O:O,B:B,B6365,A:A,A6365-1)</f>
        <v>0</v>
      </c>
      <c r="Q6365" s="12">
        <f t="shared" si="260"/>
        <v>0</v>
      </c>
      <c r="R6365" s="12">
        <f>Q6365-SUMIFS(Q:Q,B:B,B6365,A:A,A6365-1)</f>
        <v>0</v>
      </c>
    </row>
    <row r="6366" spans="1:18" x14ac:dyDescent="0.3">
      <c r="A6366" s="1">
        <v>43979</v>
      </c>
      <c r="B6366" t="s">
        <v>71</v>
      </c>
      <c r="C6366" s="3">
        <v>30</v>
      </c>
      <c r="D6366" s="3">
        <v>777</v>
      </c>
      <c r="E6366" s="4">
        <f t="shared" si="258"/>
        <v>807</v>
      </c>
      <c r="F6366" s="4">
        <f>E6366-SUMIFS(E:E,A:A,A6366-1,B:B,B6366)</f>
        <v>4</v>
      </c>
      <c r="G6366" s="4">
        <f t="shared" si="259"/>
        <v>30</v>
      </c>
      <c r="H6366" s="4">
        <f>G6366-SUMIFS(G:G,A:A,A6366-1,B:B,B6366)</f>
        <v>0</v>
      </c>
      <c r="I6366" s="5">
        <f>IFERROR((G6366-SUMIFS(G:G,A:A,A6366-1,B:B,B6366))/SUMIFS(G:G,A:A,A6366-1,B:B,B6366),0)</f>
        <v>0</v>
      </c>
      <c r="K6366" s="3">
        <v>6</v>
      </c>
      <c r="L6366" s="11">
        <f>K6366-SUMIFS(K:K,B:B,B6366,A:A,A6366-1)</f>
        <v>0</v>
      </c>
      <c r="M6366" s="3">
        <v>25</v>
      </c>
      <c r="N6366" s="11">
        <f>M6366-SUMIFS(M:M,B:B,B6366,A:A,A6366-1)</f>
        <v>0</v>
      </c>
      <c r="O6366" s="9">
        <v>2</v>
      </c>
      <c r="P6366" s="11">
        <f>O6366-SUMIFS(O:O,B:B,B6366,A:A,A6366-1)</f>
        <v>0</v>
      </c>
      <c r="Q6366" s="12">
        <f t="shared" si="260"/>
        <v>3</v>
      </c>
      <c r="R6366" s="12">
        <f>Q6366-SUMIFS(Q:Q,B:B,B6366,A:A,A6366-1)</f>
        <v>0</v>
      </c>
    </row>
    <row r="6367" spans="1:18" x14ac:dyDescent="0.3">
      <c r="A6367" s="1">
        <v>43979</v>
      </c>
      <c r="B6367" t="s">
        <v>86</v>
      </c>
      <c r="C6367" s="3">
        <v>14</v>
      </c>
      <c r="D6367" s="3">
        <v>1031</v>
      </c>
      <c r="E6367" s="4">
        <f t="shared" si="258"/>
        <v>1045</v>
      </c>
      <c r="F6367" s="4">
        <f>E6367-SUMIFS(E:E,A:A,A6367-1,B:B,B6367)</f>
        <v>82</v>
      </c>
      <c r="G6367" s="4">
        <f t="shared" si="259"/>
        <v>14</v>
      </c>
      <c r="H6367" s="4">
        <f>G6367-SUMIFS(G:G,A:A,A6367-1,B:B,B6367)</f>
        <v>0</v>
      </c>
      <c r="I6367" s="5">
        <f>IFERROR((G6367-SUMIFS(G:G,A:A,A6367-1,B:B,B6367))/SUMIFS(G:G,A:A,A6367-1,B:B,B6367),0)</f>
        <v>0</v>
      </c>
      <c r="K6367" s="3">
        <v>1</v>
      </c>
      <c r="L6367" s="11">
        <f>K6367-SUMIFS(K:K,B:B,B6367,A:A,A6367-1)</f>
        <v>0</v>
      </c>
      <c r="M6367" s="3">
        <v>14</v>
      </c>
      <c r="N6367" s="11">
        <f>M6367-SUMIFS(M:M,B:B,B6367,A:A,A6367-1)</f>
        <v>0</v>
      </c>
      <c r="O6367" s="9">
        <v>0</v>
      </c>
      <c r="P6367" s="11">
        <f>O6367-SUMIFS(O:O,B:B,B6367,A:A,A6367-1)</f>
        <v>0</v>
      </c>
      <c r="Q6367" s="12">
        <f t="shared" si="260"/>
        <v>0</v>
      </c>
      <c r="R6367" s="12">
        <f>Q6367-SUMIFS(Q:Q,B:B,B6367,A:A,A6367-1)</f>
        <v>0</v>
      </c>
    </row>
    <row r="6368" spans="1:18" x14ac:dyDescent="0.3">
      <c r="A6368" s="1">
        <v>43979</v>
      </c>
      <c r="B6368" t="s">
        <v>72</v>
      </c>
      <c r="C6368" s="3">
        <v>30</v>
      </c>
      <c r="D6368" s="3">
        <v>1435</v>
      </c>
      <c r="E6368" s="4">
        <f t="shared" si="258"/>
        <v>1465</v>
      </c>
      <c r="F6368" s="4">
        <f>E6368-SUMIFS(E:E,A:A,A6368-1,B:B,B6368)</f>
        <v>5</v>
      </c>
      <c r="G6368" s="4">
        <f t="shared" si="259"/>
        <v>30</v>
      </c>
      <c r="H6368" s="4">
        <f>G6368-SUMIFS(G:G,A:A,A6368-1,B:B,B6368)</f>
        <v>0</v>
      </c>
      <c r="I6368" s="5">
        <f>IFERROR((G6368-SUMIFS(G:G,A:A,A6368-1,B:B,B6368))/SUMIFS(G:G,A:A,A6368-1,B:B,B6368),0)</f>
        <v>0</v>
      </c>
      <c r="K6368" s="3">
        <v>5</v>
      </c>
      <c r="L6368" s="11">
        <f>K6368-SUMIFS(K:K,B:B,B6368,A:A,A6368-1)</f>
        <v>0</v>
      </c>
      <c r="M6368" s="3">
        <v>18</v>
      </c>
      <c r="N6368" s="11">
        <f>M6368-SUMIFS(M:M,B:B,B6368,A:A,A6368-1)</f>
        <v>1</v>
      </c>
      <c r="O6368" s="9">
        <v>0</v>
      </c>
      <c r="P6368" s="11">
        <f>O6368-SUMIFS(O:O,B:B,B6368,A:A,A6368-1)</f>
        <v>0</v>
      </c>
      <c r="Q6368" s="12">
        <f t="shared" si="260"/>
        <v>12</v>
      </c>
      <c r="R6368" s="12">
        <f>Q6368-SUMIFS(Q:Q,B:B,B6368,A:A,A6368-1)</f>
        <v>-1</v>
      </c>
    </row>
    <row r="6369" spans="1:18" x14ac:dyDescent="0.3">
      <c r="A6369" s="1">
        <v>43979</v>
      </c>
      <c r="B6369" t="s">
        <v>87</v>
      </c>
      <c r="C6369" s="3">
        <v>57</v>
      </c>
      <c r="D6369" s="3">
        <v>885</v>
      </c>
      <c r="E6369" s="4">
        <f t="shared" si="258"/>
        <v>942</v>
      </c>
      <c r="F6369" s="4">
        <f>E6369-SUMIFS(E:E,A:A,A6369-1,B:B,B6369)</f>
        <v>6</v>
      </c>
      <c r="G6369" s="4">
        <f t="shared" si="259"/>
        <v>57</v>
      </c>
      <c r="H6369" s="4">
        <f>G6369-SUMIFS(G:G,A:A,A6369-1,B:B,B6369)</f>
        <v>3</v>
      </c>
      <c r="I6369" s="5">
        <f>IFERROR((G6369-SUMIFS(G:G,A:A,A6369-1,B:B,B6369))/SUMIFS(G:G,A:A,A6369-1,B:B,B6369),0)</f>
        <v>5.5555555555555552E-2</v>
      </c>
      <c r="K6369" s="3">
        <v>2</v>
      </c>
      <c r="L6369" s="11">
        <f>K6369-SUMIFS(K:K,B:B,B6369,A:A,A6369-1)</f>
        <v>0</v>
      </c>
      <c r="M6369" s="3">
        <v>51</v>
      </c>
      <c r="N6369" s="11">
        <f>M6369-SUMIFS(M:M,B:B,B6369,A:A,A6369-1)</f>
        <v>0</v>
      </c>
      <c r="O6369" s="9">
        <v>0</v>
      </c>
      <c r="P6369" s="11">
        <f>O6369-SUMIFS(O:O,B:B,B6369,A:A,A6369-1)</f>
        <v>0</v>
      </c>
      <c r="Q6369" s="12">
        <f t="shared" si="260"/>
        <v>6</v>
      </c>
      <c r="R6369" s="12">
        <f>Q6369-SUMIFS(Q:Q,B:B,B6369,A:A,A6369-1)</f>
        <v>3</v>
      </c>
    </row>
    <row r="6370" spans="1:18" x14ac:dyDescent="0.3">
      <c r="A6370" s="1">
        <v>43979</v>
      </c>
      <c r="B6370" t="s">
        <v>38</v>
      </c>
      <c r="C6370" s="3">
        <v>8</v>
      </c>
      <c r="D6370" s="3">
        <v>268</v>
      </c>
      <c r="E6370" s="4">
        <f t="shared" si="258"/>
        <v>276</v>
      </c>
      <c r="F6370" s="4">
        <f>E6370-SUMIFS(E:E,A:A,A6370-1,B:B,B6370)</f>
        <v>8</v>
      </c>
      <c r="G6370" s="4">
        <f t="shared" si="259"/>
        <v>8</v>
      </c>
      <c r="H6370" s="4">
        <f>G6370-SUMIFS(G:G,A:A,A6370-1,B:B,B6370)</f>
        <v>0</v>
      </c>
      <c r="I6370" s="5">
        <f>IFERROR((G6370-SUMIFS(G:G,A:A,A6370-1,B:B,B6370))/SUMIFS(G:G,A:A,A6370-1,B:B,B6370),0)</f>
        <v>0</v>
      </c>
      <c r="K6370" s="3">
        <v>4</v>
      </c>
      <c r="L6370" s="11">
        <f>K6370-SUMIFS(K:K,B:B,B6370,A:A,A6370-1)</f>
        <v>0</v>
      </c>
      <c r="M6370" s="3">
        <v>5</v>
      </c>
      <c r="N6370" s="11">
        <f>M6370-SUMIFS(M:M,B:B,B6370,A:A,A6370-1)</f>
        <v>0</v>
      </c>
      <c r="O6370" s="9">
        <v>0</v>
      </c>
      <c r="P6370" s="11">
        <f>O6370-SUMIFS(O:O,B:B,B6370,A:A,A6370-1)</f>
        <v>0</v>
      </c>
      <c r="Q6370" s="12">
        <f t="shared" si="260"/>
        <v>3</v>
      </c>
      <c r="R6370" s="12">
        <f>Q6370-SUMIFS(Q:Q,B:B,B6370,A:A,A6370-1)</f>
        <v>0</v>
      </c>
    </row>
    <row r="6371" spans="1:18" x14ac:dyDescent="0.3">
      <c r="A6371" s="1">
        <v>43979</v>
      </c>
      <c r="B6371" t="s">
        <v>88</v>
      </c>
      <c r="C6371" s="3">
        <v>13</v>
      </c>
      <c r="D6371" s="3">
        <v>659</v>
      </c>
      <c r="E6371" s="4">
        <f t="shared" si="258"/>
        <v>672</v>
      </c>
      <c r="F6371" s="4">
        <f>E6371-SUMIFS(E:E,A:A,A6371-1,B:B,B6371)</f>
        <v>18</v>
      </c>
      <c r="G6371" s="4">
        <f t="shared" si="259"/>
        <v>13</v>
      </c>
      <c r="H6371" s="4">
        <f>G6371-SUMIFS(G:G,A:A,A6371-1,B:B,B6371)</f>
        <v>0</v>
      </c>
      <c r="I6371" s="5">
        <f>IFERROR((G6371-SUMIFS(G:G,A:A,A6371-1,B:B,B6371))/SUMIFS(G:G,A:A,A6371-1,B:B,B6371),0)</f>
        <v>0</v>
      </c>
      <c r="K6371" s="3">
        <v>1</v>
      </c>
      <c r="L6371" s="11">
        <f>K6371-SUMIFS(K:K,B:B,B6371,A:A,A6371-1)</f>
        <v>0</v>
      </c>
      <c r="M6371" s="3">
        <v>6</v>
      </c>
      <c r="N6371" s="11">
        <f>M6371-SUMIFS(M:M,B:B,B6371,A:A,A6371-1)</f>
        <v>0</v>
      </c>
      <c r="O6371" s="9">
        <v>1</v>
      </c>
      <c r="P6371" s="11">
        <f>O6371-SUMIFS(O:O,B:B,B6371,A:A,A6371-1)</f>
        <v>0</v>
      </c>
      <c r="Q6371" s="12">
        <f t="shared" si="260"/>
        <v>6</v>
      </c>
      <c r="R6371" s="12">
        <f>Q6371-SUMIFS(Q:Q,B:B,B6371,A:A,A6371-1)</f>
        <v>0</v>
      </c>
    </row>
    <row r="6372" spans="1:18" x14ac:dyDescent="0.3">
      <c r="A6372" s="1">
        <v>43979</v>
      </c>
      <c r="B6372" t="s">
        <v>89</v>
      </c>
      <c r="C6372" s="3">
        <v>17</v>
      </c>
      <c r="D6372" s="3">
        <v>583</v>
      </c>
      <c r="E6372" s="4">
        <f t="shared" si="258"/>
        <v>600</v>
      </c>
      <c r="F6372" s="4">
        <f>E6372-SUMIFS(E:E,A:A,A6372-1,B:B,B6372)</f>
        <v>6</v>
      </c>
      <c r="G6372" s="4">
        <f t="shared" si="259"/>
        <v>17</v>
      </c>
      <c r="H6372" s="4">
        <f>G6372-SUMIFS(G:G,A:A,A6372-1,B:B,B6372)</f>
        <v>0</v>
      </c>
      <c r="I6372" s="5">
        <f>IFERROR((G6372-SUMIFS(G:G,A:A,A6372-1,B:B,B6372))/SUMIFS(G:G,A:A,A6372-1,B:B,B6372),0)</f>
        <v>0</v>
      </c>
      <c r="K6372" s="3">
        <v>1</v>
      </c>
      <c r="L6372" s="11">
        <f>K6372-SUMIFS(K:K,B:B,B6372,A:A,A6372-1)</f>
        <v>0</v>
      </c>
      <c r="M6372" s="3">
        <v>11</v>
      </c>
      <c r="N6372" s="11">
        <f>M6372-SUMIFS(M:M,B:B,B6372,A:A,A6372-1)</f>
        <v>3</v>
      </c>
      <c r="O6372" s="9">
        <v>0</v>
      </c>
      <c r="P6372" s="11">
        <f>O6372-SUMIFS(O:O,B:B,B6372,A:A,A6372-1)</f>
        <v>0</v>
      </c>
      <c r="Q6372" s="12">
        <f t="shared" si="260"/>
        <v>6</v>
      </c>
      <c r="R6372" s="12">
        <f>Q6372-SUMIFS(Q:Q,B:B,B6372,A:A,A6372-1)</f>
        <v>-3</v>
      </c>
    </row>
    <row r="6373" spans="1:18" x14ac:dyDescent="0.3">
      <c r="A6373" s="1">
        <v>43979</v>
      </c>
      <c r="B6373" t="s">
        <v>8</v>
      </c>
      <c r="C6373" s="3">
        <v>28</v>
      </c>
      <c r="D6373" s="3">
        <v>2082</v>
      </c>
      <c r="E6373" s="4">
        <f t="shared" si="258"/>
        <v>2110</v>
      </c>
      <c r="F6373" s="4">
        <f>E6373-SUMIFS(E:E,A:A,A6373-1,B:B,B6373)</f>
        <v>13</v>
      </c>
      <c r="G6373" s="4">
        <f t="shared" si="259"/>
        <v>28</v>
      </c>
      <c r="H6373" s="4">
        <f>G6373-SUMIFS(G:G,A:A,A6373-1,B:B,B6373)</f>
        <v>0</v>
      </c>
      <c r="I6373" s="5">
        <f>IFERROR((G6373-SUMIFS(G:G,A:A,A6373-1,B:B,B6373))/SUMIFS(G:G,A:A,A6373-1,B:B,B6373),0)</f>
        <v>0</v>
      </c>
      <c r="K6373" s="3">
        <v>0</v>
      </c>
      <c r="L6373" s="11">
        <f>K6373-SUMIFS(K:K,B:B,B6373,A:A,A6373-1)</f>
        <v>0</v>
      </c>
      <c r="M6373" s="3">
        <v>25</v>
      </c>
      <c r="N6373" s="11">
        <f>M6373-SUMIFS(M:M,B:B,B6373,A:A,A6373-1)</f>
        <v>1</v>
      </c>
      <c r="O6373" s="9">
        <v>0</v>
      </c>
      <c r="P6373" s="11">
        <f>O6373-SUMIFS(O:O,B:B,B6373,A:A,A6373-1)</f>
        <v>0</v>
      </c>
      <c r="Q6373" s="12">
        <f t="shared" si="260"/>
        <v>3</v>
      </c>
      <c r="R6373" s="12">
        <f>Q6373-SUMIFS(Q:Q,B:B,B6373,A:A,A6373-1)</f>
        <v>-1</v>
      </c>
    </row>
    <row r="6374" spans="1:18" x14ac:dyDescent="0.3">
      <c r="A6374" s="1">
        <v>43979</v>
      </c>
      <c r="B6374" t="s">
        <v>66</v>
      </c>
      <c r="C6374" s="3">
        <v>16</v>
      </c>
      <c r="D6374" s="3">
        <v>1906</v>
      </c>
      <c r="E6374" s="4">
        <f t="shared" si="258"/>
        <v>1922</v>
      </c>
      <c r="F6374" s="4">
        <f>E6374-SUMIFS(E:E,A:A,A6374-1,B:B,B6374)</f>
        <v>10</v>
      </c>
      <c r="G6374" s="4">
        <f t="shared" si="259"/>
        <v>16</v>
      </c>
      <c r="H6374" s="4">
        <f>G6374-SUMIFS(G:G,A:A,A6374-1,B:B,B6374)</f>
        <v>1</v>
      </c>
      <c r="I6374" s="5">
        <f>IFERROR((G6374-SUMIFS(G:G,A:A,A6374-1,B:B,B6374))/SUMIFS(G:G,A:A,A6374-1,B:B,B6374),0)</f>
        <v>6.6666666666666666E-2</v>
      </c>
      <c r="K6374" s="3">
        <v>0</v>
      </c>
      <c r="L6374" s="11">
        <f>K6374-SUMIFS(K:K,B:B,B6374,A:A,A6374-1)</f>
        <v>0</v>
      </c>
      <c r="M6374" s="3">
        <v>15</v>
      </c>
      <c r="N6374" s="11">
        <f>M6374-SUMIFS(M:M,B:B,B6374,A:A,A6374-1)</f>
        <v>0</v>
      </c>
      <c r="O6374" s="9">
        <v>0</v>
      </c>
      <c r="P6374" s="11">
        <f>O6374-SUMIFS(O:O,B:B,B6374,A:A,A6374-1)</f>
        <v>0</v>
      </c>
      <c r="Q6374" s="12">
        <f t="shared" si="260"/>
        <v>1</v>
      </c>
      <c r="R6374" s="12">
        <f>Q6374-SUMIFS(Q:Q,B:B,B6374,A:A,A6374-1)</f>
        <v>1</v>
      </c>
    </row>
    <row r="6375" spans="1:18" x14ac:dyDescent="0.3">
      <c r="A6375" s="1">
        <v>43979</v>
      </c>
      <c r="B6375" t="s">
        <v>3</v>
      </c>
      <c r="C6375" s="3">
        <v>357</v>
      </c>
      <c r="D6375" s="3">
        <v>15707</v>
      </c>
      <c r="E6375" s="4">
        <f t="shared" si="258"/>
        <v>16064</v>
      </c>
      <c r="F6375" s="4">
        <f>E6375-SUMIFS(E:E,A:A,A6375-1,B:B,B6375)</f>
        <v>230</v>
      </c>
      <c r="G6375" s="4">
        <f t="shared" si="259"/>
        <v>357</v>
      </c>
      <c r="H6375" s="4">
        <f>G6375-SUMIFS(G:G,A:A,A6375-1,B:B,B6375)</f>
        <v>1</v>
      </c>
      <c r="I6375" s="5">
        <f>IFERROR((G6375-SUMIFS(G:G,A:A,A6375-1,B:B,B6375))/SUMIFS(G:G,A:A,A6375-1,B:B,B6375),0)</f>
        <v>2.8089887640449437E-3</v>
      </c>
      <c r="K6375" s="3">
        <v>34</v>
      </c>
      <c r="L6375" s="11">
        <f>K6375-SUMIFS(K:K,B:B,B6375,A:A,A6375-1)</f>
        <v>0</v>
      </c>
      <c r="M6375" s="3">
        <v>305</v>
      </c>
      <c r="N6375" s="11">
        <f>M6375-SUMIFS(M:M,B:B,B6375,A:A,A6375-1)</f>
        <v>1</v>
      </c>
      <c r="O6375" s="9">
        <v>5</v>
      </c>
      <c r="P6375" s="11">
        <f>O6375-SUMIFS(O:O,B:B,B6375,A:A,A6375-1)</f>
        <v>0</v>
      </c>
      <c r="Q6375" s="12">
        <f t="shared" si="260"/>
        <v>47</v>
      </c>
      <c r="R6375" s="12">
        <f>Q6375-SUMIFS(Q:Q,B:B,B6375,A:A,A6375-1)</f>
        <v>0</v>
      </c>
    </row>
    <row r="6376" spans="1:18" x14ac:dyDescent="0.3">
      <c r="A6376" s="1">
        <v>43979</v>
      </c>
      <c r="B6376" t="s">
        <v>90</v>
      </c>
      <c r="C6376" s="3">
        <v>413</v>
      </c>
      <c r="D6376" s="3">
        <v>1255</v>
      </c>
      <c r="E6376" s="4">
        <f t="shared" si="258"/>
        <v>1668</v>
      </c>
      <c r="F6376" s="4">
        <f>E6376-SUMIFS(E:E,A:A,A6376-1,B:B,B6376)</f>
        <v>5</v>
      </c>
      <c r="G6376" s="4">
        <f t="shared" si="259"/>
        <v>413</v>
      </c>
      <c r="H6376" s="4">
        <f>G6376-SUMIFS(G:G,A:A,A6376-1,B:B,B6376)</f>
        <v>0</v>
      </c>
      <c r="I6376" s="5">
        <f>IFERROR((G6376-SUMIFS(G:G,A:A,A6376-1,B:B,B6376))/SUMIFS(G:G,A:A,A6376-1,B:B,B6376),0)</f>
        <v>0</v>
      </c>
      <c r="K6376" s="3">
        <v>1</v>
      </c>
      <c r="L6376" s="11">
        <f>K6376-SUMIFS(K:K,B:B,B6376,A:A,A6376-1)</f>
        <v>0</v>
      </c>
      <c r="M6376" s="3">
        <v>402</v>
      </c>
      <c r="N6376" s="11">
        <f>M6376-SUMIFS(M:M,B:B,B6376,A:A,A6376-1)</f>
        <v>335</v>
      </c>
      <c r="O6376" s="9">
        <v>0</v>
      </c>
      <c r="P6376" s="11">
        <f>O6376-SUMIFS(O:O,B:B,B6376,A:A,A6376-1)</f>
        <v>0</v>
      </c>
      <c r="Q6376" s="12">
        <f t="shared" si="260"/>
        <v>11</v>
      </c>
      <c r="R6376" s="12">
        <f>Q6376-SUMIFS(Q:Q,B:B,B6376,A:A,A6376-1)</f>
        <v>-335</v>
      </c>
    </row>
    <row r="6377" spans="1:18" x14ac:dyDescent="0.3">
      <c r="A6377" s="1">
        <v>43979</v>
      </c>
      <c r="B6377" t="s">
        <v>91</v>
      </c>
      <c r="C6377" s="3">
        <v>56</v>
      </c>
      <c r="D6377" s="3">
        <v>3196</v>
      </c>
      <c r="E6377" s="4">
        <f t="shared" si="258"/>
        <v>3252</v>
      </c>
      <c r="F6377" s="4">
        <f>E6377-SUMIFS(E:E,A:A,A6377-1,B:B,B6377)</f>
        <v>6</v>
      </c>
      <c r="G6377" s="4">
        <f t="shared" si="259"/>
        <v>56</v>
      </c>
      <c r="H6377" s="4">
        <f>G6377-SUMIFS(G:G,A:A,A6377-1,B:B,B6377)</f>
        <v>0</v>
      </c>
      <c r="I6377" s="5">
        <f>IFERROR((G6377-SUMIFS(G:G,A:A,A6377-1,B:B,B6377))/SUMIFS(G:G,A:A,A6377-1,B:B,B6377),0)</f>
        <v>0</v>
      </c>
      <c r="K6377" s="3">
        <v>8</v>
      </c>
      <c r="L6377" s="11">
        <f>K6377-SUMIFS(K:K,B:B,B6377,A:A,A6377-1)</f>
        <v>1</v>
      </c>
      <c r="M6377" s="3">
        <v>40</v>
      </c>
      <c r="N6377" s="11">
        <f>M6377-SUMIFS(M:M,B:B,B6377,A:A,A6377-1)</f>
        <v>1</v>
      </c>
      <c r="O6377" s="9">
        <v>1</v>
      </c>
      <c r="P6377" s="11">
        <f>O6377-SUMIFS(O:O,B:B,B6377,A:A,A6377-1)</f>
        <v>0</v>
      </c>
      <c r="Q6377" s="12">
        <f t="shared" si="260"/>
        <v>15</v>
      </c>
      <c r="R6377" s="12">
        <f>Q6377-SUMIFS(Q:Q,B:B,B6377,A:A,A6377-1)</f>
        <v>-1</v>
      </c>
    </row>
    <row r="6378" spans="1:18" x14ac:dyDescent="0.3">
      <c r="A6378" s="1">
        <v>43979</v>
      </c>
      <c r="B6378" t="s">
        <v>77</v>
      </c>
      <c r="C6378" s="3">
        <v>24</v>
      </c>
      <c r="D6378" s="3">
        <v>1402</v>
      </c>
      <c r="E6378" s="4">
        <f t="shared" si="258"/>
        <v>1426</v>
      </c>
      <c r="F6378" s="4">
        <f>E6378-SUMIFS(E:E,A:A,A6378-1,B:B,B6378)</f>
        <v>18</v>
      </c>
      <c r="G6378" s="4">
        <f t="shared" si="259"/>
        <v>24</v>
      </c>
      <c r="H6378" s="4">
        <f>G6378-SUMIFS(G:G,A:A,A6378-1,B:B,B6378)</f>
        <v>0</v>
      </c>
      <c r="I6378" s="5">
        <f>IFERROR((G6378-SUMIFS(G:G,A:A,A6378-1,B:B,B6378))/SUMIFS(G:G,A:A,A6378-1,B:B,B6378),0)</f>
        <v>0</v>
      </c>
      <c r="K6378" s="3">
        <v>3</v>
      </c>
      <c r="L6378" s="11">
        <f>K6378-SUMIFS(K:K,B:B,B6378,A:A,A6378-1)</f>
        <v>0</v>
      </c>
      <c r="M6378" s="3">
        <v>20</v>
      </c>
      <c r="N6378" s="11">
        <f>M6378-SUMIFS(M:M,B:B,B6378,A:A,A6378-1)</f>
        <v>0</v>
      </c>
      <c r="O6378" s="9">
        <v>0</v>
      </c>
      <c r="P6378" s="11">
        <f>O6378-SUMIFS(O:O,B:B,B6378,A:A,A6378-1)</f>
        <v>0</v>
      </c>
      <c r="Q6378" s="12">
        <f t="shared" si="260"/>
        <v>4</v>
      </c>
      <c r="R6378" s="12">
        <f>Q6378-SUMIFS(Q:Q,B:B,B6378,A:A,A6378-1)</f>
        <v>0</v>
      </c>
    </row>
    <row r="6379" spans="1:18" x14ac:dyDescent="0.3">
      <c r="A6379" s="1">
        <v>43979</v>
      </c>
      <c r="B6379" t="s">
        <v>54</v>
      </c>
      <c r="C6379" s="3">
        <v>3</v>
      </c>
      <c r="D6379" s="3">
        <v>366</v>
      </c>
      <c r="E6379" s="4">
        <f t="shared" si="258"/>
        <v>369</v>
      </c>
      <c r="F6379" s="4">
        <f>E6379-SUMIFS(E:E,A:A,A6379-1,B:B,B6379)</f>
        <v>82</v>
      </c>
      <c r="G6379" s="4">
        <f t="shared" si="259"/>
        <v>3</v>
      </c>
      <c r="H6379" s="4">
        <f>G6379-SUMIFS(G:G,A:A,A6379-1,B:B,B6379)</f>
        <v>0</v>
      </c>
      <c r="I6379" s="5">
        <f>IFERROR((G6379-SUMIFS(G:G,A:A,A6379-1,B:B,B6379))/SUMIFS(G:G,A:A,A6379-1,B:B,B6379),0)</f>
        <v>0</v>
      </c>
      <c r="K6379" s="3">
        <v>0</v>
      </c>
      <c r="L6379" s="11">
        <f>K6379-SUMIFS(K:K,B:B,B6379,A:A,A6379-1)</f>
        <v>0</v>
      </c>
      <c r="M6379" s="3">
        <v>2</v>
      </c>
      <c r="N6379" s="11">
        <f>M6379-SUMIFS(M:M,B:B,B6379,A:A,A6379-1)</f>
        <v>0</v>
      </c>
      <c r="O6379" s="9">
        <v>0</v>
      </c>
      <c r="P6379" s="11">
        <f>O6379-SUMIFS(O:O,B:B,B6379,A:A,A6379-1)</f>
        <v>0</v>
      </c>
      <c r="Q6379" s="12">
        <f t="shared" si="260"/>
        <v>1</v>
      </c>
      <c r="R6379" s="12">
        <f>Q6379-SUMIFS(Q:Q,B:B,B6379,A:A,A6379-1)</f>
        <v>0</v>
      </c>
    </row>
    <row r="6380" spans="1:18" x14ac:dyDescent="0.3">
      <c r="A6380" s="1">
        <v>43979</v>
      </c>
      <c r="B6380" t="s">
        <v>46</v>
      </c>
      <c r="C6380" s="3">
        <v>25</v>
      </c>
      <c r="D6380" s="3">
        <v>1231</v>
      </c>
      <c r="E6380" s="4">
        <f t="shared" si="258"/>
        <v>1256</v>
      </c>
      <c r="F6380" s="4">
        <f>E6380-SUMIFS(E:E,A:A,A6380-1,B:B,B6380)</f>
        <v>2</v>
      </c>
      <c r="G6380" s="4">
        <f t="shared" si="259"/>
        <v>25</v>
      </c>
      <c r="H6380" s="4">
        <f>G6380-SUMIFS(G:G,A:A,A6380-1,B:B,B6380)</f>
        <v>0</v>
      </c>
      <c r="I6380" s="5">
        <f>IFERROR((G6380-SUMIFS(G:G,A:A,A6380-1,B:B,B6380))/SUMIFS(G:G,A:A,A6380-1,B:B,B6380),0)</f>
        <v>0</v>
      </c>
      <c r="K6380" s="3">
        <v>2</v>
      </c>
      <c r="L6380" s="11">
        <f>K6380-SUMIFS(K:K,B:B,B6380,A:A,A6380-1)</f>
        <v>0</v>
      </c>
      <c r="M6380" s="3">
        <v>18</v>
      </c>
      <c r="N6380" s="11">
        <f>M6380-SUMIFS(M:M,B:B,B6380,A:A,A6380-1)</f>
        <v>0</v>
      </c>
      <c r="O6380" s="9">
        <v>0</v>
      </c>
      <c r="P6380" s="11">
        <f>O6380-SUMIFS(O:O,B:B,B6380,A:A,A6380-1)</f>
        <v>0</v>
      </c>
      <c r="Q6380" s="12">
        <f t="shared" si="260"/>
        <v>7</v>
      </c>
      <c r="R6380" s="12">
        <f>Q6380-SUMIFS(Q:Q,B:B,B6380,A:A,A6380-1)</f>
        <v>0</v>
      </c>
    </row>
    <row r="6381" spans="1:18" x14ac:dyDescent="0.3">
      <c r="A6381" s="1">
        <v>43979</v>
      </c>
      <c r="B6381" t="s">
        <v>39</v>
      </c>
      <c r="C6381" s="3">
        <v>137</v>
      </c>
      <c r="D6381" s="3">
        <v>1871</v>
      </c>
      <c r="E6381" s="4">
        <f t="shared" si="258"/>
        <v>2008</v>
      </c>
      <c r="F6381" s="4">
        <f>E6381-SUMIFS(E:E,A:A,A6381-1,B:B,B6381)</f>
        <v>27</v>
      </c>
      <c r="G6381" s="4">
        <f t="shared" si="259"/>
        <v>137</v>
      </c>
      <c r="H6381" s="4">
        <f>G6381-SUMIFS(G:G,A:A,A6381-1,B:B,B6381)</f>
        <v>0</v>
      </c>
      <c r="I6381" s="5">
        <f>IFERROR((G6381-SUMIFS(G:G,A:A,A6381-1,B:B,B6381))/SUMIFS(G:G,A:A,A6381-1,B:B,B6381),0)</f>
        <v>0</v>
      </c>
      <c r="K6381" s="3">
        <v>6</v>
      </c>
      <c r="L6381" s="11">
        <f>K6381-SUMIFS(K:K,B:B,B6381,A:A,A6381-1)</f>
        <v>0</v>
      </c>
      <c r="M6381" s="3">
        <v>84</v>
      </c>
      <c r="N6381" s="11">
        <f>M6381-SUMIFS(M:M,B:B,B6381,A:A,A6381-1)</f>
        <v>5</v>
      </c>
      <c r="O6381" s="9">
        <v>0</v>
      </c>
      <c r="P6381" s="11">
        <f>O6381-SUMIFS(O:O,B:B,B6381,A:A,A6381-1)</f>
        <v>0</v>
      </c>
      <c r="Q6381" s="12">
        <f t="shared" si="260"/>
        <v>53</v>
      </c>
      <c r="R6381" s="12">
        <f>Q6381-SUMIFS(Q:Q,B:B,B6381,A:A,A6381-1)</f>
        <v>-5</v>
      </c>
    </row>
    <row r="6382" spans="1:18" x14ac:dyDescent="0.3">
      <c r="A6382" s="1">
        <v>43979</v>
      </c>
      <c r="B6382" t="s">
        <v>58</v>
      </c>
      <c r="C6382" s="3">
        <v>124</v>
      </c>
      <c r="D6382" s="3">
        <v>1315</v>
      </c>
      <c r="E6382" s="4">
        <f t="shared" si="258"/>
        <v>1439</v>
      </c>
      <c r="F6382" s="4">
        <f>E6382-SUMIFS(E:E,A:A,A6382-1,B:B,B6382)</f>
        <v>14</v>
      </c>
      <c r="G6382" s="4">
        <f t="shared" si="259"/>
        <v>124</v>
      </c>
      <c r="H6382" s="4">
        <f>G6382-SUMIFS(G:G,A:A,A6382-1,B:B,B6382)</f>
        <v>5</v>
      </c>
      <c r="I6382" s="5">
        <f>IFERROR((G6382-SUMIFS(G:G,A:A,A6382-1,B:B,B6382))/SUMIFS(G:G,A:A,A6382-1,B:B,B6382),0)</f>
        <v>4.2016806722689079E-2</v>
      </c>
      <c r="K6382" s="3">
        <v>11</v>
      </c>
      <c r="L6382" s="11">
        <f>K6382-SUMIFS(K:K,B:B,B6382,A:A,A6382-1)</f>
        <v>0</v>
      </c>
      <c r="M6382" s="3">
        <v>66</v>
      </c>
      <c r="N6382" s="11">
        <f>M6382-SUMIFS(M:M,B:B,B6382,A:A,A6382-1)</f>
        <v>4</v>
      </c>
      <c r="O6382" s="9">
        <v>3</v>
      </c>
      <c r="P6382" s="11">
        <f>O6382-SUMIFS(O:O,B:B,B6382,A:A,A6382-1)</f>
        <v>0</v>
      </c>
      <c r="Q6382" s="12">
        <f t="shared" si="260"/>
        <v>55</v>
      </c>
      <c r="R6382" s="12">
        <f>Q6382-SUMIFS(Q:Q,B:B,B6382,A:A,A6382-1)</f>
        <v>1</v>
      </c>
    </row>
    <row r="6383" spans="1:18" x14ac:dyDescent="0.3">
      <c r="A6383" s="1">
        <v>43979</v>
      </c>
      <c r="B6383" t="s">
        <v>50</v>
      </c>
      <c r="C6383" s="3">
        <v>175</v>
      </c>
      <c r="D6383" s="3">
        <v>4866</v>
      </c>
      <c r="E6383" s="4">
        <f t="shared" si="258"/>
        <v>5041</v>
      </c>
      <c r="F6383" s="4">
        <f>E6383-SUMIFS(E:E,A:A,A6383-1,B:B,B6383)</f>
        <v>81</v>
      </c>
      <c r="G6383" s="4">
        <f t="shared" si="259"/>
        <v>175</v>
      </c>
      <c r="H6383" s="4">
        <f>G6383-SUMIFS(G:G,A:A,A6383-1,B:B,B6383)</f>
        <v>1</v>
      </c>
      <c r="I6383" s="5">
        <f>IFERROR((G6383-SUMIFS(G:G,A:A,A6383-1,B:B,B6383))/SUMIFS(G:G,A:A,A6383-1,B:B,B6383),0)</f>
        <v>5.7471264367816091E-3</v>
      </c>
      <c r="K6383" s="3">
        <v>20</v>
      </c>
      <c r="L6383" s="11">
        <f>K6383-SUMIFS(K:K,B:B,B6383,A:A,A6383-1)</f>
        <v>0</v>
      </c>
      <c r="M6383" s="3">
        <v>154</v>
      </c>
      <c r="N6383" s="11">
        <f>M6383-SUMIFS(M:M,B:B,B6383,A:A,A6383-1)</f>
        <v>0</v>
      </c>
      <c r="O6383" s="9">
        <v>2</v>
      </c>
      <c r="P6383" s="11">
        <f>O6383-SUMIFS(O:O,B:B,B6383,A:A,A6383-1)</f>
        <v>0</v>
      </c>
      <c r="Q6383" s="12">
        <f t="shared" si="260"/>
        <v>19</v>
      </c>
      <c r="R6383" s="12">
        <f>Q6383-SUMIFS(Q:Q,B:B,B6383,A:A,A6383-1)</f>
        <v>1</v>
      </c>
    </row>
    <row r="6384" spans="1:18" x14ac:dyDescent="0.3">
      <c r="A6384" s="1">
        <v>43979</v>
      </c>
      <c r="B6384" t="s">
        <v>40</v>
      </c>
      <c r="C6384" s="3">
        <v>38</v>
      </c>
      <c r="D6384" s="3">
        <v>792</v>
      </c>
      <c r="E6384" s="4">
        <f t="shared" si="258"/>
        <v>830</v>
      </c>
      <c r="F6384" s="4">
        <f>E6384-SUMIFS(E:E,A:A,A6384-1,B:B,B6384)</f>
        <v>8</v>
      </c>
      <c r="G6384" s="4">
        <f t="shared" si="259"/>
        <v>38</v>
      </c>
      <c r="H6384" s="4">
        <f>G6384-SUMIFS(G:G,A:A,A6384-1,B:B,B6384)</f>
        <v>1</v>
      </c>
      <c r="I6384" s="5">
        <f>IFERROR((G6384-SUMIFS(G:G,A:A,A6384-1,B:B,B6384))/SUMIFS(G:G,A:A,A6384-1,B:B,B6384),0)</f>
        <v>2.7027027027027029E-2</v>
      </c>
      <c r="K6384" s="3">
        <v>10</v>
      </c>
      <c r="L6384" s="11">
        <f>K6384-SUMIFS(K:K,B:B,B6384,A:A,A6384-1)</f>
        <v>0</v>
      </c>
      <c r="M6384" s="3">
        <v>27</v>
      </c>
      <c r="N6384" s="11">
        <f>M6384-SUMIFS(M:M,B:B,B6384,A:A,A6384-1)</f>
        <v>1</v>
      </c>
      <c r="O6384" s="9">
        <v>1</v>
      </c>
      <c r="P6384" s="11">
        <f>O6384-SUMIFS(O:O,B:B,B6384,A:A,A6384-1)</f>
        <v>0</v>
      </c>
      <c r="Q6384" s="12">
        <f t="shared" si="260"/>
        <v>10</v>
      </c>
      <c r="R6384" s="12">
        <f>Q6384-SUMIFS(Q:Q,B:B,B6384,A:A,A6384-1)</f>
        <v>0</v>
      </c>
    </row>
    <row r="6385" spans="1:18" x14ac:dyDescent="0.3">
      <c r="A6385" s="1">
        <v>43979</v>
      </c>
      <c r="B6385" t="s">
        <v>78</v>
      </c>
      <c r="C6385" s="3">
        <v>30</v>
      </c>
      <c r="D6385" s="3">
        <v>994</v>
      </c>
      <c r="E6385" s="4">
        <f t="shared" si="258"/>
        <v>1024</v>
      </c>
      <c r="F6385" s="4">
        <f>E6385-SUMIFS(E:E,A:A,A6385-1,B:B,B6385)</f>
        <v>2</v>
      </c>
      <c r="G6385" s="4">
        <f t="shared" si="259"/>
        <v>30</v>
      </c>
      <c r="H6385" s="4">
        <f>G6385-SUMIFS(G:G,A:A,A6385-1,B:B,B6385)</f>
        <v>1</v>
      </c>
      <c r="I6385" s="5">
        <f>IFERROR((G6385-SUMIFS(G:G,A:A,A6385-1,B:B,B6385))/SUMIFS(G:G,A:A,A6385-1,B:B,B6385),0)</f>
        <v>3.4482758620689655E-2</v>
      </c>
      <c r="K6385" s="3">
        <v>5</v>
      </c>
      <c r="L6385" s="11">
        <f>K6385-SUMIFS(K:K,B:B,B6385,A:A,A6385-1)</f>
        <v>0</v>
      </c>
      <c r="M6385" s="3">
        <v>24</v>
      </c>
      <c r="N6385" s="11">
        <f>M6385-SUMIFS(M:M,B:B,B6385,A:A,A6385-1)</f>
        <v>1</v>
      </c>
      <c r="O6385" s="9">
        <v>1</v>
      </c>
      <c r="P6385" s="11">
        <f>O6385-SUMIFS(O:O,B:B,B6385,A:A,A6385-1)</f>
        <v>0</v>
      </c>
      <c r="Q6385" s="12">
        <f t="shared" si="260"/>
        <v>5</v>
      </c>
      <c r="R6385" s="12">
        <f>Q6385-SUMIFS(Q:Q,B:B,B6385,A:A,A6385-1)</f>
        <v>0</v>
      </c>
    </row>
    <row r="6386" spans="1:18" x14ac:dyDescent="0.3">
      <c r="A6386" s="1">
        <v>43979</v>
      </c>
      <c r="B6386" t="s">
        <v>25</v>
      </c>
      <c r="C6386" s="3">
        <v>81</v>
      </c>
      <c r="D6386" s="3">
        <v>2738</v>
      </c>
      <c r="E6386" s="4">
        <f t="shared" si="258"/>
        <v>2819</v>
      </c>
      <c r="F6386" s="4">
        <f>E6386-SUMIFS(E:E,A:A,A6386-1,B:B,B6386)</f>
        <v>17</v>
      </c>
      <c r="G6386" s="4">
        <f t="shared" si="259"/>
        <v>81</v>
      </c>
      <c r="H6386" s="4">
        <f>G6386-SUMIFS(G:G,A:A,A6386-1,B:B,B6386)</f>
        <v>0</v>
      </c>
      <c r="I6386" s="5">
        <f>IFERROR((G6386-SUMIFS(G:G,A:A,A6386-1,B:B,B6386))/SUMIFS(G:G,A:A,A6386-1,B:B,B6386),0)</f>
        <v>0</v>
      </c>
      <c r="K6386" s="3">
        <v>7</v>
      </c>
      <c r="L6386" s="11">
        <f>K6386-SUMIFS(K:K,B:B,B6386,A:A,A6386-1)</f>
        <v>0</v>
      </c>
      <c r="M6386" s="3">
        <v>61</v>
      </c>
      <c r="N6386" s="11">
        <f>M6386-SUMIFS(M:M,B:B,B6386,A:A,A6386-1)</f>
        <v>2</v>
      </c>
      <c r="O6386" s="9">
        <v>0</v>
      </c>
      <c r="P6386" s="11">
        <f>O6386-SUMIFS(O:O,B:B,B6386,A:A,A6386-1)</f>
        <v>0</v>
      </c>
      <c r="Q6386" s="12">
        <f t="shared" si="260"/>
        <v>20</v>
      </c>
      <c r="R6386" s="12">
        <f>Q6386-SUMIFS(Q:Q,B:B,B6386,A:A,A6386-1)</f>
        <v>-2</v>
      </c>
    </row>
    <row r="6387" spans="1:18" x14ac:dyDescent="0.3">
      <c r="A6387" s="1">
        <v>43979</v>
      </c>
      <c r="B6387" t="s">
        <v>41</v>
      </c>
      <c r="C6387" s="3">
        <v>136</v>
      </c>
      <c r="D6387" s="3">
        <v>2600</v>
      </c>
      <c r="E6387" s="4">
        <f t="shared" si="258"/>
        <v>2736</v>
      </c>
      <c r="F6387" s="4">
        <f>E6387-SUMIFS(E:E,A:A,A6387-1,B:B,B6387)</f>
        <v>14</v>
      </c>
      <c r="G6387" s="4">
        <f t="shared" si="259"/>
        <v>136</v>
      </c>
      <c r="H6387" s="4">
        <f>G6387-SUMIFS(G:G,A:A,A6387-1,B:B,B6387)</f>
        <v>0</v>
      </c>
      <c r="I6387" s="5">
        <f>IFERROR((G6387-SUMIFS(G:G,A:A,A6387-1,B:B,B6387))/SUMIFS(G:G,A:A,A6387-1,B:B,B6387),0)</f>
        <v>0</v>
      </c>
      <c r="K6387" s="3">
        <v>17</v>
      </c>
      <c r="L6387" s="11">
        <f>K6387-SUMIFS(K:K,B:B,B6387,A:A,A6387-1)</f>
        <v>0</v>
      </c>
      <c r="M6387" s="3">
        <v>96</v>
      </c>
      <c r="N6387" s="11">
        <f>M6387-SUMIFS(M:M,B:B,B6387,A:A,A6387-1)</f>
        <v>1</v>
      </c>
      <c r="O6387" s="9">
        <v>14</v>
      </c>
      <c r="P6387" s="11">
        <f>O6387-SUMIFS(O:O,B:B,B6387,A:A,A6387-1)</f>
        <v>0</v>
      </c>
      <c r="Q6387" s="12">
        <f t="shared" si="260"/>
        <v>26</v>
      </c>
      <c r="R6387" s="12">
        <f>Q6387-SUMIFS(Q:Q,B:B,B6387,A:A,A6387-1)</f>
        <v>-1</v>
      </c>
    </row>
    <row r="6388" spans="1:18" x14ac:dyDescent="0.3">
      <c r="A6388" s="1">
        <v>43979</v>
      </c>
      <c r="B6388" t="s">
        <v>73</v>
      </c>
      <c r="C6388" s="3">
        <v>12</v>
      </c>
      <c r="D6388" s="3">
        <v>707</v>
      </c>
      <c r="E6388" s="4">
        <f t="shared" si="258"/>
        <v>719</v>
      </c>
      <c r="F6388" s="4">
        <f>E6388-SUMIFS(E:E,A:A,A6388-1,B:B,B6388)</f>
        <v>4</v>
      </c>
      <c r="G6388" s="4">
        <f t="shared" si="259"/>
        <v>12</v>
      </c>
      <c r="H6388" s="4">
        <f>G6388-SUMIFS(G:G,A:A,A6388-1,B:B,B6388)</f>
        <v>0</v>
      </c>
      <c r="I6388" s="5">
        <f>IFERROR((G6388-SUMIFS(G:G,A:A,A6388-1,B:B,B6388))/SUMIFS(G:G,A:A,A6388-1,B:B,B6388),0)</f>
        <v>0</v>
      </c>
      <c r="K6388" s="3">
        <v>1</v>
      </c>
      <c r="L6388" s="11">
        <f>K6388-SUMIFS(K:K,B:B,B6388,A:A,A6388-1)</f>
        <v>0</v>
      </c>
      <c r="M6388" s="3">
        <v>12</v>
      </c>
      <c r="N6388" s="11">
        <f>M6388-SUMIFS(M:M,B:B,B6388,A:A,A6388-1)</f>
        <v>0</v>
      </c>
      <c r="O6388" s="9">
        <v>0</v>
      </c>
      <c r="P6388" s="11">
        <f>O6388-SUMIFS(O:O,B:B,B6388,A:A,A6388-1)</f>
        <v>0</v>
      </c>
      <c r="Q6388" s="12">
        <f t="shared" si="260"/>
        <v>0</v>
      </c>
      <c r="R6388" s="12">
        <f>Q6388-SUMIFS(Q:Q,B:B,B6388,A:A,A6388-1)</f>
        <v>0</v>
      </c>
    </row>
    <row r="6389" spans="1:18" x14ac:dyDescent="0.3">
      <c r="A6389" s="1">
        <v>43979</v>
      </c>
      <c r="B6389" t="s">
        <v>59</v>
      </c>
      <c r="C6389" s="3">
        <v>26</v>
      </c>
      <c r="D6389" s="3">
        <v>495</v>
      </c>
      <c r="E6389" s="4">
        <f t="shared" si="258"/>
        <v>521</v>
      </c>
      <c r="F6389" s="4">
        <f>E6389-SUMIFS(E:E,A:A,A6389-1,B:B,B6389)</f>
        <v>8</v>
      </c>
      <c r="G6389" s="4">
        <f t="shared" si="259"/>
        <v>26</v>
      </c>
      <c r="H6389" s="4">
        <f>G6389-SUMIFS(G:G,A:A,A6389-1,B:B,B6389)</f>
        <v>1</v>
      </c>
      <c r="I6389" s="5">
        <f>IFERROR((G6389-SUMIFS(G:G,A:A,A6389-1,B:B,B6389))/SUMIFS(G:G,A:A,A6389-1,B:B,B6389),0)</f>
        <v>0.04</v>
      </c>
      <c r="K6389" s="3">
        <v>3</v>
      </c>
      <c r="L6389" s="11">
        <f>K6389-SUMIFS(K:K,B:B,B6389,A:A,A6389-1)</f>
        <v>0</v>
      </c>
      <c r="M6389" s="3">
        <v>21</v>
      </c>
      <c r="N6389" s="11">
        <f>M6389-SUMIFS(M:M,B:B,B6389,A:A,A6389-1)</f>
        <v>0</v>
      </c>
      <c r="O6389" s="9">
        <v>0</v>
      </c>
      <c r="P6389" s="11">
        <f>O6389-SUMIFS(O:O,B:B,B6389,A:A,A6389-1)</f>
        <v>0</v>
      </c>
      <c r="Q6389" s="12">
        <f t="shared" si="260"/>
        <v>5</v>
      </c>
      <c r="R6389" s="12">
        <f>Q6389-SUMIFS(Q:Q,B:B,B6389,A:A,A6389-1)</f>
        <v>1</v>
      </c>
    </row>
    <row r="6390" spans="1:18" x14ac:dyDescent="0.3">
      <c r="A6390" s="1">
        <v>43979</v>
      </c>
      <c r="B6390" t="s">
        <v>31</v>
      </c>
      <c r="C6390" s="3">
        <v>61</v>
      </c>
      <c r="D6390" s="3">
        <v>949</v>
      </c>
      <c r="E6390" s="4">
        <f t="shared" si="258"/>
        <v>1010</v>
      </c>
      <c r="F6390" s="4">
        <f>E6390-SUMIFS(E:E,A:A,A6390-1,B:B,B6390)</f>
        <v>11</v>
      </c>
      <c r="G6390" s="4">
        <f t="shared" si="259"/>
        <v>61</v>
      </c>
      <c r="H6390" s="4">
        <f>G6390-SUMIFS(G:G,A:A,A6390-1,B:B,B6390)</f>
        <v>2</v>
      </c>
      <c r="I6390" s="5">
        <f>IFERROR((G6390-SUMIFS(G:G,A:A,A6390-1,B:B,B6390))/SUMIFS(G:G,A:A,A6390-1,B:B,B6390),0)</f>
        <v>3.3898305084745763E-2</v>
      </c>
      <c r="K6390" s="3">
        <v>8</v>
      </c>
      <c r="L6390" s="11">
        <f>K6390-SUMIFS(K:K,B:B,B6390,A:A,A6390-1)</f>
        <v>0</v>
      </c>
      <c r="M6390" s="3">
        <v>44</v>
      </c>
      <c r="N6390" s="11">
        <f>M6390-SUMIFS(M:M,B:B,B6390,A:A,A6390-1)</f>
        <v>0</v>
      </c>
      <c r="O6390" s="9">
        <v>2</v>
      </c>
      <c r="P6390" s="11">
        <f>O6390-SUMIFS(O:O,B:B,B6390,A:A,A6390-1)</f>
        <v>0</v>
      </c>
      <c r="Q6390" s="12">
        <f t="shared" si="260"/>
        <v>15</v>
      </c>
      <c r="R6390" s="12">
        <f>Q6390-SUMIFS(Q:Q,B:B,B6390,A:A,A6390-1)</f>
        <v>2</v>
      </c>
    </row>
    <row r="6391" spans="1:18" x14ac:dyDescent="0.3">
      <c r="A6391" s="1">
        <v>43979</v>
      </c>
      <c r="B6391" t="s">
        <v>17</v>
      </c>
      <c r="C6391" s="3">
        <v>261</v>
      </c>
      <c r="D6391" s="3">
        <v>7726</v>
      </c>
      <c r="E6391" s="4">
        <f t="shared" si="258"/>
        <v>7987</v>
      </c>
      <c r="F6391" s="4">
        <f>E6391-SUMIFS(E:E,A:A,A6391-1,B:B,B6391)</f>
        <v>141</v>
      </c>
      <c r="G6391" s="4">
        <f t="shared" si="259"/>
        <v>261</v>
      </c>
      <c r="H6391" s="4">
        <f>G6391-SUMIFS(G:G,A:A,A6391-1,B:B,B6391)</f>
        <v>3</v>
      </c>
      <c r="I6391" s="5">
        <f>IFERROR((G6391-SUMIFS(G:G,A:A,A6391-1,B:B,B6391))/SUMIFS(G:G,A:A,A6391-1,B:B,B6391),0)</f>
        <v>1.1627906976744186E-2</v>
      </c>
      <c r="K6391" s="3">
        <v>26</v>
      </c>
      <c r="L6391" s="11">
        <f>K6391-SUMIFS(K:K,B:B,B6391,A:A,A6391-1)</f>
        <v>1</v>
      </c>
      <c r="M6391" s="3">
        <v>120</v>
      </c>
      <c r="N6391" s="11">
        <f>M6391-SUMIFS(M:M,B:B,B6391,A:A,A6391-1)</f>
        <v>5</v>
      </c>
      <c r="O6391" s="9">
        <v>3</v>
      </c>
      <c r="P6391" s="11">
        <f>O6391-SUMIFS(O:O,B:B,B6391,A:A,A6391-1)</f>
        <v>0</v>
      </c>
      <c r="Q6391" s="12">
        <f t="shared" si="260"/>
        <v>138</v>
      </c>
      <c r="R6391" s="12">
        <f>Q6391-SUMIFS(Q:Q,B:B,B6391,A:A,A6391-1)</f>
        <v>-2</v>
      </c>
    </row>
    <row r="6392" spans="1:18" x14ac:dyDescent="0.3">
      <c r="A6392" s="1">
        <v>43979</v>
      </c>
      <c r="B6392" t="s">
        <v>92</v>
      </c>
      <c r="C6392" s="3">
        <v>3</v>
      </c>
      <c r="D6392" s="3">
        <v>337</v>
      </c>
      <c r="E6392" s="4">
        <f t="shared" si="258"/>
        <v>340</v>
      </c>
      <c r="F6392" s="4">
        <f>E6392-SUMIFS(E:E,A:A,A6392-1,B:B,B6392)</f>
        <v>0</v>
      </c>
      <c r="G6392" s="4">
        <f t="shared" si="259"/>
        <v>3</v>
      </c>
      <c r="H6392" s="4">
        <f>G6392-SUMIFS(G:G,A:A,A6392-1,B:B,B6392)</f>
        <v>0</v>
      </c>
      <c r="I6392" s="5">
        <f>IFERROR((G6392-SUMIFS(G:G,A:A,A6392-1,B:B,B6392))/SUMIFS(G:G,A:A,A6392-1,B:B,B6392),0)</f>
        <v>0</v>
      </c>
      <c r="K6392" s="3">
        <v>0</v>
      </c>
      <c r="L6392" s="11">
        <f>K6392-SUMIFS(K:K,B:B,B6392,A:A,A6392-1)</f>
        <v>0</v>
      </c>
      <c r="M6392" s="3">
        <v>3</v>
      </c>
      <c r="N6392" s="11">
        <f>M6392-SUMIFS(M:M,B:B,B6392,A:A,A6392-1)</f>
        <v>0</v>
      </c>
      <c r="O6392" s="9">
        <v>0</v>
      </c>
      <c r="P6392" s="11">
        <f>O6392-SUMIFS(O:O,B:B,B6392,A:A,A6392-1)</f>
        <v>0</v>
      </c>
      <c r="Q6392" s="12">
        <f t="shared" si="260"/>
        <v>0</v>
      </c>
      <c r="R6392" s="12">
        <f>Q6392-SUMIFS(Q:Q,B:B,B6392,A:A,A6392-1)</f>
        <v>0</v>
      </c>
    </row>
    <row r="6393" spans="1:18" x14ac:dyDescent="0.3">
      <c r="A6393" s="1">
        <v>43979</v>
      </c>
      <c r="B6393" t="s">
        <v>67</v>
      </c>
      <c r="C6393" s="3">
        <v>17</v>
      </c>
      <c r="D6393" s="3">
        <v>2997</v>
      </c>
      <c r="E6393" s="4">
        <f t="shared" ref="E6393:E6423" si="261">SUM(C6393:D6393)</f>
        <v>3014</v>
      </c>
      <c r="F6393" s="4">
        <f>E6393-SUMIFS(E:E,A:A,A6393-1,B:B,B6393)</f>
        <v>6</v>
      </c>
      <c r="G6393" s="4">
        <f t="shared" ref="G6393:G6423" si="262">C6393</f>
        <v>17</v>
      </c>
      <c r="H6393" s="4">
        <f>G6393-SUMIFS(G:G,A:A,A6393-1,B:B,B6393)</f>
        <v>0</v>
      </c>
      <c r="I6393" s="5">
        <f>IFERROR((G6393-SUMIFS(G:G,A:A,A6393-1,B:B,B6393))/SUMIFS(G:G,A:A,A6393-1,B:B,B6393),0)</f>
        <v>0</v>
      </c>
      <c r="K6393" s="3">
        <v>0</v>
      </c>
      <c r="L6393" s="11">
        <f>K6393-SUMIFS(K:K,B:B,B6393,A:A,A6393-1)</f>
        <v>0</v>
      </c>
      <c r="M6393" s="3">
        <v>11</v>
      </c>
      <c r="N6393" s="11">
        <f>M6393-SUMIFS(M:M,B:B,B6393,A:A,A6393-1)</f>
        <v>0</v>
      </c>
      <c r="O6393" s="9">
        <v>0</v>
      </c>
      <c r="P6393" s="11">
        <f>O6393-SUMIFS(O:O,B:B,B6393,A:A,A6393-1)</f>
        <v>0</v>
      </c>
      <c r="Q6393" s="12">
        <f t="shared" ref="Q6393:Q6423" si="263">G6393-O6393-M6393</f>
        <v>6</v>
      </c>
      <c r="R6393" s="12">
        <f>Q6393-SUMIFS(Q:Q,B:B,B6393,A:A,A6393-1)</f>
        <v>0</v>
      </c>
    </row>
    <row r="6394" spans="1:18" x14ac:dyDescent="0.3">
      <c r="A6394" s="1">
        <v>43979</v>
      </c>
      <c r="B6394" t="s">
        <v>74</v>
      </c>
      <c r="C6394" s="3">
        <v>28</v>
      </c>
      <c r="D6394" s="3">
        <v>1179</v>
      </c>
      <c r="E6394" s="4">
        <f t="shared" si="261"/>
        <v>1207</v>
      </c>
      <c r="F6394" s="4">
        <f>E6394-SUMIFS(E:E,A:A,A6394-1,B:B,B6394)</f>
        <v>16</v>
      </c>
      <c r="G6394" s="4">
        <f t="shared" si="262"/>
        <v>28</v>
      </c>
      <c r="H6394" s="4">
        <f>G6394-SUMIFS(G:G,A:A,A6394-1,B:B,B6394)</f>
        <v>0</v>
      </c>
      <c r="I6394" s="5">
        <f>IFERROR((G6394-SUMIFS(G:G,A:A,A6394-1,B:B,B6394))/SUMIFS(G:G,A:A,A6394-1,B:B,B6394),0)</f>
        <v>0</v>
      </c>
      <c r="K6394" s="3">
        <v>1</v>
      </c>
      <c r="L6394" s="11">
        <f>K6394-SUMIFS(K:K,B:B,B6394,A:A,A6394-1)</f>
        <v>0</v>
      </c>
      <c r="M6394" s="3">
        <v>17</v>
      </c>
      <c r="N6394" s="11">
        <f>M6394-SUMIFS(M:M,B:B,B6394,A:A,A6394-1)</f>
        <v>2</v>
      </c>
      <c r="O6394" s="9">
        <v>1</v>
      </c>
      <c r="P6394" s="11">
        <f>O6394-SUMIFS(O:O,B:B,B6394,A:A,A6394-1)</f>
        <v>0</v>
      </c>
      <c r="Q6394" s="12">
        <f t="shared" si="263"/>
        <v>10</v>
      </c>
      <c r="R6394" s="12">
        <f>Q6394-SUMIFS(Q:Q,B:B,B6394,A:A,A6394-1)</f>
        <v>-2</v>
      </c>
    </row>
    <row r="6395" spans="1:18" x14ac:dyDescent="0.3">
      <c r="A6395" s="1">
        <v>43979</v>
      </c>
      <c r="B6395" t="s">
        <v>51</v>
      </c>
      <c r="C6395" s="3">
        <v>26</v>
      </c>
      <c r="D6395" s="3">
        <v>1275</v>
      </c>
      <c r="E6395" s="4">
        <f t="shared" si="261"/>
        <v>1301</v>
      </c>
      <c r="F6395" s="4">
        <f>E6395-SUMIFS(E:E,A:A,A6395-1,B:B,B6395)</f>
        <v>33</v>
      </c>
      <c r="G6395" s="4">
        <f t="shared" si="262"/>
        <v>26</v>
      </c>
      <c r="H6395" s="4">
        <f>G6395-SUMIFS(G:G,A:A,A6395-1,B:B,B6395)</f>
        <v>1</v>
      </c>
      <c r="I6395" s="5">
        <f>IFERROR((G6395-SUMIFS(G:G,A:A,A6395-1,B:B,B6395))/SUMIFS(G:G,A:A,A6395-1,B:B,B6395),0)</f>
        <v>0.04</v>
      </c>
      <c r="K6395" s="3">
        <v>2</v>
      </c>
      <c r="L6395" s="11">
        <f>K6395-SUMIFS(K:K,B:B,B6395,A:A,A6395-1)</f>
        <v>0</v>
      </c>
      <c r="M6395" s="3">
        <v>18</v>
      </c>
      <c r="N6395" s="11">
        <f>M6395-SUMIFS(M:M,B:B,B6395,A:A,A6395-1)</f>
        <v>3</v>
      </c>
      <c r="O6395" s="9">
        <v>0</v>
      </c>
      <c r="P6395" s="11">
        <f>O6395-SUMIFS(O:O,B:B,B6395,A:A,A6395-1)</f>
        <v>0</v>
      </c>
      <c r="Q6395" s="12">
        <f t="shared" si="263"/>
        <v>8</v>
      </c>
      <c r="R6395" s="12">
        <f>Q6395-SUMIFS(Q:Q,B:B,B6395,A:A,A6395-1)</f>
        <v>-2</v>
      </c>
    </row>
    <row r="6396" spans="1:18" x14ac:dyDescent="0.3">
      <c r="A6396" s="1">
        <v>43979</v>
      </c>
      <c r="B6396" t="s">
        <v>42</v>
      </c>
      <c r="C6396" s="3">
        <v>16</v>
      </c>
      <c r="D6396" s="3">
        <v>152</v>
      </c>
      <c r="E6396" s="4">
        <f t="shared" si="261"/>
        <v>168</v>
      </c>
      <c r="F6396" s="4">
        <f>E6396-SUMIFS(E:E,A:A,A6396-1,B:B,B6396)</f>
        <v>8</v>
      </c>
      <c r="G6396" s="4">
        <f t="shared" si="262"/>
        <v>16</v>
      </c>
      <c r="H6396" s="4">
        <f>G6396-SUMIFS(G:G,A:A,A6396-1,B:B,B6396)</f>
        <v>3</v>
      </c>
      <c r="I6396" s="5">
        <f>IFERROR((G6396-SUMIFS(G:G,A:A,A6396-1,B:B,B6396))/SUMIFS(G:G,A:A,A6396-1,B:B,B6396),0)</f>
        <v>0.23076923076923078</v>
      </c>
      <c r="K6396" s="3">
        <v>0</v>
      </c>
      <c r="L6396" s="11">
        <f>K6396-SUMIFS(K:K,B:B,B6396,A:A,A6396-1)</f>
        <v>0</v>
      </c>
      <c r="M6396" s="3">
        <v>12</v>
      </c>
      <c r="N6396" s="11">
        <f>M6396-SUMIFS(M:M,B:B,B6396,A:A,A6396-1)</f>
        <v>0</v>
      </c>
      <c r="O6396" s="9">
        <v>0</v>
      </c>
      <c r="P6396" s="11">
        <f>O6396-SUMIFS(O:O,B:B,B6396,A:A,A6396-1)</f>
        <v>0</v>
      </c>
      <c r="Q6396" s="12">
        <f t="shared" si="263"/>
        <v>4</v>
      </c>
      <c r="R6396" s="12">
        <f>Q6396-SUMIFS(Q:Q,B:B,B6396,A:A,A6396-1)</f>
        <v>3</v>
      </c>
    </row>
    <row r="6397" spans="1:18" x14ac:dyDescent="0.3">
      <c r="A6397" s="1">
        <v>43979</v>
      </c>
      <c r="B6397" t="s">
        <v>93</v>
      </c>
      <c r="C6397" s="3">
        <v>3</v>
      </c>
      <c r="D6397" s="3">
        <v>255</v>
      </c>
      <c r="E6397" s="4">
        <f t="shared" si="261"/>
        <v>258</v>
      </c>
      <c r="F6397" s="4">
        <f>E6397-SUMIFS(E:E,A:A,A6397-1,B:B,B6397)</f>
        <v>9</v>
      </c>
      <c r="G6397" s="4">
        <f t="shared" si="262"/>
        <v>3</v>
      </c>
      <c r="H6397" s="4">
        <f>G6397-SUMIFS(G:G,A:A,A6397-1,B:B,B6397)</f>
        <v>0</v>
      </c>
      <c r="I6397" s="5">
        <f>IFERROR((G6397-SUMIFS(G:G,A:A,A6397-1,B:B,B6397))/SUMIFS(G:G,A:A,A6397-1,B:B,B6397),0)</f>
        <v>0</v>
      </c>
      <c r="K6397" s="3">
        <v>0</v>
      </c>
      <c r="L6397" s="11">
        <f>K6397-SUMIFS(K:K,B:B,B6397,A:A,A6397-1)</f>
        <v>0</v>
      </c>
      <c r="M6397" s="3">
        <v>1</v>
      </c>
      <c r="N6397" s="11">
        <f>M6397-SUMIFS(M:M,B:B,B6397,A:A,A6397-1)</f>
        <v>1</v>
      </c>
      <c r="O6397" s="9">
        <v>0</v>
      </c>
      <c r="P6397" s="11">
        <f>O6397-SUMIFS(O:O,B:B,B6397,A:A,A6397-1)</f>
        <v>0</v>
      </c>
      <c r="Q6397" s="12">
        <f t="shared" si="263"/>
        <v>2</v>
      </c>
      <c r="R6397" s="12">
        <f>Q6397-SUMIFS(Q:Q,B:B,B6397,A:A,A6397-1)</f>
        <v>-1</v>
      </c>
    </row>
    <row r="6398" spans="1:18" x14ac:dyDescent="0.3">
      <c r="A6398" s="1">
        <v>43979</v>
      </c>
      <c r="B6398" t="s">
        <v>94</v>
      </c>
      <c r="C6398" s="3">
        <v>15</v>
      </c>
      <c r="D6398" s="3">
        <v>494</v>
      </c>
      <c r="E6398" s="4">
        <f t="shared" si="261"/>
        <v>509</v>
      </c>
      <c r="F6398" s="4">
        <f>E6398-SUMIFS(E:E,A:A,A6398-1,B:B,B6398)</f>
        <v>0</v>
      </c>
      <c r="G6398" s="4">
        <f t="shared" si="262"/>
        <v>15</v>
      </c>
      <c r="H6398" s="4">
        <f>G6398-SUMIFS(G:G,A:A,A6398-1,B:B,B6398)</f>
        <v>0</v>
      </c>
      <c r="I6398" s="5">
        <f>IFERROR((G6398-SUMIFS(G:G,A:A,A6398-1,B:B,B6398))/SUMIFS(G:G,A:A,A6398-1,B:B,B6398),0)</f>
        <v>0</v>
      </c>
      <c r="K6398" s="3">
        <v>1</v>
      </c>
      <c r="L6398" s="11">
        <f>K6398-SUMIFS(K:K,B:B,B6398,A:A,A6398-1)</f>
        <v>0</v>
      </c>
      <c r="M6398" s="3">
        <v>13</v>
      </c>
      <c r="N6398" s="11">
        <f>M6398-SUMIFS(M:M,B:B,B6398,A:A,A6398-1)</f>
        <v>0</v>
      </c>
      <c r="O6398" s="9">
        <v>0</v>
      </c>
      <c r="P6398" s="11">
        <f>O6398-SUMIFS(O:O,B:B,B6398,A:A,A6398-1)</f>
        <v>0</v>
      </c>
      <c r="Q6398" s="12">
        <f t="shared" si="263"/>
        <v>2</v>
      </c>
      <c r="R6398" s="12">
        <f>Q6398-SUMIFS(Q:Q,B:B,B6398,A:A,A6398-1)</f>
        <v>0</v>
      </c>
    </row>
    <row r="6399" spans="1:18" x14ac:dyDescent="0.3">
      <c r="A6399" s="1">
        <v>43979</v>
      </c>
      <c r="B6399" t="s">
        <v>32</v>
      </c>
      <c r="C6399" s="3">
        <v>461</v>
      </c>
      <c r="D6399" s="3">
        <v>4331</v>
      </c>
      <c r="E6399" s="4">
        <f t="shared" si="261"/>
        <v>4792</v>
      </c>
      <c r="F6399" s="4">
        <f>E6399-SUMIFS(E:E,A:A,A6399-1,B:B,B6399)</f>
        <v>316</v>
      </c>
      <c r="G6399" s="4">
        <f t="shared" si="262"/>
        <v>461</v>
      </c>
      <c r="H6399" s="4">
        <f>G6399-SUMIFS(G:G,A:A,A6399-1,B:B,B6399)</f>
        <v>33</v>
      </c>
      <c r="I6399" s="5">
        <f>IFERROR((G6399-SUMIFS(G:G,A:A,A6399-1,B:B,B6399))/SUMIFS(G:G,A:A,A6399-1,B:B,B6399),0)</f>
        <v>7.7102803738317752E-2</v>
      </c>
      <c r="K6399" s="3">
        <v>9</v>
      </c>
      <c r="L6399" s="11">
        <f>K6399-SUMIFS(K:K,B:B,B6399,A:A,A6399-1)</f>
        <v>0</v>
      </c>
      <c r="M6399" s="3">
        <v>222</v>
      </c>
      <c r="N6399" s="11">
        <f>M6399-SUMIFS(M:M,B:B,B6399,A:A,A6399-1)</f>
        <v>49</v>
      </c>
      <c r="O6399" s="9">
        <v>5</v>
      </c>
      <c r="P6399" s="11">
        <f>O6399-SUMIFS(O:O,B:B,B6399,A:A,A6399-1)</f>
        <v>0</v>
      </c>
      <c r="Q6399" s="12">
        <f t="shared" si="263"/>
        <v>234</v>
      </c>
      <c r="R6399" s="12">
        <f>Q6399-SUMIFS(Q:Q,B:B,B6399,A:A,A6399-1)</f>
        <v>-16</v>
      </c>
    </row>
    <row r="6400" spans="1:18" x14ac:dyDescent="0.3">
      <c r="A6400" s="1">
        <v>43979</v>
      </c>
      <c r="B6400" t="s">
        <v>95</v>
      </c>
      <c r="C6400" s="3">
        <v>198</v>
      </c>
      <c r="D6400" s="3">
        <v>1283</v>
      </c>
      <c r="E6400" s="4">
        <f t="shared" si="261"/>
        <v>1481</v>
      </c>
      <c r="F6400" s="4">
        <f>E6400-SUMIFS(E:E,A:A,A6400-1,B:B,B6400)</f>
        <v>6</v>
      </c>
      <c r="G6400" s="4">
        <f t="shared" si="262"/>
        <v>198</v>
      </c>
      <c r="H6400" s="4">
        <f>G6400-SUMIFS(G:G,A:A,A6400-1,B:B,B6400)</f>
        <v>1</v>
      </c>
      <c r="I6400" s="5">
        <f>IFERROR((G6400-SUMIFS(G:G,A:A,A6400-1,B:B,B6400))/SUMIFS(G:G,A:A,A6400-1,B:B,B6400),0)</f>
        <v>5.076142131979695E-3</v>
      </c>
      <c r="K6400" s="3">
        <v>3</v>
      </c>
      <c r="L6400" s="11">
        <f>K6400-SUMIFS(K:K,B:B,B6400,A:A,A6400-1)</f>
        <v>0</v>
      </c>
      <c r="M6400" s="3">
        <v>15</v>
      </c>
      <c r="N6400" s="11">
        <f>M6400-SUMIFS(M:M,B:B,B6400,A:A,A6400-1)</f>
        <v>3</v>
      </c>
      <c r="O6400" s="9">
        <v>0</v>
      </c>
      <c r="P6400" s="11">
        <f>O6400-SUMIFS(O:O,B:B,B6400,A:A,A6400-1)</f>
        <v>0</v>
      </c>
      <c r="Q6400" s="12">
        <f t="shared" si="263"/>
        <v>183</v>
      </c>
      <c r="R6400" s="12">
        <f>Q6400-SUMIFS(Q:Q,B:B,B6400,A:A,A6400-1)</f>
        <v>-2</v>
      </c>
    </row>
    <row r="6401" spans="1:18" x14ac:dyDescent="0.3">
      <c r="A6401" s="1">
        <v>43979</v>
      </c>
      <c r="B6401" t="s">
        <v>33</v>
      </c>
      <c r="C6401" s="3">
        <v>16</v>
      </c>
      <c r="D6401" s="3">
        <v>2959</v>
      </c>
      <c r="E6401" s="4">
        <f t="shared" si="261"/>
        <v>2975</v>
      </c>
      <c r="F6401" s="4">
        <f>E6401-SUMIFS(E:E,A:A,A6401-1,B:B,B6401)</f>
        <v>33</v>
      </c>
      <c r="G6401" s="4">
        <f t="shared" si="262"/>
        <v>16</v>
      </c>
      <c r="H6401" s="4">
        <f>G6401-SUMIFS(G:G,A:A,A6401-1,B:B,B6401)</f>
        <v>0</v>
      </c>
      <c r="I6401" s="5">
        <f>IFERROR((G6401-SUMIFS(G:G,A:A,A6401-1,B:B,B6401))/SUMIFS(G:G,A:A,A6401-1,B:B,B6401),0)</f>
        <v>0</v>
      </c>
      <c r="K6401" s="3">
        <v>1</v>
      </c>
      <c r="L6401" s="11">
        <f>K6401-SUMIFS(K:K,B:B,B6401,A:A,A6401-1)</f>
        <v>0</v>
      </c>
      <c r="M6401" s="3">
        <v>11</v>
      </c>
      <c r="N6401" s="11">
        <f>M6401-SUMIFS(M:M,B:B,B6401,A:A,A6401-1)</f>
        <v>0</v>
      </c>
      <c r="O6401" s="9">
        <v>0</v>
      </c>
      <c r="P6401" s="11">
        <f>O6401-SUMIFS(O:O,B:B,B6401,A:A,A6401-1)</f>
        <v>0</v>
      </c>
      <c r="Q6401" s="12">
        <f t="shared" si="263"/>
        <v>5</v>
      </c>
      <c r="R6401" s="12">
        <f>Q6401-SUMIFS(Q:Q,B:B,B6401,A:A,A6401-1)</f>
        <v>0</v>
      </c>
    </row>
    <row r="6402" spans="1:18" x14ac:dyDescent="0.3">
      <c r="A6402" s="1">
        <v>43979</v>
      </c>
      <c r="B6402" t="s">
        <v>13</v>
      </c>
      <c r="C6402" s="3">
        <v>441</v>
      </c>
      <c r="D6402" s="3">
        <v>3571</v>
      </c>
      <c r="E6402" s="4">
        <f t="shared" si="261"/>
        <v>4012</v>
      </c>
      <c r="F6402" s="4">
        <f>E6402-SUMIFS(E:E,A:A,A6402-1,B:B,B6402)</f>
        <v>63</v>
      </c>
      <c r="G6402" s="4">
        <f t="shared" si="262"/>
        <v>441</v>
      </c>
      <c r="H6402" s="4">
        <f>G6402-SUMIFS(G:G,A:A,A6402-1,B:B,B6402)</f>
        <v>15</v>
      </c>
      <c r="I6402" s="5">
        <f>IFERROR((G6402-SUMIFS(G:G,A:A,A6402-1,B:B,B6402))/SUMIFS(G:G,A:A,A6402-1,B:B,B6402),0)</f>
        <v>3.5211267605633804E-2</v>
      </c>
      <c r="K6402" s="3">
        <v>36</v>
      </c>
      <c r="L6402" s="11">
        <f>K6402-SUMIFS(K:K,B:B,B6402,A:A,A6402-1)</f>
        <v>3</v>
      </c>
      <c r="M6402" s="3">
        <v>238</v>
      </c>
      <c r="N6402" s="11">
        <f>M6402-SUMIFS(M:M,B:B,B6402,A:A,A6402-1)</f>
        <v>12</v>
      </c>
      <c r="O6402" s="9">
        <v>2</v>
      </c>
      <c r="P6402" s="11">
        <f>O6402-SUMIFS(O:O,B:B,B6402,A:A,A6402-1)</f>
        <v>0</v>
      </c>
      <c r="Q6402" s="12">
        <f t="shared" si="263"/>
        <v>201</v>
      </c>
      <c r="R6402" s="12">
        <f>Q6402-SUMIFS(Q:Q,B:B,B6402,A:A,A6402-1)</f>
        <v>3</v>
      </c>
    </row>
    <row r="6403" spans="1:18" x14ac:dyDescent="0.3">
      <c r="A6403" s="1">
        <v>43979</v>
      </c>
      <c r="B6403" t="s">
        <v>9</v>
      </c>
      <c r="C6403" s="3">
        <v>1116</v>
      </c>
      <c r="D6403" s="3">
        <v>11019</v>
      </c>
      <c r="E6403" s="4">
        <f t="shared" si="261"/>
        <v>12135</v>
      </c>
      <c r="F6403" s="4">
        <f>E6403-SUMIFS(E:E,A:A,A6403-1,B:B,B6403)</f>
        <v>171</v>
      </c>
      <c r="G6403" s="4">
        <f t="shared" si="262"/>
        <v>1116</v>
      </c>
      <c r="H6403" s="4">
        <f>G6403-SUMIFS(G:G,A:A,A6403-1,B:B,B6403)</f>
        <v>26</v>
      </c>
      <c r="I6403" s="5">
        <f>IFERROR((G6403-SUMIFS(G:G,A:A,A6403-1,B:B,B6403))/SUMIFS(G:G,A:A,A6403-1,B:B,B6403),0)</f>
        <v>2.3853211009174313E-2</v>
      </c>
      <c r="K6403" s="3">
        <v>76</v>
      </c>
      <c r="L6403" s="11">
        <f>K6403-SUMIFS(K:K,B:B,B6403,A:A,A6403-1)</f>
        <v>0</v>
      </c>
      <c r="M6403" s="3">
        <v>475</v>
      </c>
      <c r="N6403" s="11">
        <f>M6403-SUMIFS(M:M,B:B,B6403,A:A,A6403-1)</f>
        <v>6</v>
      </c>
      <c r="O6403" s="9">
        <v>22</v>
      </c>
      <c r="P6403" s="11">
        <f>O6403-SUMIFS(O:O,B:B,B6403,A:A,A6403-1)</f>
        <v>0</v>
      </c>
      <c r="Q6403" s="12">
        <f t="shared" si="263"/>
        <v>619</v>
      </c>
      <c r="R6403" s="12">
        <f>Q6403-SUMIFS(Q:Q,B:B,B6403,A:A,A6403-1)</f>
        <v>20</v>
      </c>
    </row>
    <row r="6404" spans="1:18" x14ac:dyDescent="0.3">
      <c r="A6404" s="1">
        <v>43979</v>
      </c>
      <c r="B6404" t="s">
        <v>34</v>
      </c>
      <c r="C6404" s="3">
        <v>11</v>
      </c>
      <c r="D6404" s="3">
        <v>612</v>
      </c>
      <c r="E6404" s="4">
        <f t="shared" si="261"/>
        <v>623</v>
      </c>
      <c r="F6404" s="4">
        <f>E6404-SUMIFS(E:E,A:A,A6404-1,B:B,B6404)</f>
        <v>2</v>
      </c>
      <c r="G6404" s="4">
        <f t="shared" si="262"/>
        <v>11</v>
      </c>
      <c r="H6404" s="4">
        <f>G6404-SUMIFS(G:G,A:A,A6404-1,B:B,B6404)</f>
        <v>0</v>
      </c>
      <c r="I6404" s="5">
        <f>IFERROR((G6404-SUMIFS(G:G,A:A,A6404-1,B:B,B6404))/SUMIFS(G:G,A:A,A6404-1,B:B,B6404),0)</f>
        <v>0</v>
      </c>
      <c r="K6404" s="3">
        <v>0</v>
      </c>
      <c r="L6404" s="11">
        <f>K6404-SUMIFS(K:K,B:B,B6404,A:A,A6404-1)</f>
        <v>0</v>
      </c>
      <c r="M6404" s="3">
        <v>11</v>
      </c>
      <c r="N6404" s="11">
        <f>M6404-SUMIFS(M:M,B:B,B6404,A:A,A6404-1)</f>
        <v>0</v>
      </c>
      <c r="O6404" s="9">
        <v>0</v>
      </c>
      <c r="P6404" s="11">
        <f>O6404-SUMIFS(O:O,B:B,B6404,A:A,A6404-1)</f>
        <v>0</v>
      </c>
      <c r="Q6404" s="12">
        <f t="shared" si="263"/>
        <v>0</v>
      </c>
      <c r="R6404" s="12">
        <f>Q6404-SUMIFS(Q:Q,B:B,B6404,A:A,A6404-1)</f>
        <v>0</v>
      </c>
    </row>
    <row r="6405" spans="1:18" x14ac:dyDescent="0.3">
      <c r="A6405" s="1">
        <v>43979</v>
      </c>
      <c r="B6405" t="s">
        <v>96</v>
      </c>
      <c r="C6405" s="3">
        <v>15</v>
      </c>
      <c r="D6405" s="3">
        <v>913</v>
      </c>
      <c r="E6405" s="4">
        <f t="shared" si="261"/>
        <v>928</v>
      </c>
      <c r="F6405" s="4">
        <f>E6405-SUMIFS(E:E,A:A,A6405-1,B:B,B6405)</f>
        <v>4</v>
      </c>
      <c r="G6405" s="4">
        <f t="shared" si="262"/>
        <v>15</v>
      </c>
      <c r="H6405" s="4">
        <f>G6405-SUMIFS(G:G,A:A,A6405-1,B:B,B6405)</f>
        <v>2</v>
      </c>
      <c r="I6405" s="5">
        <f>IFERROR((G6405-SUMIFS(G:G,A:A,A6405-1,B:B,B6405))/SUMIFS(G:G,A:A,A6405-1,B:B,B6405),0)</f>
        <v>0.15384615384615385</v>
      </c>
      <c r="K6405" s="3">
        <v>1</v>
      </c>
      <c r="L6405" s="11">
        <f>K6405-SUMIFS(K:K,B:B,B6405,A:A,A6405-1)</f>
        <v>0</v>
      </c>
      <c r="M6405" s="3">
        <v>11</v>
      </c>
      <c r="N6405" s="11">
        <f>M6405-SUMIFS(M:M,B:B,B6405,A:A,A6405-1)</f>
        <v>0</v>
      </c>
      <c r="O6405" s="9">
        <v>0</v>
      </c>
      <c r="P6405" s="11">
        <f>O6405-SUMIFS(O:O,B:B,B6405,A:A,A6405-1)</f>
        <v>0</v>
      </c>
      <c r="Q6405" s="12">
        <f t="shared" si="263"/>
        <v>4</v>
      </c>
      <c r="R6405" s="12">
        <f>Q6405-SUMIFS(Q:Q,B:B,B6405,A:A,A6405-1)</f>
        <v>2</v>
      </c>
    </row>
    <row r="6406" spans="1:18" x14ac:dyDescent="0.3">
      <c r="A6406" s="1">
        <v>43979</v>
      </c>
      <c r="B6406" t="s">
        <v>11</v>
      </c>
      <c r="C6406" s="3">
        <v>76</v>
      </c>
      <c r="D6406" s="3">
        <v>4225</v>
      </c>
      <c r="E6406" s="4">
        <f t="shared" si="261"/>
        <v>4301</v>
      </c>
      <c r="F6406" s="4">
        <f>E6406-SUMIFS(E:E,A:A,A6406-1,B:B,B6406)</f>
        <v>59</v>
      </c>
      <c r="G6406" s="4">
        <f t="shared" si="262"/>
        <v>76</v>
      </c>
      <c r="H6406" s="4">
        <f>G6406-SUMIFS(G:G,A:A,A6406-1,B:B,B6406)</f>
        <v>1</v>
      </c>
      <c r="I6406" s="5">
        <f>IFERROR((G6406-SUMIFS(G:G,A:A,A6406-1,B:B,B6406))/SUMIFS(G:G,A:A,A6406-1,B:B,B6406),0)</f>
        <v>1.3333333333333334E-2</v>
      </c>
      <c r="K6406" s="3">
        <v>6</v>
      </c>
      <c r="L6406" s="11">
        <f>K6406-SUMIFS(K:K,B:B,B6406,A:A,A6406-1)</f>
        <v>0</v>
      </c>
      <c r="M6406" s="3">
        <v>67</v>
      </c>
      <c r="N6406" s="11">
        <f>M6406-SUMIFS(M:M,B:B,B6406,A:A,A6406-1)</f>
        <v>0</v>
      </c>
      <c r="O6406" s="9">
        <v>2</v>
      </c>
      <c r="P6406" s="11">
        <f>O6406-SUMIFS(O:O,B:B,B6406,A:A,A6406-1)</f>
        <v>0</v>
      </c>
      <c r="Q6406" s="12">
        <f t="shared" si="263"/>
        <v>7</v>
      </c>
      <c r="R6406" s="12">
        <f>Q6406-SUMIFS(Q:Q,B:B,B6406,A:A,A6406-1)</f>
        <v>1</v>
      </c>
    </row>
    <row r="6407" spans="1:18" x14ac:dyDescent="0.3">
      <c r="A6407" s="1">
        <v>43979</v>
      </c>
      <c r="B6407" t="s">
        <v>4</v>
      </c>
      <c r="C6407" s="3">
        <v>4718</v>
      </c>
      <c r="D6407" s="3">
        <v>51439</v>
      </c>
      <c r="E6407" s="4">
        <f t="shared" si="261"/>
        <v>56157</v>
      </c>
      <c r="F6407" s="4">
        <f>E6407-SUMIFS(E:E,A:A,A6407-1,B:B,B6407)</f>
        <v>1028</v>
      </c>
      <c r="G6407" s="4">
        <f t="shared" si="262"/>
        <v>4718</v>
      </c>
      <c r="H6407" s="4">
        <f>G6407-SUMIFS(G:G,A:A,A6407-1,B:B,B6407)</f>
        <v>103</v>
      </c>
      <c r="I6407" s="5">
        <f>IFERROR((G6407-SUMIFS(G:G,A:A,A6407-1,B:B,B6407))/SUMIFS(G:G,A:A,A6407-1,B:B,B6407),0)</f>
        <v>2.2318526543878656E-2</v>
      </c>
      <c r="K6407" s="3">
        <v>448</v>
      </c>
      <c r="L6407" s="11">
        <f>K6407-SUMIFS(K:K,B:B,B6407,A:A,A6407-1)</f>
        <v>27</v>
      </c>
      <c r="M6407" s="3">
        <v>3263</v>
      </c>
      <c r="N6407" s="11">
        <f>M6407-SUMIFS(M:M,B:B,B6407,A:A,A6407-1)</f>
        <v>106</v>
      </c>
      <c r="O6407" s="9">
        <v>107</v>
      </c>
      <c r="P6407" s="11">
        <f>O6407-SUMIFS(O:O,B:B,B6407,A:A,A6407-1)</f>
        <v>2</v>
      </c>
      <c r="Q6407" s="12">
        <f t="shared" si="263"/>
        <v>1348</v>
      </c>
      <c r="R6407" s="12">
        <f>Q6407-SUMIFS(Q:Q,B:B,B6407,A:A,A6407-1)</f>
        <v>-5</v>
      </c>
    </row>
    <row r="6408" spans="1:18" x14ac:dyDescent="0.3">
      <c r="A6408" s="1">
        <v>43979</v>
      </c>
      <c r="B6408" t="s">
        <v>61</v>
      </c>
      <c r="C6408" s="3">
        <v>30</v>
      </c>
      <c r="D6408" s="3">
        <v>872</v>
      </c>
      <c r="E6408" s="4">
        <f t="shared" si="261"/>
        <v>902</v>
      </c>
      <c r="F6408" s="4">
        <f>E6408-SUMIFS(E:E,A:A,A6408-1,B:B,B6408)</f>
        <v>15</v>
      </c>
      <c r="G6408" s="4">
        <f t="shared" si="262"/>
        <v>30</v>
      </c>
      <c r="H6408" s="4">
        <f>G6408-SUMIFS(G:G,A:A,A6408-1,B:B,B6408)</f>
        <v>0</v>
      </c>
      <c r="I6408" s="5">
        <f>IFERROR((G6408-SUMIFS(G:G,A:A,A6408-1,B:B,B6408))/SUMIFS(G:G,A:A,A6408-1,B:B,B6408),0)</f>
        <v>0</v>
      </c>
      <c r="K6408" s="3">
        <v>2</v>
      </c>
      <c r="L6408" s="11">
        <f>K6408-SUMIFS(K:K,B:B,B6408,A:A,A6408-1)</f>
        <v>0</v>
      </c>
      <c r="M6408" s="3">
        <v>22</v>
      </c>
      <c r="N6408" s="11">
        <f>M6408-SUMIFS(M:M,B:B,B6408,A:A,A6408-1)</f>
        <v>0</v>
      </c>
      <c r="O6408" s="9">
        <v>1</v>
      </c>
      <c r="P6408" s="11">
        <f>O6408-SUMIFS(O:O,B:B,B6408,A:A,A6408-1)</f>
        <v>0</v>
      </c>
      <c r="Q6408" s="12">
        <f t="shared" si="263"/>
        <v>7</v>
      </c>
      <c r="R6408" s="12">
        <f>Q6408-SUMIFS(Q:Q,B:B,B6408,A:A,A6408-1)</f>
        <v>0</v>
      </c>
    </row>
    <row r="6409" spans="1:18" x14ac:dyDescent="0.3">
      <c r="A6409" s="1">
        <v>43979</v>
      </c>
      <c r="B6409" t="s">
        <v>97</v>
      </c>
      <c r="C6409" s="3">
        <v>11</v>
      </c>
      <c r="D6409" s="3">
        <v>359</v>
      </c>
      <c r="E6409" s="4">
        <f t="shared" si="261"/>
        <v>370</v>
      </c>
      <c r="F6409" s="4">
        <f>E6409-SUMIFS(E:E,A:A,A6409-1,B:B,B6409)</f>
        <v>1</v>
      </c>
      <c r="G6409" s="4">
        <f t="shared" si="262"/>
        <v>11</v>
      </c>
      <c r="H6409" s="4">
        <f>G6409-SUMIFS(G:G,A:A,A6409-1,B:B,B6409)</f>
        <v>1</v>
      </c>
      <c r="I6409" s="5">
        <f>IFERROR((G6409-SUMIFS(G:G,A:A,A6409-1,B:B,B6409))/SUMIFS(G:G,A:A,A6409-1,B:B,B6409),0)</f>
        <v>0.1</v>
      </c>
      <c r="K6409" s="3">
        <v>2</v>
      </c>
      <c r="L6409" s="11">
        <f>K6409-SUMIFS(K:K,B:B,B6409,A:A,A6409-1)</f>
        <v>1</v>
      </c>
      <c r="M6409" s="3">
        <v>4</v>
      </c>
      <c r="N6409" s="11">
        <f>M6409-SUMIFS(M:M,B:B,B6409,A:A,A6409-1)</f>
        <v>1</v>
      </c>
      <c r="O6409" s="9">
        <v>0</v>
      </c>
      <c r="P6409" s="11">
        <f>O6409-SUMIFS(O:O,B:B,B6409,A:A,A6409-1)</f>
        <v>0</v>
      </c>
      <c r="Q6409" s="12">
        <f t="shared" si="263"/>
        <v>7</v>
      </c>
      <c r="R6409" s="12">
        <f>Q6409-SUMIFS(Q:Q,B:B,B6409,A:A,A6409-1)</f>
        <v>0</v>
      </c>
    </row>
    <row r="6410" spans="1:18" x14ac:dyDescent="0.3">
      <c r="A6410" s="1">
        <v>43979</v>
      </c>
      <c r="B6410" t="s">
        <v>5</v>
      </c>
      <c r="C6410" s="3">
        <v>60</v>
      </c>
      <c r="D6410" s="3">
        <v>4203</v>
      </c>
      <c r="E6410" s="4">
        <f t="shared" si="261"/>
        <v>4263</v>
      </c>
      <c r="F6410" s="4">
        <f>E6410-SUMIFS(E:E,A:A,A6410-1,B:B,B6410)</f>
        <v>27</v>
      </c>
      <c r="G6410" s="4">
        <f t="shared" si="262"/>
        <v>60</v>
      </c>
      <c r="H6410" s="4">
        <f>G6410-SUMIFS(G:G,A:A,A6410-1,B:B,B6410)</f>
        <v>0</v>
      </c>
      <c r="I6410" s="5">
        <f>IFERROR((G6410-SUMIFS(G:G,A:A,A6410-1,B:B,B6410))/SUMIFS(G:G,A:A,A6410-1,B:B,B6410),0)</f>
        <v>0</v>
      </c>
      <c r="K6410" s="3">
        <v>6</v>
      </c>
      <c r="L6410" s="11">
        <f>K6410-SUMIFS(K:K,B:B,B6410,A:A,A6410-1)</f>
        <v>0</v>
      </c>
      <c r="M6410" s="3">
        <v>56</v>
      </c>
      <c r="N6410" s="11">
        <f>M6410-SUMIFS(M:M,B:B,B6410,A:A,A6410-1)</f>
        <v>0</v>
      </c>
      <c r="O6410" s="9">
        <v>2</v>
      </c>
      <c r="P6410" s="11">
        <f>O6410-SUMIFS(O:O,B:B,B6410,A:A,A6410-1)</f>
        <v>0</v>
      </c>
      <c r="Q6410" s="12">
        <f t="shared" si="263"/>
        <v>2</v>
      </c>
      <c r="R6410" s="12">
        <f>Q6410-SUMIFS(Q:Q,B:B,B6410,A:A,A6410-1)</f>
        <v>0</v>
      </c>
    </row>
    <row r="6411" spans="1:18" x14ac:dyDescent="0.3">
      <c r="A6411" s="1">
        <v>43979</v>
      </c>
      <c r="B6411" t="s">
        <v>14</v>
      </c>
      <c r="C6411" s="3">
        <v>852</v>
      </c>
      <c r="D6411" s="3">
        <v>7528</v>
      </c>
      <c r="E6411" s="4">
        <f t="shared" si="261"/>
        <v>8380</v>
      </c>
      <c r="F6411" s="4">
        <f>E6411-SUMIFS(E:E,A:A,A6411-1,B:B,B6411)</f>
        <v>93</v>
      </c>
      <c r="G6411" s="4">
        <f t="shared" si="262"/>
        <v>852</v>
      </c>
      <c r="H6411" s="4">
        <f>G6411-SUMIFS(G:G,A:A,A6411-1,B:B,B6411)</f>
        <v>9</v>
      </c>
      <c r="I6411" s="5">
        <f>IFERROR((G6411-SUMIFS(G:G,A:A,A6411-1,B:B,B6411))/SUMIFS(G:G,A:A,A6411-1,B:B,B6411),0)</f>
        <v>1.0676156583629894E-2</v>
      </c>
      <c r="K6411" s="3">
        <v>196</v>
      </c>
      <c r="L6411" s="11">
        <f>K6411-SUMIFS(K:K,B:B,B6411,A:A,A6411-1)</f>
        <v>0</v>
      </c>
      <c r="M6411" s="3">
        <v>373</v>
      </c>
      <c r="N6411" s="11">
        <f>M6411-SUMIFS(M:M,B:B,B6411,A:A,A6411-1)</f>
        <v>3</v>
      </c>
      <c r="O6411" s="9">
        <v>45</v>
      </c>
      <c r="P6411" s="11">
        <f>O6411-SUMIFS(O:O,B:B,B6411,A:A,A6411-1)</f>
        <v>0</v>
      </c>
      <c r="Q6411" s="12">
        <f t="shared" si="263"/>
        <v>434</v>
      </c>
      <c r="R6411" s="12">
        <f>Q6411-SUMIFS(Q:Q,B:B,B6411,A:A,A6411-1)</f>
        <v>6</v>
      </c>
    </row>
    <row r="6412" spans="1:18" x14ac:dyDescent="0.3">
      <c r="A6412" s="1">
        <v>43979</v>
      </c>
      <c r="B6412" t="s">
        <v>26</v>
      </c>
      <c r="C6412" s="3">
        <v>430</v>
      </c>
      <c r="D6412" s="3">
        <v>3600</v>
      </c>
      <c r="E6412" s="4">
        <f t="shared" si="261"/>
        <v>4030</v>
      </c>
      <c r="F6412" s="4">
        <f>E6412-SUMIFS(E:E,A:A,A6412-1,B:B,B6412)</f>
        <v>38</v>
      </c>
      <c r="G6412" s="4">
        <f t="shared" si="262"/>
        <v>430</v>
      </c>
      <c r="H6412" s="4">
        <f>G6412-SUMIFS(G:G,A:A,A6412-1,B:B,B6412)</f>
        <v>2</v>
      </c>
      <c r="I6412" s="5">
        <f>IFERROR((G6412-SUMIFS(G:G,A:A,A6412-1,B:B,B6412))/SUMIFS(G:G,A:A,A6412-1,B:B,B6412),0)</f>
        <v>4.6728971962616819E-3</v>
      </c>
      <c r="K6412" s="3">
        <v>23</v>
      </c>
      <c r="L6412" s="11">
        <f>K6412-SUMIFS(K:K,B:B,B6412,A:A,A6412-1)</f>
        <v>0</v>
      </c>
      <c r="M6412" s="3">
        <v>387</v>
      </c>
      <c r="N6412" s="11">
        <f>M6412-SUMIFS(M:M,B:B,B6412,A:A,A6412-1)</f>
        <v>5</v>
      </c>
      <c r="O6412" s="9">
        <v>3</v>
      </c>
      <c r="P6412" s="11">
        <f>O6412-SUMIFS(O:O,B:B,B6412,A:A,A6412-1)</f>
        <v>0</v>
      </c>
      <c r="Q6412" s="12">
        <f t="shared" si="263"/>
        <v>40</v>
      </c>
      <c r="R6412" s="12">
        <f>Q6412-SUMIFS(Q:Q,B:B,B6412,A:A,A6412-1)</f>
        <v>-3</v>
      </c>
    </row>
    <row r="6413" spans="1:18" x14ac:dyDescent="0.3">
      <c r="A6413" s="1">
        <v>43979</v>
      </c>
      <c r="B6413" t="s">
        <v>68</v>
      </c>
      <c r="C6413" s="3">
        <v>1393</v>
      </c>
      <c r="D6413" s="3">
        <v>1796</v>
      </c>
      <c r="E6413" s="4">
        <f t="shared" si="261"/>
        <v>3189</v>
      </c>
      <c r="F6413" s="4">
        <f>E6413-SUMIFS(E:E,A:A,A6413-1,B:B,B6413)</f>
        <v>7</v>
      </c>
      <c r="G6413" s="4">
        <f t="shared" si="262"/>
        <v>1393</v>
      </c>
      <c r="H6413" s="4">
        <f>G6413-SUMIFS(G:G,A:A,A6413-1,B:B,B6413)</f>
        <v>1</v>
      </c>
      <c r="I6413" s="5">
        <f>IFERROR((G6413-SUMIFS(G:G,A:A,A6413-1,B:B,B6413))/SUMIFS(G:G,A:A,A6413-1,B:B,B6413),0)</f>
        <v>7.1839080459770114E-4</v>
      </c>
      <c r="K6413" s="3">
        <v>13</v>
      </c>
      <c r="L6413" s="11">
        <f>K6413-SUMIFS(K:K,B:B,B6413,A:A,A6413-1)</f>
        <v>0</v>
      </c>
      <c r="M6413" s="3">
        <v>1339</v>
      </c>
      <c r="N6413" s="11">
        <f>M6413-SUMIFS(M:M,B:B,B6413,A:A,A6413-1)</f>
        <v>3</v>
      </c>
      <c r="O6413" s="9">
        <v>4</v>
      </c>
      <c r="P6413" s="11">
        <f>O6413-SUMIFS(O:O,B:B,B6413,A:A,A6413-1)</f>
        <v>0</v>
      </c>
      <c r="Q6413" s="12">
        <f t="shared" si="263"/>
        <v>50</v>
      </c>
      <c r="R6413" s="12">
        <f>Q6413-SUMIFS(Q:Q,B:B,B6413,A:A,A6413-1)</f>
        <v>-2</v>
      </c>
    </row>
    <row r="6414" spans="1:18" x14ac:dyDescent="0.3">
      <c r="A6414" s="1">
        <v>43979</v>
      </c>
      <c r="B6414" t="s">
        <v>60</v>
      </c>
      <c r="C6414" s="3">
        <v>4</v>
      </c>
      <c r="D6414" s="3">
        <v>431</v>
      </c>
      <c r="E6414" s="4">
        <f t="shared" si="261"/>
        <v>435</v>
      </c>
      <c r="F6414" s="4">
        <f>E6414-SUMIFS(E:E,A:A,A6414-1,B:B,B6414)</f>
        <v>5</v>
      </c>
      <c r="G6414" s="4">
        <f t="shared" si="262"/>
        <v>4</v>
      </c>
      <c r="H6414" s="4">
        <f>G6414-SUMIFS(G:G,A:A,A6414-1,B:B,B6414)</f>
        <v>1</v>
      </c>
      <c r="I6414" s="5">
        <f>IFERROR((G6414-SUMIFS(G:G,A:A,A6414-1,B:B,B6414))/SUMIFS(G:G,A:A,A6414-1,B:B,B6414),0)</f>
        <v>0.33333333333333331</v>
      </c>
      <c r="K6414" s="3">
        <v>0</v>
      </c>
      <c r="L6414" s="11">
        <f>K6414-SUMIFS(K:K,B:B,B6414,A:A,A6414-1)</f>
        <v>0</v>
      </c>
      <c r="M6414" s="3">
        <v>3</v>
      </c>
      <c r="N6414" s="11">
        <f>M6414-SUMIFS(M:M,B:B,B6414,A:A,A6414-1)</f>
        <v>0</v>
      </c>
      <c r="O6414" s="9">
        <v>0</v>
      </c>
      <c r="P6414" s="11">
        <f>O6414-SUMIFS(O:O,B:B,B6414,A:A,A6414-1)</f>
        <v>0</v>
      </c>
      <c r="Q6414" s="12">
        <f t="shared" si="263"/>
        <v>1</v>
      </c>
      <c r="R6414" s="12">
        <f>Q6414-SUMIFS(Q:Q,B:B,B6414,A:A,A6414-1)</f>
        <v>1</v>
      </c>
    </row>
    <row r="6415" spans="1:18" x14ac:dyDescent="0.3">
      <c r="A6415" s="1">
        <v>43979</v>
      </c>
      <c r="B6415" t="s">
        <v>69</v>
      </c>
      <c r="C6415" s="3">
        <v>4</v>
      </c>
      <c r="D6415" s="3">
        <v>463</v>
      </c>
      <c r="E6415" s="4">
        <f t="shared" si="261"/>
        <v>467</v>
      </c>
      <c r="F6415" s="4">
        <f>E6415-SUMIFS(E:E,A:A,A6415-1,B:B,B6415)</f>
        <v>9</v>
      </c>
      <c r="G6415" s="4">
        <f t="shared" si="262"/>
        <v>4</v>
      </c>
      <c r="H6415" s="4">
        <f>G6415-SUMIFS(G:G,A:A,A6415-1,B:B,B6415)</f>
        <v>0</v>
      </c>
      <c r="I6415" s="5">
        <f>IFERROR((G6415-SUMIFS(G:G,A:A,A6415-1,B:B,B6415))/SUMIFS(G:G,A:A,A6415-1,B:B,B6415),0)</f>
        <v>0</v>
      </c>
      <c r="K6415" s="3">
        <v>0</v>
      </c>
      <c r="L6415" s="11">
        <f>K6415-SUMIFS(K:K,B:B,B6415,A:A,A6415-1)</f>
        <v>0</v>
      </c>
      <c r="M6415" s="3">
        <v>3</v>
      </c>
      <c r="N6415" s="11">
        <f>M6415-SUMIFS(M:M,B:B,B6415,A:A,A6415-1)</f>
        <v>0</v>
      </c>
      <c r="O6415" s="9">
        <v>0</v>
      </c>
      <c r="P6415" s="11">
        <f>O6415-SUMIFS(O:O,B:B,B6415,A:A,A6415-1)</f>
        <v>0</v>
      </c>
      <c r="Q6415" s="12">
        <f t="shared" si="263"/>
        <v>1</v>
      </c>
      <c r="R6415" s="12">
        <f>Q6415-SUMIFS(Q:Q,B:B,B6415,A:A,A6415-1)</f>
        <v>0</v>
      </c>
    </row>
    <row r="6416" spans="1:18" x14ac:dyDescent="0.3">
      <c r="A6416" s="1">
        <v>43979</v>
      </c>
      <c r="B6416" t="s">
        <v>98</v>
      </c>
      <c r="C6416" s="3">
        <v>4</v>
      </c>
      <c r="D6416" s="3">
        <v>324</v>
      </c>
      <c r="E6416" s="4">
        <f t="shared" si="261"/>
        <v>328</v>
      </c>
      <c r="F6416" s="4">
        <f>E6416-SUMIFS(E:E,A:A,A6416-1,B:B,B6416)</f>
        <v>1</v>
      </c>
      <c r="G6416" s="4">
        <f t="shared" si="262"/>
        <v>4</v>
      </c>
      <c r="H6416" s="4">
        <f>G6416-SUMIFS(G:G,A:A,A6416-1,B:B,B6416)</f>
        <v>0</v>
      </c>
      <c r="I6416" s="5">
        <f>IFERROR((G6416-SUMIFS(G:G,A:A,A6416-1,B:B,B6416))/SUMIFS(G:G,A:A,A6416-1,B:B,B6416),0)</f>
        <v>0</v>
      </c>
      <c r="K6416" s="3">
        <v>0</v>
      </c>
      <c r="L6416" s="11">
        <f>K6416-SUMIFS(K:K,B:B,B6416,A:A,A6416-1)</f>
        <v>0</v>
      </c>
      <c r="M6416" s="3">
        <v>2</v>
      </c>
      <c r="N6416" s="11">
        <f>M6416-SUMIFS(M:M,B:B,B6416,A:A,A6416-1)</f>
        <v>0</v>
      </c>
      <c r="O6416" s="9">
        <v>0</v>
      </c>
      <c r="P6416" s="11">
        <f>O6416-SUMIFS(O:O,B:B,B6416,A:A,A6416-1)</f>
        <v>0</v>
      </c>
      <c r="Q6416" s="12">
        <f t="shared" si="263"/>
        <v>2</v>
      </c>
      <c r="R6416" s="12">
        <f>Q6416-SUMIFS(Q:Q,B:B,B6416,A:A,A6416-1)</f>
        <v>0</v>
      </c>
    </row>
    <row r="6417" spans="1:18" x14ac:dyDescent="0.3">
      <c r="A6417" s="1">
        <v>43979</v>
      </c>
      <c r="B6417" t="s">
        <v>79</v>
      </c>
      <c r="C6417" s="3">
        <v>22</v>
      </c>
      <c r="D6417" s="3">
        <v>1661</v>
      </c>
      <c r="E6417" s="4">
        <f t="shared" si="261"/>
        <v>1683</v>
      </c>
      <c r="F6417" s="4">
        <f>E6417-SUMIFS(E:E,A:A,A6417-1,B:B,B6417)</f>
        <v>13</v>
      </c>
      <c r="G6417" s="4">
        <f t="shared" si="262"/>
        <v>22</v>
      </c>
      <c r="H6417" s="4">
        <f>G6417-SUMIFS(G:G,A:A,A6417-1,B:B,B6417)</f>
        <v>0</v>
      </c>
      <c r="I6417" s="5">
        <f>IFERROR((G6417-SUMIFS(G:G,A:A,A6417-1,B:B,B6417))/SUMIFS(G:G,A:A,A6417-1,B:B,B6417),0)</f>
        <v>0</v>
      </c>
      <c r="K6417" s="3">
        <v>0</v>
      </c>
      <c r="L6417" s="11">
        <f>K6417-SUMIFS(K:K,B:B,B6417,A:A,A6417-1)</f>
        <v>0</v>
      </c>
      <c r="M6417" s="3">
        <v>15</v>
      </c>
      <c r="N6417" s="11">
        <f>M6417-SUMIFS(M:M,B:B,B6417,A:A,A6417-1)</f>
        <v>2</v>
      </c>
      <c r="O6417" s="9">
        <v>0</v>
      </c>
      <c r="P6417" s="11">
        <f>O6417-SUMIFS(O:O,B:B,B6417,A:A,A6417-1)</f>
        <v>0</v>
      </c>
      <c r="Q6417" s="12">
        <f t="shared" si="263"/>
        <v>7</v>
      </c>
      <c r="R6417" s="12">
        <f>Q6417-SUMIFS(Q:Q,B:B,B6417,A:A,A6417-1)</f>
        <v>-2</v>
      </c>
    </row>
    <row r="6418" spans="1:18" x14ac:dyDescent="0.3">
      <c r="A6418" s="1">
        <v>43979</v>
      </c>
      <c r="B6418" t="s">
        <v>27</v>
      </c>
      <c r="C6418" s="3">
        <v>75</v>
      </c>
      <c r="D6418" s="3">
        <v>3091</v>
      </c>
      <c r="E6418" s="4">
        <f t="shared" si="261"/>
        <v>3166</v>
      </c>
      <c r="F6418" s="4">
        <f>E6418-SUMIFS(E:E,A:A,A6418-1,B:B,B6418)</f>
        <v>8</v>
      </c>
      <c r="G6418" s="4">
        <f t="shared" si="262"/>
        <v>75</v>
      </c>
      <c r="H6418" s="4">
        <f>G6418-SUMIFS(G:G,A:A,A6418-1,B:B,B6418)</f>
        <v>0</v>
      </c>
      <c r="I6418" s="5">
        <f>IFERROR((G6418-SUMIFS(G:G,A:A,A6418-1,B:B,B6418))/SUMIFS(G:G,A:A,A6418-1,B:B,B6418),0)</f>
        <v>0</v>
      </c>
      <c r="K6418" s="3">
        <v>6</v>
      </c>
      <c r="L6418" s="11">
        <f>K6418-SUMIFS(K:K,B:B,B6418,A:A,A6418-1)</f>
        <v>0</v>
      </c>
      <c r="M6418" s="3">
        <v>68</v>
      </c>
      <c r="N6418" s="11">
        <f>M6418-SUMIFS(M:M,B:B,B6418,A:A,A6418-1)</f>
        <v>1</v>
      </c>
      <c r="O6418" s="9">
        <v>0</v>
      </c>
      <c r="P6418" s="11">
        <f>O6418-SUMIFS(O:O,B:B,B6418,A:A,A6418-1)</f>
        <v>0</v>
      </c>
      <c r="Q6418" s="12">
        <f t="shared" si="263"/>
        <v>7</v>
      </c>
      <c r="R6418" s="12">
        <f>Q6418-SUMIFS(Q:Q,B:B,B6418,A:A,A6418-1)</f>
        <v>-1</v>
      </c>
    </row>
    <row r="6419" spans="1:18" x14ac:dyDescent="0.3">
      <c r="A6419" s="1">
        <v>43979</v>
      </c>
      <c r="B6419" t="s">
        <v>80</v>
      </c>
      <c r="C6419" s="3">
        <v>63</v>
      </c>
      <c r="D6419" s="3">
        <v>2203</v>
      </c>
      <c r="E6419" s="4">
        <f t="shared" si="261"/>
        <v>2266</v>
      </c>
      <c r="F6419" s="4">
        <f>E6419-SUMIFS(E:E,A:A,A6419-1,B:B,B6419)</f>
        <v>9</v>
      </c>
      <c r="G6419" s="4">
        <f t="shared" si="262"/>
        <v>63</v>
      </c>
      <c r="H6419" s="4">
        <f>G6419-SUMIFS(G:G,A:A,A6419-1,B:B,B6419)</f>
        <v>0</v>
      </c>
      <c r="I6419" s="5">
        <f>IFERROR((G6419-SUMIFS(G:G,A:A,A6419-1,B:B,B6419))/SUMIFS(G:G,A:A,A6419-1,B:B,B6419),0)</f>
        <v>0</v>
      </c>
      <c r="K6419" s="3">
        <v>2</v>
      </c>
      <c r="L6419" s="11">
        <f>K6419-SUMIFS(K:K,B:B,B6419,A:A,A6419-1)</f>
        <v>0</v>
      </c>
      <c r="M6419" s="3">
        <v>4</v>
      </c>
      <c r="N6419" s="11">
        <f>M6419-SUMIFS(M:M,B:B,B6419,A:A,A6419-1)</f>
        <v>0</v>
      </c>
      <c r="O6419" s="9">
        <v>0</v>
      </c>
      <c r="P6419" s="11">
        <f>O6419-SUMIFS(O:O,B:B,B6419,A:A,A6419-1)</f>
        <v>0</v>
      </c>
      <c r="Q6419" s="12">
        <f t="shared" si="263"/>
        <v>59</v>
      </c>
      <c r="R6419" s="12">
        <f>Q6419-SUMIFS(Q:Q,B:B,B6419,A:A,A6419-1)</f>
        <v>0</v>
      </c>
    </row>
    <row r="6420" spans="1:18" x14ac:dyDescent="0.3">
      <c r="A6420" s="1">
        <v>43979</v>
      </c>
      <c r="B6420" t="s">
        <v>47</v>
      </c>
      <c r="C6420" s="3">
        <v>26</v>
      </c>
      <c r="D6420" s="3">
        <v>1180</v>
      </c>
      <c r="E6420" s="4">
        <f t="shared" si="261"/>
        <v>1206</v>
      </c>
      <c r="F6420" s="4">
        <f>E6420-SUMIFS(E:E,A:A,A6420-1,B:B,B6420)</f>
        <v>4</v>
      </c>
      <c r="G6420" s="4">
        <f t="shared" si="262"/>
        <v>26</v>
      </c>
      <c r="H6420" s="4">
        <f>G6420-SUMIFS(G:G,A:A,A6420-1,B:B,B6420)</f>
        <v>0</v>
      </c>
      <c r="I6420" s="5">
        <f>IFERROR((G6420-SUMIFS(G:G,A:A,A6420-1,B:B,B6420))/SUMIFS(G:G,A:A,A6420-1,B:B,B6420),0)</f>
        <v>0</v>
      </c>
      <c r="K6420" s="3">
        <v>1</v>
      </c>
      <c r="L6420" s="11">
        <f>K6420-SUMIFS(K:K,B:B,B6420,A:A,A6420-1)</f>
        <v>0</v>
      </c>
      <c r="M6420" s="3">
        <v>25</v>
      </c>
      <c r="N6420" s="11">
        <f>M6420-SUMIFS(M:M,B:B,B6420,A:A,A6420-1)</f>
        <v>1</v>
      </c>
      <c r="O6420" s="9">
        <v>0</v>
      </c>
      <c r="P6420" s="11">
        <f>O6420-SUMIFS(O:O,B:B,B6420,A:A,A6420-1)</f>
        <v>0</v>
      </c>
      <c r="Q6420" s="12">
        <f t="shared" si="263"/>
        <v>1</v>
      </c>
      <c r="R6420" s="12">
        <f>Q6420-SUMIFS(Q:Q,B:B,B6420,A:A,A6420-1)</f>
        <v>-1</v>
      </c>
    </row>
    <row r="6421" spans="1:18" x14ac:dyDescent="0.3">
      <c r="A6421" s="1">
        <v>43979</v>
      </c>
      <c r="B6421" t="s">
        <v>55</v>
      </c>
      <c r="C6421" s="3">
        <v>30</v>
      </c>
      <c r="D6421" s="3">
        <v>1296</v>
      </c>
      <c r="E6421" s="4">
        <f t="shared" si="261"/>
        <v>1326</v>
      </c>
      <c r="F6421" s="4">
        <f>E6421-SUMIFS(E:E,A:A,A6421-1,B:B,B6421)</f>
        <v>26</v>
      </c>
      <c r="G6421" s="4">
        <f t="shared" si="262"/>
        <v>30</v>
      </c>
      <c r="H6421" s="4">
        <f>G6421-SUMIFS(G:G,A:A,A6421-1,B:B,B6421)</f>
        <v>2</v>
      </c>
      <c r="I6421" s="5">
        <f>IFERROR((G6421-SUMIFS(G:G,A:A,A6421-1,B:B,B6421))/SUMIFS(G:G,A:A,A6421-1,B:B,B6421),0)</f>
        <v>7.1428571428571425E-2</v>
      </c>
      <c r="K6421" s="3">
        <v>3</v>
      </c>
      <c r="L6421" s="11">
        <f>K6421-SUMIFS(K:K,B:B,B6421,A:A,A6421-1)</f>
        <v>0</v>
      </c>
      <c r="M6421" s="3">
        <v>22</v>
      </c>
      <c r="N6421" s="11">
        <f>M6421-SUMIFS(M:M,B:B,B6421,A:A,A6421-1)</f>
        <v>3</v>
      </c>
      <c r="O6421" s="9">
        <v>0</v>
      </c>
      <c r="P6421" s="11">
        <f>O6421-SUMIFS(O:O,B:B,B6421,A:A,A6421-1)</f>
        <v>0</v>
      </c>
      <c r="Q6421" s="12">
        <f t="shared" si="263"/>
        <v>8</v>
      </c>
      <c r="R6421" s="12">
        <f>Q6421-SUMIFS(Q:Q,B:B,B6421,A:A,A6421-1)</f>
        <v>-1</v>
      </c>
    </row>
    <row r="6422" spans="1:18" x14ac:dyDescent="0.3">
      <c r="A6422" s="1">
        <v>43979</v>
      </c>
      <c r="B6422" t="s">
        <v>6</v>
      </c>
      <c r="C6422" s="3">
        <v>533</v>
      </c>
      <c r="D6422" s="3">
        <v>9215</v>
      </c>
      <c r="E6422" s="4">
        <f t="shared" si="261"/>
        <v>9748</v>
      </c>
      <c r="F6422" s="4">
        <f>E6422-SUMIFS(E:E,A:A,A6422-1,B:B,B6422)</f>
        <v>98</v>
      </c>
      <c r="G6422" s="4">
        <f t="shared" si="262"/>
        <v>533</v>
      </c>
      <c r="H6422" s="4">
        <f>G6422-SUMIFS(G:G,A:A,A6422-1,B:B,B6422)</f>
        <v>1</v>
      </c>
      <c r="I6422" s="5">
        <f>IFERROR((G6422-SUMIFS(G:G,A:A,A6422-1,B:B,B6422))/SUMIFS(G:G,A:A,A6422-1,B:B,B6422),0)</f>
        <v>1.8796992481203006E-3</v>
      </c>
      <c r="K6422" s="3">
        <v>46</v>
      </c>
      <c r="L6422" s="11">
        <f>K6422-SUMIFS(K:K,B:B,B6422,A:A,A6422-1)</f>
        <v>0</v>
      </c>
      <c r="M6422" s="3">
        <v>350</v>
      </c>
      <c r="N6422" s="11">
        <f>M6422-SUMIFS(M:M,B:B,B6422,A:A,A6422-1)</f>
        <v>3</v>
      </c>
      <c r="O6422" s="9">
        <v>10</v>
      </c>
      <c r="P6422" s="11">
        <f>O6422-SUMIFS(O:O,B:B,B6422,A:A,A6422-1)</f>
        <v>0</v>
      </c>
      <c r="Q6422" s="12">
        <f t="shared" si="263"/>
        <v>173</v>
      </c>
      <c r="R6422" s="12">
        <f>Q6422-SUMIFS(Q:Q,B:B,B6422,A:A,A6422-1)</f>
        <v>-2</v>
      </c>
    </row>
    <row r="6423" spans="1:18" x14ac:dyDescent="0.3">
      <c r="A6423" s="1">
        <v>43979</v>
      </c>
      <c r="B6423" t="s">
        <v>18</v>
      </c>
      <c r="C6423" s="3">
        <v>387</v>
      </c>
      <c r="D6423" s="3">
        <v>5942</v>
      </c>
      <c r="E6423" s="4">
        <f t="shared" si="261"/>
        <v>6329</v>
      </c>
      <c r="F6423" s="4">
        <f>E6423-SUMIFS(E:E,A:A,A6423-1,B:B,B6423)</f>
        <v>66</v>
      </c>
      <c r="G6423" s="4">
        <f t="shared" si="262"/>
        <v>387</v>
      </c>
      <c r="H6423" s="4">
        <f>G6423-SUMIFS(G:G,A:A,A6423-1,B:B,B6423)</f>
        <v>5</v>
      </c>
      <c r="I6423" s="5">
        <f>IFERROR((G6423-SUMIFS(G:G,A:A,A6423-1,B:B,B6423))/SUMIFS(G:G,A:A,A6423-1,B:B,B6423),0)</f>
        <v>1.3089005235602094E-2</v>
      </c>
      <c r="K6423" s="3">
        <v>29</v>
      </c>
      <c r="L6423" s="11">
        <f>K6423-SUMIFS(K:K,B:B,B6423,A:A,A6423-1)</f>
        <v>2</v>
      </c>
      <c r="M6423" s="3">
        <v>236</v>
      </c>
      <c r="N6423" s="11">
        <f>M6423-SUMIFS(M:M,B:B,B6423,A:A,A6423-1)</f>
        <v>6</v>
      </c>
      <c r="O6423" s="9">
        <v>8</v>
      </c>
      <c r="P6423" s="11">
        <f>O6423-SUMIFS(O:O,B:B,B6423,A:A,A6423-1)</f>
        <v>0</v>
      </c>
      <c r="Q6423" s="12">
        <f t="shared" si="263"/>
        <v>143</v>
      </c>
      <c r="R6423" s="12">
        <f>Q6423-SUMIFS(Q:Q,B:B,B6423,A:A,A6423-1)</f>
        <v>-1</v>
      </c>
    </row>
    <row r="6424" spans="1:18" x14ac:dyDescent="0.3">
      <c r="A6424" s="1">
        <v>43979</v>
      </c>
      <c r="B6424" t="s">
        <v>116</v>
      </c>
      <c r="C6424" s="3">
        <v>379</v>
      </c>
      <c r="D6424" s="3">
        <v>64881</v>
      </c>
      <c r="E6424" s="4">
        <f>SUM(C6424:D6424)</f>
        <v>65260</v>
      </c>
      <c r="F6424" s="4">
        <f>E6424-SUMIFS(E:E,A:A,A6424-1,B:B,B6424)</f>
        <v>1705</v>
      </c>
      <c r="G6424" s="4">
        <f>C6424</f>
        <v>379</v>
      </c>
      <c r="H6424" s="4">
        <f>G6424-SUMIFS(G:G,A:A,A6424-1,B:B,B6424)</f>
        <v>3</v>
      </c>
      <c r="I6424" s="5">
        <f>IFERROR((G6424-SUMIFS(G:G,A:A,A6424-1,B:B,B6424))/SUMIFS(G:G,A:A,A6424-1,B:B,B6424),0)</f>
        <v>7.9787234042553185E-3</v>
      </c>
      <c r="K6424" s="3">
        <v>20</v>
      </c>
      <c r="L6424" s="11">
        <f>K6424-SUMIFS(K:K,B:B,B6424,A:A,A6424-1)</f>
        <v>0</v>
      </c>
      <c r="M6424" s="3">
        <v>196</v>
      </c>
      <c r="N6424" s="11">
        <f>M6424-SUMIFS(M:M,B:B,B6424,A:A,A6424-1)</f>
        <v>3</v>
      </c>
      <c r="O6424" s="9">
        <v>4</v>
      </c>
      <c r="P6424" s="11">
        <f>O6424-SUMIFS(O:O,B:B,B6424,A:A,A6424-1)</f>
        <v>0</v>
      </c>
      <c r="Q6424" s="12">
        <f>G6424-O6424-M6424</f>
        <v>179</v>
      </c>
      <c r="R6424" s="12">
        <f>Q6424-SUMIFS(Q:Q,B:B,B6424,A:A,A6424-1)</f>
        <v>0</v>
      </c>
    </row>
    <row r="6425" spans="1:18" x14ac:dyDescent="0.3">
      <c r="A6425" s="1">
        <v>43979</v>
      </c>
      <c r="B6425" t="s">
        <v>48</v>
      </c>
      <c r="C6425" s="3">
        <v>67</v>
      </c>
      <c r="D6425" s="3">
        <v>39791</v>
      </c>
      <c r="E6425" s="4">
        <f>SUM(C6425:D6425)</f>
        <v>39858</v>
      </c>
      <c r="F6425" s="4">
        <f>E6425-SUMIFS(E:E,A:A,A6425-1,B:B,B6425)</f>
        <v>324</v>
      </c>
      <c r="G6425" s="4">
        <f>C6425</f>
        <v>67</v>
      </c>
      <c r="H6425" s="4">
        <f>G6425-SUMIFS(G:G,A:A,A6425-1,B:B,B6425)</f>
        <v>8</v>
      </c>
      <c r="I6425" s="5">
        <f>IFERROR((G6425-SUMIFS(G:G,A:A,A6425-1,B:B,B6425))/SUMIFS(G:G,A:A,A6425-1,B:B,B6425),0)</f>
        <v>0.13559322033898305</v>
      </c>
      <c r="K6425" s="3">
        <v>1</v>
      </c>
      <c r="L6425" s="11">
        <f>K6425-SUMIFS(K:K,B:B,B6425,A:A,A6425-1)</f>
        <v>0</v>
      </c>
      <c r="M6425" s="3">
        <v>2</v>
      </c>
      <c r="N6425" s="11">
        <f>M6425-SUMIFS(M:M,B:B,B6425,A:A,A6425-1)</f>
        <v>0</v>
      </c>
      <c r="O6425" s="9">
        <v>0</v>
      </c>
      <c r="P6425" s="11">
        <f>O6425-SUMIFS(O:O,B:B,B6425,A:A,A6425-1)</f>
        <v>0</v>
      </c>
      <c r="Q6425" s="12">
        <f>G6425-O6425-M6425</f>
        <v>65</v>
      </c>
      <c r="R6425" s="12">
        <f>Q6425-SUMIFS(Q:Q,B:B,B6425,A:A,A6425-1)</f>
        <v>8</v>
      </c>
    </row>
    <row r="6426" spans="1:18" x14ac:dyDescent="0.3">
      <c r="A6426" s="1">
        <v>43980</v>
      </c>
      <c r="B6426" t="s">
        <v>19</v>
      </c>
      <c r="C6426" s="3">
        <v>39</v>
      </c>
      <c r="D6426" s="3">
        <v>4331</v>
      </c>
      <c r="E6426" s="4">
        <f t="shared" ref="E6426:E6489" si="264">SUM(C6426:D6426)</f>
        <v>4370</v>
      </c>
      <c r="F6426" s="4">
        <f>E6426-SUMIFS(E:E,A:A,A6426-1,B:B,B6426)</f>
        <v>18</v>
      </c>
      <c r="G6426" s="4">
        <f t="shared" ref="G6426:G6489" si="265">C6426</f>
        <v>39</v>
      </c>
      <c r="H6426" s="4">
        <f>G6426-SUMIFS(G:G,A:A,A6426-1,B:B,B6426)</f>
        <v>0</v>
      </c>
      <c r="I6426" s="5">
        <f>IFERROR((G6426-SUMIFS(G:G,A:A,A6426-1,B:B,B6426))/SUMIFS(G:G,A:A,A6426-1,B:B,B6426),0)</f>
        <v>0</v>
      </c>
      <c r="K6426" s="3">
        <v>4</v>
      </c>
      <c r="L6426" s="11">
        <f>K6426-SUMIFS(K:K,B:B,B6426,A:A,A6426-1)</f>
        <v>0</v>
      </c>
      <c r="M6426" s="3">
        <v>36</v>
      </c>
      <c r="N6426" s="11">
        <f>M6426-SUMIFS(M:M,B:B,B6426,A:A,A6426-1)</f>
        <v>1</v>
      </c>
      <c r="O6426" s="3">
        <v>1</v>
      </c>
      <c r="P6426" s="11">
        <f>O6426-SUMIFS(O:O,B:B,B6426,A:A,A6426-1)</f>
        <v>0</v>
      </c>
      <c r="Q6426" s="12">
        <f t="shared" ref="Q6426:Q6489" si="266">G6426-O6426-M6426</f>
        <v>2</v>
      </c>
      <c r="R6426" s="12">
        <f>Q6426-SUMIFS(Q:Q,B:B,B6426,A:A,A6426-1)</f>
        <v>-1</v>
      </c>
    </row>
    <row r="6427" spans="1:18" x14ac:dyDescent="0.3">
      <c r="A6427" s="1">
        <v>43980</v>
      </c>
      <c r="B6427" t="s">
        <v>52</v>
      </c>
      <c r="C6427" s="3">
        <v>283</v>
      </c>
      <c r="D6427" s="3">
        <v>2367</v>
      </c>
      <c r="E6427" s="4">
        <f t="shared" si="264"/>
        <v>2650</v>
      </c>
      <c r="F6427" s="4">
        <f>E6427-SUMIFS(E:E,A:A,A6427-1,B:B,B6427)</f>
        <v>38</v>
      </c>
      <c r="G6427" s="4">
        <f t="shared" si="265"/>
        <v>283</v>
      </c>
      <c r="H6427" s="4">
        <f>G6427-SUMIFS(G:G,A:A,A6427-1,B:B,B6427)</f>
        <v>9</v>
      </c>
      <c r="I6427" s="5">
        <f>IFERROR((G6427-SUMIFS(G:G,A:A,A6427-1,B:B,B6427))/SUMIFS(G:G,A:A,A6427-1,B:B,B6427),0)</f>
        <v>3.2846715328467155E-2</v>
      </c>
      <c r="K6427" s="3">
        <v>11</v>
      </c>
      <c r="L6427" s="11">
        <f>K6427-SUMIFS(K:K,B:B,B6427,A:A,A6427-1)</f>
        <v>1</v>
      </c>
      <c r="M6427" s="3">
        <v>235</v>
      </c>
      <c r="N6427" s="11">
        <f>M6427-SUMIFS(M:M,B:B,B6427,A:A,A6427-1)</f>
        <v>7</v>
      </c>
      <c r="O6427" s="3">
        <v>4</v>
      </c>
      <c r="P6427" s="11">
        <f>O6427-SUMIFS(O:O,B:B,B6427,A:A,A6427-1)</f>
        <v>0</v>
      </c>
      <c r="Q6427" s="12">
        <f t="shared" si="266"/>
        <v>44</v>
      </c>
      <c r="R6427" s="12">
        <f>Q6427-SUMIFS(Q:Q,B:B,B6427,A:A,A6427-1)</f>
        <v>2</v>
      </c>
    </row>
    <row r="6428" spans="1:18" x14ac:dyDescent="0.3">
      <c r="A6428" s="1">
        <v>43980</v>
      </c>
      <c r="B6428" t="s">
        <v>56</v>
      </c>
      <c r="C6428" s="3">
        <v>7</v>
      </c>
      <c r="D6428" s="3">
        <v>744</v>
      </c>
      <c r="E6428" s="4">
        <f t="shared" si="264"/>
        <v>751</v>
      </c>
      <c r="F6428" s="4">
        <f>E6428-SUMIFS(E:E,A:A,A6428-1,B:B,B6428)</f>
        <v>2</v>
      </c>
      <c r="G6428" s="4">
        <f t="shared" si="265"/>
        <v>7</v>
      </c>
      <c r="H6428" s="4">
        <f>G6428-SUMIFS(G:G,A:A,A6428-1,B:B,B6428)</f>
        <v>0</v>
      </c>
      <c r="I6428" s="5">
        <f>IFERROR((G6428-SUMIFS(G:G,A:A,A6428-1,B:B,B6428))/SUMIFS(G:G,A:A,A6428-1,B:B,B6428),0)</f>
        <v>0</v>
      </c>
      <c r="K6428" s="3">
        <v>2</v>
      </c>
      <c r="L6428" s="11">
        <f>K6428-SUMIFS(K:K,B:B,B6428,A:A,A6428-1)</f>
        <v>0</v>
      </c>
      <c r="M6428" s="3">
        <v>5</v>
      </c>
      <c r="N6428" s="11">
        <f>M6428-SUMIFS(M:M,B:B,B6428,A:A,A6428-1)</f>
        <v>0</v>
      </c>
      <c r="O6428" s="3">
        <v>1</v>
      </c>
      <c r="P6428" s="11">
        <f>O6428-SUMIFS(O:O,B:B,B6428,A:A,A6428-1)</f>
        <v>0</v>
      </c>
      <c r="Q6428" s="12">
        <f t="shared" si="266"/>
        <v>1</v>
      </c>
      <c r="R6428" s="12">
        <f>Q6428-SUMIFS(Q:Q,B:B,B6428,A:A,A6428-1)</f>
        <v>0</v>
      </c>
    </row>
    <row r="6429" spans="1:18" x14ac:dyDescent="0.3">
      <c r="A6429" s="1">
        <v>43980</v>
      </c>
      <c r="B6429" t="s">
        <v>62</v>
      </c>
      <c r="C6429" s="3">
        <v>606</v>
      </c>
      <c r="D6429" s="3">
        <v>3300</v>
      </c>
      <c r="E6429" s="4">
        <f t="shared" si="264"/>
        <v>3906</v>
      </c>
      <c r="F6429" s="4">
        <f>E6429-SUMIFS(E:E,A:A,A6429-1,B:B,B6429)</f>
        <v>22</v>
      </c>
      <c r="G6429" s="4">
        <f t="shared" si="265"/>
        <v>606</v>
      </c>
      <c r="H6429" s="4">
        <f>G6429-SUMIFS(G:G,A:A,A6429-1,B:B,B6429)</f>
        <v>-2</v>
      </c>
      <c r="I6429" s="5">
        <f>IFERROR((G6429-SUMIFS(G:G,A:A,A6429-1,B:B,B6429))/SUMIFS(G:G,A:A,A6429-1,B:B,B6429),0)</f>
        <v>-3.2894736842105261E-3</v>
      </c>
      <c r="K6429" s="3">
        <v>4</v>
      </c>
      <c r="L6429" s="11">
        <f>K6429-SUMIFS(K:K,B:B,B6429,A:A,A6429-1)</f>
        <v>0</v>
      </c>
      <c r="M6429" s="3">
        <v>602</v>
      </c>
      <c r="N6429" s="11">
        <f>M6429-SUMIFS(M:M,B:B,B6429,A:A,A6429-1)</f>
        <v>-1</v>
      </c>
      <c r="O6429" s="3">
        <v>1</v>
      </c>
      <c r="P6429" s="11">
        <f>O6429-SUMIFS(O:O,B:B,B6429,A:A,A6429-1)</f>
        <v>0</v>
      </c>
      <c r="Q6429" s="12">
        <f t="shared" si="266"/>
        <v>3</v>
      </c>
      <c r="R6429" s="12">
        <f>Q6429-SUMIFS(Q:Q,B:B,B6429,A:A,A6429-1)</f>
        <v>-1</v>
      </c>
    </row>
    <row r="6430" spans="1:18" x14ac:dyDescent="0.3">
      <c r="A6430" s="1">
        <v>43980</v>
      </c>
      <c r="B6430" t="s">
        <v>20</v>
      </c>
      <c r="C6430" s="3">
        <v>89</v>
      </c>
      <c r="D6430" s="3">
        <v>3181</v>
      </c>
      <c r="E6430" s="4">
        <f t="shared" si="264"/>
        <v>3270</v>
      </c>
      <c r="F6430" s="4">
        <f>E6430-SUMIFS(E:E,A:A,A6430-1,B:B,B6430)</f>
        <v>13</v>
      </c>
      <c r="G6430" s="4">
        <f t="shared" si="265"/>
        <v>89</v>
      </c>
      <c r="H6430" s="4">
        <f>G6430-SUMIFS(G:G,A:A,A6430-1,B:B,B6430)</f>
        <v>0</v>
      </c>
      <c r="I6430" s="5">
        <f>IFERROR((G6430-SUMIFS(G:G,A:A,A6430-1,B:B,B6430))/SUMIFS(G:G,A:A,A6430-1,B:B,B6430),0)</f>
        <v>0</v>
      </c>
      <c r="K6430" s="3">
        <v>5</v>
      </c>
      <c r="L6430" s="11">
        <f>K6430-SUMIFS(K:K,B:B,B6430,A:A,A6430-1)</f>
        <v>0</v>
      </c>
      <c r="M6430" s="3">
        <v>72</v>
      </c>
      <c r="N6430" s="11">
        <f>M6430-SUMIFS(M:M,B:B,B6430,A:A,A6430-1)</f>
        <v>1</v>
      </c>
      <c r="O6430" s="3">
        <v>3</v>
      </c>
      <c r="P6430" s="11">
        <f>O6430-SUMIFS(O:O,B:B,B6430,A:A,A6430-1)</f>
        <v>0</v>
      </c>
      <c r="Q6430" s="12">
        <f t="shared" si="266"/>
        <v>14</v>
      </c>
      <c r="R6430" s="12">
        <f>Q6430-SUMIFS(Q:Q,B:B,B6430,A:A,A6430-1)</f>
        <v>-1</v>
      </c>
    </row>
    <row r="6431" spans="1:18" x14ac:dyDescent="0.3">
      <c r="A6431" s="1">
        <v>43980</v>
      </c>
      <c r="B6431" t="s">
        <v>21</v>
      </c>
      <c r="C6431" s="3">
        <v>113</v>
      </c>
      <c r="D6431" s="3">
        <v>2443</v>
      </c>
      <c r="E6431" s="4">
        <f t="shared" si="264"/>
        <v>2556</v>
      </c>
      <c r="F6431" s="4">
        <f>E6431-SUMIFS(E:E,A:A,A6431-1,B:B,B6431)</f>
        <v>69</v>
      </c>
      <c r="G6431" s="4">
        <f t="shared" si="265"/>
        <v>113</v>
      </c>
      <c r="H6431" s="4">
        <f>G6431-SUMIFS(G:G,A:A,A6431-1,B:B,B6431)</f>
        <v>5</v>
      </c>
      <c r="I6431" s="5">
        <f>IFERROR((G6431-SUMIFS(G:G,A:A,A6431-1,B:B,B6431))/SUMIFS(G:G,A:A,A6431-1,B:B,B6431),0)</f>
        <v>4.6296296296296294E-2</v>
      </c>
      <c r="K6431" s="3">
        <v>16</v>
      </c>
      <c r="L6431" s="11">
        <f>K6431-SUMIFS(K:K,B:B,B6431,A:A,A6431-1)</f>
        <v>0</v>
      </c>
      <c r="M6431" s="3">
        <v>87</v>
      </c>
      <c r="N6431" s="11">
        <f>M6431-SUMIFS(M:M,B:B,B6431,A:A,A6431-1)</f>
        <v>3</v>
      </c>
      <c r="O6431" s="3">
        <v>1</v>
      </c>
      <c r="P6431" s="11">
        <f>O6431-SUMIFS(O:O,B:B,B6431,A:A,A6431-1)</f>
        <v>0</v>
      </c>
      <c r="Q6431" s="12">
        <f t="shared" si="266"/>
        <v>25</v>
      </c>
      <c r="R6431" s="12">
        <f>Q6431-SUMIFS(Q:Q,B:B,B6431,A:A,A6431-1)</f>
        <v>2</v>
      </c>
    </row>
    <row r="6432" spans="1:18" x14ac:dyDescent="0.3">
      <c r="A6432" s="1">
        <v>43980</v>
      </c>
      <c r="B6432" t="s">
        <v>10</v>
      </c>
      <c r="C6432" s="3">
        <v>17</v>
      </c>
      <c r="D6432" s="3">
        <v>1402</v>
      </c>
      <c r="E6432" s="4">
        <f t="shared" si="264"/>
        <v>1419</v>
      </c>
      <c r="F6432" s="4">
        <f>E6432-SUMIFS(E:E,A:A,A6432-1,B:B,B6432)</f>
        <v>2</v>
      </c>
      <c r="G6432" s="4">
        <f t="shared" si="265"/>
        <v>17</v>
      </c>
      <c r="H6432" s="4">
        <f>G6432-SUMIFS(G:G,A:A,A6432-1,B:B,B6432)</f>
        <v>0</v>
      </c>
      <c r="I6432" s="5">
        <f>IFERROR((G6432-SUMIFS(G:G,A:A,A6432-1,B:B,B6432))/SUMIFS(G:G,A:A,A6432-1,B:B,B6432),0)</f>
        <v>0</v>
      </c>
      <c r="K6432" s="3">
        <v>2</v>
      </c>
      <c r="L6432" s="11">
        <f>K6432-SUMIFS(K:K,B:B,B6432,A:A,A6432-1)</f>
        <v>0</v>
      </c>
      <c r="M6432" s="3">
        <v>16</v>
      </c>
      <c r="N6432" s="11">
        <f>M6432-SUMIFS(M:M,B:B,B6432,A:A,A6432-1)</f>
        <v>0</v>
      </c>
      <c r="O6432" s="3">
        <v>1</v>
      </c>
      <c r="P6432" s="11">
        <f>O6432-SUMIFS(O:O,B:B,B6432,A:A,A6432-1)</f>
        <v>0</v>
      </c>
      <c r="Q6432" s="12">
        <f t="shared" si="266"/>
        <v>0</v>
      </c>
      <c r="R6432" s="12">
        <f>Q6432-SUMIFS(Q:Q,B:B,B6432,A:A,A6432-1)</f>
        <v>0</v>
      </c>
    </row>
    <row r="6433" spans="1:18" x14ac:dyDescent="0.3">
      <c r="A6433" s="1">
        <v>43980</v>
      </c>
      <c r="B6433" t="s">
        <v>57</v>
      </c>
      <c r="C6433" s="3">
        <v>17</v>
      </c>
      <c r="D6433" s="3">
        <v>506</v>
      </c>
      <c r="E6433" s="4">
        <f t="shared" si="264"/>
        <v>523</v>
      </c>
      <c r="F6433" s="4">
        <f>E6433-SUMIFS(E:E,A:A,A6433-1,B:B,B6433)</f>
        <v>2</v>
      </c>
      <c r="G6433" s="4">
        <f t="shared" si="265"/>
        <v>17</v>
      </c>
      <c r="H6433" s="4">
        <f>G6433-SUMIFS(G:G,A:A,A6433-1,B:B,B6433)</f>
        <v>0</v>
      </c>
      <c r="I6433" s="5">
        <f>IFERROR((G6433-SUMIFS(G:G,A:A,A6433-1,B:B,B6433))/SUMIFS(G:G,A:A,A6433-1,B:B,B6433),0)</f>
        <v>0</v>
      </c>
      <c r="K6433" s="3">
        <v>2</v>
      </c>
      <c r="L6433" s="11">
        <f>K6433-SUMIFS(K:K,B:B,B6433,A:A,A6433-1)</f>
        <v>0</v>
      </c>
      <c r="M6433" s="3">
        <v>13</v>
      </c>
      <c r="N6433" s="11">
        <f>M6433-SUMIFS(M:M,B:B,B6433,A:A,A6433-1)</f>
        <v>0</v>
      </c>
      <c r="O6433" s="3">
        <v>0</v>
      </c>
      <c r="P6433" s="11">
        <f>O6433-SUMIFS(O:O,B:B,B6433,A:A,A6433-1)</f>
        <v>0</v>
      </c>
      <c r="Q6433" s="12">
        <f t="shared" si="266"/>
        <v>4</v>
      </c>
      <c r="R6433" s="12">
        <f>Q6433-SUMIFS(Q:Q,B:B,B6433,A:A,A6433-1)</f>
        <v>0</v>
      </c>
    </row>
    <row r="6434" spans="1:18" x14ac:dyDescent="0.3">
      <c r="A6434" s="1">
        <v>43980</v>
      </c>
      <c r="B6434" t="s">
        <v>28</v>
      </c>
      <c r="C6434" s="3">
        <v>27</v>
      </c>
      <c r="D6434" s="3">
        <v>1331</v>
      </c>
      <c r="E6434" s="4">
        <f t="shared" si="264"/>
        <v>1358</v>
      </c>
      <c r="F6434" s="4">
        <f>E6434-SUMIFS(E:E,A:A,A6434-1,B:B,B6434)</f>
        <v>4</v>
      </c>
      <c r="G6434" s="4">
        <f t="shared" si="265"/>
        <v>27</v>
      </c>
      <c r="H6434" s="4">
        <f>G6434-SUMIFS(G:G,A:A,A6434-1,B:B,B6434)</f>
        <v>0</v>
      </c>
      <c r="I6434" s="5">
        <f>IFERROR((G6434-SUMIFS(G:G,A:A,A6434-1,B:B,B6434))/SUMIFS(G:G,A:A,A6434-1,B:B,B6434),0)</f>
        <v>0</v>
      </c>
      <c r="K6434" s="3">
        <v>6</v>
      </c>
      <c r="L6434" s="11">
        <f>K6434-SUMIFS(K:K,B:B,B6434,A:A,A6434-1)</f>
        <v>0</v>
      </c>
      <c r="M6434" s="3">
        <v>23</v>
      </c>
      <c r="N6434" s="11">
        <f>M6434-SUMIFS(M:M,B:B,B6434,A:A,A6434-1)</f>
        <v>0</v>
      </c>
      <c r="O6434" s="3">
        <v>1</v>
      </c>
      <c r="P6434" s="11">
        <f>O6434-SUMIFS(O:O,B:B,B6434,A:A,A6434-1)</f>
        <v>0</v>
      </c>
      <c r="Q6434" s="12">
        <f t="shared" si="266"/>
        <v>3</v>
      </c>
      <c r="R6434" s="12">
        <f>Q6434-SUMIFS(Q:Q,B:B,B6434,A:A,A6434-1)</f>
        <v>0</v>
      </c>
    </row>
    <row r="6435" spans="1:18" x14ac:dyDescent="0.3">
      <c r="A6435" s="1">
        <v>43980</v>
      </c>
      <c r="B6435" t="s">
        <v>63</v>
      </c>
      <c r="C6435" s="3">
        <v>19</v>
      </c>
      <c r="D6435" s="3">
        <v>1361</v>
      </c>
      <c r="E6435" s="4">
        <f t="shared" si="264"/>
        <v>1380</v>
      </c>
      <c r="F6435" s="4">
        <f>E6435-SUMIFS(E:E,A:A,A6435-1,B:B,B6435)</f>
        <v>28</v>
      </c>
      <c r="G6435" s="4">
        <f t="shared" si="265"/>
        <v>19</v>
      </c>
      <c r="H6435" s="4">
        <f>G6435-SUMIFS(G:G,A:A,A6435-1,B:B,B6435)</f>
        <v>0</v>
      </c>
      <c r="I6435" s="5">
        <f>IFERROR((G6435-SUMIFS(G:G,A:A,A6435-1,B:B,B6435))/SUMIFS(G:G,A:A,A6435-1,B:B,B6435),0)</f>
        <v>0</v>
      </c>
      <c r="K6435" s="3">
        <v>2</v>
      </c>
      <c r="L6435" s="11">
        <f>K6435-SUMIFS(K:K,B:B,B6435,A:A,A6435-1)</f>
        <v>0</v>
      </c>
      <c r="M6435" s="3">
        <v>18</v>
      </c>
      <c r="N6435" s="11">
        <f>M6435-SUMIFS(M:M,B:B,B6435,A:A,A6435-1)</f>
        <v>0</v>
      </c>
      <c r="O6435" s="3">
        <v>1</v>
      </c>
      <c r="P6435" s="11">
        <f>O6435-SUMIFS(O:O,B:B,B6435,A:A,A6435-1)</f>
        <v>0</v>
      </c>
      <c r="Q6435" s="12">
        <f t="shared" si="266"/>
        <v>0</v>
      </c>
      <c r="R6435" s="12">
        <f>Q6435-SUMIFS(Q:Q,B:B,B6435,A:A,A6435-1)</f>
        <v>0</v>
      </c>
    </row>
    <row r="6436" spans="1:18" x14ac:dyDescent="0.3">
      <c r="A6436" s="1">
        <v>43980</v>
      </c>
      <c r="B6436" t="s">
        <v>12</v>
      </c>
      <c r="C6436" s="3">
        <v>116</v>
      </c>
      <c r="D6436" s="3">
        <v>1807</v>
      </c>
      <c r="E6436" s="4">
        <f t="shared" si="264"/>
        <v>1923</v>
      </c>
      <c r="F6436" s="4">
        <f>E6436-SUMIFS(E:E,A:A,A6436-1,B:B,B6436)</f>
        <v>16</v>
      </c>
      <c r="G6436" s="4">
        <f t="shared" si="265"/>
        <v>116</v>
      </c>
      <c r="H6436" s="4">
        <f>G6436-SUMIFS(G:G,A:A,A6436-1,B:B,B6436)</f>
        <v>-2</v>
      </c>
      <c r="I6436" s="5">
        <f>IFERROR((G6436-SUMIFS(G:G,A:A,A6436-1,B:B,B6436))/SUMIFS(G:G,A:A,A6436-1,B:B,B6436),0)</f>
        <v>-1.6949152542372881E-2</v>
      </c>
      <c r="K6436" s="3">
        <v>7</v>
      </c>
      <c r="L6436" s="11">
        <f>K6436-SUMIFS(K:K,B:B,B6436,A:A,A6436-1)</f>
        <v>0</v>
      </c>
      <c r="M6436" s="3">
        <v>54</v>
      </c>
      <c r="N6436" s="11">
        <f>M6436-SUMIFS(M:M,B:B,B6436,A:A,A6436-1)</f>
        <v>1</v>
      </c>
      <c r="O6436" s="3">
        <v>0</v>
      </c>
      <c r="P6436" s="11">
        <f>O6436-SUMIFS(O:O,B:B,B6436,A:A,A6436-1)</f>
        <v>0</v>
      </c>
      <c r="Q6436" s="12">
        <f t="shared" si="266"/>
        <v>62</v>
      </c>
      <c r="R6436" s="12">
        <f>Q6436-SUMIFS(Q:Q,B:B,B6436,A:A,A6436-1)</f>
        <v>-3</v>
      </c>
    </row>
    <row r="6437" spans="1:18" x14ac:dyDescent="0.3">
      <c r="A6437" s="1">
        <v>43980</v>
      </c>
      <c r="B6437" t="s">
        <v>35</v>
      </c>
      <c r="C6437" s="3">
        <v>12</v>
      </c>
      <c r="D6437" s="3">
        <v>626</v>
      </c>
      <c r="E6437" s="4">
        <f t="shared" si="264"/>
        <v>638</v>
      </c>
      <c r="F6437" s="4">
        <f>E6437-SUMIFS(E:E,A:A,A6437-1,B:B,B6437)</f>
        <v>5</v>
      </c>
      <c r="G6437" s="4">
        <f t="shared" si="265"/>
        <v>12</v>
      </c>
      <c r="H6437" s="4">
        <f>G6437-SUMIFS(G:G,A:A,A6437-1,B:B,B6437)</f>
        <v>0</v>
      </c>
      <c r="I6437" s="5">
        <f>IFERROR((G6437-SUMIFS(G:G,A:A,A6437-1,B:B,B6437))/SUMIFS(G:G,A:A,A6437-1,B:B,B6437),0)</f>
        <v>0</v>
      </c>
      <c r="K6437" s="3">
        <v>1</v>
      </c>
      <c r="L6437" s="11">
        <f>K6437-SUMIFS(K:K,B:B,B6437,A:A,A6437-1)</f>
        <v>0</v>
      </c>
      <c r="M6437" s="3">
        <v>12</v>
      </c>
      <c r="N6437" s="11">
        <f>M6437-SUMIFS(M:M,B:B,B6437,A:A,A6437-1)</f>
        <v>0</v>
      </c>
      <c r="O6437" s="3">
        <v>0</v>
      </c>
      <c r="P6437" s="11">
        <f>O6437-SUMIFS(O:O,B:B,B6437,A:A,A6437-1)</f>
        <v>0</v>
      </c>
      <c r="Q6437" s="12">
        <f t="shared" si="266"/>
        <v>0</v>
      </c>
      <c r="R6437" s="12">
        <f>Q6437-SUMIFS(Q:Q,B:B,B6437,A:A,A6437-1)</f>
        <v>0</v>
      </c>
    </row>
    <row r="6438" spans="1:18" x14ac:dyDescent="0.3">
      <c r="A6438" s="1">
        <v>43980</v>
      </c>
      <c r="B6438" t="s">
        <v>43</v>
      </c>
      <c r="C6438" s="3">
        <v>9</v>
      </c>
      <c r="D6438" s="3">
        <v>749</v>
      </c>
      <c r="E6438" s="4">
        <f t="shared" si="264"/>
        <v>758</v>
      </c>
      <c r="F6438" s="4">
        <f>E6438-SUMIFS(E:E,A:A,A6438-1,B:B,B6438)</f>
        <v>7</v>
      </c>
      <c r="G6438" s="4">
        <f t="shared" si="265"/>
        <v>9</v>
      </c>
      <c r="H6438" s="4">
        <f>G6438-SUMIFS(G:G,A:A,A6438-1,B:B,B6438)</f>
        <v>0</v>
      </c>
      <c r="I6438" s="5">
        <f>IFERROR((G6438-SUMIFS(G:G,A:A,A6438-1,B:B,B6438))/SUMIFS(G:G,A:A,A6438-1,B:B,B6438),0)</f>
        <v>0</v>
      </c>
      <c r="K6438" s="3">
        <v>1</v>
      </c>
      <c r="L6438" s="11">
        <f>K6438-SUMIFS(K:K,B:B,B6438,A:A,A6438-1)</f>
        <v>1</v>
      </c>
      <c r="M6438" s="3">
        <v>7</v>
      </c>
      <c r="N6438" s="11">
        <f>M6438-SUMIFS(M:M,B:B,B6438,A:A,A6438-1)</f>
        <v>0</v>
      </c>
      <c r="O6438" s="3">
        <v>0</v>
      </c>
      <c r="P6438" s="11">
        <f>O6438-SUMIFS(O:O,B:B,B6438,A:A,A6438-1)</f>
        <v>0</v>
      </c>
      <c r="Q6438" s="12">
        <f t="shared" si="266"/>
        <v>2</v>
      </c>
      <c r="R6438" s="12">
        <f>Q6438-SUMIFS(Q:Q,B:B,B6438,A:A,A6438-1)</f>
        <v>0</v>
      </c>
    </row>
    <row r="6439" spans="1:18" x14ac:dyDescent="0.3">
      <c r="A6439" s="1">
        <v>43980</v>
      </c>
      <c r="B6439" t="s">
        <v>81</v>
      </c>
      <c r="C6439" s="3">
        <v>7</v>
      </c>
      <c r="D6439" s="3">
        <v>488</v>
      </c>
      <c r="E6439" s="4">
        <f t="shared" si="264"/>
        <v>495</v>
      </c>
      <c r="F6439" s="4">
        <f>E6439-SUMIFS(E:E,A:A,A6439-1,B:B,B6439)</f>
        <v>2</v>
      </c>
      <c r="G6439" s="4">
        <f t="shared" si="265"/>
        <v>7</v>
      </c>
      <c r="H6439" s="4">
        <f>G6439-SUMIFS(G:G,A:A,A6439-1,B:B,B6439)</f>
        <v>1</v>
      </c>
      <c r="I6439" s="5">
        <f>IFERROR((G6439-SUMIFS(G:G,A:A,A6439-1,B:B,B6439))/SUMIFS(G:G,A:A,A6439-1,B:B,B6439),0)</f>
        <v>0.16666666666666666</v>
      </c>
      <c r="K6439" s="3">
        <v>0</v>
      </c>
      <c r="L6439" s="11">
        <f>K6439-SUMIFS(K:K,B:B,B6439,A:A,A6439-1)</f>
        <v>0</v>
      </c>
      <c r="M6439" s="3">
        <v>6</v>
      </c>
      <c r="N6439" s="11">
        <f>M6439-SUMIFS(M:M,B:B,B6439,A:A,A6439-1)</f>
        <v>0</v>
      </c>
      <c r="O6439" s="3">
        <v>0</v>
      </c>
      <c r="P6439" s="11">
        <f>O6439-SUMIFS(O:O,B:B,B6439,A:A,A6439-1)</f>
        <v>0</v>
      </c>
      <c r="Q6439" s="12">
        <f t="shared" si="266"/>
        <v>1</v>
      </c>
      <c r="R6439" s="12">
        <f>Q6439-SUMIFS(Q:Q,B:B,B6439,A:A,A6439-1)</f>
        <v>1</v>
      </c>
    </row>
    <row r="6440" spans="1:18" x14ac:dyDescent="0.3">
      <c r="A6440" s="1">
        <v>43980</v>
      </c>
      <c r="B6440" t="s">
        <v>29</v>
      </c>
      <c r="C6440" s="3">
        <v>20</v>
      </c>
      <c r="D6440" s="3">
        <v>984</v>
      </c>
      <c r="E6440" s="4">
        <f t="shared" si="264"/>
        <v>1004</v>
      </c>
      <c r="F6440" s="4">
        <f>E6440-SUMIFS(E:E,A:A,A6440-1,B:B,B6440)</f>
        <v>2</v>
      </c>
      <c r="G6440" s="4">
        <f t="shared" si="265"/>
        <v>20</v>
      </c>
      <c r="H6440" s="4">
        <f>G6440-SUMIFS(G:G,A:A,A6440-1,B:B,B6440)</f>
        <v>0</v>
      </c>
      <c r="I6440" s="5">
        <f>IFERROR((G6440-SUMIFS(G:G,A:A,A6440-1,B:B,B6440))/SUMIFS(G:G,A:A,A6440-1,B:B,B6440),0)</f>
        <v>0</v>
      </c>
      <c r="K6440" s="3">
        <v>1</v>
      </c>
      <c r="L6440" s="11">
        <f>K6440-SUMIFS(K:K,B:B,B6440,A:A,A6440-1)</f>
        <v>0</v>
      </c>
      <c r="M6440" s="3">
        <v>18</v>
      </c>
      <c r="N6440" s="11">
        <f>M6440-SUMIFS(M:M,B:B,B6440,A:A,A6440-1)</f>
        <v>0</v>
      </c>
      <c r="O6440" s="3">
        <v>0</v>
      </c>
      <c r="P6440" s="11">
        <f>O6440-SUMIFS(O:O,B:B,B6440,A:A,A6440-1)</f>
        <v>0</v>
      </c>
      <c r="Q6440" s="12">
        <f t="shared" si="266"/>
        <v>2</v>
      </c>
      <c r="R6440" s="12">
        <f>Q6440-SUMIFS(Q:Q,B:B,B6440,A:A,A6440-1)</f>
        <v>0</v>
      </c>
    </row>
    <row r="6441" spans="1:18" x14ac:dyDescent="0.3">
      <c r="A6441" s="1">
        <v>43980</v>
      </c>
      <c r="B6441" t="s">
        <v>70</v>
      </c>
      <c r="C6441" s="3">
        <v>70</v>
      </c>
      <c r="D6441" s="3">
        <v>2165</v>
      </c>
      <c r="E6441" s="4">
        <f t="shared" si="264"/>
        <v>2235</v>
      </c>
      <c r="F6441" s="4">
        <f>E6441-SUMIFS(E:E,A:A,A6441-1,B:B,B6441)</f>
        <v>32</v>
      </c>
      <c r="G6441" s="4">
        <f t="shared" si="265"/>
        <v>70</v>
      </c>
      <c r="H6441" s="4">
        <f>G6441-SUMIFS(G:G,A:A,A6441-1,B:B,B6441)</f>
        <v>2</v>
      </c>
      <c r="I6441" s="5">
        <f>IFERROR((G6441-SUMIFS(G:G,A:A,A6441-1,B:B,B6441))/SUMIFS(G:G,A:A,A6441-1,B:B,B6441),0)</f>
        <v>2.9411764705882353E-2</v>
      </c>
      <c r="K6441" s="3">
        <v>5</v>
      </c>
      <c r="L6441" s="11">
        <f>K6441-SUMIFS(K:K,B:B,B6441,A:A,A6441-1)</f>
        <v>0</v>
      </c>
      <c r="M6441" s="3">
        <v>52</v>
      </c>
      <c r="N6441" s="11">
        <f>M6441-SUMIFS(M:M,B:B,B6441,A:A,A6441-1)</f>
        <v>2</v>
      </c>
      <c r="O6441" s="3">
        <v>0</v>
      </c>
      <c r="P6441" s="11">
        <f>O6441-SUMIFS(O:O,B:B,B6441,A:A,A6441-1)</f>
        <v>0</v>
      </c>
      <c r="Q6441" s="12">
        <f t="shared" si="266"/>
        <v>18</v>
      </c>
      <c r="R6441" s="12">
        <f>Q6441-SUMIFS(Q:Q,B:B,B6441,A:A,A6441-1)</f>
        <v>0</v>
      </c>
    </row>
    <row r="6442" spans="1:18" x14ac:dyDescent="0.3">
      <c r="A6442" s="1">
        <v>43980</v>
      </c>
      <c r="B6442" t="s">
        <v>82</v>
      </c>
      <c r="C6442" s="3">
        <v>16</v>
      </c>
      <c r="D6442" s="3">
        <v>506</v>
      </c>
      <c r="E6442" s="4">
        <f t="shared" si="264"/>
        <v>522</v>
      </c>
      <c r="F6442" s="4">
        <f>E6442-SUMIFS(E:E,A:A,A6442-1,B:B,B6442)</f>
        <v>2</v>
      </c>
      <c r="G6442" s="4">
        <f t="shared" si="265"/>
        <v>16</v>
      </c>
      <c r="H6442" s="4">
        <f>G6442-SUMIFS(G:G,A:A,A6442-1,B:B,B6442)</f>
        <v>0</v>
      </c>
      <c r="I6442" s="5">
        <f>IFERROR((G6442-SUMIFS(G:G,A:A,A6442-1,B:B,B6442))/SUMIFS(G:G,A:A,A6442-1,B:B,B6442),0)</f>
        <v>0</v>
      </c>
      <c r="K6442" s="3">
        <v>1</v>
      </c>
      <c r="L6442" s="11">
        <f>K6442-SUMIFS(K:K,B:B,B6442,A:A,A6442-1)</f>
        <v>0</v>
      </c>
      <c r="M6442" s="3">
        <v>10</v>
      </c>
      <c r="N6442" s="11">
        <f>M6442-SUMIFS(M:M,B:B,B6442,A:A,A6442-1)</f>
        <v>1</v>
      </c>
      <c r="O6442" s="3">
        <v>2</v>
      </c>
      <c r="P6442" s="11">
        <f>O6442-SUMIFS(O:O,B:B,B6442,A:A,A6442-1)</f>
        <v>0</v>
      </c>
      <c r="Q6442" s="12">
        <f t="shared" si="266"/>
        <v>4</v>
      </c>
      <c r="R6442" s="12">
        <f>Q6442-SUMIFS(Q:Q,B:B,B6442,A:A,A6442-1)</f>
        <v>-1</v>
      </c>
    </row>
    <row r="6443" spans="1:18" x14ac:dyDescent="0.3">
      <c r="A6443" s="1">
        <v>43980</v>
      </c>
      <c r="B6443" t="s">
        <v>15</v>
      </c>
      <c r="C6443" s="3">
        <v>111</v>
      </c>
      <c r="D6443" s="3">
        <v>3748</v>
      </c>
      <c r="E6443" s="4">
        <f t="shared" si="264"/>
        <v>3859</v>
      </c>
      <c r="F6443" s="4">
        <f>E6443-SUMIFS(E:E,A:A,A6443-1,B:B,B6443)</f>
        <v>145</v>
      </c>
      <c r="G6443" s="4">
        <f t="shared" si="265"/>
        <v>111</v>
      </c>
      <c r="H6443" s="4">
        <f>G6443-SUMIFS(G:G,A:A,A6443-1,B:B,B6443)</f>
        <v>0</v>
      </c>
      <c r="I6443" s="5">
        <f>IFERROR((G6443-SUMIFS(G:G,A:A,A6443-1,B:B,B6443))/SUMIFS(G:G,A:A,A6443-1,B:B,B6443),0)</f>
        <v>0</v>
      </c>
      <c r="K6443" s="3">
        <v>9</v>
      </c>
      <c r="L6443" s="11">
        <f>K6443-SUMIFS(K:K,B:B,B6443,A:A,A6443-1)</f>
        <v>0</v>
      </c>
      <c r="M6443" s="3">
        <v>76</v>
      </c>
      <c r="N6443" s="11">
        <f>M6443-SUMIFS(M:M,B:B,B6443,A:A,A6443-1)</f>
        <v>0</v>
      </c>
      <c r="O6443" s="3">
        <v>1</v>
      </c>
      <c r="P6443" s="11">
        <f>O6443-SUMIFS(O:O,B:B,B6443,A:A,A6443-1)</f>
        <v>0</v>
      </c>
      <c r="Q6443" s="12">
        <f t="shared" si="266"/>
        <v>34</v>
      </c>
      <c r="R6443" s="12">
        <f>Q6443-SUMIFS(Q:Q,B:B,B6443,A:A,A6443-1)</f>
        <v>0</v>
      </c>
    </row>
    <row r="6444" spans="1:18" x14ac:dyDescent="0.3">
      <c r="A6444" s="1">
        <v>43980</v>
      </c>
      <c r="B6444" t="s">
        <v>2</v>
      </c>
      <c r="C6444" s="3">
        <v>4968</v>
      </c>
      <c r="D6444" s="3">
        <v>33771</v>
      </c>
      <c r="E6444" s="4">
        <f t="shared" si="264"/>
        <v>38739</v>
      </c>
      <c r="F6444" s="4">
        <f>E6444-SUMIFS(E:E,A:A,A6444-1,B:B,B6444)</f>
        <v>543</v>
      </c>
      <c r="G6444" s="4">
        <f t="shared" si="265"/>
        <v>4968</v>
      </c>
      <c r="H6444" s="4">
        <f>G6444-SUMIFS(G:G,A:A,A6444-1,B:B,B6444)</f>
        <v>74</v>
      </c>
      <c r="I6444" s="5">
        <f>IFERROR((G6444-SUMIFS(G:G,A:A,A6444-1,B:B,B6444))/SUMIFS(G:G,A:A,A6444-1,B:B,B6444),0)</f>
        <v>1.5120555782590927E-2</v>
      </c>
      <c r="K6444" s="3">
        <v>351</v>
      </c>
      <c r="L6444" s="11">
        <f>K6444-SUMIFS(K:K,B:B,B6444,A:A,A6444-1)</f>
        <v>0</v>
      </c>
      <c r="M6444" s="3">
        <v>3386</v>
      </c>
      <c r="N6444" s="11">
        <f>M6444-SUMIFS(M:M,B:B,B6444,A:A,A6444-1)</f>
        <v>127</v>
      </c>
      <c r="O6444" s="3">
        <v>59</v>
      </c>
      <c r="P6444" s="11">
        <f>O6444-SUMIFS(O:O,B:B,B6444,A:A,A6444-1)</f>
        <v>-1</v>
      </c>
      <c r="Q6444" s="12">
        <f t="shared" si="266"/>
        <v>1523</v>
      </c>
      <c r="R6444" s="12">
        <f>Q6444-SUMIFS(Q:Q,B:B,B6444,A:A,A6444-1)</f>
        <v>-52</v>
      </c>
    </row>
    <row r="6445" spans="1:18" x14ac:dyDescent="0.3">
      <c r="A6445" s="1">
        <v>43980</v>
      </c>
      <c r="B6445" t="s">
        <v>83</v>
      </c>
      <c r="C6445" s="3">
        <v>5</v>
      </c>
      <c r="D6445" s="3">
        <v>498</v>
      </c>
      <c r="E6445" s="4">
        <f t="shared" si="264"/>
        <v>503</v>
      </c>
      <c r="F6445" s="4">
        <f>E6445-SUMIFS(E:E,A:A,A6445-1,B:B,B6445)</f>
        <v>101</v>
      </c>
      <c r="G6445" s="4">
        <f t="shared" si="265"/>
        <v>5</v>
      </c>
      <c r="H6445" s="4">
        <f>G6445-SUMIFS(G:G,A:A,A6445-1,B:B,B6445)</f>
        <v>0</v>
      </c>
      <c r="I6445" s="5">
        <f>IFERROR((G6445-SUMIFS(G:G,A:A,A6445-1,B:B,B6445))/SUMIFS(G:G,A:A,A6445-1,B:B,B6445),0)</f>
        <v>0</v>
      </c>
      <c r="K6445" s="3">
        <v>0</v>
      </c>
      <c r="L6445" s="11">
        <f>K6445-SUMIFS(K:K,B:B,B6445,A:A,A6445-1)</f>
        <v>0</v>
      </c>
      <c r="M6445" s="3">
        <v>5</v>
      </c>
      <c r="N6445" s="11">
        <f>M6445-SUMIFS(M:M,B:B,B6445,A:A,A6445-1)</f>
        <v>0</v>
      </c>
      <c r="O6445" s="3">
        <v>0</v>
      </c>
      <c r="P6445" s="11">
        <f>O6445-SUMIFS(O:O,B:B,B6445,A:A,A6445-1)</f>
        <v>0</v>
      </c>
      <c r="Q6445" s="12">
        <f t="shared" si="266"/>
        <v>0</v>
      </c>
      <c r="R6445" s="12">
        <f>Q6445-SUMIFS(Q:Q,B:B,B6445,A:A,A6445-1)</f>
        <v>0</v>
      </c>
    </row>
    <row r="6446" spans="1:18" x14ac:dyDescent="0.3">
      <c r="A6446" s="1">
        <v>43980</v>
      </c>
      <c r="B6446" t="s">
        <v>64</v>
      </c>
      <c r="C6446" s="3">
        <v>37</v>
      </c>
      <c r="D6446" s="3">
        <v>1210</v>
      </c>
      <c r="E6446" s="4">
        <f t="shared" si="264"/>
        <v>1247</v>
      </c>
      <c r="F6446" s="4">
        <f>E6446-SUMIFS(E:E,A:A,A6446-1,B:B,B6446)</f>
        <v>5</v>
      </c>
      <c r="G6446" s="4">
        <f t="shared" si="265"/>
        <v>37</v>
      </c>
      <c r="H6446" s="4">
        <f>G6446-SUMIFS(G:G,A:A,A6446-1,B:B,B6446)</f>
        <v>0</v>
      </c>
      <c r="I6446" s="5">
        <f>IFERROR((G6446-SUMIFS(G:G,A:A,A6446-1,B:B,B6446))/SUMIFS(G:G,A:A,A6446-1,B:B,B6446),0)</f>
        <v>0</v>
      </c>
      <c r="K6446" s="3">
        <v>0</v>
      </c>
      <c r="L6446" s="11">
        <f>K6446-SUMIFS(K:K,B:B,B6446,A:A,A6446-1)</f>
        <v>0</v>
      </c>
      <c r="M6446" s="3">
        <v>27</v>
      </c>
      <c r="N6446" s="11">
        <f>M6446-SUMIFS(M:M,B:B,B6446,A:A,A6446-1)</f>
        <v>0</v>
      </c>
      <c r="O6446" s="3">
        <v>0</v>
      </c>
      <c r="P6446" s="11">
        <f>O6446-SUMIFS(O:O,B:B,B6446,A:A,A6446-1)</f>
        <v>0</v>
      </c>
      <c r="Q6446" s="12">
        <f t="shared" si="266"/>
        <v>10</v>
      </c>
      <c r="R6446" s="12">
        <f>Q6446-SUMIFS(Q:Q,B:B,B6446,A:A,A6446-1)</f>
        <v>0</v>
      </c>
    </row>
    <row r="6447" spans="1:18" x14ac:dyDescent="0.3">
      <c r="A6447" s="1">
        <v>43980</v>
      </c>
      <c r="B6447" t="s">
        <v>22</v>
      </c>
      <c r="C6447" s="3">
        <v>109</v>
      </c>
      <c r="D6447" s="3">
        <v>2161</v>
      </c>
      <c r="E6447" s="4">
        <f t="shared" si="264"/>
        <v>2270</v>
      </c>
      <c r="F6447" s="4">
        <f>E6447-SUMIFS(E:E,A:A,A6447-1,B:B,B6447)</f>
        <v>34</v>
      </c>
      <c r="G6447" s="4">
        <f t="shared" si="265"/>
        <v>109</v>
      </c>
      <c r="H6447" s="4">
        <f>G6447-SUMIFS(G:G,A:A,A6447-1,B:B,B6447)</f>
        <v>-1</v>
      </c>
      <c r="I6447" s="5">
        <f>IFERROR((G6447-SUMIFS(G:G,A:A,A6447-1,B:B,B6447))/SUMIFS(G:G,A:A,A6447-1,B:B,B6447),0)</f>
        <v>-9.0909090909090905E-3</v>
      </c>
      <c r="K6447" s="3">
        <v>14</v>
      </c>
      <c r="L6447" s="11">
        <f>K6447-SUMIFS(K:K,B:B,B6447,A:A,A6447-1)</f>
        <v>0</v>
      </c>
      <c r="M6447" s="3">
        <v>54</v>
      </c>
      <c r="N6447" s="11">
        <f>M6447-SUMIFS(M:M,B:B,B6447,A:A,A6447-1)</f>
        <v>0</v>
      </c>
      <c r="O6447" s="3">
        <v>0</v>
      </c>
      <c r="P6447" s="11">
        <f>O6447-SUMIFS(O:O,B:B,B6447,A:A,A6447-1)</f>
        <v>0</v>
      </c>
      <c r="Q6447" s="12">
        <f t="shared" si="266"/>
        <v>55</v>
      </c>
      <c r="R6447" s="12">
        <f>Q6447-SUMIFS(Q:Q,B:B,B6447,A:A,A6447-1)</f>
        <v>-1</v>
      </c>
    </row>
    <row r="6448" spans="1:18" x14ac:dyDescent="0.3">
      <c r="A6448" s="1">
        <v>43980</v>
      </c>
      <c r="B6448" t="s">
        <v>16</v>
      </c>
      <c r="C6448" s="3">
        <v>50</v>
      </c>
      <c r="D6448" s="3">
        <v>1367</v>
      </c>
      <c r="E6448" s="4">
        <f t="shared" si="264"/>
        <v>1417</v>
      </c>
      <c r="F6448" s="4">
        <f>E6448-SUMIFS(E:E,A:A,A6448-1,B:B,B6448)</f>
        <v>8</v>
      </c>
      <c r="G6448" s="4">
        <f t="shared" si="265"/>
        <v>50</v>
      </c>
      <c r="H6448" s="4">
        <f>G6448-SUMIFS(G:G,A:A,A6448-1,B:B,B6448)</f>
        <v>0</v>
      </c>
      <c r="I6448" s="5">
        <f>IFERROR((G6448-SUMIFS(G:G,A:A,A6448-1,B:B,B6448))/SUMIFS(G:G,A:A,A6448-1,B:B,B6448),0)</f>
        <v>0</v>
      </c>
      <c r="K6448" s="3">
        <v>6</v>
      </c>
      <c r="L6448" s="11">
        <f>K6448-SUMIFS(K:K,B:B,B6448,A:A,A6448-1)</f>
        <v>0</v>
      </c>
      <c r="M6448" s="3">
        <v>43</v>
      </c>
      <c r="N6448" s="11">
        <f>M6448-SUMIFS(M:M,B:B,B6448,A:A,A6448-1)</f>
        <v>0</v>
      </c>
      <c r="O6448" s="3">
        <v>0</v>
      </c>
      <c r="P6448" s="11">
        <f>O6448-SUMIFS(O:O,B:B,B6448,A:A,A6448-1)</f>
        <v>0</v>
      </c>
      <c r="Q6448" s="12">
        <f t="shared" si="266"/>
        <v>7</v>
      </c>
      <c r="R6448" s="12">
        <f>Q6448-SUMIFS(Q:Q,B:B,B6448,A:A,A6448-1)</f>
        <v>0</v>
      </c>
    </row>
    <row r="6449" spans="1:18" x14ac:dyDescent="0.3">
      <c r="A6449" s="1">
        <v>43980</v>
      </c>
      <c r="B6449" t="s">
        <v>30</v>
      </c>
      <c r="C6449" s="3">
        <v>112</v>
      </c>
      <c r="D6449" s="3">
        <v>2822</v>
      </c>
      <c r="E6449" s="4">
        <f t="shared" si="264"/>
        <v>2934</v>
      </c>
      <c r="F6449" s="4">
        <f>E6449-SUMIFS(E:E,A:A,A6449-1,B:B,B6449)</f>
        <v>36</v>
      </c>
      <c r="G6449" s="4">
        <f t="shared" si="265"/>
        <v>112</v>
      </c>
      <c r="H6449" s="4">
        <f>G6449-SUMIFS(G:G,A:A,A6449-1,B:B,B6449)</f>
        <v>2</v>
      </c>
      <c r="I6449" s="5">
        <f>IFERROR((G6449-SUMIFS(G:G,A:A,A6449-1,B:B,B6449))/SUMIFS(G:G,A:A,A6449-1,B:B,B6449),0)</f>
        <v>1.8181818181818181E-2</v>
      </c>
      <c r="K6449" s="3">
        <v>14</v>
      </c>
      <c r="L6449" s="11">
        <f>K6449-SUMIFS(K:K,B:B,B6449,A:A,A6449-1)</f>
        <v>0</v>
      </c>
      <c r="M6449" s="3">
        <v>87</v>
      </c>
      <c r="N6449" s="11">
        <f>M6449-SUMIFS(M:M,B:B,B6449,A:A,A6449-1)</f>
        <v>2</v>
      </c>
      <c r="O6449" s="3">
        <v>2</v>
      </c>
      <c r="P6449" s="11">
        <f>O6449-SUMIFS(O:O,B:B,B6449,A:A,A6449-1)</f>
        <v>0</v>
      </c>
      <c r="Q6449" s="12">
        <f t="shared" si="266"/>
        <v>23</v>
      </c>
      <c r="R6449" s="12">
        <f>Q6449-SUMIFS(Q:Q,B:B,B6449,A:A,A6449-1)</f>
        <v>0</v>
      </c>
    </row>
    <row r="6450" spans="1:18" x14ac:dyDescent="0.3">
      <c r="A6450" s="1">
        <v>43980</v>
      </c>
      <c r="B6450" t="s">
        <v>75</v>
      </c>
      <c r="C6450" s="3">
        <v>12</v>
      </c>
      <c r="D6450" s="3">
        <v>657</v>
      </c>
      <c r="E6450" s="4">
        <f t="shared" si="264"/>
        <v>669</v>
      </c>
      <c r="F6450" s="4">
        <f>E6450-SUMIFS(E:E,A:A,A6450-1,B:B,B6450)</f>
        <v>3</v>
      </c>
      <c r="G6450" s="4">
        <f t="shared" si="265"/>
        <v>12</v>
      </c>
      <c r="H6450" s="4">
        <f>G6450-SUMIFS(G:G,A:A,A6450-1,B:B,B6450)</f>
        <v>0</v>
      </c>
      <c r="I6450" s="5">
        <f>IFERROR((G6450-SUMIFS(G:G,A:A,A6450-1,B:B,B6450))/SUMIFS(G:G,A:A,A6450-1,B:B,B6450),0)</f>
        <v>0</v>
      </c>
      <c r="K6450" s="3">
        <v>1</v>
      </c>
      <c r="L6450" s="11">
        <f>K6450-SUMIFS(K:K,B:B,B6450,A:A,A6450-1)</f>
        <v>0</v>
      </c>
      <c r="M6450" s="3">
        <v>8</v>
      </c>
      <c r="N6450" s="11">
        <f>M6450-SUMIFS(M:M,B:B,B6450,A:A,A6450-1)</f>
        <v>0</v>
      </c>
      <c r="O6450" s="3">
        <v>0</v>
      </c>
      <c r="P6450" s="11">
        <f>O6450-SUMIFS(O:O,B:B,B6450,A:A,A6450-1)</f>
        <v>0</v>
      </c>
      <c r="Q6450" s="12">
        <f t="shared" si="266"/>
        <v>4</v>
      </c>
      <c r="R6450" s="12">
        <f>Q6450-SUMIFS(Q:Q,B:B,B6450,A:A,A6450-1)</f>
        <v>0</v>
      </c>
    </row>
    <row r="6451" spans="1:18" x14ac:dyDescent="0.3">
      <c r="A6451" s="1">
        <v>43980</v>
      </c>
      <c r="B6451" t="s">
        <v>36</v>
      </c>
      <c r="C6451" s="3">
        <v>51</v>
      </c>
      <c r="D6451" s="3">
        <v>2072</v>
      </c>
      <c r="E6451" s="4">
        <f t="shared" si="264"/>
        <v>2123</v>
      </c>
      <c r="F6451" s="4">
        <f>E6451-SUMIFS(E:E,A:A,A6451-1,B:B,B6451)</f>
        <v>40</v>
      </c>
      <c r="G6451" s="4">
        <f t="shared" si="265"/>
        <v>51</v>
      </c>
      <c r="H6451" s="4">
        <f>G6451-SUMIFS(G:G,A:A,A6451-1,B:B,B6451)</f>
        <v>2</v>
      </c>
      <c r="I6451" s="5">
        <f>IFERROR((G6451-SUMIFS(G:G,A:A,A6451-1,B:B,B6451))/SUMIFS(G:G,A:A,A6451-1,B:B,B6451),0)</f>
        <v>4.0816326530612242E-2</v>
      </c>
      <c r="K6451" s="3">
        <v>6</v>
      </c>
      <c r="L6451" s="11">
        <f>K6451-SUMIFS(K:K,B:B,B6451,A:A,A6451-1)</f>
        <v>0</v>
      </c>
      <c r="M6451" s="3">
        <v>40</v>
      </c>
      <c r="N6451" s="11">
        <f>M6451-SUMIFS(M:M,B:B,B6451,A:A,A6451-1)</f>
        <v>0</v>
      </c>
      <c r="O6451" s="3">
        <v>1</v>
      </c>
      <c r="P6451" s="11">
        <f>O6451-SUMIFS(O:O,B:B,B6451,A:A,A6451-1)</f>
        <v>0</v>
      </c>
      <c r="Q6451" s="12">
        <f t="shared" si="266"/>
        <v>10</v>
      </c>
      <c r="R6451" s="12">
        <f>Q6451-SUMIFS(Q:Q,B:B,B6451,A:A,A6451-1)</f>
        <v>2</v>
      </c>
    </row>
    <row r="6452" spans="1:18" x14ac:dyDescent="0.3">
      <c r="A6452" s="1">
        <v>43980</v>
      </c>
      <c r="B6452" t="s">
        <v>37</v>
      </c>
      <c r="C6452" s="3">
        <v>62</v>
      </c>
      <c r="D6452" s="3">
        <v>2372</v>
      </c>
      <c r="E6452" s="4">
        <f t="shared" si="264"/>
        <v>2434</v>
      </c>
      <c r="F6452" s="4">
        <f>E6452-SUMIFS(E:E,A:A,A6452-1,B:B,B6452)</f>
        <v>7</v>
      </c>
      <c r="G6452" s="4">
        <f t="shared" si="265"/>
        <v>62</v>
      </c>
      <c r="H6452" s="4">
        <f>G6452-SUMIFS(G:G,A:A,A6452-1,B:B,B6452)</f>
        <v>1</v>
      </c>
      <c r="I6452" s="5">
        <f>IFERROR((G6452-SUMIFS(G:G,A:A,A6452-1,B:B,B6452))/SUMIFS(G:G,A:A,A6452-1,B:B,B6452),0)</f>
        <v>1.6393442622950821E-2</v>
      </c>
      <c r="K6452" s="3">
        <v>5</v>
      </c>
      <c r="L6452" s="11">
        <f>K6452-SUMIFS(K:K,B:B,B6452,A:A,A6452-1)</f>
        <v>0</v>
      </c>
      <c r="M6452" s="3">
        <v>55</v>
      </c>
      <c r="N6452" s="11">
        <f>M6452-SUMIFS(M:M,B:B,B6452,A:A,A6452-1)</f>
        <v>0</v>
      </c>
      <c r="O6452" s="3">
        <v>1</v>
      </c>
      <c r="P6452" s="11">
        <f>O6452-SUMIFS(O:O,B:B,B6452,A:A,A6452-1)</f>
        <v>0</v>
      </c>
      <c r="Q6452" s="12">
        <f t="shared" si="266"/>
        <v>6</v>
      </c>
      <c r="R6452" s="12">
        <f>Q6452-SUMIFS(Q:Q,B:B,B6452,A:A,A6452-1)</f>
        <v>1</v>
      </c>
    </row>
    <row r="6453" spans="1:18" x14ac:dyDescent="0.3">
      <c r="A6453" s="1">
        <v>43980</v>
      </c>
      <c r="B6453" t="s">
        <v>76</v>
      </c>
      <c r="C6453" s="3">
        <v>12</v>
      </c>
      <c r="D6453" s="3">
        <v>944</v>
      </c>
      <c r="E6453" s="4">
        <f t="shared" si="264"/>
        <v>956</v>
      </c>
      <c r="F6453" s="4">
        <f>E6453-SUMIFS(E:E,A:A,A6453-1,B:B,B6453)</f>
        <v>15</v>
      </c>
      <c r="G6453" s="4">
        <f t="shared" si="265"/>
        <v>12</v>
      </c>
      <c r="H6453" s="4">
        <f>G6453-SUMIFS(G:G,A:A,A6453-1,B:B,B6453)</f>
        <v>0</v>
      </c>
      <c r="I6453" s="5">
        <f>IFERROR((G6453-SUMIFS(G:G,A:A,A6453-1,B:B,B6453))/SUMIFS(G:G,A:A,A6453-1,B:B,B6453),0)</f>
        <v>0</v>
      </c>
      <c r="K6453" s="3">
        <v>1</v>
      </c>
      <c r="L6453" s="11">
        <f>K6453-SUMIFS(K:K,B:B,B6453,A:A,A6453-1)</f>
        <v>0</v>
      </c>
      <c r="M6453" s="3">
        <v>8</v>
      </c>
      <c r="N6453" s="11">
        <f>M6453-SUMIFS(M:M,B:B,B6453,A:A,A6453-1)</f>
        <v>0</v>
      </c>
      <c r="O6453" s="3">
        <v>0</v>
      </c>
      <c r="P6453" s="11">
        <f>O6453-SUMIFS(O:O,B:B,B6453,A:A,A6453-1)</f>
        <v>0</v>
      </c>
      <c r="Q6453" s="12">
        <f t="shared" si="266"/>
        <v>4</v>
      </c>
      <c r="R6453" s="12">
        <f>Q6453-SUMIFS(Q:Q,B:B,B6453,A:A,A6453-1)</f>
        <v>0</v>
      </c>
    </row>
    <row r="6454" spans="1:18" x14ac:dyDescent="0.3">
      <c r="A6454" s="1">
        <v>43980</v>
      </c>
      <c r="B6454" t="s">
        <v>84</v>
      </c>
      <c r="C6454" s="3">
        <v>6</v>
      </c>
      <c r="D6454" s="3">
        <v>569</v>
      </c>
      <c r="E6454" s="4">
        <f t="shared" si="264"/>
        <v>575</v>
      </c>
      <c r="F6454" s="4">
        <f>E6454-SUMIFS(E:E,A:A,A6454-1,B:B,B6454)</f>
        <v>3</v>
      </c>
      <c r="G6454" s="4">
        <f t="shared" si="265"/>
        <v>6</v>
      </c>
      <c r="H6454" s="4">
        <f>G6454-SUMIFS(G:G,A:A,A6454-1,B:B,B6454)</f>
        <v>0</v>
      </c>
      <c r="I6454" s="5">
        <f>IFERROR((G6454-SUMIFS(G:G,A:A,A6454-1,B:B,B6454))/SUMIFS(G:G,A:A,A6454-1,B:B,B6454),0)</f>
        <v>0</v>
      </c>
      <c r="K6454" s="3">
        <v>2</v>
      </c>
      <c r="L6454" s="11">
        <f>K6454-SUMIFS(K:K,B:B,B6454,A:A,A6454-1)</f>
        <v>0</v>
      </c>
      <c r="M6454" s="3">
        <v>6</v>
      </c>
      <c r="N6454" s="11">
        <f>M6454-SUMIFS(M:M,B:B,B6454,A:A,A6454-1)</f>
        <v>0</v>
      </c>
      <c r="O6454" s="3">
        <v>0</v>
      </c>
      <c r="P6454" s="11">
        <f>O6454-SUMIFS(O:O,B:B,B6454,A:A,A6454-1)</f>
        <v>0</v>
      </c>
      <c r="Q6454" s="12">
        <f t="shared" si="266"/>
        <v>0</v>
      </c>
      <c r="R6454" s="12">
        <f>Q6454-SUMIFS(Q:Q,B:B,B6454,A:A,A6454-1)</f>
        <v>0</v>
      </c>
    </row>
    <row r="6455" spans="1:18" x14ac:dyDescent="0.3">
      <c r="A6455" s="1">
        <v>43980</v>
      </c>
      <c r="B6455" t="s">
        <v>23</v>
      </c>
      <c r="C6455" s="3">
        <v>49</v>
      </c>
      <c r="D6455" s="3">
        <v>2113</v>
      </c>
      <c r="E6455" s="4">
        <f t="shared" si="264"/>
        <v>2162</v>
      </c>
      <c r="F6455" s="4">
        <f>E6455-SUMIFS(E:E,A:A,A6455-1,B:B,B6455)</f>
        <v>32</v>
      </c>
      <c r="G6455" s="4">
        <f t="shared" si="265"/>
        <v>49</v>
      </c>
      <c r="H6455" s="4">
        <f>G6455-SUMIFS(G:G,A:A,A6455-1,B:B,B6455)</f>
        <v>1</v>
      </c>
      <c r="I6455" s="5">
        <f>IFERROR((G6455-SUMIFS(G:G,A:A,A6455-1,B:B,B6455))/SUMIFS(G:G,A:A,A6455-1,B:B,B6455),0)</f>
        <v>2.0833333333333332E-2</v>
      </c>
      <c r="K6455" s="3">
        <v>8</v>
      </c>
      <c r="L6455" s="11">
        <f>K6455-SUMIFS(K:K,B:B,B6455,A:A,A6455-1)</f>
        <v>0</v>
      </c>
      <c r="M6455" s="3">
        <v>44</v>
      </c>
      <c r="N6455" s="11">
        <f>M6455-SUMIFS(M:M,B:B,B6455,A:A,A6455-1)</f>
        <v>0</v>
      </c>
      <c r="O6455" s="3">
        <v>2</v>
      </c>
      <c r="P6455" s="11">
        <f>O6455-SUMIFS(O:O,B:B,B6455,A:A,A6455-1)</f>
        <v>0</v>
      </c>
      <c r="Q6455" s="12">
        <f t="shared" si="266"/>
        <v>3</v>
      </c>
      <c r="R6455" s="12">
        <f>Q6455-SUMIFS(Q:Q,B:B,B6455,A:A,A6455-1)</f>
        <v>1</v>
      </c>
    </row>
    <row r="6456" spans="1:18" x14ac:dyDescent="0.3">
      <c r="A6456" s="1">
        <v>43980</v>
      </c>
      <c r="B6456" t="s">
        <v>49</v>
      </c>
      <c r="C6456" s="3">
        <v>32</v>
      </c>
      <c r="D6456" s="3">
        <v>480</v>
      </c>
      <c r="E6456" s="4">
        <f t="shared" si="264"/>
        <v>512</v>
      </c>
      <c r="F6456" s="4">
        <f>E6456-SUMIFS(E:E,A:A,A6456-1,B:B,B6456)</f>
        <v>9</v>
      </c>
      <c r="G6456" s="4">
        <f t="shared" si="265"/>
        <v>32</v>
      </c>
      <c r="H6456" s="4">
        <f>G6456-SUMIFS(G:G,A:A,A6456-1,B:B,B6456)</f>
        <v>0</v>
      </c>
      <c r="I6456" s="5">
        <f>IFERROR((G6456-SUMIFS(G:G,A:A,A6456-1,B:B,B6456))/SUMIFS(G:G,A:A,A6456-1,B:B,B6456),0)</f>
        <v>0</v>
      </c>
      <c r="K6456" s="3">
        <v>10</v>
      </c>
      <c r="L6456" s="11">
        <f>K6456-SUMIFS(K:K,B:B,B6456,A:A,A6456-1)</f>
        <v>0</v>
      </c>
      <c r="M6456" s="3">
        <v>27</v>
      </c>
      <c r="N6456" s="11">
        <f>M6456-SUMIFS(M:M,B:B,B6456,A:A,A6456-1)</f>
        <v>0</v>
      </c>
      <c r="O6456" s="3">
        <v>1</v>
      </c>
      <c r="P6456" s="11">
        <f>O6456-SUMIFS(O:O,B:B,B6456,A:A,A6456-1)</f>
        <v>0</v>
      </c>
      <c r="Q6456" s="12">
        <f t="shared" si="266"/>
        <v>4</v>
      </c>
      <c r="R6456" s="12">
        <f>Q6456-SUMIFS(Q:Q,B:B,B6456,A:A,A6456-1)</f>
        <v>0</v>
      </c>
    </row>
    <row r="6457" spans="1:18" x14ac:dyDescent="0.3">
      <c r="A6457" s="1">
        <v>43980</v>
      </c>
      <c r="B6457" t="s">
        <v>24</v>
      </c>
      <c r="C6457" s="3">
        <v>34</v>
      </c>
      <c r="D6457" s="3">
        <v>2415</v>
      </c>
      <c r="E6457" s="4">
        <f t="shared" si="264"/>
        <v>2449</v>
      </c>
      <c r="F6457" s="4">
        <f>E6457-SUMIFS(E:E,A:A,A6457-1,B:B,B6457)</f>
        <v>17</v>
      </c>
      <c r="G6457" s="4">
        <f t="shared" si="265"/>
        <v>34</v>
      </c>
      <c r="H6457" s="4">
        <f>G6457-SUMIFS(G:G,A:A,A6457-1,B:B,B6457)</f>
        <v>4</v>
      </c>
      <c r="I6457" s="5">
        <f>IFERROR((G6457-SUMIFS(G:G,A:A,A6457-1,B:B,B6457))/SUMIFS(G:G,A:A,A6457-1,B:B,B6457),0)</f>
        <v>0.13333333333333333</v>
      </c>
      <c r="K6457" s="3">
        <v>7</v>
      </c>
      <c r="L6457" s="11">
        <f>K6457-SUMIFS(K:K,B:B,B6457,A:A,A6457-1)</f>
        <v>0</v>
      </c>
      <c r="M6457" s="3">
        <v>23</v>
      </c>
      <c r="N6457" s="11">
        <f>M6457-SUMIFS(M:M,B:B,B6457,A:A,A6457-1)</f>
        <v>1</v>
      </c>
      <c r="O6457" s="3">
        <v>2</v>
      </c>
      <c r="P6457" s="11">
        <f>O6457-SUMIFS(O:O,B:B,B6457,A:A,A6457-1)</f>
        <v>0</v>
      </c>
      <c r="Q6457" s="12">
        <f t="shared" si="266"/>
        <v>9</v>
      </c>
      <c r="R6457" s="12">
        <f>Q6457-SUMIFS(Q:Q,B:B,B6457,A:A,A6457-1)</f>
        <v>3</v>
      </c>
    </row>
    <row r="6458" spans="1:18" x14ac:dyDescent="0.3">
      <c r="A6458" s="1">
        <v>43980</v>
      </c>
      <c r="B6458" t="s">
        <v>7</v>
      </c>
      <c r="C6458" s="3">
        <v>753</v>
      </c>
      <c r="D6458" s="3">
        <v>8504</v>
      </c>
      <c r="E6458" s="4">
        <f t="shared" si="264"/>
        <v>9257</v>
      </c>
      <c r="F6458" s="4">
        <f>E6458-SUMIFS(E:E,A:A,A6458-1,B:B,B6458)</f>
        <v>242</v>
      </c>
      <c r="G6458" s="4">
        <f t="shared" si="265"/>
        <v>753</v>
      </c>
      <c r="H6458" s="4">
        <f>G6458-SUMIFS(G:G,A:A,A6458-1,B:B,B6458)</f>
        <v>34</v>
      </c>
      <c r="I6458" s="5">
        <f>IFERROR((G6458-SUMIFS(G:G,A:A,A6458-1,B:B,B6458))/SUMIFS(G:G,A:A,A6458-1,B:B,B6458),0)</f>
        <v>4.7287899860917942E-2</v>
      </c>
      <c r="K6458" s="3">
        <v>60</v>
      </c>
      <c r="L6458" s="11">
        <f>K6458-SUMIFS(K:K,B:B,B6458,A:A,A6458-1)</f>
        <v>0</v>
      </c>
      <c r="M6458" s="3">
        <v>243</v>
      </c>
      <c r="N6458" s="11">
        <f>M6458-SUMIFS(M:M,B:B,B6458,A:A,A6458-1)</f>
        <v>2</v>
      </c>
      <c r="O6458" s="3">
        <v>15</v>
      </c>
      <c r="P6458" s="11">
        <f>O6458-SUMIFS(O:O,B:B,B6458,A:A,A6458-1)</f>
        <v>0</v>
      </c>
      <c r="Q6458" s="12">
        <f t="shared" si="266"/>
        <v>495</v>
      </c>
      <c r="R6458" s="12">
        <f>Q6458-SUMIFS(Q:Q,B:B,B6458,A:A,A6458-1)</f>
        <v>32</v>
      </c>
    </row>
    <row r="6459" spans="1:18" x14ac:dyDescent="0.3">
      <c r="A6459" s="1">
        <v>43980</v>
      </c>
      <c r="B6459" t="s">
        <v>85</v>
      </c>
      <c r="C6459" s="3">
        <v>1</v>
      </c>
      <c r="D6459" s="3">
        <v>151</v>
      </c>
      <c r="E6459" s="4">
        <f t="shared" si="264"/>
        <v>152</v>
      </c>
      <c r="F6459" s="4">
        <f>E6459-SUMIFS(E:E,A:A,A6459-1,B:B,B6459)</f>
        <v>1</v>
      </c>
      <c r="G6459" s="4">
        <f t="shared" si="265"/>
        <v>1</v>
      </c>
      <c r="H6459" s="4">
        <f>G6459-SUMIFS(G:G,A:A,A6459-1,B:B,B6459)</f>
        <v>0</v>
      </c>
      <c r="I6459" s="5">
        <f>IFERROR((G6459-SUMIFS(G:G,A:A,A6459-1,B:B,B6459))/SUMIFS(G:G,A:A,A6459-1,B:B,B6459),0)</f>
        <v>0</v>
      </c>
      <c r="K6459" s="3">
        <v>0</v>
      </c>
      <c r="L6459" s="11">
        <f>K6459-SUMIFS(K:K,B:B,B6459,A:A,A6459-1)</f>
        <v>0</v>
      </c>
      <c r="M6459" s="3">
        <v>0</v>
      </c>
      <c r="N6459" s="11">
        <f>M6459-SUMIFS(M:M,B:B,B6459,A:A,A6459-1)</f>
        <v>0</v>
      </c>
      <c r="O6459" s="3">
        <v>0</v>
      </c>
      <c r="P6459" s="11">
        <f>O6459-SUMIFS(O:O,B:B,B6459,A:A,A6459-1)</f>
        <v>0</v>
      </c>
      <c r="Q6459" s="12">
        <f t="shared" si="266"/>
        <v>1</v>
      </c>
      <c r="R6459" s="12">
        <f>Q6459-SUMIFS(Q:Q,B:B,B6459,A:A,A6459-1)</f>
        <v>0</v>
      </c>
    </row>
    <row r="6460" spans="1:18" x14ac:dyDescent="0.3">
      <c r="A6460" s="1">
        <v>43980</v>
      </c>
      <c r="B6460" t="s">
        <v>65</v>
      </c>
      <c r="C6460" s="3">
        <v>195</v>
      </c>
      <c r="D6460" s="3">
        <v>4939</v>
      </c>
      <c r="E6460" s="4">
        <f t="shared" si="264"/>
        <v>5134</v>
      </c>
      <c r="F6460" s="4">
        <f>E6460-SUMIFS(E:E,A:A,A6460-1,B:B,B6460)</f>
        <v>7</v>
      </c>
      <c r="G6460" s="4">
        <f t="shared" si="265"/>
        <v>195</v>
      </c>
      <c r="H6460" s="4">
        <f>G6460-SUMIFS(G:G,A:A,A6460-1,B:B,B6460)</f>
        <v>1</v>
      </c>
      <c r="I6460" s="5">
        <f>IFERROR((G6460-SUMIFS(G:G,A:A,A6460-1,B:B,B6460))/SUMIFS(G:G,A:A,A6460-1,B:B,B6460),0)</f>
        <v>5.1546391752577319E-3</v>
      </c>
      <c r="K6460" s="3">
        <v>3</v>
      </c>
      <c r="L6460" s="11">
        <f>K6460-SUMIFS(K:K,B:B,B6460,A:A,A6460-1)</f>
        <v>0</v>
      </c>
      <c r="M6460" s="3">
        <v>184</v>
      </c>
      <c r="N6460" s="11">
        <f>M6460-SUMIFS(M:M,B:B,B6460,A:A,A6460-1)</f>
        <v>1</v>
      </c>
      <c r="O6460" s="3">
        <v>0</v>
      </c>
      <c r="P6460" s="11">
        <f>O6460-SUMIFS(O:O,B:B,B6460,A:A,A6460-1)</f>
        <v>0</v>
      </c>
      <c r="Q6460" s="12">
        <f t="shared" si="266"/>
        <v>11</v>
      </c>
      <c r="R6460" s="12">
        <f>Q6460-SUMIFS(Q:Q,B:B,B6460,A:A,A6460-1)</f>
        <v>0</v>
      </c>
    </row>
    <row r="6461" spans="1:18" x14ac:dyDescent="0.3">
      <c r="A6461" s="1">
        <v>43980</v>
      </c>
      <c r="B6461" t="s">
        <v>45</v>
      </c>
      <c r="C6461" s="3">
        <v>12</v>
      </c>
      <c r="D6461" s="3">
        <v>1425</v>
      </c>
      <c r="E6461" s="4">
        <f t="shared" si="264"/>
        <v>1437</v>
      </c>
      <c r="F6461" s="4">
        <f>E6461-SUMIFS(E:E,A:A,A6461-1,B:B,B6461)</f>
        <v>11</v>
      </c>
      <c r="G6461" s="4">
        <f t="shared" si="265"/>
        <v>12</v>
      </c>
      <c r="H6461" s="4">
        <f>G6461-SUMIFS(G:G,A:A,A6461-1,B:B,B6461)</f>
        <v>1</v>
      </c>
      <c r="I6461" s="5">
        <f>IFERROR((G6461-SUMIFS(G:G,A:A,A6461-1,B:B,B6461))/SUMIFS(G:G,A:A,A6461-1,B:B,B6461),0)</f>
        <v>9.0909090909090912E-2</v>
      </c>
      <c r="K6461" s="3">
        <v>3</v>
      </c>
      <c r="L6461" s="11">
        <f>K6461-SUMIFS(K:K,B:B,B6461,A:A,A6461-1)</f>
        <v>1</v>
      </c>
      <c r="M6461" s="3">
        <v>8</v>
      </c>
      <c r="N6461" s="11">
        <f>M6461-SUMIFS(M:M,B:B,B6461,A:A,A6461-1)</f>
        <v>0</v>
      </c>
      <c r="O6461" s="3">
        <v>2</v>
      </c>
      <c r="P6461" s="11">
        <f>O6461-SUMIFS(O:O,B:B,B6461,A:A,A6461-1)</f>
        <v>0</v>
      </c>
      <c r="Q6461" s="12">
        <f t="shared" si="266"/>
        <v>2</v>
      </c>
      <c r="R6461" s="12">
        <f>Q6461-SUMIFS(Q:Q,B:B,B6461,A:A,A6461-1)</f>
        <v>1</v>
      </c>
    </row>
    <row r="6462" spans="1:18" x14ac:dyDescent="0.3">
      <c r="A6462" s="1">
        <v>43980</v>
      </c>
      <c r="B6462" t="s">
        <v>53</v>
      </c>
      <c r="C6462" s="3">
        <v>32</v>
      </c>
      <c r="D6462" s="3">
        <v>1505</v>
      </c>
      <c r="E6462" s="4">
        <f t="shared" si="264"/>
        <v>1537</v>
      </c>
      <c r="F6462" s="4">
        <f>E6462-SUMIFS(E:E,A:A,A6462-1,B:B,B6462)</f>
        <v>27</v>
      </c>
      <c r="G6462" s="4">
        <f t="shared" si="265"/>
        <v>32</v>
      </c>
      <c r="H6462" s="4">
        <f>G6462-SUMIFS(G:G,A:A,A6462-1,B:B,B6462)</f>
        <v>1</v>
      </c>
      <c r="I6462" s="5">
        <f>IFERROR((G6462-SUMIFS(G:G,A:A,A6462-1,B:B,B6462))/SUMIFS(G:G,A:A,A6462-1,B:B,B6462),0)</f>
        <v>3.2258064516129031E-2</v>
      </c>
      <c r="K6462" s="3">
        <v>6</v>
      </c>
      <c r="L6462" s="11">
        <f>K6462-SUMIFS(K:K,B:B,B6462,A:A,A6462-1)</f>
        <v>0</v>
      </c>
      <c r="M6462" s="3">
        <v>29</v>
      </c>
      <c r="N6462" s="11">
        <f>M6462-SUMIFS(M:M,B:B,B6462,A:A,A6462-1)</f>
        <v>0</v>
      </c>
      <c r="O6462" s="3">
        <v>2</v>
      </c>
      <c r="P6462" s="11">
        <f>O6462-SUMIFS(O:O,B:B,B6462,A:A,A6462-1)</f>
        <v>0</v>
      </c>
      <c r="Q6462" s="12">
        <f t="shared" si="266"/>
        <v>1</v>
      </c>
      <c r="R6462" s="12">
        <f>Q6462-SUMIFS(Q:Q,B:B,B6462,A:A,A6462-1)</f>
        <v>1</v>
      </c>
    </row>
    <row r="6463" spans="1:18" x14ac:dyDescent="0.3">
      <c r="A6463" s="1">
        <v>43980</v>
      </c>
      <c r="B6463" t="s">
        <v>71</v>
      </c>
      <c r="C6463" s="3">
        <v>30</v>
      </c>
      <c r="D6463" s="3">
        <v>779</v>
      </c>
      <c r="E6463" s="4">
        <f t="shared" si="264"/>
        <v>809</v>
      </c>
      <c r="F6463" s="4">
        <f>E6463-SUMIFS(E:E,A:A,A6463-1,B:B,B6463)</f>
        <v>2</v>
      </c>
      <c r="G6463" s="4">
        <f t="shared" si="265"/>
        <v>30</v>
      </c>
      <c r="H6463" s="4">
        <f>G6463-SUMIFS(G:G,A:A,A6463-1,B:B,B6463)</f>
        <v>0</v>
      </c>
      <c r="I6463" s="5">
        <f>IFERROR((G6463-SUMIFS(G:G,A:A,A6463-1,B:B,B6463))/SUMIFS(G:G,A:A,A6463-1,B:B,B6463),0)</f>
        <v>0</v>
      </c>
      <c r="K6463" s="3">
        <v>6</v>
      </c>
      <c r="L6463" s="11">
        <f>K6463-SUMIFS(K:K,B:B,B6463,A:A,A6463-1)</f>
        <v>0</v>
      </c>
      <c r="M6463" s="3">
        <v>25</v>
      </c>
      <c r="N6463" s="11">
        <f>M6463-SUMIFS(M:M,B:B,B6463,A:A,A6463-1)</f>
        <v>0</v>
      </c>
      <c r="O6463" s="3">
        <v>2</v>
      </c>
      <c r="P6463" s="11">
        <f>O6463-SUMIFS(O:O,B:B,B6463,A:A,A6463-1)</f>
        <v>0</v>
      </c>
      <c r="Q6463" s="12">
        <f t="shared" si="266"/>
        <v>3</v>
      </c>
      <c r="R6463" s="12">
        <f>Q6463-SUMIFS(Q:Q,B:B,B6463,A:A,A6463-1)</f>
        <v>0</v>
      </c>
    </row>
    <row r="6464" spans="1:18" x14ac:dyDescent="0.3">
      <c r="A6464" s="1">
        <v>43980</v>
      </c>
      <c r="B6464" t="s">
        <v>86</v>
      </c>
      <c r="C6464" s="3">
        <v>15</v>
      </c>
      <c r="D6464" s="3">
        <v>1096</v>
      </c>
      <c r="E6464" s="4">
        <f t="shared" si="264"/>
        <v>1111</v>
      </c>
      <c r="F6464" s="4">
        <f>E6464-SUMIFS(E:E,A:A,A6464-1,B:B,B6464)</f>
        <v>66</v>
      </c>
      <c r="G6464" s="4">
        <f t="shared" si="265"/>
        <v>15</v>
      </c>
      <c r="H6464" s="4">
        <f>G6464-SUMIFS(G:G,A:A,A6464-1,B:B,B6464)</f>
        <v>1</v>
      </c>
      <c r="I6464" s="5">
        <f>IFERROR((G6464-SUMIFS(G:G,A:A,A6464-1,B:B,B6464))/SUMIFS(G:G,A:A,A6464-1,B:B,B6464),0)</f>
        <v>7.1428571428571425E-2</v>
      </c>
      <c r="K6464" s="3">
        <v>1</v>
      </c>
      <c r="L6464" s="11">
        <f>K6464-SUMIFS(K:K,B:B,B6464,A:A,A6464-1)</f>
        <v>0</v>
      </c>
      <c r="M6464" s="3">
        <v>15</v>
      </c>
      <c r="N6464" s="11">
        <f>M6464-SUMIFS(M:M,B:B,B6464,A:A,A6464-1)</f>
        <v>1</v>
      </c>
      <c r="O6464" s="3">
        <v>0</v>
      </c>
      <c r="P6464" s="11">
        <f>O6464-SUMIFS(O:O,B:B,B6464,A:A,A6464-1)</f>
        <v>0</v>
      </c>
      <c r="Q6464" s="12">
        <f t="shared" si="266"/>
        <v>0</v>
      </c>
      <c r="R6464" s="12">
        <f>Q6464-SUMIFS(Q:Q,B:B,B6464,A:A,A6464-1)</f>
        <v>0</v>
      </c>
    </row>
    <row r="6465" spans="1:18" x14ac:dyDescent="0.3">
      <c r="A6465" s="1">
        <v>43980</v>
      </c>
      <c r="B6465" t="s">
        <v>72</v>
      </c>
      <c r="C6465" s="3">
        <v>30</v>
      </c>
      <c r="D6465" s="3">
        <v>1441</v>
      </c>
      <c r="E6465" s="4">
        <f t="shared" si="264"/>
        <v>1471</v>
      </c>
      <c r="F6465" s="4">
        <f>E6465-SUMIFS(E:E,A:A,A6465-1,B:B,B6465)</f>
        <v>6</v>
      </c>
      <c r="G6465" s="4">
        <f t="shared" si="265"/>
        <v>30</v>
      </c>
      <c r="H6465" s="4">
        <f>G6465-SUMIFS(G:G,A:A,A6465-1,B:B,B6465)</f>
        <v>0</v>
      </c>
      <c r="I6465" s="5">
        <f>IFERROR((G6465-SUMIFS(G:G,A:A,A6465-1,B:B,B6465))/SUMIFS(G:G,A:A,A6465-1,B:B,B6465),0)</f>
        <v>0</v>
      </c>
      <c r="K6465" s="3">
        <v>5</v>
      </c>
      <c r="L6465" s="11">
        <f>K6465-SUMIFS(K:K,B:B,B6465,A:A,A6465-1)</f>
        <v>0</v>
      </c>
      <c r="M6465" s="3">
        <v>18</v>
      </c>
      <c r="N6465" s="11">
        <f>M6465-SUMIFS(M:M,B:B,B6465,A:A,A6465-1)</f>
        <v>0</v>
      </c>
      <c r="O6465" s="3">
        <v>0</v>
      </c>
      <c r="P6465" s="11">
        <f>O6465-SUMIFS(O:O,B:B,B6465,A:A,A6465-1)</f>
        <v>0</v>
      </c>
      <c r="Q6465" s="12">
        <f t="shared" si="266"/>
        <v>12</v>
      </c>
      <c r="R6465" s="12">
        <f>Q6465-SUMIFS(Q:Q,B:B,B6465,A:A,A6465-1)</f>
        <v>0</v>
      </c>
    </row>
    <row r="6466" spans="1:18" x14ac:dyDescent="0.3">
      <c r="A6466" s="1">
        <v>43980</v>
      </c>
      <c r="B6466" t="s">
        <v>87</v>
      </c>
      <c r="C6466" s="3">
        <v>57</v>
      </c>
      <c r="D6466" s="3">
        <v>897</v>
      </c>
      <c r="E6466" s="4">
        <f t="shared" si="264"/>
        <v>954</v>
      </c>
      <c r="F6466" s="4">
        <f>E6466-SUMIFS(E:E,A:A,A6466-1,B:B,B6466)</f>
        <v>12</v>
      </c>
      <c r="G6466" s="4">
        <f t="shared" si="265"/>
        <v>57</v>
      </c>
      <c r="H6466" s="4">
        <f>G6466-SUMIFS(G:G,A:A,A6466-1,B:B,B6466)</f>
        <v>0</v>
      </c>
      <c r="I6466" s="5">
        <f>IFERROR((G6466-SUMIFS(G:G,A:A,A6466-1,B:B,B6466))/SUMIFS(G:G,A:A,A6466-1,B:B,B6466),0)</f>
        <v>0</v>
      </c>
      <c r="K6466" s="3">
        <v>2</v>
      </c>
      <c r="L6466" s="11">
        <f>K6466-SUMIFS(K:K,B:B,B6466,A:A,A6466-1)</f>
        <v>0</v>
      </c>
      <c r="M6466" s="3">
        <v>51</v>
      </c>
      <c r="N6466" s="11">
        <f>M6466-SUMIFS(M:M,B:B,B6466,A:A,A6466-1)</f>
        <v>0</v>
      </c>
      <c r="O6466" s="3">
        <v>0</v>
      </c>
      <c r="P6466" s="11">
        <f>O6466-SUMIFS(O:O,B:B,B6466,A:A,A6466-1)</f>
        <v>0</v>
      </c>
      <c r="Q6466" s="12">
        <f t="shared" si="266"/>
        <v>6</v>
      </c>
      <c r="R6466" s="12">
        <f>Q6466-SUMIFS(Q:Q,B:B,B6466,A:A,A6466-1)</f>
        <v>0</v>
      </c>
    </row>
    <row r="6467" spans="1:18" x14ac:dyDescent="0.3">
      <c r="A6467" s="1">
        <v>43980</v>
      </c>
      <c r="B6467" t="s">
        <v>38</v>
      </c>
      <c r="C6467" s="3">
        <v>8</v>
      </c>
      <c r="D6467" s="3">
        <v>273</v>
      </c>
      <c r="E6467" s="4">
        <f t="shared" si="264"/>
        <v>281</v>
      </c>
      <c r="F6467" s="4">
        <f>E6467-SUMIFS(E:E,A:A,A6467-1,B:B,B6467)</f>
        <v>5</v>
      </c>
      <c r="G6467" s="4">
        <f t="shared" si="265"/>
        <v>8</v>
      </c>
      <c r="H6467" s="4">
        <f>G6467-SUMIFS(G:G,A:A,A6467-1,B:B,B6467)</f>
        <v>0</v>
      </c>
      <c r="I6467" s="5">
        <f>IFERROR((G6467-SUMIFS(G:G,A:A,A6467-1,B:B,B6467))/SUMIFS(G:G,A:A,A6467-1,B:B,B6467),0)</f>
        <v>0</v>
      </c>
      <c r="K6467" s="3">
        <v>4</v>
      </c>
      <c r="L6467" s="11">
        <f>K6467-SUMIFS(K:K,B:B,B6467,A:A,A6467-1)</f>
        <v>0</v>
      </c>
      <c r="M6467" s="3">
        <v>5</v>
      </c>
      <c r="N6467" s="11">
        <f>M6467-SUMIFS(M:M,B:B,B6467,A:A,A6467-1)</f>
        <v>0</v>
      </c>
      <c r="O6467" s="3">
        <v>0</v>
      </c>
      <c r="P6467" s="11">
        <f>O6467-SUMIFS(O:O,B:B,B6467,A:A,A6467-1)</f>
        <v>0</v>
      </c>
      <c r="Q6467" s="12">
        <f t="shared" si="266"/>
        <v>3</v>
      </c>
      <c r="R6467" s="12">
        <f>Q6467-SUMIFS(Q:Q,B:B,B6467,A:A,A6467-1)</f>
        <v>0</v>
      </c>
    </row>
    <row r="6468" spans="1:18" x14ac:dyDescent="0.3">
      <c r="A6468" s="1">
        <v>43980</v>
      </c>
      <c r="B6468" t="s">
        <v>88</v>
      </c>
      <c r="C6468" s="3">
        <v>13</v>
      </c>
      <c r="D6468" s="3">
        <v>675</v>
      </c>
      <c r="E6468" s="4">
        <f t="shared" si="264"/>
        <v>688</v>
      </c>
      <c r="F6468" s="4">
        <f>E6468-SUMIFS(E:E,A:A,A6468-1,B:B,B6468)</f>
        <v>16</v>
      </c>
      <c r="G6468" s="4">
        <f t="shared" si="265"/>
        <v>13</v>
      </c>
      <c r="H6468" s="4">
        <f>G6468-SUMIFS(G:G,A:A,A6468-1,B:B,B6468)</f>
        <v>0</v>
      </c>
      <c r="I6468" s="5">
        <f>IFERROR((G6468-SUMIFS(G:G,A:A,A6468-1,B:B,B6468))/SUMIFS(G:G,A:A,A6468-1,B:B,B6468),0)</f>
        <v>0</v>
      </c>
      <c r="K6468" s="3">
        <v>1</v>
      </c>
      <c r="L6468" s="11">
        <f>K6468-SUMIFS(K:K,B:B,B6468,A:A,A6468-1)</f>
        <v>0</v>
      </c>
      <c r="M6468" s="3">
        <v>6</v>
      </c>
      <c r="N6468" s="11">
        <f>M6468-SUMIFS(M:M,B:B,B6468,A:A,A6468-1)</f>
        <v>0</v>
      </c>
      <c r="O6468" s="3">
        <v>1</v>
      </c>
      <c r="P6468" s="11">
        <f>O6468-SUMIFS(O:O,B:B,B6468,A:A,A6468-1)</f>
        <v>0</v>
      </c>
      <c r="Q6468" s="12">
        <f t="shared" si="266"/>
        <v>6</v>
      </c>
      <c r="R6468" s="12">
        <f>Q6468-SUMIFS(Q:Q,B:B,B6468,A:A,A6468-1)</f>
        <v>0</v>
      </c>
    </row>
    <row r="6469" spans="1:18" x14ac:dyDescent="0.3">
      <c r="A6469" s="1">
        <v>43980</v>
      </c>
      <c r="B6469" t="s">
        <v>89</v>
      </c>
      <c r="C6469" s="3">
        <v>17</v>
      </c>
      <c r="D6469" s="3">
        <v>587</v>
      </c>
      <c r="E6469" s="4">
        <f t="shared" si="264"/>
        <v>604</v>
      </c>
      <c r="F6469" s="4">
        <f>E6469-SUMIFS(E:E,A:A,A6469-1,B:B,B6469)</f>
        <v>4</v>
      </c>
      <c r="G6469" s="4">
        <f t="shared" si="265"/>
        <v>17</v>
      </c>
      <c r="H6469" s="4">
        <f>G6469-SUMIFS(G:G,A:A,A6469-1,B:B,B6469)</f>
        <v>0</v>
      </c>
      <c r="I6469" s="5">
        <f>IFERROR((G6469-SUMIFS(G:G,A:A,A6469-1,B:B,B6469))/SUMIFS(G:G,A:A,A6469-1,B:B,B6469),0)</f>
        <v>0</v>
      </c>
      <c r="K6469" s="3">
        <v>1</v>
      </c>
      <c r="L6469" s="11">
        <f>K6469-SUMIFS(K:K,B:B,B6469,A:A,A6469-1)</f>
        <v>0</v>
      </c>
      <c r="M6469" s="3">
        <v>11</v>
      </c>
      <c r="N6469" s="11">
        <f>M6469-SUMIFS(M:M,B:B,B6469,A:A,A6469-1)</f>
        <v>0</v>
      </c>
      <c r="O6469" s="3">
        <v>0</v>
      </c>
      <c r="P6469" s="11">
        <f>O6469-SUMIFS(O:O,B:B,B6469,A:A,A6469-1)</f>
        <v>0</v>
      </c>
      <c r="Q6469" s="12">
        <f t="shared" si="266"/>
        <v>6</v>
      </c>
      <c r="R6469" s="12">
        <f>Q6469-SUMIFS(Q:Q,B:B,B6469,A:A,A6469-1)</f>
        <v>0</v>
      </c>
    </row>
    <row r="6470" spans="1:18" x14ac:dyDescent="0.3">
      <c r="A6470" s="1">
        <v>43980</v>
      </c>
      <c r="B6470" t="s">
        <v>8</v>
      </c>
      <c r="C6470" s="3">
        <v>28</v>
      </c>
      <c r="D6470" s="3">
        <v>2094</v>
      </c>
      <c r="E6470" s="4">
        <f t="shared" si="264"/>
        <v>2122</v>
      </c>
      <c r="F6470" s="4">
        <f>E6470-SUMIFS(E:E,A:A,A6470-1,B:B,B6470)</f>
        <v>12</v>
      </c>
      <c r="G6470" s="4">
        <f t="shared" si="265"/>
        <v>28</v>
      </c>
      <c r="H6470" s="4">
        <f>G6470-SUMIFS(G:G,A:A,A6470-1,B:B,B6470)</f>
        <v>0</v>
      </c>
      <c r="I6470" s="5">
        <f>IFERROR((G6470-SUMIFS(G:G,A:A,A6470-1,B:B,B6470))/SUMIFS(G:G,A:A,A6470-1,B:B,B6470),0)</f>
        <v>0</v>
      </c>
      <c r="K6470" s="3">
        <v>0</v>
      </c>
      <c r="L6470" s="11">
        <f>K6470-SUMIFS(K:K,B:B,B6470,A:A,A6470-1)</f>
        <v>0</v>
      </c>
      <c r="M6470" s="3">
        <v>25</v>
      </c>
      <c r="N6470" s="11">
        <f>M6470-SUMIFS(M:M,B:B,B6470,A:A,A6470-1)</f>
        <v>0</v>
      </c>
      <c r="O6470" s="3">
        <v>0</v>
      </c>
      <c r="P6470" s="11">
        <f>O6470-SUMIFS(O:O,B:B,B6470,A:A,A6470-1)</f>
        <v>0</v>
      </c>
      <c r="Q6470" s="12">
        <f t="shared" si="266"/>
        <v>3</v>
      </c>
      <c r="R6470" s="12">
        <f>Q6470-SUMIFS(Q:Q,B:B,B6470,A:A,A6470-1)</f>
        <v>0</v>
      </c>
    </row>
    <row r="6471" spans="1:18" x14ac:dyDescent="0.3">
      <c r="A6471" s="1">
        <v>43980</v>
      </c>
      <c r="B6471" t="s">
        <v>66</v>
      </c>
      <c r="C6471" s="3">
        <v>16</v>
      </c>
      <c r="D6471" s="3">
        <v>1911</v>
      </c>
      <c r="E6471" s="4">
        <f t="shared" si="264"/>
        <v>1927</v>
      </c>
      <c r="F6471" s="4">
        <f>E6471-SUMIFS(E:E,A:A,A6471-1,B:B,B6471)</f>
        <v>5</v>
      </c>
      <c r="G6471" s="4">
        <f t="shared" si="265"/>
        <v>16</v>
      </c>
      <c r="H6471" s="4">
        <f>G6471-SUMIFS(G:G,A:A,A6471-1,B:B,B6471)</f>
        <v>0</v>
      </c>
      <c r="I6471" s="5">
        <f>IFERROR((G6471-SUMIFS(G:G,A:A,A6471-1,B:B,B6471))/SUMIFS(G:G,A:A,A6471-1,B:B,B6471),0)</f>
        <v>0</v>
      </c>
      <c r="K6471" s="3">
        <v>1</v>
      </c>
      <c r="L6471" s="11">
        <f>K6471-SUMIFS(K:K,B:B,B6471,A:A,A6471-1)</f>
        <v>1</v>
      </c>
      <c r="M6471" s="3">
        <v>15</v>
      </c>
      <c r="N6471" s="11">
        <f>M6471-SUMIFS(M:M,B:B,B6471,A:A,A6471-1)</f>
        <v>0</v>
      </c>
      <c r="O6471" s="3">
        <v>0</v>
      </c>
      <c r="P6471" s="11">
        <f>O6471-SUMIFS(O:O,B:B,B6471,A:A,A6471-1)</f>
        <v>0</v>
      </c>
      <c r="Q6471" s="12">
        <f t="shared" si="266"/>
        <v>1</v>
      </c>
      <c r="R6471" s="12">
        <f>Q6471-SUMIFS(Q:Q,B:B,B6471,A:A,A6471-1)</f>
        <v>0</v>
      </c>
    </row>
    <row r="6472" spans="1:18" x14ac:dyDescent="0.3">
      <c r="A6472" s="1">
        <v>43980</v>
      </c>
      <c r="B6472" t="s">
        <v>3</v>
      </c>
      <c r="C6472" s="3">
        <v>366</v>
      </c>
      <c r="D6472" s="3">
        <v>15840</v>
      </c>
      <c r="E6472" s="4">
        <f t="shared" si="264"/>
        <v>16206</v>
      </c>
      <c r="F6472" s="4">
        <f>E6472-SUMIFS(E:E,A:A,A6472-1,B:B,B6472)</f>
        <v>142</v>
      </c>
      <c r="G6472" s="4">
        <f t="shared" si="265"/>
        <v>366</v>
      </c>
      <c r="H6472" s="4">
        <f>G6472-SUMIFS(G:G,A:A,A6472-1,B:B,B6472)</f>
        <v>9</v>
      </c>
      <c r="I6472" s="5">
        <f>IFERROR((G6472-SUMIFS(G:G,A:A,A6472-1,B:B,B6472))/SUMIFS(G:G,A:A,A6472-1,B:B,B6472),0)</f>
        <v>2.5210084033613446E-2</v>
      </c>
      <c r="K6472" s="3">
        <v>34</v>
      </c>
      <c r="L6472" s="11">
        <f>K6472-SUMIFS(K:K,B:B,B6472,A:A,A6472-1)</f>
        <v>0</v>
      </c>
      <c r="M6472" s="3">
        <v>313</v>
      </c>
      <c r="N6472" s="11">
        <f>M6472-SUMIFS(M:M,B:B,B6472,A:A,A6472-1)</f>
        <v>8</v>
      </c>
      <c r="O6472" s="3">
        <v>5</v>
      </c>
      <c r="P6472" s="11">
        <f>O6472-SUMIFS(O:O,B:B,B6472,A:A,A6472-1)</f>
        <v>0</v>
      </c>
      <c r="Q6472" s="12">
        <f t="shared" si="266"/>
        <v>48</v>
      </c>
      <c r="R6472" s="12">
        <f>Q6472-SUMIFS(Q:Q,B:B,B6472,A:A,A6472-1)</f>
        <v>1</v>
      </c>
    </row>
    <row r="6473" spans="1:18" x14ac:dyDescent="0.3">
      <c r="A6473" s="1">
        <v>43980</v>
      </c>
      <c r="B6473" t="s">
        <v>90</v>
      </c>
      <c r="C6473" s="3">
        <v>413</v>
      </c>
      <c r="D6473" s="3">
        <v>1255</v>
      </c>
      <c r="E6473" s="4">
        <f t="shared" si="264"/>
        <v>1668</v>
      </c>
      <c r="F6473" s="4">
        <f>E6473-SUMIFS(E:E,A:A,A6473-1,B:B,B6473)</f>
        <v>0</v>
      </c>
      <c r="G6473" s="4">
        <f t="shared" si="265"/>
        <v>413</v>
      </c>
      <c r="H6473" s="4">
        <f>G6473-SUMIFS(G:G,A:A,A6473-1,B:B,B6473)</f>
        <v>0</v>
      </c>
      <c r="I6473" s="5">
        <f>IFERROR((G6473-SUMIFS(G:G,A:A,A6473-1,B:B,B6473))/SUMIFS(G:G,A:A,A6473-1,B:B,B6473),0)</f>
        <v>0</v>
      </c>
      <c r="K6473" s="3">
        <v>1</v>
      </c>
      <c r="L6473" s="11">
        <f>K6473-SUMIFS(K:K,B:B,B6473,A:A,A6473-1)</f>
        <v>0</v>
      </c>
      <c r="M6473" s="3">
        <v>404</v>
      </c>
      <c r="N6473" s="11">
        <f>M6473-SUMIFS(M:M,B:B,B6473,A:A,A6473-1)</f>
        <v>2</v>
      </c>
      <c r="O6473" s="3">
        <v>0</v>
      </c>
      <c r="P6473" s="11">
        <f>O6473-SUMIFS(O:O,B:B,B6473,A:A,A6473-1)</f>
        <v>0</v>
      </c>
      <c r="Q6473" s="12">
        <f t="shared" si="266"/>
        <v>9</v>
      </c>
      <c r="R6473" s="12">
        <f>Q6473-SUMIFS(Q:Q,B:B,B6473,A:A,A6473-1)</f>
        <v>-2</v>
      </c>
    </row>
    <row r="6474" spans="1:18" x14ac:dyDescent="0.3">
      <c r="A6474" s="1">
        <v>43980</v>
      </c>
      <c r="B6474" t="s">
        <v>91</v>
      </c>
      <c r="C6474" s="3">
        <v>55</v>
      </c>
      <c r="D6474" s="3">
        <v>3199</v>
      </c>
      <c r="E6474" s="4">
        <f t="shared" si="264"/>
        <v>3254</v>
      </c>
      <c r="F6474" s="4">
        <f>E6474-SUMIFS(E:E,A:A,A6474-1,B:B,B6474)</f>
        <v>2</v>
      </c>
      <c r="G6474" s="4">
        <f t="shared" si="265"/>
        <v>55</v>
      </c>
      <c r="H6474" s="4">
        <f>G6474-SUMIFS(G:G,A:A,A6474-1,B:B,B6474)</f>
        <v>-1</v>
      </c>
      <c r="I6474" s="5">
        <f>IFERROR((G6474-SUMIFS(G:G,A:A,A6474-1,B:B,B6474))/SUMIFS(G:G,A:A,A6474-1,B:B,B6474),0)</f>
        <v>-1.7857142857142856E-2</v>
      </c>
      <c r="K6474" s="3">
        <v>8</v>
      </c>
      <c r="L6474" s="11">
        <f>K6474-SUMIFS(K:K,B:B,B6474,A:A,A6474-1)</f>
        <v>0</v>
      </c>
      <c r="M6474" s="3">
        <v>40</v>
      </c>
      <c r="N6474" s="11">
        <f>M6474-SUMIFS(M:M,B:B,B6474,A:A,A6474-1)</f>
        <v>0</v>
      </c>
      <c r="O6474" s="3">
        <v>1</v>
      </c>
      <c r="P6474" s="11">
        <f>O6474-SUMIFS(O:O,B:B,B6474,A:A,A6474-1)</f>
        <v>0</v>
      </c>
      <c r="Q6474" s="12">
        <f t="shared" si="266"/>
        <v>14</v>
      </c>
      <c r="R6474" s="12">
        <f>Q6474-SUMIFS(Q:Q,B:B,B6474,A:A,A6474-1)</f>
        <v>-1</v>
      </c>
    </row>
    <row r="6475" spans="1:18" x14ac:dyDescent="0.3">
      <c r="A6475" s="1">
        <v>43980</v>
      </c>
      <c r="B6475" t="s">
        <v>77</v>
      </c>
      <c r="C6475" s="3">
        <v>29</v>
      </c>
      <c r="D6475" s="3">
        <v>1416</v>
      </c>
      <c r="E6475" s="4">
        <f t="shared" si="264"/>
        <v>1445</v>
      </c>
      <c r="F6475" s="4">
        <f>E6475-SUMIFS(E:E,A:A,A6475-1,B:B,B6475)</f>
        <v>19</v>
      </c>
      <c r="G6475" s="4">
        <f t="shared" si="265"/>
        <v>29</v>
      </c>
      <c r="H6475" s="4">
        <f>G6475-SUMIFS(G:G,A:A,A6475-1,B:B,B6475)</f>
        <v>5</v>
      </c>
      <c r="I6475" s="5">
        <f>IFERROR((G6475-SUMIFS(G:G,A:A,A6475-1,B:B,B6475))/SUMIFS(G:G,A:A,A6475-1,B:B,B6475),0)</f>
        <v>0.20833333333333334</v>
      </c>
      <c r="K6475" s="3">
        <v>3</v>
      </c>
      <c r="L6475" s="11">
        <f>K6475-SUMIFS(K:K,B:B,B6475,A:A,A6475-1)</f>
        <v>0</v>
      </c>
      <c r="M6475" s="3">
        <v>20</v>
      </c>
      <c r="N6475" s="11">
        <f>M6475-SUMIFS(M:M,B:B,B6475,A:A,A6475-1)</f>
        <v>0</v>
      </c>
      <c r="O6475" s="3">
        <v>0</v>
      </c>
      <c r="P6475" s="11">
        <f>O6475-SUMIFS(O:O,B:B,B6475,A:A,A6475-1)</f>
        <v>0</v>
      </c>
      <c r="Q6475" s="12">
        <f t="shared" si="266"/>
        <v>9</v>
      </c>
      <c r="R6475" s="12">
        <f>Q6475-SUMIFS(Q:Q,B:B,B6475,A:A,A6475-1)</f>
        <v>5</v>
      </c>
    </row>
    <row r="6476" spans="1:18" x14ac:dyDescent="0.3">
      <c r="A6476" s="1">
        <v>43980</v>
      </c>
      <c r="B6476" t="s">
        <v>54</v>
      </c>
      <c r="C6476" s="3">
        <v>3</v>
      </c>
      <c r="D6476" s="3">
        <v>439</v>
      </c>
      <c r="E6476" s="4">
        <f t="shared" si="264"/>
        <v>442</v>
      </c>
      <c r="F6476" s="4">
        <f>E6476-SUMIFS(E:E,A:A,A6476-1,B:B,B6476)</f>
        <v>73</v>
      </c>
      <c r="G6476" s="4">
        <f t="shared" si="265"/>
        <v>3</v>
      </c>
      <c r="H6476" s="4">
        <f>G6476-SUMIFS(G:G,A:A,A6476-1,B:B,B6476)</f>
        <v>0</v>
      </c>
      <c r="I6476" s="5">
        <f>IFERROR((G6476-SUMIFS(G:G,A:A,A6476-1,B:B,B6476))/SUMIFS(G:G,A:A,A6476-1,B:B,B6476),0)</f>
        <v>0</v>
      </c>
      <c r="K6476" s="3">
        <v>0</v>
      </c>
      <c r="L6476" s="11">
        <f>K6476-SUMIFS(K:K,B:B,B6476,A:A,A6476-1)</f>
        <v>0</v>
      </c>
      <c r="M6476" s="3">
        <v>2</v>
      </c>
      <c r="N6476" s="11">
        <f>M6476-SUMIFS(M:M,B:B,B6476,A:A,A6476-1)</f>
        <v>0</v>
      </c>
      <c r="O6476" s="3">
        <v>0</v>
      </c>
      <c r="P6476" s="11">
        <f>O6476-SUMIFS(O:O,B:B,B6476,A:A,A6476-1)</f>
        <v>0</v>
      </c>
      <c r="Q6476" s="12">
        <f t="shared" si="266"/>
        <v>1</v>
      </c>
      <c r="R6476" s="12">
        <f>Q6476-SUMIFS(Q:Q,B:B,B6476,A:A,A6476-1)</f>
        <v>0</v>
      </c>
    </row>
    <row r="6477" spans="1:18" x14ac:dyDescent="0.3">
      <c r="A6477" s="1">
        <v>43980</v>
      </c>
      <c r="B6477" t="s">
        <v>46</v>
      </c>
      <c r="C6477" s="3">
        <v>25</v>
      </c>
      <c r="D6477" s="3">
        <v>1257</v>
      </c>
      <c r="E6477" s="4">
        <f t="shared" si="264"/>
        <v>1282</v>
      </c>
      <c r="F6477" s="4">
        <f>E6477-SUMIFS(E:E,A:A,A6477-1,B:B,B6477)</f>
        <v>26</v>
      </c>
      <c r="G6477" s="4">
        <f t="shared" si="265"/>
        <v>25</v>
      </c>
      <c r="H6477" s="4">
        <f>G6477-SUMIFS(G:G,A:A,A6477-1,B:B,B6477)</f>
        <v>0</v>
      </c>
      <c r="I6477" s="5">
        <f>IFERROR((G6477-SUMIFS(G:G,A:A,A6477-1,B:B,B6477))/SUMIFS(G:G,A:A,A6477-1,B:B,B6477),0)</f>
        <v>0</v>
      </c>
      <c r="K6477" s="3">
        <v>2</v>
      </c>
      <c r="L6477" s="11">
        <f>K6477-SUMIFS(K:K,B:B,B6477,A:A,A6477-1)</f>
        <v>0</v>
      </c>
      <c r="M6477" s="3">
        <v>18</v>
      </c>
      <c r="N6477" s="11">
        <f>M6477-SUMIFS(M:M,B:B,B6477,A:A,A6477-1)</f>
        <v>0</v>
      </c>
      <c r="O6477" s="3">
        <v>0</v>
      </c>
      <c r="P6477" s="11">
        <f>O6477-SUMIFS(O:O,B:B,B6477,A:A,A6477-1)</f>
        <v>0</v>
      </c>
      <c r="Q6477" s="12">
        <f t="shared" si="266"/>
        <v>7</v>
      </c>
      <c r="R6477" s="12">
        <f>Q6477-SUMIFS(Q:Q,B:B,B6477,A:A,A6477-1)</f>
        <v>0</v>
      </c>
    </row>
    <row r="6478" spans="1:18" x14ac:dyDescent="0.3">
      <c r="A6478" s="1">
        <v>43980</v>
      </c>
      <c r="B6478" t="s">
        <v>39</v>
      </c>
      <c r="C6478" s="3">
        <v>142</v>
      </c>
      <c r="D6478" s="3">
        <v>1911</v>
      </c>
      <c r="E6478" s="4">
        <f t="shared" si="264"/>
        <v>2053</v>
      </c>
      <c r="F6478" s="4">
        <f>E6478-SUMIFS(E:E,A:A,A6478-1,B:B,B6478)</f>
        <v>45</v>
      </c>
      <c r="G6478" s="4">
        <f t="shared" si="265"/>
        <v>142</v>
      </c>
      <c r="H6478" s="4">
        <f>G6478-SUMIFS(G:G,A:A,A6478-1,B:B,B6478)</f>
        <v>5</v>
      </c>
      <c r="I6478" s="5">
        <f>IFERROR((G6478-SUMIFS(G:G,A:A,A6478-1,B:B,B6478))/SUMIFS(G:G,A:A,A6478-1,B:B,B6478),0)</f>
        <v>3.6496350364963501E-2</v>
      </c>
      <c r="K6478" s="3">
        <v>6</v>
      </c>
      <c r="L6478" s="11">
        <f>K6478-SUMIFS(K:K,B:B,B6478,A:A,A6478-1)</f>
        <v>0</v>
      </c>
      <c r="M6478" s="3">
        <v>98</v>
      </c>
      <c r="N6478" s="11">
        <f>M6478-SUMIFS(M:M,B:B,B6478,A:A,A6478-1)</f>
        <v>14</v>
      </c>
      <c r="O6478" s="3">
        <v>0</v>
      </c>
      <c r="P6478" s="11">
        <f>O6478-SUMIFS(O:O,B:B,B6478,A:A,A6478-1)</f>
        <v>0</v>
      </c>
      <c r="Q6478" s="12">
        <f t="shared" si="266"/>
        <v>44</v>
      </c>
      <c r="R6478" s="12">
        <f>Q6478-SUMIFS(Q:Q,B:B,B6478,A:A,A6478-1)</f>
        <v>-9</v>
      </c>
    </row>
    <row r="6479" spans="1:18" x14ac:dyDescent="0.3">
      <c r="A6479" s="1">
        <v>43980</v>
      </c>
      <c r="B6479" t="s">
        <v>58</v>
      </c>
      <c r="C6479" s="3">
        <v>130</v>
      </c>
      <c r="D6479" s="3">
        <v>1322</v>
      </c>
      <c r="E6479" s="4">
        <f t="shared" si="264"/>
        <v>1452</v>
      </c>
      <c r="F6479" s="4">
        <f>E6479-SUMIFS(E:E,A:A,A6479-1,B:B,B6479)</f>
        <v>13</v>
      </c>
      <c r="G6479" s="4">
        <f t="shared" si="265"/>
        <v>130</v>
      </c>
      <c r="H6479" s="4">
        <f>G6479-SUMIFS(G:G,A:A,A6479-1,B:B,B6479)</f>
        <v>6</v>
      </c>
      <c r="I6479" s="5">
        <f>IFERROR((G6479-SUMIFS(G:G,A:A,A6479-1,B:B,B6479))/SUMIFS(G:G,A:A,A6479-1,B:B,B6479),0)</f>
        <v>4.8387096774193547E-2</v>
      </c>
      <c r="K6479" s="3">
        <v>12</v>
      </c>
      <c r="L6479" s="11">
        <f>K6479-SUMIFS(K:K,B:B,B6479,A:A,A6479-1)</f>
        <v>1</v>
      </c>
      <c r="M6479" s="3">
        <v>72</v>
      </c>
      <c r="N6479" s="11">
        <f>M6479-SUMIFS(M:M,B:B,B6479,A:A,A6479-1)</f>
        <v>6</v>
      </c>
      <c r="O6479" s="3">
        <v>3</v>
      </c>
      <c r="P6479" s="11">
        <f>O6479-SUMIFS(O:O,B:B,B6479,A:A,A6479-1)</f>
        <v>0</v>
      </c>
      <c r="Q6479" s="12">
        <f t="shared" si="266"/>
        <v>55</v>
      </c>
      <c r="R6479" s="12">
        <f>Q6479-SUMIFS(Q:Q,B:B,B6479,A:A,A6479-1)</f>
        <v>0</v>
      </c>
    </row>
    <row r="6480" spans="1:18" x14ac:dyDescent="0.3">
      <c r="A6480" s="1">
        <v>43980</v>
      </c>
      <c r="B6480" t="s">
        <v>50</v>
      </c>
      <c r="C6480" s="3">
        <v>175</v>
      </c>
      <c r="D6480" s="3">
        <v>4906</v>
      </c>
      <c r="E6480" s="4">
        <f t="shared" si="264"/>
        <v>5081</v>
      </c>
      <c r="F6480" s="4">
        <f>E6480-SUMIFS(E:E,A:A,A6480-1,B:B,B6480)</f>
        <v>40</v>
      </c>
      <c r="G6480" s="4">
        <f t="shared" si="265"/>
        <v>175</v>
      </c>
      <c r="H6480" s="4">
        <f>G6480-SUMIFS(G:G,A:A,A6480-1,B:B,B6480)</f>
        <v>0</v>
      </c>
      <c r="I6480" s="5">
        <f>IFERROR((G6480-SUMIFS(G:G,A:A,A6480-1,B:B,B6480))/SUMIFS(G:G,A:A,A6480-1,B:B,B6480),0)</f>
        <v>0</v>
      </c>
      <c r="K6480" s="3">
        <v>20</v>
      </c>
      <c r="L6480" s="11">
        <f>K6480-SUMIFS(K:K,B:B,B6480,A:A,A6480-1)</f>
        <v>0</v>
      </c>
      <c r="M6480" s="3">
        <v>156</v>
      </c>
      <c r="N6480" s="11">
        <f>M6480-SUMIFS(M:M,B:B,B6480,A:A,A6480-1)</f>
        <v>2</v>
      </c>
      <c r="O6480" s="3">
        <v>2</v>
      </c>
      <c r="P6480" s="11">
        <f>O6480-SUMIFS(O:O,B:B,B6480,A:A,A6480-1)</f>
        <v>0</v>
      </c>
      <c r="Q6480" s="12">
        <f t="shared" si="266"/>
        <v>17</v>
      </c>
      <c r="R6480" s="12">
        <f>Q6480-SUMIFS(Q:Q,B:B,B6480,A:A,A6480-1)</f>
        <v>-2</v>
      </c>
    </row>
    <row r="6481" spans="1:18" x14ac:dyDescent="0.3">
      <c r="A6481" s="1">
        <v>43980</v>
      </c>
      <c r="B6481" t="s">
        <v>40</v>
      </c>
      <c r="C6481" s="3">
        <v>39</v>
      </c>
      <c r="D6481" s="3">
        <v>809</v>
      </c>
      <c r="E6481" s="4">
        <f t="shared" si="264"/>
        <v>848</v>
      </c>
      <c r="F6481" s="4">
        <f>E6481-SUMIFS(E:E,A:A,A6481-1,B:B,B6481)</f>
        <v>18</v>
      </c>
      <c r="G6481" s="4">
        <f t="shared" si="265"/>
        <v>39</v>
      </c>
      <c r="H6481" s="4">
        <f>G6481-SUMIFS(G:G,A:A,A6481-1,B:B,B6481)</f>
        <v>1</v>
      </c>
      <c r="I6481" s="5">
        <f>IFERROR((G6481-SUMIFS(G:G,A:A,A6481-1,B:B,B6481))/SUMIFS(G:G,A:A,A6481-1,B:B,B6481),0)</f>
        <v>2.6315789473684209E-2</v>
      </c>
      <c r="K6481" s="3">
        <v>10</v>
      </c>
      <c r="L6481" s="11">
        <f>K6481-SUMIFS(K:K,B:B,B6481,A:A,A6481-1)</f>
        <v>0</v>
      </c>
      <c r="M6481" s="3">
        <v>27</v>
      </c>
      <c r="N6481" s="11">
        <f>M6481-SUMIFS(M:M,B:B,B6481,A:A,A6481-1)</f>
        <v>0</v>
      </c>
      <c r="O6481" s="3">
        <v>1</v>
      </c>
      <c r="P6481" s="11">
        <f>O6481-SUMIFS(O:O,B:B,B6481,A:A,A6481-1)</f>
        <v>0</v>
      </c>
      <c r="Q6481" s="12">
        <f t="shared" si="266"/>
        <v>11</v>
      </c>
      <c r="R6481" s="12">
        <f>Q6481-SUMIFS(Q:Q,B:B,B6481,A:A,A6481-1)</f>
        <v>1</v>
      </c>
    </row>
    <row r="6482" spans="1:18" x14ac:dyDescent="0.3">
      <c r="A6482" s="1">
        <v>43980</v>
      </c>
      <c r="B6482" t="s">
        <v>78</v>
      </c>
      <c r="C6482" s="3">
        <v>31</v>
      </c>
      <c r="D6482" s="3">
        <v>1016</v>
      </c>
      <c r="E6482" s="4">
        <f t="shared" si="264"/>
        <v>1047</v>
      </c>
      <c r="F6482" s="4">
        <f>E6482-SUMIFS(E:E,A:A,A6482-1,B:B,B6482)</f>
        <v>23</v>
      </c>
      <c r="G6482" s="4">
        <f t="shared" si="265"/>
        <v>31</v>
      </c>
      <c r="H6482" s="4">
        <f>G6482-SUMIFS(G:G,A:A,A6482-1,B:B,B6482)</f>
        <v>1</v>
      </c>
      <c r="I6482" s="5">
        <f>IFERROR((G6482-SUMIFS(G:G,A:A,A6482-1,B:B,B6482))/SUMIFS(G:G,A:A,A6482-1,B:B,B6482),0)</f>
        <v>3.3333333333333333E-2</v>
      </c>
      <c r="K6482" s="3">
        <v>5</v>
      </c>
      <c r="L6482" s="11">
        <f>K6482-SUMIFS(K:K,B:B,B6482,A:A,A6482-1)</f>
        <v>0</v>
      </c>
      <c r="M6482" s="3">
        <v>25</v>
      </c>
      <c r="N6482" s="11">
        <f>M6482-SUMIFS(M:M,B:B,B6482,A:A,A6482-1)</f>
        <v>1</v>
      </c>
      <c r="O6482" s="3">
        <v>1</v>
      </c>
      <c r="P6482" s="11">
        <f>O6482-SUMIFS(O:O,B:B,B6482,A:A,A6482-1)</f>
        <v>0</v>
      </c>
      <c r="Q6482" s="12">
        <f t="shared" si="266"/>
        <v>5</v>
      </c>
      <c r="R6482" s="12">
        <f>Q6482-SUMIFS(Q:Q,B:B,B6482,A:A,A6482-1)</f>
        <v>0</v>
      </c>
    </row>
    <row r="6483" spans="1:18" x14ac:dyDescent="0.3">
      <c r="A6483" s="1">
        <v>43980</v>
      </c>
      <c r="B6483" t="s">
        <v>25</v>
      </c>
      <c r="C6483" s="3">
        <v>88</v>
      </c>
      <c r="D6483" s="3">
        <v>2790</v>
      </c>
      <c r="E6483" s="4">
        <f t="shared" si="264"/>
        <v>2878</v>
      </c>
      <c r="F6483" s="4">
        <f>E6483-SUMIFS(E:E,A:A,A6483-1,B:B,B6483)</f>
        <v>59</v>
      </c>
      <c r="G6483" s="4">
        <f t="shared" si="265"/>
        <v>88</v>
      </c>
      <c r="H6483" s="4">
        <f>G6483-SUMIFS(G:G,A:A,A6483-1,B:B,B6483)</f>
        <v>7</v>
      </c>
      <c r="I6483" s="5">
        <f>IFERROR((G6483-SUMIFS(G:G,A:A,A6483-1,B:B,B6483))/SUMIFS(G:G,A:A,A6483-1,B:B,B6483),0)</f>
        <v>8.6419753086419748E-2</v>
      </c>
      <c r="K6483" s="3">
        <v>7</v>
      </c>
      <c r="L6483" s="11">
        <f>K6483-SUMIFS(K:K,B:B,B6483,A:A,A6483-1)</f>
        <v>0</v>
      </c>
      <c r="M6483" s="3">
        <v>61</v>
      </c>
      <c r="N6483" s="11">
        <f>M6483-SUMIFS(M:M,B:B,B6483,A:A,A6483-1)</f>
        <v>0</v>
      </c>
      <c r="O6483" s="3">
        <v>0</v>
      </c>
      <c r="P6483" s="11">
        <f>O6483-SUMIFS(O:O,B:B,B6483,A:A,A6483-1)</f>
        <v>0</v>
      </c>
      <c r="Q6483" s="12">
        <f t="shared" si="266"/>
        <v>27</v>
      </c>
      <c r="R6483" s="12">
        <f>Q6483-SUMIFS(Q:Q,B:B,B6483,A:A,A6483-1)</f>
        <v>7</v>
      </c>
    </row>
    <row r="6484" spans="1:18" x14ac:dyDescent="0.3">
      <c r="A6484" s="1">
        <v>43980</v>
      </c>
      <c r="B6484" t="s">
        <v>41</v>
      </c>
      <c r="C6484" s="3">
        <v>136</v>
      </c>
      <c r="D6484" s="3">
        <v>2627</v>
      </c>
      <c r="E6484" s="4">
        <f t="shared" si="264"/>
        <v>2763</v>
      </c>
      <c r="F6484" s="4">
        <f>E6484-SUMIFS(E:E,A:A,A6484-1,B:B,B6484)</f>
        <v>27</v>
      </c>
      <c r="G6484" s="4">
        <f t="shared" si="265"/>
        <v>136</v>
      </c>
      <c r="H6484" s="4">
        <f>G6484-SUMIFS(G:G,A:A,A6484-1,B:B,B6484)</f>
        <v>0</v>
      </c>
      <c r="I6484" s="5">
        <f>IFERROR((G6484-SUMIFS(G:G,A:A,A6484-1,B:B,B6484))/SUMIFS(G:G,A:A,A6484-1,B:B,B6484),0)</f>
        <v>0</v>
      </c>
      <c r="K6484" s="3">
        <v>17</v>
      </c>
      <c r="L6484" s="11">
        <f>K6484-SUMIFS(K:K,B:B,B6484,A:A,A6484-1)</f>
        <v>0</v>
      </c>
      <c r="M6484" s="3">
        <v>96</v>
      </c>
      <c r="N6484" s="11">
        <f>M6484-SUMIFS(M:M,B:B,B6484,A:A,A6484-1)</f>
        <v>0</v>
      </c>
      <c r="O6484" s="3">
        <v>14</v>
      </c>
      <c r="P6484" s="11">
        <f>O6484-SUMIFS(O:O,B:B,B6484,A:A,A6484-1)</f>
        <v>0</v>
      </c>
      <c r="Q6484" s="12">
        <f t="shared" si="266"/>
        <v>26</v>
      </c>
      <c r="R6484" s="12">
        <f>Q6484-SUMIFS(Q:Q,B:B,B6484,A:A,A6484-1)</f>
        <v>0</v>
      </c>
    </row>
    <row r="6485" spans="1:18" x14ac:dyDescent="0.3">
      <c r="A6485" s="1">
        <v>43980</v>
      </c>
      <c r="B6485" t="s">
        <v>73</v>
      </c>
      <c r="C6485" s="3">
        <v>12</v>
      </c>
      <c r="D6485" s="3">
        <v>711</v>
      </c>
      <c r="E6485" s="4">
        <f t="shared" si="264"/>
        <v>723</v>
      </c>
      <c r="F6485" s="4">
        <f>E6485-SUMIFS(E:E,A:A,A6485-1,B:B,B6485)</f>
        <v>4</v>
      </c>
      <c r="G6485" s="4">
        <f t="shared" si="265"/>
        <v>12</v>
      </c>
      <c r="H6485" s="4">
        <f>G6485-SUMIFS(G:G,A:A,A6485-1,B:B,B6485)</f>
        <v>0</v>
      </c>
      <c r="I6485" s="5">
        <f>IFERROR((G6485-SUMIFS(G:G,A:A,A6485-1,B:B,B6485))/SUMIFS(G:G,A:A,A6485-1,B:B,B6485),0)</f>
        <v>0</v>
      </c>
      <c r="K6485" s="3">
        <v>1</v>
      </c>
      <c r="L6485" s="11">
        <f>K6485-SUMIFS(K:K,B:B,B6485,A:A,A6485-1)</f>
        <v>0</v>
      </c>
      <c r="M6485" s="3">
        <v>12</v>
      </c>
      <c r="N6485" s="11">
        <f>M6485-SUMIFS(M:M,B:B,B6485,A:A,A6485-1)</f>
        <v>0</v>
      </c>
      <c r="O6485" s="3">
        <v>0</v>
      </c>
      <c r="P6485" s="11">
        <f>O6485-SUMIFS(O:O,B:B,B6485,A:A,A6485-1)</f>
        <v>0</v>
      </c>
      <c r="Q6485" s="12">
        <f t="shared" si="266"/>
        <v>0</v>
      </c>
      <c r="R6485" s="12">
        <f>Q6485-SUMIFS(Q:Q,B:B,B6485,A:A,A6485-1)</f>
        <v>0</v>
      </c>
    </row>
    <row r="6486" spans="1:18" x14ac:dyDescent="0.3">
      <c r="A6486" s="1">
        <v>43980</v>
      </c>
      <c r="B6486" t="s">
        <v>59</v>
      </c>
      <c r="C6486" s="3">
        <v>26</v>
      </c>
      <c r="D6486" s="3">
        <v>503</v>
      </c>
      <c r="E6486" s="4">
        <f t="shared" si="264"/>
        <v>529</v>
      </c>
      <c r="F6486" s="4">
        <f>E6486-SUMIFS(E:E,A:A,A6486-1,B:B,B6486)</f>
        <v>8</v>
      </c>
      <c r="G6486" s="4">
        <f t="shared" si="265"/>
        <v>26</v>
      </c>
      <c r="H6486" s="4">
        <f>G6486-SUMIFS(G:G,A:A,A6486-1,B:B,B6486)</f>
        <v>0</v>
      </c>
      <c r="I6486" s="5">
        <f>IFERROR((G6486-SUMIFS(G:G,A:A,A6486-1,B:B,B6486))/SUMIFS(G:G,A:A,A6486-1,B:B,B6486),0)</f>
        <v>0</v>
      </c>
      <c r="K6486" s="3">
        <v>3</v>
      </c>
      <c r="L6486" s="11">
        <f>K6486-SUMIFS(K:K,B:B,B6486,A:A,A6486-1)</f>
        <v>0</v>
      </c>
      <c r="M6486" s="3">
        <v>21</v>
      </c>
      <c r="N6486" s="11">
        <f>M6486-SUMIFS(M:M,B:B,B6486,A:A,A6486-1)</f>
        <v>0</v>
      </c>
      <c r="O6486" s="3">
        <v>0</v>
      </c>
      <c r="P6486" s="11">
        <f>O6486-SUMIFS(O:O,B:B,B6486,A:A,A6486-1)</f>
        <v>0</v>
      </c>
      <c r="Q6486" s="12">
        <f t="shared" si="266"/>
        <v>5</v>
      </c>
      <c r="R6486" s="12">
        <f>Q6486-SUMIFS(Q:Q,B:B,B6486,A:A,A6486-1)</f>
        <v>0</v>
      </c>
    </row>
    <row r="6487" spans="1:18" x14ac:dyDescent="0.3">
      <c r="A6487" s="1">
        <v>43980</v>
      </c>
      <c r="B6487" t="s">
        <v>31</v>
      </c>
      <c r="C6487" s="3">
        <v>61</v>
      </c>
      <c r="D6487" s="3">
        <v>973</v>
      </c>
      <c r="E6487" s="4">
        <f t="shared" si="264"/>
        <v>1034</v>
      </c>
      <c r="F6487" s="4">
        <f>E6487-SUMIFS(E:E,A:A,A6487-1,B:B,B6487)</f>
        <v>24</v>
      </c>
      <c r="G6487" s="4">
        <f t="shared" si="265"/>
        <v>61</v>
      </c>
      <c r="H6487" s="4">
        <f>G6487-SUMIFS(G:G,A:A,A6487-1,B:B,B6487)</f>
        <v>0</v>
      </c>
      <c r="I6487" s="5">
        <f>IFERROR((G6487-SUMIFS(G:G,A:A,A6487-1,B:B,B6487))/SUMIFS(G:G,A:A,A6487-1,B:B,B6487),0)</f>
        <v>0</v>
      </c>
      <c r="K6487" s="3">
        <v>8</v>
      </c>
      <c r="L6487" s="11">
        <f>K6487-SUMIFS(K:K,B:B,B6487,A:A,A6487-1)</f>
        <v>0</v>
      </c>
      <c r="M6487" s="3">
        <v>44</v>
      </c>
      <c r="N6487" s="11">
        <f>M6487-SUMIFS(M:M,B:B,B6487,A:A,A6487-1)</f>
        <v>0</v>
      </c>
      <c r="O6487" s="3">
        <v>2</v>
      </c>
      <c r="P6487" s="11">
        <f>O6487-SUMIFS(O:O,B:B,B6487,A:A,A6487-1)</f>
        <v>0</v>
      </c>
      <c r="Q6487" s="12">
        <f t="shared" si="266"/>
        <v>15</v>
      </c>
      <c r="R6487" s="12">
        <f>Q6487-SUMIFS(Q:Q,B:B,B6487,A:A,A6487-1)</f>
        <v>0</v>
      </c>
    </row>
    <row r="6488" spans="1:18" x14ac:dyDescent="0.3">
      <c r="A6488" s="1">
        <v>43980</v>
      </c>
      <c r="B6488" t="s">
        <v>17</v>
      </c>
      <c r="C6488" s="3">
        <v>262</v>
      </c>
      <c r="D6488" s="3">
        <v>7770</v>
      </c>
      <c r="E6488" s="4">
        <f t="shared" si="264"/>
        <v>8032</v>
      </c>
      <c r="F6488" s="4">
        <f>E6488-SUMIFS(E:E,A:A,A6488-1,B:B,B6488)</f>
        <v>45</v>
      </c>
      <c r="G6488" s="4">
        <f t="shared" si="265"/>
        <v>262</v>
      </c>
      <c r="H6488" s="4">
        <f>G6488-SUMIFS(G:G,A:A,A6488-1,B:B,B6488)</f>
        <v>1</v>
      </c>
      <c r="I6488" s="5">
        <f>IFERROR((G6488-SUMIFS(G:G,A:A,A6488-1,B:B,B6488))/SUMIFS(G:G,A:A,A6488-1,B:B,B6488),0)</f>
        <v>3.8314176245210726E-3</v>
      </c>
      <c r="K6488" s="3">
        <v>26</v>
      </c>
      <c r="L6488" s="11">
        <f>K6488-SUMIFS(K:K,B:B,B6488,A:A,A6488-1)</f>
        <v>0</v>
      </c>
      <c r="M6488" s="3">
        <v>122</v>
      </c>
      <c r="N6488" s="11">
        <f>M6488-SUMIFS(M:M,B:B,B6488,A:A,A6488-1)</f>
        <v>2</v>
      </c>
      <c r="O6488" s="3">
        <v>3</v>
      </c>
      <c r="P6488" s="11">
        <f>O6488-SUMIFS(O:O,B:B,B6488,A:A,A6488-1)</f>
        <v>0</v>
      </c>
      <c r="Q6488" s="12">
        <f t="shared" si="266"/>
        <v>137</v>
      </c>
      <c r="R6488" s="12">
        <f>Q6488-SUMIFS(Q:Q,B:B,B6488,A:A,A6488-1)</f>
        <v>-1</v>
      </c>
    </row>
    <row r="6489" spans="1:18" x14ac:dyDescent="0.3">
      <c r="A6489" s="1">
        <v>43980</v>
      </c>
      <c r="B6489" t="s">
        <v>92</v>
      </c>
      <c r="C6489" s="3">
        <v>3</v>
      </c>
      <c r="D6489" s="3">
        <v>341</v>
      </c>
      <c r="E6489" s="4">
        <f t="shared" si="264"/>
        <v>344</v>
      </c>
      <c r="F6489" s="4">
        <f>E6489-SUMIFS(E:E,A:A,A6489-1,B:B,B6489)</f>
        <v>4</v>
      </c>
      <c r="G6489" s="4">
        <f t="shared" si="265"/>
        <v>3</v>
      </c>
      <c r="H6489" s="4">
        <f>G6489-SUMIFS(G:G,A:A,A6489-1,B:B,B6489)</f>
        <v>0</v>
      </c>
      <c r="I6489" s="5">
        <f>IFERROR((G6489-SUMIFS(G:G,A:A,A6489-1,B:B,B6489))/SUMIFS(G:G,A:A,A6489-1,B:B,B6489),0)</f>
        <v>0</v>
      </c>
      <c r="K6489" s="3">
        <v>0</v>
      </c>
      <c r="L6489" s="11">
        <f>K6489-SUMIFS(K:K,B:B,B6489,A:A,A6489-1)</f>
        <v>0</v>
      </c>
      <c r="M6489" s="3">
        <v>3</v>
      </c>
      <c r="N6489" s="11">
        <f>M6489-SUMIFS(M:M,B:B,B6489,A:A,A6489-1)</f>
        <v>0</v>
      </c>
      <c r="O6489" s="3">
        <v>0</v>
      </c>
      <c r="P6489" s="11">
        <f>O6489-SUMIFS(O:O,B:B,B6489,A:A,A6489-1)</f>
        <v>0</v>
      </c>
      <c r="Q6489" s="12">
        <f t="shared" si="266"/>
        <v>0</v>
      </c>
      <c r="R6489" s="12">
        <f>Q6489-SUMIFS(Q:Q,B:B,B6489,A:A,A6489-1)</f>
        <v>0</v>
      </c>
    </row>
    <row r="6490" spans="1:18" x14ac:dyDescent="0.3">
      <c r="A6490" s="1">
        <v>43980</v>
      </c>
      <c r="B6490" t="s">
        <v>67</v>
      </c>
      <c r="C6490" s="3">
        <v>17</v>
      </c>
      <c r="D6490" s="3">
        <v>3004</v>
      </c>
      <c r="E6490" s="4">
        <f t="shared" ref="E6490:E6520" si="267">SUM(C6490:D6490)</f>
        <v>3021</v>
      </c>
      <c r="F6490" s="4">
        <f>E6490-SUMIFS(E:E,A:A,A6490-1,B:B,B6490)</f>
        <v>7</v>
      </c>
      <c r="G6490" s="4">
        <f t="shared" ref="G6490:G6520" si="268">C6490</f>
        <v>17</v>
      </c>
      <c r="H6490" s="4">
        <f>G6490-SUMIFS(G:G,A:A,A6490-1,B:B,B6490)</f>
        <v>0</v>
      </c>
      <c r="I6490" s="5">
        <f>IFERROR((G6490-SUMIFS(G:G,A:A,A6490-1,B:B,B6490))/SUMIFS(G:G,A:A,A6490-1,B:B,B6490),0)</f>
        <v>0</v>
      </c>
      <c r="K6490" s="3">
        <v>0</v>
      </c>
      <c r="L6490" s="11">
        <f>K6490-SUMIFS(K:K,B:B,B6490,A:A,A6490-1)</f>
        <v>0</v>
      </c>
      <c r="M6490" s="3">
        <v>11</v>
      </c>
      <c r="N6490" s="11">
        <f>M6490-SUMIFS(M:M,B:B,B6490,A:A,A6490-1)</f>
        <v>0</v>
      </c>
      <c r="O6490" s="3">
        <v>0</v>
      </c>
      <c r="P6490" s="11">
        <f>O6490-SUMIFS(O:O,B:B,B6490,A:A,A6490-1)</f>
        <v>0</v>
      </c>
      <c r="Q6490" s="12">
        <f t="shared" ref="Q6490:Q6520" si="269">G6490-O6490-M6490</f>
        <v>6</v>
      </c>
      <c r="R6490" s="12">
        <f>Q6490-SUMIFS(Q:Q,B:B,B6490,A:A,A6490-1)</f>
        <v>0</v>
      </c>
    </row>
    <row r="6491" spans="1:18" x14ac:dyDescent="0.3">
      <c r="A6491" s="1">
        <v>43980</v>
      </c>
      <c r="B6491" t="s">
        <v>74</v>
      </c>
      <c r="C6491" s="3">
        <v>30</v>
      </c>
      <c r="D6491" s="3">
        <v>1201</v>
      </c>
      <c r="E6491" s="4">
        <f t="shared" si="267"/>
        <v>1231</v>
      </c>
      <c r="F6491" s="4">
        <f>E6491-SUMIFS(E:E,A:A,A6491-1,B:B,B6491)</f>
        <v>24</v>
      </c>
      <c r="G6491" s="4">
        <f t="shared" si="268"/>
        <v>30</v>
      </c>
      <c r="H6491" s="4">
        <f>G6491-SUMIFS(G:G,A:A,A6491-1,B:B,B6491)</f>
        <v>2</v>
      </c>
      <c r="I6491" s="5">
        <f>IFERROR((G6491-SUMIFS(G:G,A:A,A6491-1,B:B,B6491))/SUMIFS(G:G,A:A,A6491-1,B:B,B6491),0)</f>
        <v>7.1428571428571425E-2</v>
      </c>
      <c r="K6491" s="3">
        <v>1</v>
      </c>
      <c r="L6491" s="11">
        <f>K6491-SUMIFS(K:K,B:B,B6491,A:A,A6491-1)</f>
        <v>0</v>
      </c>
      <c r="M6491" s="3">
        <v>18</v>
      </c>
      <c r="N6491" s="11">
        <f>M6491-SUMIFS(M:M,B:B,B6491,A:A,A6491-1)</f>
        <v>1</v>
      </c>
      <c r="O6491" s="3">
        <v>1</v>
      </c>
      <c r="P6491" s="11">
        <f>O6491-SUMIFS(O:O,B:B,B6491,A:A,A6491-1)</f>
        <v>0</v>
      </c>
      <c r="Q6491" s="12">
        <f t="shared" si="269"/>
        <v>11</v>
      </c>
      <c r="R6491" s="12">
        <f>Q6491-SUMIFS(Q:Q,B:B,B6491,A:A,A6491-1)</f>
        <v>1</v>
      </c>
    </row>
    <row r="6492" spans="1:18" x14ac:dyDescent="0.3">
      <c r="A6492" s="1">
        <v>43980</v>
      </c>
      <c r="B6492" t="s">
        <v>51</v>
      </c>
      <c r="C6492" s="3">
        <v>26</v>
      </c>
      <c r="D6492" s="3">
        <v>1279</v>
      </c>
      <c r="E6492" s="4">
        <f t="shared" si="267"/>
        <v>1305</v>
      </c>
      <c r="F6492" s="4">
        <f>E6492-SUMIFS(E:E,A:A,A6492-1,B:B,B6492)</f>
        <v>4</v>
      </c>
      <c r="G6492" s="4">
        <f t="shared" si="268"/>
        <v>26</v>
      </c>
      <c r="H6492" s="4">
        <f>G6492-SUMIFS(G:G,A:A,A6492-1,B:B,B6492)</f>
        <v>0</v>
      </c>
      <c r="I6492" s="5">
        <f>IFERROR((G6492-SUMIFS(G:G,A:A,A6492-1,B:B,B6492))/SUMIFS(G:G,A:A,A6492-1,B:B,B6492),0)</f>
        <v>0</v>
      </c>
      <c r="K6492" s="3">
        <v>2</v>
      </c>
      <c r="L6492" s="11">
        <f>K6492-SUMIFS(K:K,B:B,B6492,A:A,A6492-1)</f>
        <v>0</v>
      </c>
      <c r="M6492" s="3">
        <v>18</v>
      </c>
      <c r="N6492" s="11">
        <f>M6492-SUMIFS(M:M,B:B,B6492,A:A,A6492-1)</f>
        <v>0</v>
      </c>
      <c r="O6492" s="3">
        <v>0</v>
      </c>
      <c r="P6492" s="11">
        <f>O6492-SUMIFS(O:O,B:B,B6492,A:A,A6492-1)</f>
        <v>0</v>
      </c>
      <c r="Q6492" s="12">
        <f t="shared" si="269"/>
        <v>8</v>
      </c>
      <c r="R6492" s="12">
        <f>Q6492-SUMIFS(Q:Q,B:B,B6492,A:A,A6492-1)</f>
        <v>0</v>
      </c>
    </row>
    <row r="6493" spans="1:18" x14ac:dyDescent="0.3">
      <c r="A6493" s="1">
        <v>43980</v>
      </c>
      <c r="B6493" t="s">
        <v>42</v>
      </c>
      <c r="C6493" s="3">
        <v>17</v>
      </c>
      <c r="D6493" s="3">
        <v>161</v>
      </c>
      <c r="E6493" s="4">
        <f t="shared" si="267"/>
        <v>178</v>
      </c>
      <c r="F6493" s="4">
        <f>E6493-SUMIFS(E:E,A:A,A6493-1,B:B,B6493)</f>
        <v>10</v>
      </c>
      <c r="G6493" s="4">
        <f t="shared" si="268"/>
        <v>17</v>
      </c>
      <c r="H6493" s="4">
        <f>G6493-SUMIFS(G:G,A:A,A6493-1,B:B,B6493)</f>
        <v>1</v>
      </c>
      <c r="I6493" s="5">
        <f>IFERROR((G6493-SUMIFS(G:G,A:A,A6493-1,B:B,B6493))/SUMIFS(G:G,A:A,A6493-1,B:B,B6493),0)</f>
        <v>6.25E-2</v>
      </c>
      <c r="K6493" s="3">
        <v>0</v>
      </c>
      <c r="L6493" s="11">
        <f>K6493-SUMIFS(K:K,B:B,B6493,A:A,A6493-1)</f>
        <v>0</v>
      </c>
      <c r="M6493" s="3">
        <v>12</v>
      </c>
      <c r="N6493" s="11">
        <f>M6493-SUMIFS(M:M,B:B,B6493,A:A,A6493-1)</f>
        <v>0</v>
      </c>
      <c r="O6493" s="3">
        <v>0</v>
      </c>
      <c r="P6493" s="11">
        <f>O6493-SUMIFS(O:O,B:B,B6493,A:A,A6493-1)</f>
        <v>0</v>
      </c>
      <c r="Q6493" s="12">
        <f t="shared" si="269"/>
        <v>5</v>
      </c>
      <c r="R6493" s="12">
        <f>Q6493-SUMIFS(Q:Q,B:B,B6493,A:A,A6493-1)</f>
        <v>1</v>
      </c>
    </row>
    <row r="6494" spans="1:18" x14ac:dyDescent="0.3">
      <c r="A6494" s="1">
        <v>43980</v>
      </c>
      <c r="B6494" t="s">
        <v>93</v>
      </c>
      <c r="C6494" s="3">
        <v>3</v>
      </c>
      <c r="D6494" s="3">
        <v>255</v>
      </c>
      <c r="E6494" s="4">
        <f t="shared" si="267"/>
        <v>258</v>
      </c>
      <c r="F6494" s="4">
        <f>E6494-SUMIFS(E:E,A:A,A6494-1,B:B,B6494)</f>
        <v>0</v>
      </c>
      <c r="G6494" s="4">
        <f t="shared" si="268"/>
        <v>3</v>
      </c>
      <c r="H6494" s="4">
        <f>G6494-SUMIFS(G:G,A:A,A6494-1,B:B,B6494)</f>
        <v>0</v>
      </c>
      <c r="I6494" s="5">
        <f>IFERROR((G6494-SUMIFS(G:G,A:A,A6494-1,B:B,B6494))/SUMIFS(G:G,A:A,A6494-1,B:B,B6494),0)</f>
        <v>0</v>
      </c>
      <c r="K6494" s="3">
        <v>0</v>
      </c>
      <c r="L6494" s="11">
        <f>K6494-SUMIFS(K:K,B:B,B6494,A:A,A6494-1)</f>
        <v>0</v>
      </c>
      <c r="M6494" s="3">
        <v>1</v>
      </c>
      <c r="N6494" s="11">
        <f>M6494-SUMIFS(M:M,B:B,B6494,A:A,A6494-1)</f>
        <v>0</v>
      </c>
      <c r="O6494" s="3">
        <v>0</v>
      </c>
      <c r="P6494" s="11">
        <f>O6494-SUMIFS(O:O,B:B,B6494,A:A,A6494-1)</f>
        <v>0</v>
      </c>
      <c r="Q6494" s="12">
        <f t="shared" si="269"/>
        <v>2</v>
      </c>
      <c r="R6494" s="12">
        <f>Q6494-SUMIFS(Q:Q,B:B,B6494,A:A,A6494-1)</f>
        <v>0</v>
      </c>
    </row>
    <row r="6495" spans="1:18" x14ac:dyDescent="0.3">
      <c r="A6495" s="1">
        <v>43980</v>
      </c>
      <c r="B6495" t="s">
        <v>94</v>
      </c>
      <c r="C6495" s="3">
        <v>15</v>
      </c>
      <c r="D6495" s="3">
        <v>498</v>
      </c>
      <c r="E6495" s="4">
        <f t="shared" si="267"/>
        <v>513</v>
      </c>
      <c r="F6495" s="4">
        <f>E6495-SUMIFS(E:E,A:A,A6495-1,B:B,B6495)</f>
        <v>4</v>
      </c>
      <c r="G6495" s="4">
        <f t="shared" si="268"/>
        <v>15</v>
      </c>
      <c r="H6495" s="4">
        <f>G6495-SUMIFS(G:G,A:A,A6495-1,B:B,B6495)</f>
        <v>0</v>
      </c>
      <c r="I6495" s="5">
        <f>IFERROR((G6495-SUMIFS(G:G,A:A,A6495-1,B:B,B6495))/SUMIFS(G:G,A:A,A6495-1,B:B,B6495),0)</f>
        <v>0</v>
      </c>
      <c r="K6495" s="3">
        <v>1</v>
      </c>
      <c r="L6495" s="11">
        <f>K6495-SUMIFS(K:K,B:B,B6495,A:A,A6495-1)</f>
        <v>0</v>
      </c>
      <c r="M6495" s="3">
        <v>13</v>
      </c>
      <c r="N6495" s="11">
        <f>M6495-SUMIFS(M:M,B:B,B6495,A:A,A6495-1)</f>
        <v>0</v>
      </c>
      <c r="O6495" s="3">
        <v>0</v>
      </c>
      <c r="P6495" s="11">
        <f>O6495-SUMIFS(O:O,B:B,B6495,A:A,A6495-1)</f>
        <v>0</v>
      </c>
      <c r="Q6495" s="12">
        <f t="shared" si="269"/>
        <v>2</v>
      </c>
      <c r="R6495" s="12">
        <f>Q6495-SUMIFS(Q:Q,B:B,B6495,A:A,A6495-1)</f>
        <v>0</v>
      </c>
    </row>
    <row r="6496" spans="1:18" x14ac:dyDescent="0.3">
      <c r="A6496" s="1">
        <v>43980</v>
      </c>
      <c r="B6496" t="s">
        <v>32</v>
      </c>
      <c r="C6496" s="3">
        <v>465</v>
      </c>
      <c r="D6496" s="3">
        <v>4348</v>
      </c>
      <c r="E6496" s="4">
        <f t="shared" si="267"/>
        <v>4813</v>
      </c>
      <c r="F6496" s="4">
        <f>E6496-SUMIFS(E:E,A:A,A6496-1,B:B,B6496)</f>
        <v>21</v>
      </c>
      <c r="G6496" s="4">
        <f t="shared" si="268"/>
        <v>465</v>
      </c>
      <c r="H6496" s="4">
        <f>G6496-SUMIFS(G:G,A:A,A6496-1,B:B,B6496)</f>
        <v>4</v>
      </c>
      <c r="I6496" s="5">
        <f>IFERROR((G6496-SUMIFS(G:G,A:A,A6496-1,B:B,B6496))/SUMIFS(G:G,A:A,A6496-1,B:B,B6496),0)</f>
        <v>8.6767895878524948E-3</v>
      </c>
      <c r="K6496" s="3">
        <v>11</v>
      </c>
      <c r="L6496" s="11">
        <f>K6496-SUMIFS(K:K,B:B,B6496,A:A,A6496-1)</f>
        <v>2</v>
      </c>
      <c r="M6496" s="3">
        <v>223</v>
      </c>
      <c r="N6496" s="11">
        <f>M6496-SUMIFS(M:M,B:B,B6496,A:A,A6496-1)</f>
        <v>1</v>
      </c>
      <c r="O6496" s="3">
        <v>6</v>
      </c>
      <c r="P6496" s="11">
        <f>O6496-SUMIFS(O:O,B:B,B6496,A:A,A6496-1)</f>
        <v>1</v>
      </c>
      <c r="Q6496" s="12">
        <f t="shared" si="269"/>
        <v>236</v>
      </c>
      <c r="R6496" s="12">
        <f>Q6496-SUMIFS(Q:Q,B:B,B6496,A:A,A6496-1)</f>
        <v>2</v>
      </c>
    </row>
    <row r="6497" spans="1:18" x14ac:dyDescent="0.3">
      <c r="A6497" s="1">
        <v>43980</v>
      </c>
      <c r="B6497" t="s">
        <v>95</v>
      </c>
      <c r="C6497" s="3">
        <v>209</v>
      </c>
      <c r="D6497" s="3">
        <v>1323</v>
      </c>
      <c r="E6497" s="4">
        <f t="shared" si="267"/>
        <v>1532</v>
      </c>
      <c r="F6497" s="4">
        <f>E6497-SUMIFS(E:E,A:A,A6497-1,B:B,B6497)</f>
        <v>51</v>
      </c>
      <c r="G6497" s="4">
        <f t="shared" si="268"/>
        <v>209</v>
      </c>
      <c r="H6497" s="4">
        <f>G6497-SUMIFS(G:G,A:A,A6497-1,B:B,B6497)</f>
        <v>11</v>
      </c>
      <c r="I6497" s="5">
        <f>IFERROR((G6497-SUMIFS(G:G,A:A,A6497-1,B:B,B6497))/SUMIFS(G:G,A:A,A6497-1,B:B,B6497),0)</f>
        <v>5.5555555555555552E-2</v>
      </c>
      <c r="K6497" s="3">
        <v>3</v>
      </c>
      <c r="L6497" s="11">
        <f>K6497-SUMIFS(K:K,B:B,B6497,A:A,A6497-1)</f>
        <v>0</v>
      </c>
      <c r="M6497" s="3">
        <v>51</v>
      </c>
      <c r="N6497" s="11">
        <f>M6497-SUMIFS(M:M,B:B,B6497,A:A,A6497-1)</f>
        <v>36</v>
      </c>
      <c r="O6497" s="3">
        <v>0</v>
      </c>
      <c r="P6497" s="11">
        <f>O6497-SUMIFS(O:O,B:B,B6497,A:A,A6497-1)</f>
        <v>0</v>
      </c>
      <c r="Q6497" s="12">
        <f t="shared" si="269"/>
        <v>158</v>
      </c>
      <c r="R6497" s="12">
        <f>Q6497-SUMIFS(Q:Q,B:B,B6497,A:A,A6497-1)</f>
        <v>-25</v>
      </c>
    </row>
    <row r="6498" spans="1:18" x14ac:dyDescent="0.3">
      <c r="A6498" s="1">
        <v>43980</v>
      </c>
      <c r="B6498" t="s">
        <v>33</v>
      </c>
      <c r="C6498" s="3">
        <v>16</v>
      </c>
      <c r="D6498" s="3">
        <v>2980</v>
      </c>
      <c r="E6498" s="4">
        <f t="shared" si="267"/>
        <v>2996</v>
      </c>
      <c r="F6498" s="4">
        <f>E6498-SUMIFS(E:E,A:A,A6498-1,B:B,B6498)</f>
        <v>21</v>
      </c>
      <c r="G6498" s="4">
        <f t="shared" si="268"/>
        <v>16</v>
      </c>
      <c r="H6498" s="4">
        <f>G6498-SUMIFS(G:G,A:A,A6498-1,B:B,B6498)</f>
        <v>0</v>
      </c>
      <c r="I6498" s="5">
        <f>IFERROR((G6498-SUMIFS(G:G,A:A,A6498-1,B:B,B6498))/SUMIFS(G:G,A:A,A6498-1,B:B,B6498),0)</f>
        <v>0</v>
      </c>
      <c r="K6498" s="3">
        <v>1</v>
      </c>
      <c r="L6498" s="11">
        <f>K6498-SUMIFS(K:K,B:B,B6498,A:A,A6498-1)</f>
        <v>0</v>
      </c>
      <c r="M6498" s="3">
        <v>11</v>
      </c>
      <c r="N6498" s="11">
        <f>M6498-SUMIFS(M:M,B:B,B6498,A:A,A6498-1)</f>
        <v>0</v>
      </c>
      <c r="O6498" s="3">
        <v>0</v>
      </c>
      <c r="P6498" s="11">
        <f>O6498-SUMIFS(O:O,B:B,B6498,A:A,A6498-1)</f>
        <v>0</v>
      </c>
      <c r="Q6498" s="12">
        <f t="shared" si="269"/>
        <v>5</v>
      </c>
      <c r="R6498" s="12">
        <f>Q6498-SUMIFS(Q:Q,B:B,B6498,A:A,A6498-1)</f>
        <v>0</v>
      </c>
    </row>
    <row r="6499" spans="1:18" x14ac:dyDescent="0.3">
      <c r="A6499" s="1">
        <v>43980</v>
      </c>
      <c r="B6499" t="s">
        <v>13</v>
      </c>
      <c r="C6499" s="3">
        <v>449</v>
      </c>
      <c r="D6499" s="3">
        <v>3604</v>
      </c>
      <c r="E6499" s="4">
        <f t="shared" si="267"/>
        <v>4053</v>
      </c>
      <c r="F6499" s="4">
        <f>E6499-SUMIFS(E:E,A:A,A6499-1,B:B,B6499)</f>
        <v>41</v>
      </c>
      <c r="G6499" s="4">
        <f t="shared" si="268"/>
        <v>449</v>
      </c>
      <c r="H6499" s="4">
        <f>G6499-SUMIFS(G:G,A:A,A6499-1,B:B,B6499)</f>
        <v>8</v>
      </c>
      <c r="I6499" s="5">
        <f>IFERROR((G6499-SUMIFS(G:G,A:A,A6499-1,B:B,B6499))/SUMIFS(G:G,A:A,A6499-1,B:B,B6499),0)</f>
        <v>1.8140589569160998E-2</v>
      </c>
      <c r="K6499" s="3">
        <v>37</v>
      </c>
      <c r="L6499" s="11">
        <f>K6499-SUMIFS(K:K,B:B,B6499,A:A,A6499-1)</f>
        <v>1</v>
      </c>
      <c r="M6499" s="3">
        <v>249</v>
      </c>
      <c r="N6499" s="11">
        <f>M6499-SUMIFS(M:M,B:B,B6499,A:A,A6499-1)</f>
        <v>11</v>
      </c>
      <c r="O6499" s="3">
        <v>3</v>
      </c>
      <c r="P6499" s="11">
        <f>O6499-SUMIFS(O:O,B:B,B6499,A:A,A6499-1)</f>
        <v>1</v>
      </c>
      <c r="Q6499" s="12">
        <f t="shared" si="269"/>
        <v>197</v>
      </c>
      <c r="R6499" s="12">
        <f>Q6499-SUMIFS(Q:Q,B:B,B6499,A:A,A6499-1)</f>
        <v>-4</v>
      </c>
    </row>
    <row r="6500" spans="1:18" x14ac:dyDescent="0.3">
      <c r="A6500" s="1">
        <v>43980</v>
      </c>
      <c r="B6500" t="s">
        <v>9</v>
      </c>
      <c r="C6500" s="3">
        <v>1162</v>
      </c>
      <c r="D6500" s="3">
        <v>11195</v>
      </c>
      <c r="E6500" s="4">
        <f t="shared" si="267"/>
        <v>12357</v>
      </c>
      <c r="F6500" s="4">
        <f>E6500-SUMIFS(E:E,A:A,A6500-1,B:B,B6500)</f>
        <v>222</v>
      </c>
      <c r="G6500" s="4">
        <f t="shared" si="268"/>
        <v>1162</v>
      </c>
      <c r="H6500" s="4">
        <f>G6500-SUMIFS(G:G,A:A,A6500-1,B:B,B6500)</f>
        <v>46</v>
      </c>
      <c r="I6500" s="5">
        <f>IFERROR((G6500-SUMIFS(G:G,A:A,A6500-1,B:B,B6500))/SUMIFS(G:G,A:A,A6500-1,B:B,B6500),0)</f>
        <v>4.1218637992831542E-2</v>
      </c>
      <c r="K6500" s="3">
        <v>78</v>
      </c>
      <c r="L6500" s="11">
        <f>K6500-SUMIFS(K:K,B:B,B6500,A:A,A6500-1)</f>
        <v>2</v>
      </c>
      <c r="M6500" s="3">
        <v>487</v>
      </c>
      <c r="N6500" s="11">
        <f>M6500-SUMIFS(M:M,B:B,B6500,A:A,A6500-1)</f>
        <v>12</v>
      </c>
      <c r="O6500" s="3">
        <v>22</v>
      </c>
      <c r="P6500" s="11">
        <f>O6500-SUMIFS(O:O,B:B,B6500,A:A,A6500-1)</f>
        <v>0</v>
      </c>
      <c r="Q6500" s="12">
        <f t="shared" si="269"/>
        <v>653</v>
      </c>
      <c r="R6500" s="12">
        <f>Q6500-SUMIFS(Q:Q,B:B,B6500,A:A,A6500-1)</f>
        <v>34</v>
      </c>
    </row>
    <row r="6501" spans="1:18" x14ac:dyDescent="0.3">
      <c r="A6501" s="1">
        <v>43980</v>
      </c>
      <c r="B6501" t="s">
        <v>34</v>
      </c>
      <c r="C6501" s="3">
        <v>12</v>
      </c>
      <c r="D6501" s="3">
        <v>617</v>
      </c>
      <c r="E6501" s="4">
        <f t="shared" si="267"/>
        <v>629</v>
      </c>
      <c r="F6501" s="4">
        <f>E6501-SUMIFS(E:E,A:A,A6501-1,B:B,B6501)</f>
        <v>6</v>
      </c>
      <c r="G6501" s="4">
        <f t="shared" si="268"/>
        <v>12</v>
      </c>
      <c r="H6501" s="4">
        <f>G6501-SUMIFS(G:G,A:A,A6501-1,B:B,B6501)</f>
        <v>1</v>
      </c>
      <c r="I6501" s="5">
        <f>IFERROR((G6501-SUMIFS(G:G,A:A,A6501-1,B:B,B6501))/SUMIFS(G:G,A:A,A6501-1,B:B,B6501),0)</f>
        <v>9.0909090909090912E-2</v>
      </c>
      <c r="K6501" s="3">
        <v>0</v>
      </c>
      <c r="L6501" s="11">
        <f>K6501-SUMIFS(K:K,B:B,B6501,A:A,A6501-1)</f>
        <v>0</v>
      </c>
      <c r="M6501" s="3">
        <v>11</v>
      </c>
      <c r="N6501" s="11">
        <f>M6501-SUMIFS(M:M,B:B,B6501,A:A,A6501-1)</f>
        <v>0</v>
      </c>
      <c r="O6501" s="3">
        <v>0</v>
      </c>
      <c r="P6501" s="11">
        <f>O6501-SUMIFS(O:O,B:B,B6501,A:A,A6501-1)</f>
        <v>0</v>
      </c>
      <c r="Q6501" s="12">
        <f t="shared" si="269"/>
        <v>1</v>
      </c>
      <c r="R6501" s="12">
        <f>Q6501-SUMIFS(Q:Q,B:B,B6501,A:A,A6501-1)</f>
        <v>1</v>
      </c>
    </row>
    <row r="6502" spans="1:18" x14ac:dyDescent="0.3">
      <c r="A6502" s="1">
        <v>43980</v>
      </c>
      <c r="B6502" t="s">
        <v>96</v>
      </c>
      <c r="C6502" s="3">
        <v>15</v>
      </c>
      <c r="D6502" s="3">
        <v>946</v>
      </c>
      <c r="E6502" s="4">
        <f t="shared" si="267"/>
        <v>961</v>
      </c>
      <c r="F6502" s="4">
        <f>E6502-SUMIFS(E:E,A:A,A6502-1,B:B,B6502)</f>
        <v>33</v>
      </c>
      <c r="G6502" s="4">
        <f t="shared" si="268"/>
        <v>15</v>
      </c>
      <c r="H6502" s="4">
        <f>G6502-SUMIFS(G:G,A:A,A6502-1,B:B,B6502)</f>
        <v>0</v>
      </c>
      <c r="I6502" s="5">
        <f>IFERROR((G6502-SUMIFS(G:G,A:A,A6502-1,B:B,B6502))/SUMIFS(G:G,A:A,A6502-1,B:B,B6502),0)</f>
        <v>0</v>
      </c>
      <c r="K6502" s="3">
        <v>1</v>
      </c>
      <c r="L6502" s="11">
        <f>K6502-SUMIFS(K:K,B:B,B6502,A:A,A6502-1)</f>
        <v>0</v>
      </c>
      <c r="M6502" s="3">
        <v>11</v>
      </c>
      <c r="N6502" s="11">
        <f>M6502-SUMIFS(M:M,B:B,B6502,A:A,A6502-1)</f>
        <v>0</v>
      </c>
      <c r="O6502" s="3">
        <v>0</v>
      </c>
      <c r="P6502" s="11">
        <f>O6502-SUMIFS(O:O,B:B,B6502,A:A,A6502-1)</f>
        <v>0</v>
      </c>
      <c r="Q6502" s="12">
        <f t="shared" si="269"/>
        <v>4</v>
      </c>
      <c r="R6502" s="12">
        <f>Q6502-SUMIFS(Q:Q,B:B,B6502,A:A,A6502-1)</f>
        <v>0</v>
      </c>
    </row>
    <row r="6503" spans="1:18" x14ac:dyDescent="0.3">
      <c r="A6503" s="1">
        <v>43980</v>
      </c>
      <c r="B6503" t="s">
        <v>11</v>
      </c>
      <c r="C6503" s="3">
        <v>80</v>
      </c>
      <c r="D6503" s="3">
        <v>4245</v>
      </c>
      <c r="E6503" s="4">
        <f t="shared" si="267"/>
        <v>4325</v>
      </c>
      <c r="F6503" s="4">
        <f>E6503-SUMIFS(E:E,A:A,A6503-1,B:B,B6503)</f>
        <v>24</v>
      </c>
      <c r="G6503" s="4">
        <f t="shared" si="268"/>
        <v>80</v>
      </c>
      <c r="H6503" s="4">
        <f>G6503-SUMIFS(G:G,A:A,A6503-1,B:B,B6503)</f>
        <v>4</v>
      </c>
      <c r="I6503" s="5">
        <f>IFERROR((G6503-SUMIFS(G:G,A:A,A6503-1,B:B,B6503))/SUMIFS(G:G,A:A,A6503-1,B:B,B6503),0)</f>
        <v>5.2631578947368418E-2</v>
      </c>
      <c r="K6503" s="3">
        <v>6</v>
      </c>
      <c r="L6503" s="11">
        <f>K6503-SUMIFS(K:K,B:B,B6503,A:A,A6503-1)</f>
        <v>0</v>
      </c>
      <c r="M6503" s="3">
        <v>67</v>
      </c>
      <c r="N6503" s="11">
        <f>M6503-SUMIFS(M:M,B:B,B6503,A:A,A6503-1)</f>
        <v>0</v>
      </c>
      <c r="O6503" s="3">
        <v>2</v>
      </c>
      <c r="P6503" s="11">
        <f>O6503-SUMIFS(O:O,B:B,B6503,A:A,A6503-1)</f>
        <v>0</v>
      </c>
      <c r="Q6503" s="12">
        <f t="shared" si="269"/>
        <v>11</v>
      </c>
      <c r="R6503" s="12">
        <f>Q6503-SUMIFS(Q:Q,B:B,B6503,A:A,A6503-1)</f>
        <v>4</v>
      </c>
    </row>
    <row r="6504" spans="1:18" x14ac:dyDescent="0.3">
      <c r="A6504" s="1">
        <v>43980</v>
      </c>
      <c r="B6504" t="s">
        <v>4</v>
      </c>
      <c r="C6504" s="3">
        <v>4823</v>
      </c>
      <c r="D6504" s="3">
        <v>52873</v>
      </c>
      <c r="E6504" s="4">
        <f t="shared" si="267"/>
        <v>57696</v>
      </c>
      <c r="F6504" s="4">
        <f>E6504-SUMIFS(E:E,A:A,A6504-1,B:B,B6504)</f>
        <v>1539</v>
      </c>
      <c r="G6504" s="4">
        <f t="shared" si="268"/>
        <v>4823</v>
      </c>
      <c r="H6504" s="4">
        <f>G6504-SUMIFS(G:G,A:A,A6504-1,B:B,B6504)</f>
        <v>105</v>
      </c>
      <c r="I6504" s="5">
        <f>IFERROR((G6504-SUMIFS(G:G,A:A,A6504-1,B:B,B6504))/SUMIFS(G:G,A:A,A6504-1,B:B,B6504),0)</f>
        <v>2.2255192878338281E-2</v>
      </c>
      <c r="K6504" s="3">
        <v>459</v>
      </c>
      <c r="L6504" s="11">
        <f>K6504-SUMIFS(K:K,B:B,B6504,A:A,A6504-1)</f>
        <v>11</v>
      </c>
      <c r="M6504" s="3">
        <v>3320</v>
      </c>
      <c r="N6504" s="11">
        <f>M6504-SUMIFS(M:M,B:B,B6504,A:A,A6504-1)</f>
        <v>57</v>
      </c>
      <c r="O6504" s="3">
        <v>110</v>
      </c>
      <c r="P6504" s="11">
        <f>O6504-SUMIFS(O:O,B:B,B6504,A:A,A6504-1)</f>
        <v>3</v>
      </c>
      <c r="Q6504" s="12">
        <f t="shared" si="269"/>
        <v>1393</v>
      </c>
      <c r="R6504" s="12">
        <f>Q6504-SUMIFS(Q:Q,B:B,B6504,A:A,A6504-1)</f>
        <v>45</v>
      </c>
    </row>
    <row r="6505" spans="1:18" x14ac:dyDescent="0.3">
      <c r="A6505" s="1">
        <v>43980</v>
      </c>
      <c r="B6505" t="s">
        <v>61</v>
      </c>
      <c r="C6505" s="3">
        <v>32</v>
      </c>
      <c r="D6505" s="3">
        <v>876</v>
      </c>
      <c r="E6505" s="4">
        <f t="shared" si="267"/>
        <v>908</v>
      </c>
      <c r="F6505" s="4">
        <f>E6505-SUMIFS(E:E,A:A,A6505-1,B:B,B6505)</f>
        <v>6</v>
      </c>
      <c r="G6505" s="4">
        <f t="shared" si="268"/>
        <v>32</v>
      </c>
      <c r="H6505" s="4">
        <f>G6505-SUMIFS(G:G,A:A,A6505-1,B:B,B6505)</f>
        <v>2</v>
      </c>
      <c r="I6505" s="5">
        <f>IFERROR((G6505-SUMIFS(G:G,A:A,A6505-1,B:B,B6505))/SUMIFS(G:G,A:A,A6505-1,B:B,B6505),0)</f>
        <v>6.6666666666666666E-2</v>
      </c>
      <c r="K6505" s="3">
        <v>2</v>
      </c>
      <c r="L6505" s="11">
        <f>K6505-SUMIFS(K:K,B:B,B6505,A:A,A6505-1)</f>
        <v>0</v>
      </c>
      <c r="M6505" s="3">
        <v>22</v>
      </c>
      <c r="N6505" s="11">
        <f>M6505-SUMIFS(M:M,B:B,B6505,A:A,A6505-1)</f>
        <v>0</v>
      </c>
      <c r="O6505" s="3">
        <v>1</v>
      </c>
      <c r="P6505" s="11">
        <f>O6505-SUMIFS(O:O,B:B,B6505,A:A,A6505-1)</f>
        <v>0</v>
      </c>
      <c r="Q6505" s="12">
        <f t="shared" si="269"/>
        <v>9</v>
      </c>
      <c r="R6505" s="12">
        <f>Q6505-SUMIFS(Q:Q,B:B,B6505,A:A,A6505-1)</f>
        <v>2</v>
      </c>
    </row>
    <row r="6506" spans="1:18" x14ac:dyDescent="0.3">
      <c r="A6506" s="1">
        <v>43980</v>
      </c>
      <c r="B6506" t="s">
        <v>97</v>
      </c>
      <c r="C6506" s="3">
        <v>11</v>
      </c>
      <c r="D6506" s="3">
        <v>361</v>
      </c>
      <c r="E6506" s="4">
        <f t="shared" si="267"/>
        <v>372</v>
      </c>
      <c r="F6506" s="4">
        <f>E6506-SUMIFS(E:E,A:A,A6506-1,B:B,B6506)</f>
        <v>2</v>
      </c>
      <c r="G6506" s="4">
        <f t="shared" si="268"/>
        <v>11</v>
      </c>
      <c r="H6506" s="4">
        <f>G6506-SUMIFS(G:G,A:A,A6506-1,B:B,B6506)</f>
        <v>0</v>
      </c>
      <c r="I6506" s="5">
        <f>IFERROR((G6506-SUMIFS(G:G,A:A,A6506-1,B:B,B6506))/SUMIFS(G:G,A:A,A6506-1,B:B,B6506),0)</f>
        <v>0</v>
      </c>
      <c r="K6506" s="3">
        <v>2</v>
      </c>
      <c r="L6506" s="11">
        <f>K6506-SUMIFS(K:K,B:B,B6506,A:A,A6506-1)</f>
        <v>0</v>
      </c>
      <c r="M6506" s="3">
        <v>4</v>
      </c>
      <c r="N6506" s="11">
        <f>M6506-SUMIFS(M:M,B:B,B6506,A:A,A6506-1)</f>
        <v>0</v>
      </c>
      <c r="O6506" s="3">
        <v>0</v>
      </c>
      <c r="P6506" s="11">
        <f>O6506-SUMIFS(O:O,B:B,B6506,A:A,A6506-1)</f>
        <v>0</v>
      </c>
      <c r="Q6506" s="12">
        <f t="shared" si="269"/>
        <v>7</v>
      </c>
      <c r="R6506" s="12">
        <f>Q6506-SUMIFS(Q:Q,B:B,B6506,A:A,A6506-1)</f>
        <v>0</v>
      </c>
    </row>
    <row r="6507" spans="1:18" x14ac:dyDescent="0.3">
      <c r="A6507" s="1">
        <v>43980</v>
      </c>
      <c r="B6507" t="s">
        <v>5</v>
      </c>
      <c r="C6507" s="3">
        <v>60</v>
      </c>
      <c r="D6507" s="3">
        <v>4220</v>
      </c>
      <c r="E6507" s="4">
        <f t="shared" si="267"/>
        <v>4280</v>
      </c>
      <c r="F6507" s="4">
        <f>E6507-SUMIFS(E:E,A:A,A6507-1,B:B,B6507)</f>
        <v>17</v>
      </c>
      <c r="G6507" s="4">
        <f t="shared" si="268"/>
        <v>60</v>
      </c>
      <c r="H6507" s="4">
        <f>G6507-SUMIFS(G:G,A:A,A6507-1,B:B,B6507)</f>
        <v>0</v>
      </c>
      <c r="I6507" s="5">
        <f>IFERROR((G6507-SUMIFS(G:G,A:A,A6507-1,B:B,B6507))/SUMIFS(G:G,A:A,A6507-1,B:B,B6507),0)</f>
        <v>0</v>
      </c>
      <c r="K6507" s="3">
        <v>6</v>
      </c>
      <c r="L6507" s="11">
        <f>K6507-SUMIFS(K:K,B:B,B6507,A:A,A6507-1)</f>
        <v>0</v>
      </c>
      <c r="M6507" s="3">
        <v>56</v>
      </c>
      <c r="N6507" s="11">
        <f>M6507-SUMIFS(M:M,B:B,B6507,A:A,A6507-1)</f>
        <v>0</v>
      </c>
      <c r="O6507" s="3">
        <v>2</v>
      </c>
      <c r="P6507" s="11">
        <f>O6507-SUMIFS(O:O,B:B,B6507,A:A,A6507-1)</f>
        <v>0</v>
      </c>
      <c r="Q6507" s="12">
        <f t="shared" si="269"/>
        <v>2</v>
      </c>
      <c r="R6507" s="12">
        <f>Q6507-SUMIFS(Q:Q,B:B,B6507,A:A,A6507-1)</f>
        <v>0</v>
      </c>
    </row>
    <row r="6508" spans="1:18" x14ac:dyDescent="0.3">
      <c r="A6508" s="1">
        <v>43980</v>
      </c>
      <c r="B6508" t="s">
        <v>14</v>
      </c>
      <c r="C6508" s="3">
        <v>858</v>
      </c>
      <c r="D6508" s="3">
        <v>7581</v>
      </c>
      <c r="E6508" s="4">
        <f t="shared" si="267"/>
        <v>8439</v>
      </c>
      <c r="F6508" s="4">
        <f>E6508-SUMIFS(E:E,A:A,A6508-1,B:B,B6508)</f>
        <v>59</v>
      </c>
      <c r="G6508" s="4">
        <f t="shared" si="268"/>
        <v>858</v>
      </c>
      <c r="H6508" s="4">
        <f>G6508-SUMIFS(G:G,A:A,A6508-1,B:B,B6508)</f>
        <v>6</v>
      </c>
      <c r="I6508" s="5">
        <f>IFERROR((G6508-SUMIFS(G:G,A:A,A6508-1,B:B,B6508))/SUMIFS(G:G,A:A,A6508-1,B:B,B6508),0)</f>
        <v>7.0422535211267607E-3</v>
      </c>
      <c r="K6508" s="3">
        <v>196</v>
      </c>
      <c r="L6508" s="11">
        <f>K6508-SUMIFS(K:K,B:B,B6508,A:A,A6508-1)</f>
        <v>0</v>
      </c>
      <c r="M6508" s="3">
        <v>377</v>
      </c>
      <c r="N6508" s="11">
        <f>M6508-SUMIFS(M:M,B:B,B6508,A:A,A6508-1)</f>
        <v>4</v>
      </c>
      <c r="O6508" s="3">
        <v>45</v>
      </c>
      <c r="P6508" s="11">
        <f>O6508-SUMIFS(O:O,B:B,B6508,A:A,A6508-1)</f>
        <v>0</v>
      </c>
      <c r="Q6508" s="12">
        <f t="shared" si="269"/>
        <v>436</v>
      </c>
      <c r="R6508" s="12">
        <f>Q6508-SUMIFS(Q:Q,B:B,B6508,A:A,A6508-1)</f>
        <v>2</v>
      </c>
    </row>
    <row r="6509" spans="1:18" x14ac:dyDescent="0.3">
      <c r="A6509" s="1">
        <v>43980</v>
      </c>
      <c r="B6509" t="s">
        <v>26</v>
      </c>
      <c r="C6509" s="3">
        <v>437</v>
      </c>
      <c r="D6509" s="3">
        <v>3658</v>
      </c>
      <c r="E6509" s="4">
        <f t="shared" si="267"/>
        <v>4095</v>
      </c>
      <c r="F6509" s="4">
        <f>E6509-SUMIFS(E:E,A:A,A6509-1,B:B,B6509)</f>
        <v>65</v>
      </c>
      <c r="G6509" s="4">
        <f t="shared" si="268"/>
        <v>437</v>
      </c>
      <c r="H6509" s="4">
        <f>G6509-SUMIFS(G:G,A:A,A6509-1,B:B,B6509)</f>
        <v>7</v>
      </c>
      <c r="I6509" s="5">
        <f>IFERROR((G6509-SUMIFS(G:G,A:A,A6509-1,B:B,B6509))/SUMIFS(G:G,A:A,A6509-1,B:B,B6509),0)</f>
        <v>1.627906976744186E-2</v>
      </c>
      <c r="K6509" s="3">
        <v>23</v>
      </c>
      <c r="L6509" s="11">
        <f>K6509-SUMIFS(K:K,B:B,B6509,A:A,A6509-1)</f>
        <v>0</v>
      </c>
      <c r="M6509" s="3">
        <v>387</v>
      </c>
      <c r="N6509" s="11">
        <f>M6509-SUMIFS(M:M,B:B,B6509,A:A,A6509-1)</f>
        <v>0</v>
      </c>
      <c r="O6509" s="3">
        <v>3</v>
      </c>
      <c r="P6509" s="11">
        <f>O6509-SUMIFS(O:O,B:B,B6509,A:A,A6509-1)</f>
        <v>0</v>
      </c>
      <c r="Q6509" s="12">
        <f t="shared" si="269"/>
        <v>47</v>
      </c>
      <c r="R6509" s="12">
        <f>Q6509-SUMIFS(Q:Q,B:B,B6509,A:A,A6509-1)</f>
        <v>7</v>
      </c>
    </row>
    <row r="6510" spans="1:18" x14ac:dyDescent="0.3">
      <c r="A6510" s="1">
        <v>43980</v>
      </c>
      <c r="B6510" t="s">
        <v>68</v>
      </c>
      <c r="C6510" s="3">
        <v>1393</v>
      </c>
      <c r="D6510" s="3">
        <v>1803</v>
      </c>
      <c r="E6510" s="4">
        <f t="shared" si="267"/>
        <v>3196</v>
      </c>
      <c r="F6510" s="4">
        <f>E6510-SUMIFS(E:E,A:A,A6510-1,B:B,B6510)</f>
        <v>7</v>
      </c>
      <c r="G6510" s="4">
        <f t="shared" si="268"/>
        <v>1393</v>
      </c>
      <c r="H6510" s="4">
        <f>G6510-SUMIFS(G:G,A:A,A6510-1,B:B,B6510)</f>
        <v>0</v>
      </c>
      <c r="I6510" s="5">
        <f>IFERROR((G6510-SUMIFS(G:G,A:A,A6510-1,B:B,B6510))/SUMIFS(G:G,A:A,A6510-1,B:B,B6510),0)</f>
        <v>0</v>
      </c>
      <c r="K6510" s="3">
        <v>13</v>
      </c>
      <c r="L6510" s="11">
        <f>K6510-SUMIFS(K:K,B:B,B6510,A:A,A6510-1)</f>
        <v>0</v>
      </c>
      <c r="M6510" s="3">
        <v>1355</v>
      </c>
      <c r="N6510" s="11">
        <f>M6510-SUMIFS(M:M,B:B,B6510,A:A,A6510-1)</f>
        <v>16</v>
      </c>
      <c r="O6510" s="3">
        <v>4</v>
      </c>
      <c r="P6510" s="11">
        <f>O6510-SUMIFS(O:O,B:B,B6510,A:A,A6510-1)</f>
        <v>0</v>
      </c>
      <c r="Q6510" s="12">
        <f t="shared" si="269"/>
        <v>34</v>
      </c>
      <c r="R6510" s="12">
        <f>Q6510-SUMIFS(Q:Q,B:B,B6510,A:A,A6510-1)</f>
        <v>-16</v>
      </c>
    </row>
    <row r="6511" spans="1:18" x14ac:dyDescent="0.3">
      <c r="A6511" s="1">
        <v>43980</v>
      </c>
      <c r="B6511" t="s">
        <v>60</v>
      </c>
      <c r="C6511" s="3">
        <v>4</v>
      </c>
      <c r="D6511" s="3">
        <v>439</v>
      </c>
      <c r="E6511" s="4">
        <f t="shared" si="267"/>
        <v>443</v>
      </c>
      <c r="F6511" s="4">
        <f>E6511-SUMIFS(E:E,A:A,A6511-1,B:B,B6511)</f>
        <v>8</v>
      </c>
      <c r="G6511" s="4">
        <f t="shared" si="268"/>
        <v>4</v>
      </c>
      <c r="H6511" s="4">
        <f>G6511-SUMIFS(G:G,A:A,A6511-1,B:B,B6511)</f>
        <v>0</v>
      </c>
      <c r="I6511" s="5">
        <f>IFERROR((G6511-SUMIFS(G:G,A:A,A6511-1,B:B,B6511))/SUMIFS(G:G,A:A,A6511-1,B:B,B6511),0)</f>
        <v>0</v>
      </c>
      <c r="K6511" s="3">
        <v>0</v>
      </c>
      <c r="L6511" s="11">
        <f>K6511-SUMIFS(K:K,B:B,B6511,A:A,A6511-1)</f>
        <v>0</v>
      </c>
      <c r="M6511" s="3">
        <v>3</v>
      </c>
      <c r="N6511" s="11">
        <f>M6511-SUMIFS(M:M,B:B,B6511,A:A,A6511-1)</f>
        <v>0</v>
      </c>
      <c r="O6511" s="3">
        <v>0</v>
      </c>
      <c r="P6511" s="11">
        <f>O6511-SUMIFS(O:O,B:B,B6511,A:A,A6511-1)</f>
        <v>0</v>
      </c>
      <c r="Q6511" s="12">
        <f t="shared" si="269"/>
        <v>1</v>
      </c>
      <c r="R6511" s="12">
        <f>Q6511-SUMIFS(Q:Q,B:B,B6511,A:A,A6511-1)</f>
        <v>0</v>
      </c>
    </row>
    <row r="6512" spans="1:18" x14ac:dyDescent="0.3">
      <c r="A6512" s="1">
        <v>43980</v>
      </c>
      <c r="B6512" t="s">
        <v>69</v>
      </c>
      <c r="C6512" s="3">
        <v>4</v>
      </c>
      <c r="D6512" s="3">
        <v>465</v>
      </c>
      <c r="E6512" s="4">
        <f t="shared" si="267"/>
        <v>469</v>
      </c>
      <c r="F6512" s="4">
        <f>E6512-SUMIFS(E:E,A:A,A6512-1,B:B,B6512)</f>
        <v>2</v>
      </c>
      <c r="G6512" s="4">
        <f t="shared" si="268"/>
        <v>4</v>
      </c>
      <c r="H6512" s="4">
        <f>G6512-SUMIFS(G:G,A:A,A6512-1,B:B,B6512)</f>
        <v>0</v>
      </c>
      <c r="I6512" s="5">
        <f>IFERROR((G6512-SUMIFS(G:G,A:A,A6512-1,B:B,B6512))/SUMIFS(G:G,A:A,A6512-1,B:B,B6512),0)</f>
        <v>0</v>
      </c>
      <c r="K6512" s="3">
        <v>0</v>
      </c>
      <c r="L6512" s="11">
        <f>K6512-SUMIFS(K:K,B:B,B6512,A:A,A6512-1)</f>
        <v>0</v>
      </c>
      <c r="M6512" s="3">
        <v>4</v>
      </c>
      <c r="N6512" s="11">
        <f>M6512-SUMIFS(M:M,B:B,B6512,A:A,A6512-1)</f>
        <v>1</v>
      </c>
      <c r="O6512" s="3">
        <v>0</v>
      </c>
      <c r="P6512" s="11">
        <f>O6512-SUMIFS(O:O,B:B,B6512,A:A,A6512-1)</f>
        <v>0</v>
      </c>
      <c r="Q6512" s="12">
        <f t="shared" si="269"/>
        <v>0</v>
      </c>
      <c r="R6512" s="12">
        <f>Q6512-SUMIFS(Q:Q,B:B,B6512,A:A,A6512-1)</f>
        <v>-1</v>
      </c>
    </row>
    <row r="6513" spans="1:18" x14ac:dyDescent="0.3">
      <c r="A6513" s="1">
        <v>43980</v>
      </c>
      <c r="B6513" t="s">
        <v>98</v>
      </c>
      <c r="C6513" s="3">
        <v>4</v>
      </c>
      <c r="D6513" s="3">
        <v>324</v>
      </c>
      <c r="E6513" s="4">
        <f t="shared" si="267"/>
        <v>328</v>
      </c>
      <c r="F6513" s="4">
        <f>E6513-SUMIFS(E:E,A:A,A6513-1,B:B,B6513)</f>
        <v>0</v>
      </c>
      <c r="G6513" s="4">
        <f t="shared" si="268"/>
        <v>4</v>
      </c>
      <c r="H6513" s="4">
        <f>G6513-SUMIFS(G:G,A:A,A6513-1,B:B,B6513)</f>
        <v>0</v>
      </c>
      <c r="I6513" s="5">
        <f>IFERROR((G6513-SUMIFS(G:G,A:A,A6513-1,B:B,B6513))/SUMIFS(G:G,A:A,A6513-1,B:B,B6513),0)</f>
        <v>0</v>
      </c>
      <c r="K6513" s="3">
        <v>0</v>
      </c>
      <c r="L6513" s="11">
        <f>K6513-SUMIFS(K:K,B:B,B6513,A:A,A6513-1)</f>
        <v>0</v>
      </c>
      <c r="M6513" s="3">
        <v>3</v>
      </c>
      <c r="N6513" s="11">
        <f>M6513-SUMIFS(M:M,B:B,B6513,A:A,A6513-1)</f>
        <v>1</v>
      </c>
      <c r="O6513" s="3">
        <v>0</v>
      </c>
      <c r="P6513" s="11">
        <f>O6513-SUMIFS(O:O,B:B,B6513,A:A,A6513-1)</f>
        <v>0</v>
      </c>
      <c r="Q6513" s="12">
        <f t="shared" si="269"/>
        <v>1</v>
      </c>
      <c r="R6513" s="12">
        <f>Q6513-SUMIFS(Q:Q,B:B,B6513,A:A,A6513-1)</f>
        <v>-1</v>
      </c>
    </row>
    <row r="6514" spans="1:18" x14ac:dyDescent="0.3">
      <c r="A6514" s="1">
        <v>43980</v>
      </c>
      <c r="B6514" t="s">
        <v>79</v>
      </c>
      <c r="C6514" s="3">
        <v>23</v>
      </c>
      <c r="D6514" s="3">
        <v>1668</v>
      </c>
      <c r="E6514" s="4">
        <f t="shared" si="267"/>
        <v>1691</v>
      </c>
      <c r="F6514" s="4">
        <f>E6514-SUMIFS(E:E,A:A,A6514-1,B:B,B6514)</f>
        <v>8</v>
      </c>
      <c r="G6514" s="4">
        <f t="shared" si="268"/>
        <v>23</v>
      </c>
      <c r="H6514" s="4">
        <f>G6514-SUMIFS(G:G,A:A,A6514-1,B:B,B6514)</f>
        <v>1</v>
      </c>
      <c r="I6514" s="5">
        <f>IFERROR((G6514-SUMIFS(G:G,A:A,A6514-1,B:B,B6514))/SUMIFS(G:G,A:A,A6514-1,B:B,B6514),0)</f>
        <v>4.5454545454545456E-2</v>
      </c>
      <c r="K6514" s="3">
        <v>0</v>
      </c>
      <c r="L6514" s="11">
        <f>K6514-SUMIFS(K:K,B:B,B6514,A:A,A6514-1)</f>
        <v>0</v>
      </c>
      <c r="M6514" s="3">
        <v>15</v>
      </c>
      <c r="N6514" s="11">
        <f>M6514-SUMIFS(M:M,B:B,B6514,A:A,A6514-1)</f>
        <v>0</v>
      </c>
      <c r="O6514" s="3">
        <v>0</v>
      </c>
      <c r="P6514" s="11">
        <f>O6514-SUMIFS(O:O,B:B,B6514,A:A,A6514-1)</f>
        <v>0</v>
      </c>
      <c r="Q6514" s="12">
        <f t="shared" si="269"/>
        <v>8</v>
      </c>
      <c r="R6514" s="12">
        <f>Q6514-SUMIFS(Q:Q,B:B,B6514,A:A,A6514-1)</f>
        <v>1</v>
      </c>
    </row>
    <row r="6515" spans="1:18" x14ac:dyDescent="0.3">
      <c r="A6515" s="1">
        <v>43980</v>
      </c>
      <c r="B6515" t="s">
        <v>27</v>
      </c>
      <c r="C6515" s="3">
        <v>75</v>
      </c>
      <c r="D6515" s="3">
        <v>3154</v>
      </c>
      <c r="E6515" s="4">
        <f t="shared" si="267"/>
        <v>3229</v>
      </c>
      <c r="F6515" s="4">
        <f>E6515-SUMIFS(E:E,A:A,A6515-1,B:B,B6515)</f>
        <v>63</v>
      </c>
      <c r="G6515" s="4">
        <f t="shared" si="268"/>
        <v>75</v>
      </c>
      <c r="H6515" s="4">
        <f>G6515-SUMIFS(G:G,A:A,A6515-1,B:B,B6515)</f>
        <v>0</v>
      </c>
      <c r="I6515" s="5">
        <f>IFERROR((G6515-SUMIFS(G:G,A:A,A6515-1,B:B,B6515))/SUMIFS(G:G,A:A,A6515-1,B:B,B6515),0)</f>
        <v>0</v>
      </c>
      <c r="K6515" s="3">
        <v>6</v>
      </c>
      <c r="L6515" s="11">
        <f>K6515-SUMIFS(K:K,B:B,B6515,A:A,A6515-1)</f>
        <v>0</v>
      </c>
      <c r="M6515" s="3">
        <v>68</v>
      </c>
      <c r="N6515" s="11">
        <f>M6515-SUMIFS(M:M,B:B,B6515,A:A,A6515-1)</f>
        <v>0</v>
      </c>
      <c r="O6515" s="3">
        <v>0</v>
      </c>
      <c r="P6515" s="11">
        <f>O6515-SUMIFS(O:O,B:B,B6515,A:A,A6515-1)</f>
        <v>0</v>
      </c>
      <c r="Q6515" s="12">
        <f t="shared" si="269"/>
        <v>7</v>
      </c>
      <c r="R6515" s="12">
        <f>Q6515-SUMIFS(Q:Q,B:B,B6515,A:A,A6515-1)</f>
        <v>0</v>
      </c>
    </row>
    <row r="6516" spans="1:18" x14ac:dyDescent="0.3">
      <c r="A6516" s="1">
        <v>43980</v>
      </c>
      <c r="B6516" t="s">
        <v>80</v>
      </c>
      <c r="C6516" s="3">
        <v>63</v>
      </c>
      <c r="D6516" s="3">
        <v>2215</v>
      </c>
      <c r="E6516" s="4">
        <f t="shared" si="267"/>
        <v>2278</v>
      </c>
      <c r="F6516" s="4">
        <f>E6516-SUMIFS(E:E,A:A,A6516-1,B:B,B6516)</f>
        <v>12</v>
      </c>
      <c r="G6516" s="4">
        <f t="shared" si="268"/>
        <v>63</v>
      </c>
      <c r="H6516" s="4">
        <f>G6516-SUMIFS(G:G,A:A,A6516-1,B:B,B6516)</f>
        <v>0</v>
      </c>
      <c r="I6516" s="5">
        <f>IFERROR((G6516-SUMIFS(G:G,A:A,A6516-1,B:B,B6516))/SUMIFS(G:G,A:A,A6516-1,B:B,B6516),0)</f>
        <v>0</v>
      </c>
      <c r="K6516" s="3">
        <v>2</v>
      </c>
      <c r="L6516" s="11">
        <f>K6516-SUMIFS(K:K,B:B,B6516,A:A,A6516-1)</f>
        <v>0</v>
      </c>
      <c r="M6516" s="3">
        <v>4</v>
      </c>
      <c r="N6516" s="11">
        <f>M6516-SUMIFS(M:M,B:B,B6516,A:A,A6516-1)</f>
        <v>0</v>
      </c>
      <c r="O6516" s="3">
        <v>0</v>
      </c>
      <c r="P6516" s="11">
        <f>O6516-SUMIFS(O:O,B:B,B6516,A:A,A6516-1)</f>
        <v>0</v>
      </c>
      <c r="Q6516" s="12">
        <f t="shared" si="269"/>
        <v>59</v>
      </c>
      <c r="R6516" s="12">
        <f>Q6516-SUMIFS(Q:Q,B:B,B6516,A:A,A6516-1)</f>
        <v>0</v>
      </c>
    </row>
    <row r="6517" spans="1:18" x14ac:dyDescent="0.3">
      <c r="A6517" s="1">
        <v>43980</v>
      </c>
      <c r="B6517" t="s">
        <v>47</v>
      </c>
      <c r="C6517" s="3">
        <v>26</v>
      </c>
      <c r="D6517" s="3">
        <v>1191</v>
      </c>
      <c r="E6517" s="4">
        <f t="shared" si="267"/>
        <v>1217</v>
      </c>
      <c r="F6517" s="4">
        <f>E6517-SUMIFS(E:E,A:A,A6517-1,B:B,B6517)</f>
        <v>11</v>
      </c>
      <c r="G6517" s="4">
        <f t="shared" si="268"/>
        <v>26</v>
      </c>
      <c r="H6517" s="4">
        <f>G6517-SUMIFS(G:G,A:A,A6517-1,B:B,B6517)</f>
        <v>0</v>
      </c>
      <c r="I6517" s="5">
        <f>IFERROR((G6517-SUMIFS(G:G,A:A,A6517-1,B:B,B6517))/SUMIFS(G:G,A:A,A6517-1,B:B,B6517),0)</f>
        <v>0</v>
      </c>
      <c r="K6517" s="3">
        <v>1</v>
      </c>
      <c r="L6517" s="11">
        <f>K6517-SUMIFS(K:K,B:B,B6517,A:A,A6517-1)</f>
        <v>0</v>
      </c>
      <c r="M6517" s="3">
        <v>25</v>
      </c>
      <c r="N6517" s="11">
        <f>M6517-SUMIFS(M:M,B:B,B6517,A:A,A6517-1)</f>
        <v>0</v>
      </c>
      <c r="O6517" s="3">
        <v>0</v>
      </c>
      <c r="P6517" s="11">
        <f>O6517-SUMIFS(O:O,B:B,B6517,A:A,A6517-1)</f>
        <v>0</v>
      </c>
      <c r="Q6517" s="12">
        <f t="shared" si="269"/>
        <v>1</v>
      </c>
      <c r="R6517" s="12">
        <f>Q6517-SUMIFS(Q:Q,B:B,B6517,A:A,A6517-1)</f>
        <v>0</v>
      </c>
    </row>
    <row r="6518" spans="1:18" x14ac:dyDescent="0.3">
      <c r="A6518" s="1">
        <v>43980</v>
      </c>
      <c r="B6518" t="s">
        <v>55</v>
      </c>
      <c r="C6518" s="3">
        <v>31</v>
      </c>
      <c r="D6518" s="3">
        <v>1298</v>
      </c>
      <c r="E6518" s="4">
        <f t="shared" si="267"/>
        <v>1329</v>
      </c>
      <c r="F6518" s="4">
        <f>E6518-SUMIFS(E:E,A:A,A6518-1,B:B,B6518)</f>
        <v>3</v>
      </c>
      <c r="G6518" s="4">
        <f t="shared" si="268"/>
        <v>31</v>
      </c>
      <c r="H6518" s="4">
        <f>G6518-SUMIFS(G:G,A:A,A6518-1,B:B,B6518)</f>
        <v>1</v>
      </c>
      <c r="I6518" s="5">
        <f>IFERROR((G6518-SUMIFS(G:G,A:A,A6518-1,B:B,B6518))/SUMIFS(G:G,A:A,A6518-1,B:B,B6518),0)</f>
        <v>3.3333333333333333E-2</v>
      </c>
      <c r="K6518" s="3">
        <v>3</v>
      </c>
      <c r="L6518" s="11">
        <f>K6518-SUMIFS(K:K,B:B,B6518,A:A,A6518-1)</f>
        <v>0</v>
      </c>
      <c r="M6518" s="3">
        <v>22</v>
      </c>
      <c r="N6518" s="11">
        <f>M6518-SUMIFS(M:M,B:B,B6518,A:A,A6518-1)</f>
        <v>0</v>
      </c>
      <c r="O6518" s="3">
        <v>0</v>
      </c>
      <c r="P6518" s="11">
        <f>O6518-SUMIFS(O:O,B:B,B6518,A:A,A6518-1)</f>
        <v>0</v>
      </c>
      <c r="Q6518" s="12">
        <f t="shared" si="269"/>
        <v>9</v>
      </c>
      <c r="R6518" s="12">
        <f>Q6518-SUMIFS(Q:Q,B:B,B6518,A:A,A6518-1)</f>
        <v>1</v>
      </c>
    </row>
    <row r="6519" spans="1:18" x14ac:dyDescent="0.3">
      <c r="A6519" s="1">
        <v>43980</v>
      </c>
      <c r="B6519" t="s">
        <v>6</v>
      </c>
      <c r="C6519" s="3">
        <v>542</v>
      </c>
      <c r="D6519" s="3">
        <v>9367</v>
      </c>
      <c r="E6519" s="4">
        <f t="shared" si="267"/>
        <v>9909</v>
      </c>
      <c r="F6519" s="4">
        <f>E6519-SUMIFS(E:E,A:A,A6519-1,B:B,B6519)</f>
        <v>161</v>
      </c>
      <c r="G6519" s="4">
        <f t="shared" si="268"/>
        <v>542</v>
      </c>
      <c r="H6519" s="4">
        <f>G6519-SUMIFS(G:G,A:A,A6519-1,B:B,B6519)</f>
        <v>9</v>
      </c>
      <c r="I6519" s="5">
        <f>IFERROR((G6519-SUMIFS(G:G,A:A,A6519-1,B:B,B6519))/SUMIFS(G:G,A:A,A6519-1,B:B,B6519),0)</f>
        <v>1.6885553470919325E-2</v>
      </c>
      <c r="K6519" s="3">
        <v>46</v>
      </c>
      <c r="L6519" s="11">
        <f>K6519-SUMIFS(K:K,B:B,B6519,A:A,A6519-1)</f>
        <v>0</v>
      </c>
      <c r="M6519" s="3">
        <v>351</v>
      </c>
      <c r="N6519" s="11">
        <f>M6519-SUMIFS(M:M,B:B,B6519,A:A,A6519-1)</f>
        <v>1</v>
      </c>
      <c r="O6519" s="3">
        <v>10</v>
      </c>
      <c r="P6519" s="11">
        <f>O6519-SUMIFS(O:O,B:B,B6519,A:A,A6519-1)</f>
        <v>0</v>
      </c>
      <c r="Q6519" s="12">
        <f t="shared" si="269"/>
        <v>181</v>
      </c>
      <c r="R6519" s="12">
        <f>Q6519-SUMIFS(Q:Q,B:B,B6519,A:A,A6519-1)</f>
        <v>8</v>
      </c>
    </row>
    <row r="6520" spans="1:18" x14ac:dyDescent="0.3">
      <c r="A6520" s="1">
        <v>43980</v>
      </c>
      <c r="B6520" t="s">
        <v>18</v>
      </c>
      <c r="C6520" s="3">
        <v>389</v>
      </c>
      <c r="D6520" s="3">
        <v>6014</v>
      </c>
      <c r="E6520" s="4">
        <f t="shared" si="267"/>
        <v>6403</v>
      </c>
      <c r="F6520" s="4">
        <f>E6520-SUMIFS(E:E,A:A,A6520-1,B:B,B6520)</f>
        <v>74</v>
      </c>
      <c r="G6520" s="4">
        <f t="shared" si="268"/>
        <v>389</v>
      </c>
      <c r="H6520" s="4">
        <f>G6520-SUMIFS(G:G,A:A,A6520-1,B:B,B6520)</f>
        <v>2</v>
      </c>
      <c r="I6520" s="5">
        <f>IFERROR((G6520-SUMIFS(G:G,A:A,A6520-1,B:B,B6520))/SUMIFS(G:G,A:A,A6520-1,B:B,B6520),0)</f>
        <v>5.1679586563307496E-3</v>
      </c>
      <c r="K6520" s="3">
        <v>29</v>
      </c>
      <c r="L6520" s="11">
        <f>K6520-SUMIFS(K:K,B:B,B6520,A:A,A6520-1)</f>
        <v>0</v>
      </c>
      <c r="M6520" s="3">
        <v>237</v>
      </c>
      <c r="N6520" s="11">
        <f>M6520-SUMIFS(M:M,B:B,B6520,A:A,A6520-1)</f>
        <v>1</v>
      </c>
      <c r="O6520" s="3">
        <v>8</v>
      </c>
      <c r="P6520" s="11">
        <f>O6520-SUMIFS(O:O,B:B,B6520,A:A,A6520-1)</f>
        <v>0</v>
      </c>
      <c r="Q6520" s="12">
        <f t="shared" si="269"/>
        <v>144</v>
      </c>
      <c r="R6520" s="12">
        <f>Q6520-SUMIFS(Q:Q,B:B,B6520,A:A,A6520-1)</f>
        <v>1</v>
      </c>
    </row>
    <row r="6521" spans="1:18" x14ac:dyDescent="0.3">
      <c r="A6521" s="1">
        <v>43980</v>
      </c>
      <c r="B6521" t="s">
        <v>116</v>
      </c>
      <c r="C6521" s="3">
        <v>387</v>
      </c>
      <c r="D6521" s="3">
        <v>65628</v>
      </c>
      <c r="E6521" s="4">
        <f>SUM(C6521:D6521)</f>
        <v>66015</v>
      </c>
      <c r="F6521" s="4">
        <f>E6521-SUMIFS(E:E,A:A,A6521-1,B:B,B6521)</f>
        <v>755</v>
      </c>
      <c r="G6521" s="4">
        <f>C6521</f>
        <v>387</v>
      </c>
      <c r="H6521" s="4">
        <f>G6521-SUMIFS(G:G,A:A,A6521-1,B:B,B6521)</f>
        <v>8</v>
      </c>
      <c r="I6521" s="5">
        <f>IFERROR((G6521-SUMIFS(G:G,A:A,A6521-1,B:B,B6521))/SUMIFS(G:G,A:A,A6521-1,B:B,B6521),0)</f>
        <v>2.1108179419525065E-2</v>
      </c>
      <c r="K6521" s="3">
        <v>20</v>
      </c>
      <c r="L6521" s="11">
        <f>K6521-SUMIFS(K:K,B:B,B6521,A:A,A6521-1)</f>
        <v>0</v>
      </c>
      <c r="M6521" s="3">
        <v>201</v>
      </c>
      <c r="N6521" s="11">
        <f>M6521-SUMIFS(M:M,B:B,B6521,A:A,A6521-1)</f>
        <v>5</v>
      </c>
      <c r="O6521" s="3">
        <v>4</v>
      </c>
      <c r="P6521" s="11">
        <f>O6521-SUMIFS(O:O,B:B,B6521,A:A,A6521-1)</f>
        <v>0</v>
      </c>
      <c r="Q6521" s="12">
        <f>G6521-O6521-M6521</f>
        <v>182</v>
      </c>
      <c r="R6521" s="12">
        <f>Q6521-SUMIFS(Q:Q,B:B,B6521,A:A,A6521-1)</f>
        <v>3</v>
      </c>
    </row>
    <row r="6522" spans="1:18" x14ac:dyDescent="0.3">
      <c r="A6522" s="1">
        <v>43980</v>
      </c>
      <c r="B6522" t="s">
        <v>48</v>
      </c>
      <c r="C6522" s="3">
        <v>87</v>
      </c>
      <c r="D6522" s="3">
        <v>40239</v>
      </c>
      <c r="E6522" s="4">
        <f>SUM(C6522:D6522)</f>
        <v>40326</v>
      </c>
      <c r="F6522" s="4">
        <f>E6522-SUMIFS(E:E,A:A,A6522-1,B:B,B6522)</f>
        <v>468</v>
      </c>
      <c r="G6522" s="4">
        <f>C6522</f>
        <v>87</v>
      </c>
      <c r="H6522" s="4">
        <f>G6522-SUMIFS(G:G,A:A,A6522-1,B:B,B6522)</f>
        <v>20</v>
      </c>
      <c r="I6522" s="5">
        <f>IFERROR((G6522-SUMIFS(G:G,A:A,A6522-1,B:B,B6522))/SUMIFS(G:G,A:A,A6522-1,B:B,B6522),0)</f>
        <v>0.29850746268656714</v>
      </c>
      <c r="K6522" s="3">
        <v>1</v>
      </c>
      <c r="L6522" s="11">
        <f>K6522-SUMIFS(K:K,B:B,B6522,A:A,A6522-1)</f>
        <v>0</v>
      </c>
      <c r="M6522" s="3">
        <v>4</v>
      </c>
      <c r="N6522" s="11">
        <f>M6522-SUMIFS(M:M,B:B,B6522,A:A,A6522-1)</f>
        <v>2</v>
      </c>
      <c r="O6522" s="3">
        <v>0</v>
      </c>
      <c r="P6522" s="11">
        <f>O6522-SUMIFS(O:O,B:B,B6522,A:A,A6522-1)</f>
        <v>0</v>
      </c>
      <c r="Q6522" s="12">
        <f>G6522-O6522-M6522</f>
        <v>83</v>
      </c>
      <c r="R6522" s="12">
        <f>Q6522-SUMIFS(Q:Q,B:B,B6522,A:A,A6522-1)</f>
        <v>18</v>
      </c>
    </row>
    <row r="6523" spans="1:18" x14ac:dyDescent="0.3">
      <c r="A6523" s="1">
        <v>43981</v>
      </c>
      <c r="B6523" t="s">
        <v>19</v>
      </c>
      <c r="C6523" s="3">
        <v>40</v>
      </c>
      <c r="D6523" s="3">
        <v>4362</v>
      </c>
      <c r="E6523" s="4">
        <f t="shared" ref="E6523:E6586" si="270">SUM(C6523:D6523)</f>
        <v>4402</v>
      </c>
      <c r="F6523" s="4">
        <f>E6523-SUMIFS(E:E,A:A,A6523-1,B:B,B6523)</f>
        <v>32</v>
      </c>
      <c r="G6523" s="4">
        <f t="shared" ref="G6523:G6586" si="271">C6523</f>
        <v>40</v>
      </c>
      <c r="H6523" s="4">
        <f>G6523-SUMIFS(G:G,A:A,A6523-1,B:B,B6523)</f>
        <v>1</v>
      </c>
      <c r="I6523" s="5">
        <f>IFERROR((G6523-SUMIFS(G:G,A:A,A6523-1,B:B,B6523))/SUMIFS(G:G,A:A,A6523-1,B:B,B6523),0)</f>
        <v>2.564102564102564E-2</v>
      </c>
      <c r="K6523" s="3">
        <v>4</v>
      </c>
      <c r="L6523" s="11">
        <f>K6523-SUMIFS(K:K,B:B,B6523,A:A,A6523-1)</f>
        <v>0</v>
      </c>
      <c r="M6523" s="3">
        <v>36</v>
      </c>
      <c r="N6523" s="11">
        <f>M6523-SUMIFS(M:M,B:B,B6523,A:A,A6523-1)</f>
        <v>0</v>
      </c>
      <c r="O6523" s="9">
        <v>1</v>
      </c>
      <c r="P6523" s="11">
        <f>O6523-SUMIFS(O:O,B:B,B6523,A:A,A6523-1)</f>
        <v>0</v>
      </c>
      <c r="Q6523" s="12">
        <f t="shared" ref="Q6523:Q6586" si="272">G6523-O6523-M6523</f>
        <v>3</v>
      </c>
      <c r="R6523" s="12">
        <f>Q6523-SUMIFS(Q:Q,B:B,B6523,A:A,A6523-1)</f>
        <v>1</v>
      </c>
    </row>
    <row r="6524" spans="1:18" x14ac:dyDescent="0.3">
      <c r="A6524" s="1">
        <v>43981</v>
      </c>
      <c r="B6524" t="s">
        <v>52</v>
      </c>
      <c r="C6524" s="3">
        <v>283</v>
      </c>
      <c r="D6524" s="3">
        <v>2359</v>
      </c>
      <c r="E6524" s="4">
        <f t="shared" si="270"/>
        <v>2642</v>
      </c>
      <c r="F6524" s="4">
        <f>E6524-SUMIFS(E:E,A:A,A6524-1,B:B,B6524)</f>
        <v>-8</v>
      </c>
      <c r="G6524" s="4">
        <f t="shared" si="271"/>
        <v>283</v>
      </c>
      <c r="H6524" s="4">
        <f>G6524-SUMIFS(G:G,A:A,A6524-1,B:B,B6524)</f>
        <v>0</v>
      </c>
      <c r="I6524" s="5">
        <f>IFERROR((G6524-SUMIFS(G:G,A:A,A6524-1,B:B,B6524))/SUMIFS(G:G,A:A,A6524-1,B:B,B6524),0)</f>
        <v>0</v>
      </c>
      <c r="K6524" s="3">
        <v>11</v>
      </c>
      <c r="L6524" s="11">
        <f>K6524-SUMIFS(K:K,B:B,B6524,A:A,A6524-1)</f>
        <v>0</v>
      </c>
      <c r="M6524" s="3">
        <v>236</v>
      </c>
      <c r="N6524" s="11">
        <f>M6524-SUMIFS(M:M,B:B,B6524,A:A,A6524-1)</f>
        <v>1</v>
      </c>
      <c r="O6524" s="9">
        <v>4</v>
      </c>
      <c r="P6524" s="11">
        <f>O6524-SUMIFS(O:O,B:B,B6524,A:A,A6524-1)</f>
        <v>0</v>
      </c>
      <c r="Q6524" s="12">
        <f t="shared" si="272"/>
        <v>43</v>
      </c>
      <c r="R6524" s="12">
        <f>Q6524-SUMIFS(Q:Q,B:B,B6524,A:A,A6524-1)</f>
        <v>-1</v>
      </c>
    </row>
    <row r="6525" spans="1:18" x14ac:dyDescent="0.3">
      <c r="A6525" s="1">
        <v>43981</v>
      </c>
      <c r="B6525" t="s">
        <v>56</v>
      </c>
      <c r="C6525" s="3">
        <v>7</v>
      </c>
      <c r="D6525" s="3">
        <v>753</v>
      </c>
      <c r="E6525" s="4">
        <f t="shared" si="270"/>
        <v>760</v>
      </c>
      <c r="F6525" s="4">
        <f>E6525-SUMIFS(E:E,A:A,A6525-1,B:B,B6525)</f>
        <v>9</v>
      </c>
      <c r="G6525" s="4">
        <f t="shared" si="271"/>
        <v>7</v>
      </c>
      <c r="H6525" s="4">
        <f>G6525-SUMIFS(G:G,A:A,A6525-1,B:B,B6525)</f>
        <v>0</v>
      </c>
      <c r="I6525" s="5">
        <f>IFERROR((G6525-SUMIFS(G:G,A:A,A6525-1,B:B,B6525))/SUMIFS(G:G,A:A,A6525-1,B:B,B6525),0)</f>
        <v>0</v>
      </c>
      <c r="K6525" s="3">
        <v>2</v>
      </c>
      <c r="L6525" s="11">
        <f>K6525-SUMIFS(K:K,B:B,B6525,A:A,A6525-1)</f>
        <v>0</v>
      </c>
      <c r="M6525" s="3">
        <v>6</v>
      </c>
      <c r="N6525" s="11">
        <f>M6525-SUMIFS(M:M,B:B,B6525,A:A,A6525-1)</f>
        <v>1</v>
      </c>
      <c r="O6525" s="9">
        <v>1</v>
      </c>
      <c r="P6525" s="11">
        <f>O6525-SUMIFS(O:O,B:B,B6525,A:A,A6525-1)</f>
        <v>0</v>
      </c>
      <c r="Q6525" s="12">
        <f t="shared" si="272"/>
        <v>0</v>
      </c>
      <c r="R6525" s="12">
        <f>Q6525-SUMIFS(Q:Q,B:B,B6525,A:A,A6525-1)</f>
        <v>-1</v>
      </c>
    </row>
    <row r="6526" spans="1:18" x14ac:dyDescent="0.3">
      <c r="A6526" s="1">
        <v>43981</v>
      </c>
      <c r="B6526" t="s">
        <v>62</v>
      </c>
      <c r="C6526" s="3">
        <v>607</v>
      </c>
      <c r="D6526" s="3">
        <v>3303</v>
      </c>
      <c r="E6526" s="4">
        <f t="shared" si="270"/>
        <v>3910</v>
      </c>
      <c r="F6526" s="4">
        <f>E6526-SUMIFS(E:E,A:A,A6526-1,B:B,B6526)</f>
        <v>4</v>
      </c>
      <c r="G6526" s="4">
        <f t="shared" si="271"/>
        <v>607</v>
      </c>
      <c r="H6526" s="4">
        <f>G6526-SUMIFS(G:G,A:A,A6526-1,B:B,B6526)</f>
        <v>1</v>
      </c>
      <c r="I6526" s="5">
        <f>IFERROR((G6526-SUMIFS(G:G,A:A,A6526-1,B:B,B6526))/SUMIFS(G:G,A:A,A6526-1,B:B,B6526),0)</f>
        <v>1.6501650165016502E-3</v>
      </c>
      <c r="K6526" s="3">
        <v>4</v>
      </c>
      <c r="L6526" s="11">
        <f>K6526-SUMIFS(K:K,B:B,B6526,A:A,A6526-1)</f>
        <v>0</v>
      </c>
      <c r="M6526" s="3">
        <v>604</v>
      </c>
      <c r="N6526" s="11">
        <f>M6526-SUMIFS(M:M,B:B,B6526,A:A,A6526-1)</f>
        <v>2</v>
      </c>
      <c r="O6526" s="9">
        <v>1</v>
      </c>
      <c r="P6526" s="11">
        <f>O6526-SUMIFS(O:O,B:B,B6526,A:A,A6526-1)</f>
        <v>0</v>
      </c>
      <c r="Q6526" s="12">
        <f t="shared" si="272"/>
        <v>2</v>
      </c>
      <c r="R6526" s="12">
        <f>Q6526-SUMIFS(Q:Q,B:B,B6526,A:A,A6526-1)</f>
        <v>-1</v>
      </c>
    </row>
    <row r="6527" spans="1:18" x14ac:dyDescent="0.3">
      <c r="A6527" s="1">
        <v>43981</v>
      </c>
      <c r="B6527" t="s">
        <v>20</v>
      </c>
      <c r="C6527" s="3">
        <v>91</v>
      </c>
      <c r="D6527" s="3">
        <v>3190</v>
      </c>
      <c r="E6527" s="4">
        <f t="shared" si="270"/>
        <v>3281</v>
      </c>
      <c r="F6527" s="4">
        <f>E6527-SUMIFS(E:E,A:A,A6527-1,B:B,B6527)</f>
        <v>11</v>
      </c>
      <c r="G6527" s="4">
        <f t="shared" si="271"/>
        <v>91</v>
      </c>
      <c r="H6527" s="4">
        <f>G6527-SUMIFS(G:G,A:A,A6527-1,B:B,B6527)</f>
        <v>2</v>
      </c>
      <c r="I6527" s="5">
        <f>IFERROR((G6527-SUMIFS(G:G,A:A,A6527-1,B:B,B6527))/SUMIFS(G:G,A:A,A6527-1,B:B,B6527),0)</f>
        <v>2.247191011235955E-2</v>
      </c>
      <c r="K6527" s="3">
        <v>5</v>
      </c>
      <c r="L6527" s="11">
        <f>K6527-SUMIFS(K:K,B:B,B6527,A:A,A6527-1)</f>
        <v>0</v>
      </c>
      <c r="M6527" s="3">
        <v>73</v>
      </c>
      <c r="N6527" s="11">
        <f>M6527-SUMIFS(M:M,B:B,B6527,A:A,A6527-1)</f>
        <v>1</v>
      </c>
      <c r="O6527" s="9">
        <v>3</v>
      </c>
      <c r="P6527" s="11">
        <f>O6527-SUMIFS(O:O,B:B,B6527,A:A,A6527-1)</f>
        <v>0</v>
      </c>
      <c r="Q6527" s="12">
        <f t="shared" si="272"/>
        <v>15</v>
      </c>
      <c r="R6527" s="12">
        <f>Q6527-SUMIFS(Q:Q,B:B,B6527,A:A,A6527-1)</f>
        <v>1</v>
      </c>
    </row>
    <row r="6528" spans="1:18" x14ac:dyDescent="0.3">
      <c r="A6528" s="1">
        <v>43981</v>
      </c>
      <c r="B6528" t="s">
        <v>21</v>
      </c>
      <c r="C6528" s="3">
        <v>122</v>
      </c>
      <c r="D6528" s="3">
        <v>2494</v>
      </c>
      <c r="E6528" s="4">
        <f t="shared" si="270"/>
        <v>2616</v>
      </c>
      <c r="F6528" s="4">
        <f>E6528-SUMIFS(E:E,A:A,A6528-1,B:B,B6528)</f>
        <v>60</v>
      </c>
      <c r="G6528" s="4">
        <f t="shared" si="271"/>
        <v>122</v>
      </c>
      <c r="H6528" s="4">
        <f>G6528-SUMIFS(G:G,A:A,A6528-1,B:B,B6528)</f>
        <v>9</v>
      </c>
      <c r="I6528" s="5">
        <f>IFERROR((G6528-SUMIFS(G:G,A:A,A6528-1,B:B,B6528))/SUMIFS(G:G,A:A,A6528-1,B:B,B6528),0)</f>
        <v>7.9646017699115043E-2</v>
      </c>
      <c r="K6528" s="3">
        <v>16</v>
      </c>
      <c r="L6528" s="11">
        <f>K6528-SUMIFS(K:K,B:B,B6528,A:A,A6528-1)</f>
        <v>0</v>
      </c>
      <c r="M6528" s="3">
        <v>91</v>
      </c>
      <c r="N6528" s="11">
        <f>M6528-SUMIFS(M:M,B:B,B6528,A:A,A6528-1)</f>
        <v>4</v>
      </c>
      <c r="O6528" s="9">
        <v>1</v>
      </c>
      <c r="P6528" s="11">
        <f>O6528-SUMIFS(O:O,B:B,B6528,A:A,A6528-1)</f>
        <v>0</v>
      </c>
      <c r="Q6528" s="12">
        <f t="shared" si="272"/>
        <v>30</v>
      </c>
      <c r="R6528" s="12">
        <f>Q6528-SUMIFS(Q:Q,B:B,B6528,A:A,A6528-1)</f>
        <v>5</v>
      </c>
    </row>
    <row r="6529" spans="1:18" x14ac:dyDescent="0.3">
      <c r="A6529" s="1">
        <v>43981</v>
      </c>
      <c r="B6529" t="s">
        <v>10</v>
      </c>
      <c r="C6529" s="3">
        <v>18</v>
      </c>
      <c r="D6529" s="3">
        <v>1415</v>
      </c>
      <c r="E6529" s="4">
        <f t="shared" si="270"/>
        <v>1433</v>
      </c>
      <c r="F6529" s="4">
        <f>E6529-SUMIFS(E:E,A:A,A6529-1,B:B,B6529)</f>
        <v>14</v>
      </c>
      <c r="G6529" s="4">
        <f t="shared" si="271"/>
        <v>18</v>
      </c>
      <c r="H6529" s="4">
        <f>G6529-SUMIFS(G:G,A:A,A6529-1,B:B,B6529)</f>
        <v>1</v>
      </c>
      <c r="I6529" s="5">
        <f>IFERROR((G6529-SUMIFS(G:G,A:A,A6529-1,B:B,B6529))/SUMIFS(G:G,A:A,A6529-1,B:B,B6529),0)</f>
        <v>5.8823529411764705E-2</v>
      </c>
      <c r="K6529" s="3">
        <v>2</v>
      </c>
      <c r="L6529" s="11">
        <f>K6529-SUMIFS(K:K,B:B,B6529,A:A,A6529-1)</f>
        <v>0</v>
      </c>
      <c r="M6529" s="3">
        <v>16</v>
      </c>
      <c r="N6529" s="11">
        <f>M6529-SUMIFS(M:M,B:B,B6529,A:A,A6529-1)</f>
        <v>0</v>
      </c>
      <c r="O6529" s="9">
        <v>1</v>
      </c>
      <c r="P6529" s="11">
        <f>O6529-SUMIFS(O:O,B:B,B6529,A:A,A6529-1)</f>
        <v>0</v>
      </c>
      <c r="Q6529" s="12">
        <f t="shared" si="272"/>
        <v>1</v>
      </c>
      <c r="R6529" s="12">
        <f>Q6529-SUMIFS(Q:Q,B:B,B6529,A:A,A6529-1)</f>
        <v>1</v>
      </c>
    </row>
    <row r="6530" spans="1:18" x14ac:dyDescent="0.3">
      <c r="A6530" s="1">
        <v>43981</v>
      </c>
      <c r="B6530" t="s">
        <v>57</v>
      </c>
      <c r="C6530" s="3">
        <v>21</v>
      </c>
      <c r="D6530" s="3">
        <v>570</v>
      </c>
      <c r="E6530" s="4">
        <f t="shared" si="270"/>
        <v>591</v>
      </c>
      <c r="F6530" s="4">
        <f>E6530-SUMIFS(E:E,A:A,A6530-1,B:B,B6530)</f>
        <v>68</v>
      </c>
      <c r="G6530" s="4">
        <f t="shared" si="271"/>
        <v>21</v>
      </c>
      <c r="H6530" s="4">
        <f>G6530-SUMIFS(G:G,A:A,A6530-1,B:B,B6530)</f>
        <v>4</v>
      </c>
      <c r="I6530" s="5">
        <f>IFERROR((G6530-SUMIFS(G:G,A:A,A6530-1,B:B,B6530))/SUMIFS(G:G,A:A,A6530-1,B:B,B6530),0)</f>
        <v>0.23529411764705882</v>
      </c>
      <c r="K6530" s="3">
        <v>2</v>
      </c>
      <c r="L6530" s="11">
        <f>K6530-SUMIFS(K:K,B:B,B6530,A:A,A6530-1)</f>
        <v>0</v>
      </c>
      <c r="M6530" s="3">
        <v>13</v>
      </c>
      <c r="N6530" s="11">
        <f>M6530-SUMIFS(M:M,B:B,B6530,A:A,A6530-1)</f>
        <v>0</v>
      </c>
      <c r="O6530" s="9">
        <v>0</v>
      </c>
      <c r="P6530" s="11">
        <f>O6530-SUMIFS(O:O,B:B,B6530,A:A,A6530-1)</f>
        <v>0</v>
      </c>
      <c r="Q6530" s="12">
        <f t="shared" si="272"/>
        <v>8</v>
      </c>
      <c r="R6530" s="12">
        <f>Q6530-SUMIFS(Q:Q,B:B,B6530,A:A,A6530-1)</f>
        <v>4</v>
      </c>
    </row>
    <row r="6531" spans="1:18" x14ac:dyDescent="0.3">
      <c r="A6531" s="1">
        <v>43981</v>
      </c>
      <c r="B6531" t="s">
        <v>28</v>
      </c>
      <c r="C6531" s="3">
        <v>27</v>
      </c>
      <c r="D6531" s="3">
        <v>1342</v>
      </c>
      <c r="E6531" s="4">
        <f t="shared" si="270"/>
        <v>1369</v>
      </c>
      <c r="F6531" s="4">
        <f>E6531-SUMIFS(E:E,A:A,A6531-1,B:B,B6531)</f>
        <v>11</v>
      </c>
      <c r="G6531" s="4">
        <f t="shared" si="271"/>
        <v>27</v>
      </c>
      <c r="H6531" s="4">
        <f>G6531-SUMIFS(G:G,A:A,A6531-1,B:B,B6531)</f>
        <v>0</v>
      </c>
      <c r="I6531" s="5">
        <f>IFERROR((G6531-SUMIFS(G:G,A:A,A6531-1,B:B,B6531))/SUMIFS(G:G,A:A,A6531-1,B:B,B6531),0)</f>
        <v>0</v>
      </c>
      <c r="K6531" s="3">
        <v>6</v>
      </c>
      <c r="L6531" s="11">
        <f>K6531-SUMIFS(K:K,B:B,B6531,A:A,A6531-1)</f>
        <v>0</v>
      </c>
      <c r="M6531" s="3">
        <v>24</v>
      </c>
      <c r="N6531" s="11">
        <f>M6531-SUMIFS(M:M,B:B,B6531,A:A,A6531-1)</f>
        <v>1</v>
      </c>
      <c r="O6531" s="9">
        <v>1</v>
      </c>
      <c r="P6531" s="11">
        <f>O6531-SUMIFS(O:O,B:B,B6531,A:A,A6531-1)</f>
        <v>0</v>
      </c>
      <c r="Q6531" s="12">
        <f t="shared" si="272"/>
        <v>2</v>
      </c>
      <c r="R6531" s="12">
        <f>Q6531-SUMIFS(Q:Q,B:B,B6531,A:A,A6531-1)</f>
        <v>-1</v>
      </c>
    </row>
    <row r="6532" spans="1:18" x14ac:dyDescent="0.3">
      <c r="A6532" s="1">
        <v>43981</v>
      </c>
      <c r="B6532" t="s">
        <v>63</v>
      </c>
      <c r="C6532" s="3">
        <v>19</v>
      </c>
      <c r="D6532" s="3">
        <v>1375</v>
      </c>
      <c r="E6532" s="4">
        <f t="shared" si="270"/>
        <v>1394</v>
      </c>
      <c r="F6532" s="4">
        <f>E6532-SUMIFS(E:E,A:A,A6532-1,B:B,B6532)</f>
        <v>14</v>
      </c>
      <c r="G6532" s="4">
        <f t="shared" si="271"/>
        <v>19</v>
      </c>
      <c r="H6532" s="4">
        <f>G6532-SUMIFS(G:G,A:A,A6532-1,B:B,B6532)</f>
        <v>0</v>
      </c>
      <c r="I6532" s="5">
        <f>IFERROR((G6532-SUMIFS(G:G,A:A,A6532-1,B:B,B6532))/SUMIFS(G:G,A:A,A6532-1,B:B,B6532),0)</f>
        <v>0</v>
      </c>
      <c r="K6532" s="3">
        <v>2</v>
      </c>
      <c r="L6532" s="11">
        <f>K6532-SUMIFS(K:K,B:B,B6532,A:A,A6532-1)</f>
        <v>0</v>
      </c>
      <c r="M6532" s="3">
        <v>18</v>
      </c>
      <c r="N6532" s="11">
        <f>M6532-SUMIFS(M:M,B:B,B6532,A:A,A6532-1)</f>
        <v>0</v>
      </c>
      <c r="O6532" s="9">
        <v>1</v>
      </c>
      <c r="P6532" s="11">
        <f>O6532-SUMIFS(O:O,B:B,B6532,A:A,A6532-1)</f>
        <v>0</v>
      </c>
      <c r="Q6532" s="12">
        <f t="shared" si="272"/>
        <v>0</v>
      </c>
      <c r="R6532" s="12">
        <f>Q6532-SUMIFS(Q:Q,B:B,B6532,A:A,A6532-1)</f>
        <v>0</v>
      </c>
    </row>
    <row r="6533" spans="1:18" x14ac:dyDescent="0.3">
      <c r="A6533" s="1">
        <v>43981</v>
      </c>
      <c r="B6533" t="s">
        <v>12</v>
      </c>
      <c r="C6533" s="3">
        <v>123</v>
      </c>
      <c r="D6533" s="3">
        <v>1844</v>
      </c>
      <c r="E6533" s="4">
        <f t="shared" si="270"/>
        <v>1967</v>
      </c>
      <c r="F6533" s="4">
        <f>E6533-SUMIFS(E:E,A:A,A6533-1,B:B,B6533)</f>
        <v>44</v>
      </c>
      <c r="G6533" s="4">
        <f t="shared" si="271"/>
        <v>123</v>
      </c>
      <c r="H6533" s="4">
        <f>G6533-SUMIFS(G:G,A:A,A6533-1,B:B,B6533)</f>
        <v>7</v>
      </c>
      <c r="I6533" s="5">
        <f>IFERROR((G6533-SUMIFS(G:G,A:A,A6533-1,B:B,B6533))/SUMIFS(G:G,A:A,A6533-1,B:B,B6533),0)</f>
        <v>6.0344827586206899E-2</v>
      </c>
      <c r="K6533" s="3">
        <v>7</v>
      </c>
      <c r="L6533" s="11">
        <f>K6533-SUMIFS(K:K,B:B,B6533,A:A,A6533-1)</f>
        <v>0</v>
      </c>
      <c r="M6533" s="3">
        <v>57</v>
      </c>
      <c r="N6533" s="11">
        <f>M6533-SUMIFS(M:M,B:B,B6533,A:A,A6533-1)</f>
        <v>3</v>
      </c>
      <c r="O6533" s="9">
        <v>0</v>
      </c>
      <c r="P6533" s="11">
        <f>O6533-SUMIFS(O:O,B:B,B6533,A:A,A6533-1)</f>
        <v>0</v>
      </c>
      <c r="Q6533" s="12">
        <f t="shared" si="272"/>
        <v>66</v>
      </c>
      <c r="R6533" s="12">
        <f>Q6533-SUMIFS(Q:Q,B:B,B6533,A:A,A6533-1)</f>
        <v>4</v>
      </c>
    </row>
    <row r="6534" spans="1:18" x14ac:dyDescent="0.3">
      <c r="A6534" s="1">
        <v>43981</v>
      </c>
      <c r="B6534" t="s">
        <v>35</v>
      </c>
      <c r="C6534" s="3">
        <v>12</v>
      </c>
      <c r="D6534" s="3">
        <v>629</v>
      </c>
      <c r="E6534" s="4">
        <f t="shared" si="270"/>
        <v>641</v>
      </c>
      <c r="F6534" s="4">
        <f>E6534-SUMIFS(E:E,A:A,A6534-1,B:B,B6534)</f>
        <v>3</v>
      </c>
      <c r="G6534" s="4">
        <f t="shared" si="271"/>
        <v>12</v>
      </c>
      <c r="H6534" s="4">
        <f>G6534-SUMIFS(G:G,A:A,A6534-1,B:B,B6534)</f>
        <v>0</v>
      </c>
      <c r="I6534" s="5">
        <f>IFERROR((G6534-SUMIFS(G:G,A:A,A6534-1,B:B,B6534))/SUMIFS(G:G,A:A,A6534-1,B:B,B6534),0)</f>
        <v>0</v>
      </c>
      <c r="K6534" s="3">
        <v>1</v>
      </c>
      <c r="L6534" s="11">
        <f>K6534-SUMIFS(K:K,B:B,B6534,A:A,A6534-1)</f>
        <v>0</v>
      </c>
      <c r="M6534" s="3">
        <v>12</v>
      </c>
      <c r="N6534" s="11">
        <f>M6534-SUMIFS(M:M,B:B,B6534,A:A,A6534-1)</f>
        <v>0</v>
      </c>
      <c r="O6534" s="9">
        <v>0</v>
      </c>
      <c r="P6534" s="11">
        <f>O6534-SUMIFS(O:O,B:B,B6534,A:A,A6534-1)</f>
        <v>0</v>
      </c>
      <c r="Q6534" s="12">
        <f t="shared" si="272"/>
        <v>0</v>
      </c>
      <c r="R6534" s="12">
        <f>Q6534-SUMIFS(Q:Q,B:B,B6534,A:A,A6534-1)</f>
        <v>0</v>
      </c>
    </row>
    <row r="6535" spans="1:18" x14ac:dyDescent="0.3">
      <c r="A6535" s="1">
        <v>43981</v>
      </c>
      <c r="B6535" t="s">
        <v>43</v>
      </c>
      <c r="C6535" s="3">
        <v>9</v>
      </c>
      <c r="D6535" s="3">
        <v>753</v>
      </c>
      <c r="E6535" s="4">
        <f t="shared" si="270"/>
        <v>762</v>
      </c>
      <c r="F6535" s="4">
        <f>E6535-SUMIFS(E:E,A:A,A6535-1,B:B,B6535)</f>
        <v>4</v>
      </c>
      <c r="G6535" s="4">
        <f t="shared" si="271"/>
        <v>9</v>
      </c>
      <c r="H6535" s="4">
        <f>G6535-SUMIFS(G:G,A:A,A6535-1,B:B,B6535)</f>
        <v>0</v>
      </c>
      <c r="I6535" s="5">
        <f>IFERROR((G6535-SUMIFS(G:G,A:A,A6535-1,B:B,B6535))/SUMIFS(G:G,A:A,A6535-1,B:B,B6535),0)</f>
        <v>0</v>
      </c>
      <c r="K6535" s="3">
        <v>1</v>
      </c>
      <c r="L6535" s="11">
        <f>K6535-SUMIFS(K:K,B:B,B6535,A:A,A6535-1)</f>
        <v>0</v>
      </c>
      <c r="M6535" s="3">
        <v>7</v>
      </c>
      <c r="N6535" s="11">
        <f>M6535-SUMIFS(M:M,B:B,B6535,A:A,A6535-1)</f>
        <v>0</v>
      </c>
      <c r="O6535" s="9">
        <v>0</v>
      </c>
      <c r="P6535" s="11">
        <f>O6535-SUMIFS(O:O,B:B,B6535,A:A,A6535-1)</f>
        <v>0</v>
      </c>
      <c r="Q6535" s="12">
        <f t="shared" si="272"/>
        <v>2</v>
      </c>
      <c r="R6535" s="12">
        <f>Q6535-SUMIFS(Q:Q,B:B,B6535,A:A,A6535-1)</f>
        <v>0</v>
      </c>
    </row>
    <row r="6536" spans="1:18" x14ac:dyDescent="0.3">
      <c r="A6536" s="1">
        <v>43981</v>
      </c>
      <c r="B6536" t="s">
        <v>81</v>
      </c>
      <c r="C6536" s="3">
        <v>7</v>
      </c>
      <c r="D6536" s="3">
        <v>492</v>
      </c>
      <c r="E6536" s="4">
        <f t="shared" si="270"/>
        <v>499</v>
      </c>
      <c r="F6536" s="4">
        <f>E6536-SUMIFS(E:E,A:A,A6536-1,B:B,B6536)</f>
        <v>4</v>
      </c>
      <c r="G6536" s="4">
        <f t="shared" si="271"/>
        <v>7</v>
      </c>
      <c r="H6536" s="4">
        <f>G6536-SUMIFS(G:G,A:A,A6536-1,B:B,B6536)</f>
        <v>0</v>
      </c>
      <c r="I6536" s="5">
        <f>IFERROR((G6536-SUMIFS(G:G,A:A,A6536-1,B:B,B6536))/SUMIFS(G:G,A:A,A6536-1,B:B,B6536),0)</f>
        <v>0</v>
      </c>
      <c r="K6536" s="3">
        <v>0</v>
      </c>
      <c r="L6536" s="11">
        <f>K6536-SUMIFS(K:K,B:B,B6536,A:A,A6536-1)</f>
        <v>0</v>
      </c>
      <c r="M6536" s="3">
        <v>6</v>
      </c>
      <c r="N6536" s="11">
        <f>M6536-SUMIFS(M:M,B:B,B6536,A:A,A6536-1)</f>
        <v>0</v>
      </c>
      <c r="O6536" s="9">
        <v>0</v>
      </c>
      <c r="P6536" s="11">
        <f>O6536-SUMIFS(O:O,B:B,B6536,A:A,A6536-1)</f>
        <v>0</v>
      </c>
      <c r="Q6536" s="12">
        <f t="shared" si="272"/>
        <v>1</v>
      </c>
      <c r="R6536" s="12">
        <f>Q6536-SUMIFS(Q:Q,B:B,B6536,A:A,A6536-1)</f>
        <v>0</v>
      </c>
    </row>
    <row r="6537" spans="1:18" x14ac:dyDescent="0.3">
      <c r="A6537" s="1">
        <v>43981</v>
      </c>
      <c r="B6537" t="s">
        <v>29</v>
      </c>
      <c r="C6537" s="3">
        <v>20</v>
      </c>
      <c r="D6537" s="3">
        <v>997</v>
      </c>
      <c r="E6537" s="4">
        <f t="shared" si="270"/>
        <v>1017</v>
      </c>
      <c r="F6537" s="4">
        <f>E6537-SUMIFS(E:E,A:A,A6537-1,B:B,B6537)</f>
        <v>13</v>
      </c>
      <c r="G6537" s="4">
        <f t="shared" si="271"/>
        <v>20</v>
      </c>
      <c r="H6537" s="4">
        <f>G6537-SUMIFS(G:G,A:A,A6537-1,B:B,B6537)</f>
        <v>0</v>
      </c>
      <c r="I6537" s="5">
        <f>IFERROR((G6537-SUMIFS(G:G,A:A,A6537-1,B:B,B6537))/SUMIFS(G:G,A:A,A6537-1,B:B,B6537),0)</f>
        <v>0</v>
      </c>
      <c r="K6537" s="3">
        <v>1</v>
      </c>
      <c r="L6537" s="11">
        <f>K6537-SUMIFS(K:K,B:B,B6537,A:A,A6537-1)</f>
        <v>0</v>
      </c>
      <c r="M6537" s="3">
        <v>19</v>
      </c>
      <c r="N6537" s="11">
        <f>M6537-SUMIFS(M:M,B:B,B6537,A:A,A6537-1)</f>
        <v>1</v>
      </c>
      <c r="O6537" s="9">
        <v>0</v>
      </c>
      <c r="P6537" s="11">
        <f>O6537-SUMIFS(O:O,B:B,B6537,A:A,A6537-1)</f>
        <v>0</v>
      </c>
      <c r="Q6537" s="12">
        <f t="shared" si="272"/>
        <v>1</v>
      </c>
      <c r="R6537" s="12">
        <f>Q6537-SUMIFS(Q:Q,B:B,B6537,A:A,A6537-1)</f>
        <v>-1</v>
      </c>
    </row>
    <row r="6538" spans="1:18" x14ac:dyDescent="0.3">
      <c r="A6538" s="1">
        <v>43981</v>
      </c>
      <c r="B6538" t="s">
        <v>70</v>
      </c>
      <c r="C6538" s="3">
        <v>73</v>
      </c>
      <c r="D6538" s="3">
        <v>2211</v>
      </c>
      <c r="E6538" s="4">
        <f t="shared" si="270"/>
        <v>2284</v>
      </c>
      <c r="F6538" s="4">
        <f>E6538-SUMIFS(E:E,A:A,A6538-1,B:B,B6538)</f>
        <v>49</v>
      </c>
      <c r="G6538" s="4">
        <f t="shared" si="271"/>
        <v>73</v>
      </c>
      <c r="H6538" s="4">
        <f>G6538-SUMIFS(G:G,A:A,A6538-1,B:B,B6538)</f>
        <v>3</v>
      </c>
      <c r="I6538" s="5">
        <f>IFERROR((G6538-SUMIFS(G:G,A:A,A6538-1,B:B,B6538))/SUMIFS(G:G,A:A,A6538-1,B:B,B6538),0)</f>
        <v>4.2857142857142858E-2</v>
      </c>
      <c r="K6538" s="3">
        <v>5</v>
      </c>
      <c r="L6538" s="11">
        <f>K6538-SUMIFS(K:K,B:B,B6538,A:A,A6538-1)</f>
        <v>0</v>
      </c>
      <c r="M6538" s="3">
        <v>52</v>
      </c>
      <c r="N6538" s="11">
        <f>M6538-SUMIFS(M:M,B:B,B6538,A:A,A6538-1)</f>
        <v>0</v>
      </c>
      <c r="O6538" s="9">
        <v>0</v>
      </c>
      <c r="P6538" s="11">
        <f>O6538-SUMIFS(O:O,B:B,B6538,A:A,A6538-1)</f>
        <v>0</v>
      </c>
      <c r="Q6538" s="12">
        <f t="shared" si="272"/>
        <v>21</v>
      </c>
      <c r="R6538" s="12">
        <f>Q6538-SUMIFS(Q:Q,B:B,B6538,A:A,A6538-1)</f>
        <v>3</v>
      </c>
    </row>
    <row r="6539" spans="1:18" x14ac:dyDescent="0.3">
      <c r="A6539" s="1">
        <v>43981</v>
      </c>
      <c r="B6539" t="s">
        <v>82</v>
      </c>
      <c r="C6539" s="3">
        <v>16</v>
      </c>
      <c r="D6539" s="3">
        <v>513</v>
      </c>
      <c r="E6539" s="4">
        <f t="shared" si="270"/>
        <v>529</v>
      </c>
      <c r="F6539" s="4">
        <f>E6539-SUMIFS(E:E,A:A,A6539-1,B:B,B6539)</f>
        <v>7</v>
      </c>
      <c r="G6539" s="4">
        <f t="shared" si="271"/>
        <v>16</v>
      </c>
      <c r="H6539" s="4">
        <f>G6539-SUMIFS(G:G,A:A,A6539-1,B:B,B6539)</f>
        <v>0</v>
      </c>
      <c r="I6539" s="5">
        <f>IFERROR((G6539-SUMIFS(G:G,A:A,A6539-1,B:B,B6539))/SUMIFS(G:G,A:A,A6539-1,B:B,B6539),0)</f>
        <v>0</v>
      </c>
      <c r="K6539" s="3">
        <v>1</v>
      </c>
      <c r="L6539" s="11">
        <f>K6539-SUMIFS(K:K,B:B,B6539,A:A,A6539-1)</f>
        <v>0</v>
      </c>
      <c r="M6539" s="3">
        <v>12</v>
      </c>
      <c r="N6539" s="11">
        <f>M6539-SUMIFS(M:M,B:B,B6539,A:A,A6539-1)</f>
        <v>2</v>
      </c>
      <c r="O6539" s="9">
        <v>2</v>
      </c>
      <c r="P6539" s="11">
        <f>O6539-SUMIFS(O:O,B:B,B6539,A:A,A6539-1)</f>
        <v>0</v>
      </c>
      <c r="Q6539" s="12">
        <f t="shared" si="272"/>
        <v>2</v>
      </c>
      <c r="R6539" s="12">
        <f>Q6539-SUMIFS(Q:Q,B:B,B6539,A:A,A6539-1)</f>
        <v>-2</v>
      </c>
    </row>
    <row r="6540" spans="1:18" x14ac:dyDescent="0.3">
      <c r="A6540" s="1">
        <v>43981</v>
      </c>
      <c r="B6540" t="s">
        <v>15</v>
      </c>
      <c r="C6540" s="3">
        <v>112</v>
      </c>
      <c r="D6540" s="3">
        <v>3899</v>
      </c>
      <c r="E6540" s="4">
        <f t="shared" si="270"/>
        <v>4011</v>
      </c>
      <c r="F6540" s="4">
        <f>E6540-SUMIFS(E:E,A:A,A6540-1,B:B,B6540)</f>
        <v>152</v>
      </c>
      <c r="G6540" s="4">
        <f t="shared" si="271"/>
        <v>112</v>
      </c>
      <c r="H6540" s="4">
        <f>G6540-SUMIFS(G:G,A:A,A6540-1,B:B,B6540)</f>
        <v>1</v>
      </c>
      <c r="I6540" s="5">
        <f>IFERROR((G6540-SUMIFS(G:G,A:A,A6540-1,B:B,B6540))/SUMIFS(G:G,A:A,A6540-1,B:B,B6540),0)</f>
        <v>9.0090090090090089E-3</v>
      </c>
      <c r="K6540" s="3">
        <v>9</v>
      </c>
      <c r="L6540" s="11">
        <f>K6540-SUMIFS(K:K,B:B,B6540,A:A,A6540-1)</f>
        <v>0</v>
      </c>
      <c r="M6540" s="3">
        <v>76</v>
      </c>
      <c r="N6540" s="11">
        <f>M6540-SUMIFS(M:M,B:B,B6540,A:A,A6540-1)</f>
        <v>0</v>
      </c>
      <c r="O6540" s="9">
        <v>1</v>
      </c>
      <c r="P6540" s="11">
        <f>O6540-SUMIFS(O:O,B:B,B6540,A:A,A6540-1)</f>
        <v>0</v>
      </c>
      <c r="Q6540" s="12">
        <f t="shared" si="272"/>
        <v>35</v>
      </c>
      <c r="R6540" s="12">
        <f>Q6540-SUMIFS(Q:Q,B:B,B6540,A:A,A6540-1)</f>
        <v>1</v>
      </c>
    </row>
    <row r="6541" spans="1:18" x14ac:dyDescent="0.3">
      <c r="A6541" s="1">
        <v>43981</v>
      </c>
      <c r="B6541" t="s">
        <v>2</v>
      </c>
      <c r="C6541" s="3">
        <v>5040</v>
      </c>
      <c r="D6541" s="3">
        <v>33804</v>
      </c>
      <c r="E6541" s="4">
        <f t="shared" si="270"/>
        <v>38844</v>
      </c>
      <c r="F6541" s="4">
        <f>E6541-SUMIFS(E:E,A:A,A6541-1,B:B,B6541)</f>
        <v>105</v>
      </c>
      <c r="G6541" s="4">
        <f t="shared" si="271"/>
        <v>5040</v>
      </c>
      <c r="H6541" s="4">
        <f>G6541-SUMIFS(G:G,A:A,A6541-1,B:B,B6541)</f>
        <v>72</v>
      </c>
      <c r="I6541" s="5">
        <f>IFERROR((G6541-SUMIFS(G:G,A:A,A6541-1,B:B,B6541))/SUMIFS(G:G,A:A,A6541-1,B:B,B6541),0)</f>
        <v>1.4492753623188406E-2</v>
      </c>
      <c r="K6541" s="3">
        <v>354</v>
      </c>
      <c r="L6541" s="11">
        <f>K6541-SUMIFS(K:K,B:B,B6541,A:A,A6541-1)</f>
        <v>3</v>
      </c>
      <c r="M6541" s="3">
        <v>3439</v>
      </c>
      <c r="N6541" s="11">
        <f>M6541-SUMIFS(M:M,B:B,B6541,A:A,A6541-1)</f>
        <v>53</v>
      </c>
      <c r="O6541" s="9">
        <v>62</v>
      </c>
      <c r="P6541" s="11">
        <f>O6541-SUMIFS(O:O,B:B,B6541,A:A,A6541-1)</f>
        <v>3</v>
      </c>
      <c r="Q6541" s="12">
        <f t="shared" si="272"/>
        <v>1539</v>
      </c>
      <c r="R6541" s="12">
        <f>Q6541-SUMIFS(Q:Q,B:B,B6541,A:A,A6541-1)</f>
        <v>16</v>
      </c>
    </row>
    <row r="6542" spans="1:18" x14ac:dyDescent="0.3">
      <c r="A6542" s="1">
        <v>43981</v>
      </c>
      <c r="B6542" t="s">
        <v>83</v>
      </c>
      <c r="C6542" s="3">
        <v>5</v>
      </c>
      <c r="D6542" s="3">
        <v>500</v>
      </c>
      <c r="E6542" s="4">
        <f t="shared" si="270"/>
        <v>505</v>
      </c>
      <c r="F6542" s="4">
        <f>E6542-SUMIFS(E:E,A:A,A6542-1,B:B,B6542)</f>
        <v>2</v>
      </c>
      <c r="G6542" s="4">
        <f t="shared" si="271"/>
        <v>5</v>
      </c>
      <c r="H6542" s="4">
        <f>G6542-SUMIFS(G:G,A:A,A6542-1,B:B,B6542)</f>
        <v>0</v>
      </c>
      <c r="I6542" s="5">
        <f>IFERROR((G6542-SUMIFS(G:G,A:A,A6542-1,B:B,B6542))/SUMIFS(G:G,A:A,A6542-1,B:B,B6542),0)</f>
        <v>0</v>
      </c>
      <c r="K6542" s="3">
        <v>0</v>
      </c>
      <c r="L6542" s="11">
        <f>K6542-SUMIFS(K:K,B:B,B6542,A:A,A6542-1)</f>
        <v>0</v>
      </c>
      <c r="M6542" s="3">
        <v>5</v>
      </c>
      <c r="N6542" s="11">
        <f>M6542-SUMIFS(M:M,B:B,B6542,A:A,A6542-1)</f>
        <v>0</v>
      </c>
      <c r="O6542" s="9">
        <v>0</v>
      </c>
      <c r="P6542" s="11">
        <f>O6542-SUMIFS(O:O,B:B,B6542,A:A,A6542-1)</f>
        <v>0</v>
      </c>
      <c r="Q6542" s="12">
        <f t="shared" si="272"/>
        <v>0</v>
      </c>
      <c r="R6542" s="12">
        <f>Q6542-SUMIFS(Q:Q,B:B,B6542,A:A,A6542-1)</f>
        <v>0</v>
      </c>
    </row>
    <row r="6543" spans="1:18" x14ac:dyDescent="0.3">
      <c r="A6543" s="1">
        <v>43981</v>
      </c>
      <c r="B6543" t="s">
        <v>64</v>
      </c>
      <c r="C6543" s="3">
        <v>37</v>
      </c>
      <c r="D6543" s="3">
        <v>1229</v>
      </c>
      <c r="E6543" s="4">
        <f t="shared" si="270"/>
        <v>1266</v>
      </c>
      <c r="F6543" s="4">
        <f>E6543-SUMIFS(E:E,A:A,A6543-1,B:B,B6543)</f>
        <v>19</v>
      </c>
      <c r="G6543" s="4">
        <f t="shared" si="271"/>
        <v>37</v>
      </c>
      <c r="H6543" s="4">
        <f>G6543-SUMIFS(G:G,A:A,A6543-1,B:B,B6543)</f>
        <v>0</v>
      </c>
      <c r="I6543" s="5">
        <f>IFERROR((G6543-SUMIFS(G:G,A:A,A6543-1,B:B,B6543))/SUMIFS(G:G,A:A,A6543-1,B:B,B6543),0)</f>
        <v>0</v>
      </c>
      <c r="K6543" s="3">
        <v>0</v>
      </c>
      <c r="L6543" s="11">
        <f>K6543-SUMIFS(K:K,B:B,B6543,A:A,A6543-1)</f>
        <v>0</v>
      </c>
      <c r="M6543" s="3">
        <v>27</v>
      </c>
      <c r="N6543" s="11">
        <f>M6543-SUMIFS(M:M,B:B,B6543,A:A,A6543-1)</f>
        <v>0</v>
      </c>
      <c r="O6543" s="9">
        <v>0</v>
      </c>
      <c r="P6543" s="11">
        <f>O6543-SUMIFS(O:O,B:B,B6543,A:A,A6543-1)</f>
        <v>0</v>
      </c>
      <c r="Q6543" s="12">
        <f t="shared" si="272"/>
        <v>10</v>
      </c>
      <c r="R6543" s="12">
        <f>Q6543-SUMIFS(Q:Q,B:B,B6543,A:A,A6543-1)</f>
        <v>0</v>
      </c>
    </row>
    <row r="6544" spans="1:18" x14ac:dyDescent="0.3">
      <c r="A6544" s="1">
        <v>43981</v>
      </c>
      <c r="B6544" t="s">
        <v>22</v>
      </c>
      <c r="C6544" s="3">
        <v>109</v>
      </c>
      <c r="D6544" s="3">
        <v>2173</v>
      </c>
      <c r="E6544" s="4">
        <f t="shared" si="270"/>
        <v>2282</v>
      </c>
      <c r="F6544" s="4">
        <f>E6544-SUMIFS(E:E,A:A,A6544-1,B:B,B6544)</f>
        <v>12</v>
      </c>
      <c r="G6544" s="4">
        <f t="shared" si="271"/>
        <v>109</v>
      </c>
      <c r="H6544" s="4">
        <f>G6544-SUMIFS(G:G,A:A,A6544-1,B:B,B6544)</f>
        <v>0</v>
      </c>
      <c r="I6544" s="5">
        <f>IFERROR((G6544-SUMIFS(G:G,A:A,A6544-1,B:B,B6544))/SUMIFS(G:G,A:A,A6544-1,B:B,B6544),0)</f>
        <v>0</v>
      </c>
      <c r="K6544" s="3">
        <v>14</v>
      </c>
      <c r="L6544" s="11">
        <f>K6544-SUMIFS(K:K,B:B,B6544,A:A,A6544-1)</f>
        <v>0</v>
      </c>
      <c r="M6544" s="3">
        <v>54</v>
      </c>
      <c r="N6544" s="11">
        <f>M6544-SUMIFS(M:M,B:B,B6544,A:A,A6544-1)</f>
        <v>0</v>
      </c>
      <c r="O6544" s="9">
        <v>0</v>
      </c>
      <c r="P6544" s="11">
        <f>O6544-SUMIFS(O:O,B:B,B6544,A:A,A6544-1)</f>
        <v>0</v>
      </c>
      <c r="Q6544" s="12">
        <f t="shared" si="272"/>
        <v>55</v>
      </c>
      <c r="R6544" s="12">
        <f>Q6544-SUMIFS(Q:Q,B:B,B6544,A:A,A6544-1)</f>
        <v>0</v>
      </c>
    </row>
    <row r="6545" spans="1:18" x14ac:dyDescent="0.3">
      <c r="A6545" s="1">
        <v>43981</v>
      </c>
      <c r="B6545" t="s">
        <v>16</v>
      </c>
      <c r="C6545" s="3">
        <v>50</v>
      </c>
      <c r="D6545" s="3">
        <v>1370</v>
      </c>
      <c r="E6545" s="4">
        <f t="shared" si="270"/>
        <v>1420</v>
      </c>
      <c r="F6545" s="4">
        <f>E6545-SUMIFS(E:E,A:A,A6545-1,B:B,B6545)</f>
        <v>3</v>
      </c>
      <c r="G6545" s="4">
        <f t="shared" si="271"/>
        <v>50</v>
      </c>
      <c r="H6545" s="4">
        <f>G6545-SUMIFS(G:G,A:A,A6545-1,B:B,B6545)</f>
        <v>0</v>
      </c>
      <c r="I6545" s="5">
        <f>IFERROR((G6545-SUMIFS(G:G,A:A,A6545-1,B:B,B6545))/SUMIFS(G:G,A:A,A6545-1,B:B,B6545),0)</f>
        <v>0</v>
      </c>
      <c r="K6545" s="3">
        <v>6</v>
      </c>
      <c r="L6545" s="11">
        <f>K6545-SUMIFS(K:K,B:B,B6545,A:A,A6545-1)</f>
        <v>0</v>
      </c>
      <c r="M6545" s="3">
        <v>44</v>
      </c>
      <c r="N6545" s="11">
        <f>M6545-SUMIFS(M:M,B:B,B6545,A:A,A6545-1)</f>
        <v>1</v>
      </c>
      <c r="O6545" s="9">
        <v>0</v>
      </c>
      <c r="P6545" s="11">
        <f>O6545-SUMIFS(O:O,B:B,B6545,A:A,A6545-1)</f>
        <v>0</v>
      </c>
      <c r="Q6545" s="12">
        <f t="shared" si="272"/>
        <v>6</v>
      </c>
      <c r="R6545" s="12">
        <f>Q6545-SUMIFS(Q:Q,B:B,B6545,A:A,A6545-1)</f>
        <v>-1</v>
      </c>
    </row>
    <row r="6546" spans="1:18" x14ac:dyDescent="0.3">
      <c r="A6546" s="1">
        <v>43981</v>
      </c>
      <c r="B6546" t="s">
        <v>30</v>
      </c>
      <c r="C6546" s="3">
        <v>115</v>
      </c>
      <c r="D6546" s="3">
        <v>2865</v>
      </c>
      <c r="E6546" s="4">
        <f t="shared" si="270"/>
        <v>2980</v>
      </c>
      <c r="F6546" s="4">
        <f>E6546-SUMIFS(E:E,A:A,A6546-1,B:B,B6546)</f>
        <v>46</v>
      </c>
      <c r="G6546" s="4">
        <f t="shared" si="271"/>
        <v>115</v>
      </c>
      <c r="H6546" s="4">
        <f>G6546-SUMIFS(G:G,A:A,A6546-1,B:B,B6546)</f>
        <v>3</v>
      </c>
      <c r="I6546" s="5">
        <f>IFERROR((G6546-SUMIFS(G:G,A:A,A6546-1,B:B,B6546))/SUMIFS(G:G,A:A,A6546-1,B:B,B6546),0)</f>
        <v>2.6785714285714284E-2</v>
      </c>
      <c r="K6546" s="3">
        <v>14</v>
      </c>
      <c r="L6546" s="11">
        <f>K6546-SUMIFS(K:K,B:B,B6546,A:A,A6546-1)</f>
        <v>0</v>
      </c>
      <c r="M6546" s="3">
        <v>88</v>
      </c>
      <c r="N6546" s="11">
        <f>M6546-SUMIFS(M:M,B:B,B6546,A:A,A6546-1)</f>
        <v>1</v>
      </c>
      <c r="O6546" s="9">
        <v>2</v>
      </c>
      <c r="P6546" s="11">
        <f>O6546-SUMIFS(O:O,B:B,B6546,A:A,A6546-1)</f>
        <v>0</v>
      </c>
      <c r="Q6546" s="12">
        <f t="shared" si="272"/>
        <v>25</v>
      </c>
      <c r="R6546" s="12">
        <f>Q6546-SUMIFS(Q:Q,B:B,B6546,A:A,A6546-1)</f>
        <v>2</v>
      </c>
    </row>
    <row r="6547" spans="1:18" x14ac:dyDescent="0.3">
      <c r="A6547" s="1">
        <v>43981</v>
      </c>
      <c r="B6547" t="s">
        <v>75</v>
      </c>
      <c r="C6547" s="3">
        <v>12</v>
      </c>
      <c r="D6547" s="3">
        <v>667</v>
      </c>
      <c r="E6547" s="4">
        <f t="shared" si="270"/>
        <v>679</v>
      </c>
      <c r="F6547" s="4">
        <f>E6547-SUMIFS(E:E,A:A,A6547-1,B:B,B6547)</f>
        <v>10</v>
      </c>
      <c r="G6547" s="4">
        <f t="shared" si="271"/>
        <v>12</v>
      </c>
      <c r="H6547" s="4">
        <f>G6547-SUMIFS(G:G,A:A,A6547-1,B:B,B6547)</f>
        <v>0</v>
      </c>
      <c r="I6547" s="5">
        <f>IFERROR((G6547-SUMIFS(G:G,A:A,A6547-1,B:B,B6547))/SUMIFS(G:G,A:A,A6547-1,B:B,B6547),0)</f>
        <v>0</v>
      </c>
      <c r="K6547" s="3">
        <v>1</v>
      </c>
      <c r="L6547" s="11">
        <f>K6547-SUMIFS(K:K,B:B,B6547,A:A,A6547-1)</f>
        <v>0</v>
      </c>
      <c r="M6547" s="3">
        <v>8</v>
      </c>
      <c r="N6547" s="11">
        <f>M6547-SUMIFS(M:M,B:B,B6547,A:A,A6547-1)</f>
        <v>0</v>
      </c>
      <c r="O6547" s="9">
        <v>0</v>
      </c>
      <c r="P6547" s="11">
        <f>O6547-SUMIFS(O:O,B:B,B6547,A:A,A6547-1)</f>
        <v>0</v>
      </c>
      <c r="Q6547" s="12">
        <f t="shared" si="272"/>
        <v>4</v>
      </c>
      <c r="R6547" s="12">
        <f>Q6547-SUMIFS(Q:Q,B:B,B6547,A:A,A6547-1)</f>
        <v>0</v>
      </c>
    </row>
    <row r="6548" spans="1:18" x14ac:dyDescent="0.3">
      <c r="A6548" s="1">
        <v>43981</v>
      </c>
      <c r="B6548" t="s">
        <v>36</v>
      </c>
      <c r="C6548" s="3">
        <v>53</v>
      </c>
      <c r="D6548" s="3">
        <v>2090</v>
      </c>
      <c r="E6548" s="4">
        <f t="shared" si="270"/>
        <v>2143</v>
      </c>
      <c r="F6548" s="4">
        <f>E6548-SUMIFS(E:E,A:A,A6548-1,B:B,B6548)</f>
        <v>20</v>
      </c>
      <c r="G6548" s="4">
        <f t="shared" si="271"/>
        <v>53</v>
      </c>
      <c r="H6548" s="4">
        <f>G6548-SUMIFS(G:G,A:A,A6548-1,B:B,B6548)</f>
        <v>2</v>
      </c>
      <c r="I6548" s="5">
        <f>IFERROR((G6548-SUMIFS(G:G,A:A,A6548-1,B:B,B6548))/SUMIFS(G:G,A:A,A6548-1,B:B,B6548),0)</f>
        <v>3.9215686274509803E-2</v>
      </c>
      <c r="K6548" s="3">
        <v>6</v>
      </c>
      <c r="L6548" s="11">
        <f>K6548-SUMIFS(K:K,B:B,B6548,A:A,A6548-1)</f>
        <v>0</v>
      </c>
      <c r="M6548" s="3">
        <v>41</v>
      </c>
      <c r="N6548" s="11">
        <f>M6548-SUMIFS(M:M,B:B,B6548,A:A,A6548-1)</f>
        <v>1</v>
      </c>
      <c r="O6548" s="9">
        <v>1</v>
      </c>
      <c r="P6548" s="11">
        <f>O6548-SUMIFS(O:O,B:B,B6548,A:A,A6548-1)</f>
        <v>0</v>
      </c>
      <c r="Q6548" s="12">
        <f t="shared" si="272"/>
        <v>11</v>
      </c>
      <c r="R6548" s="12">
        <f>Q6548-SUMIFS(Q:Q,B:B,B6548,A:A,A6548-1)</f>
        <v>1</v>
      </c>
    </row>
    <row r="6549" spans="1:18" x14ac:dyDescent="0.3">
      <c r="A6549" s="1">
        <v>43981</v>
      </c>
      <c r="B6549" t="s">
        <v>37</v>
      </c>
      <c r="C6549" s="3">
        <v>63</v>
      </c>
      <c r="D6549" s="3">
        <v>2375</v>
      </c>
      <c r="E6549" s="4">
        <f t="shared" si="270"/>
        <v>2438</v>
      </c>
      <c r="F6549" s="4">
        <f>E6549-SUMIFS(E:E,A:A,A6549-1,B:B,B6549)</f>
        <v>4</v>
      </c>
      <c r="G6549" s="4">
        <f t="shared" si="271"/>
        <v>63</v>
      </c>
      <c r="H6549" s="4">
        <f>G6549-SUMIFS(G:G,A:A,A6549-1,B:B,B6549)</f>
        <v>1</v>
      </c>
      <c r="I6549" s="5">
        <f>IFERROR((G6549-SUMIFS(G:G,A:A,A6549-1,B:B,B6549))/SUMIFS(G:G,A:A,A6549-1,B:B,B6549),0)</f>
        <v>1.6129032258064516E-2</v>
      </c>
      <c r="K6549" s="3">
        <v>5</v>
      </c>
      <c r="L6549" s="11">
        <f>K6549-SUMIFS(K:K,B:B,B6549,A:A,A6549-1)</f>
        <v>0</v>
      </c>
      <c r="M6549" s="3">
        <v>56</v>
      </c>
      <c r="N6549" s="11">
        <f>M6549-SUMIFS(M:M,B:B,B6549,A:A,A6549-1)</f>
        <v>1</v>
      </c>
      <c r="O6549" s="9">
        <v>1</v>
      </c>
      <c r="P6549" s="11">
        <f>O6549-SUMIFS(O:O,B:B,B6549,A:A,A6549-1)</f>
        <v>0</v>
      </c>
      <c r="Q6549" s="12">
        <f t="shared" si="272"/>
        <v>6</v>
      </c>
      <c r="R6549" s="12">
        <f>Q6549-SUMIFS(Q:Q,B:B,B6549,A:A,A6549-1)</f>
        <v>0</v>
      </c>
    </row>
    <row r="6550" spans="1:18" x14ac:dyDescent="0.3">
      <c r="A6550" s="1">
        <v>43981</v>
      </c>
      <c r="B6550" t="s">
        <v>76</v>
      </c>
      <c r="C6550" s="3">
        <v>12</v>
      </c>
      <c r="D6550" s="3">
        <v>950</v>
      </c>
      <c r="E6550" s="4">
        <f t="shared" si="270"/>
        <v>962</v>
      </c>
      <c r="F6550" s="4">
        <f>E6550-SUMIFS(E:E,A:A,A6550-1,B:B,B6550)</f>
        <v>6</v>
      </c>
      <c r="G6550" s="4">
        <f t="shared" si="271"/>
        <v>12</v>
      </c>
      <c r="H6550" s="4">
        <f>G6550-SUMIFS(G:G,A:A,A6550-1,B:B,B6550)</f>
        <v>0</v>
      </c>
      <c r="I6550" s="5">
        <f>IFERROR((G6550-SUMIFS(G:G,A:A,A6550-1,B:B,B6550))/SUMIFS(G:G,A:A,A6550-1,B:B,B6550),0)</f>
        <v>0</v>
      </c>
      <c r="K6550" s="3">
        <v>1</v>
      </c>
      <c r="L6550" s="11">
        <f>K6550-SUMIFS(K:K,B:B,B6550,A:A,A6550-1)</f>
        <v>0</v>
      </c>
      <c r="M6550" s="3">
        <v>8</v>
      </c>
      <c r="N6550" s="11">
        <f>M6550-SUMIFS(M:M,B:B,B6550,A:A,A6550-1)</f>
        <v>0</v>
      </c>
      <c r="O6550" s="9">
        <v>0</v>
      </c>
      <c r="P6550" s="11">
        <f>O6550-SUMIFS(O:O,B:B,B6550,A:A,A6550-1)</f>
        <v>0</v>
      </c>
      <c r="Q6550" s="12">
        <f t="shared" si="272"/>
        <v>4</v>
      </c>
      <c r="R6550" s="12">
        <f>Q6550-SUMIFS(Q:Q,B:B,B6550,A:A,A6550-1)</f>
        <v>0</v>
      </c>
    </row>
    <row r="6551" spans="1:18" x14ac:dyDescent="0.3">
      <c r="A6551" s="1">
        <v>43981</v>
      </c>
      <c r="B6551" t="s">
        <v>84</v>
      </c>
      <c r="C6551" s="3">
        <v>8</v>
      </c>
      <c r="D6551" s="3">
        <v>578</v>
      </c>
      <c r="E6551" s="4">
        <f t="shared" si="270"/>
        <v>586</v>
      </c>
      <c r="F6551" s="4">
        <f>E6551-SUMIFS(E:E,A:A,A6551-1,B:B,B6551)</f>
        <v>11</v>
      </c>
      <c r="G6551" s="4">
        <f t="shared" si="271"/>
        <v>8</v>
      </c>
      <c r="H6551" s="4">
        <f>G6551-SUMIFS(G:G,A:A,A6551-1,B:B,B6551)</f>
        <v>2</v>
      </c>
      <c r="I6551" s="5">
        <f>IFERROR((G6551-SUMIFS(G:G,A:A,A6551-1,B:B,B6551))/SUMIFS(G:G,A:A,A6551-1,B:B,B6551),0)</f>
        <v>0.33333333333333331</v>
      </c>
      <c r="K6551" s="3">
        <v>2</v>
      </c>
      <c r="L6551" s="11">
        <f>K6551-SUMIFS(K:K,B:B,B6551,A:A,A6551-1)</f>
        <v>0</v>
      </c>
      <c r="M6551" s="3">
        <v>6</v>
      </c>
      <c r="N6551" s="11">
        <f>M6551-SUMIFS(M:M,B:B,B6551,A:A,A6551-1)</f>
        <v>0</v>
      </c>
      <c r="O6551" s="9">
        <v>0</v>
      </c>
      <c r="P6551" s="11">
        <f>O6551-SUMIFS(O:O,B:B,B6551,A:A,A6551-1)</f>
        <v>0</v>
      </c>
      <c r="Q6551" s="12">
        <f t="shared" si="272"/>
        <v>2</v>
      </c>
      <c r="R6551" s="12">
        <f>Q6551-SUMIFS(Q:Q,B:B,B6551,A:A,A6551-1)</f>
        <v>2</v>
      </c>
    </row>
    <row r="6552" spans="1:18" x14ac:dyDescent="0.3">
      <c r="A6552" s="1">
        <v>43981</v>
      </c>
      <c r="B6552" t="s">
        <v>23</v>
      </c>
      <c r="C6552" s="3">
        <v>50</v>
      </c>
      <c r="D6552" s="3">
        <v>2140</v>
      </c>
      <c r="E6552" s="4">
        <f t="shared" si="270"/>
        <v>2190</v>
      </c>
      <c r="F6552" s="4">
        <f>E6552-SUMIFS(E:E,A:A,A6552-1,B:B,B6552)</f>
        <v>28</v>
      </c>
      <c r="G6552" s="4">
        <f t="shared" si="271"/>
        <v>50</v>
      </c>
      <c r="H6552" s="4">
        <f>G6552-SUMIFS(G:G,A:A,A6552-1,B:B,B6552)</f>
        <v>1</v>
      </c>
      <c r="I6552" s="5">
        <f>IFERROR((G6552-SUMIFS(G:G,A:A,A6552-1,B:B,B6552))/SUMIFS(G:G,A:A,A6552-1,B:B,B6552),0)</f>
        <v>2.0408163265306121E-2</v>
      </c>
      <c r="K6552" s="3">
        <v>8</v>
      </c>
      <c r="L6552" s="11">
        <f>K6552-SUMIFS(K:K,B:B,B6552,A:A,A6552-1)</f>
        <v>0</v>
      </c>
      <c r="M6552" s="3">
        <v>46</v>
      </c>
      <c r="N6552" s="11">
        <f>M6552-SUMIFS(M:M,B:B,B6552,A:A,A6552-1)</f>
        <v>2</v>
      </c>
      <c r="O6552" s="9">
        <v>2</v>
      </c>
      <c r="P6552" s="11">
        <f>O6552-SUMIFS(O:O,B:B,B6552,A:A,A6552-1)</f>
        <v>0</v>
      </c>
      <c r="Q6552" s="12">
        <f t="shared" si="272"/>
        <v>2</v>
      </c>
      <c r="R6552" s="12">
        <f>Q6552-SUMIFS(Q:Q,B:B,B6552,A:A,A6552-1)</f>
        <v>-1</v>
      </c>
    </row>
    <row r="6553" spans="1:18" x14ac:dyDescent="0.3">
      <c r="A6553" s="1">
        <v>43981</v>
      </c>
      <c r="B6553" t="s">
        <v>49</v>
      </c>
      <c r="C6553" s="3">
        <v>31</v>
      </c>
      <c r="D6553" s="3">
        <v>478</v>
      </c>
      <c r="E6553" s="4">
        <f t="shared" si="270"/>
        <v>509</v>
      </c>
      <c r="F6553" s="4">
        <f>E6553-SUMIFS(E:E,A:A,A6553-1,B:B,B6553)</f>
        <v>-3</v>
      </c>
      <c r="G6553" s="4">
        <f t="shared" si="271"/>
        <v>31</v>
      </c>
      <c r="H6553" s="4">
        <f>G6553-SUMIFS(G:G,A:A,A6553-1,B:B,B6553)</f>
        <v>-1</v>
      </c>
      <c r="I6553" s="5">
        <f>IFERROR((G6553-SUMIFS(G:G,A:A,A6553-1,B:B,B6553))/SUMIFS(G:G,A:A,A6553-1,B:B,B6553),0)</f>
        <v>-3.125E-2</v>
      </c>
      <c r="K6553" s="3">
        <v>10</v>
      </c>
      <c r="L6553" s="11">
        <f>K6553-SUMIFS(K:K,B:B,B6553,A:A,A6553-1)</f>
        <v>0</v>
      </c>
      <c r="M6553" s="3">
        <v>26</v>
      </c>
      <c r="N6553" s="11">
        <f>M6553-SUMIFS(M:M,B:B,B6553,A:A,A6553-1)</f>
        <v>-1</v>
      </c>
      <c r="O6553" s="9">
        <v>1</v>
      </c>
      <c r="P6553" s="11">
        <f>O6553-SUMIFS(O:O,B:B,B6553,A:A,A6553-1)</f>
        <v>0</v>
      </c>
      <c r="Q6553" s="12">
        <f t="shared" si="272"/>
        <v>4</v>
      </c>
      <c r="R6553" s="12">
        <f>Q6553-SUMIFS(Q:Q,B:B,B6553,A:A,A6553-1)</f>
        <v>0</v>
      </c>
    </row>
    <row r="6554" spans="1:18" x14ac:dyDescent="0.3">
      <c r="A6554" s="1">
        <v>43981</v>
      </c>
      <c r="B6554" t="s">
        <v>24</v>
      </c>
      <c r="C6554" s="3">
        <v>36</v>
      </c>
      <c r="D6554" s="3">
        <v>2430</v>
      </c>
      <c r="E6554" s="4">
        <f t="shared" si="270"/>
        <v>2466</v>
      </c>
      <c r="F6554" s="4">
        <f>E6554-SUMIFS(E:E,A:A,A6554-1,B:B,B6554)</f>
        <v>17</v>
      </c>
      <c r="G6554" s="4">
        <f t="shared" si="271"/>
        <v>36</v>
      </c>
      <c r="H6554" s="4">
        <f>G6554-SUMIFS(G:G,A:A,A6554-1,B:B,B6554)</f>
        <v>2</v>
      </c>
      <c r="I6554" s="5">
        <f>IFERROR((G6554-SUMIFS(G:G,A:A,A6554-1,B:B,B6554))/SUMIFS(G:G,A:A,A6554-1,B:B,B6554),0)</f>
        <v>5.8823529411764705E-2</v>
      </c>
      <c r="K6554" s="3">
        <v>7</v>
      </c>
      <c r="L6554" s="11">
        <f>K6554-SUMIFS(K:K,B:B,B6554,A:A,A6554-1)</f>
        <v>0</v>
      </c>
      <c r="M6554" s="3">
        <v>24</v>
      </c>
      <c r="N6554" s="11">
        <f>M6554-SUMIFS(M:M,B:B,B6554,A:A,A6554-1)</f>
        <v>1</v>
      </c>
      <c r="O6554" s="9">
        <v>2</v>
      </c>
      <c r="P6554" s="11">
        <f>O6554-SUMIFS(O:O,B:B,B6554,A:A,A6554-1)</f>
        <v>0</v>
      </c>
      <c r="Q6554" s="12">
        <f t="shared" si="272"/>
        <v>10</v>
      </c>
      <c r="R6554" s="12">
        <f>Q6554-SUMIFS(Q:Q,B:B,B6554,A:A,A6554-1)</f>
        <v>1</v>
      </c>
    </row>
    <row r="6555" spans="1:18" x14ac:dyDescent="0.3">
      <c r="A6555" s="1">
        <v>43981</v>
      </c>
      <c r="B6555" t="s">
        <v>7</v>
      </c>
      <c r="C6555" s="3">
        <v>794</v>
      </c>
      <c r="D6555" s="3">
        <v>8823</v>
      </c>
      <c r="E6555" s="4">
        <f t="shared" si="270"/>
        <v>9617</v>
      </c>
      <c r="F6555" s="4">
        <f>E6555-SUMIFS(E:E,A:A,A6555-1,B:B,B6555)</f>
        <v>360</v>
      </c>
      <c r="G6555" s="4">
        <f t="shared" si="271"/>
        <v>794</v>
      </c>
      <c r="H6555" s="4">
        <f>G6555-SUMIFS(G:G,A:A,A6555-1,B:B,B6555)</f>
        <v>41</v>
      </c>
      <c r="I6555" s="5">
        <f>IFERROR((G6555-SUMIFS(G:G,A:A,A6555-1,B:B,B6555))/SUMIFS(G:G,A:A,A6555-1,B:B,B6555),0)</f>
        <v>5.4448871181938911E-2</v>
      </c>
      <c r="K6555" s="3">
        <v>61</v>
      </c>
      <c r="L6555" s="11">
        <f>K6555-SUMIFS(K:K,B:B,B6555,A:A,A6555-1)</f>
        <v>1</v>
      </c>
      <c r="M6555" s="3">
        <v>255</v>
      </c>
      <c r="N6555" s="11">
        <f>M6555-SUMIFS(M:M,B:B,B6555,A:A,A6555-1)</f>
        <v>12</v>
      </c>
      <c r="O6555" s="9">
        <v>15</v>
      </c>
      <c r="P6555" s="11">
        <f>O6555-SUMIFS(O:O,B:B,B6555,A:A,A6555-1)</f>
        <v>0</v>
      </c>
      <c r="Q6555" s="12">
        <f t="shared" si="272"/>
        <v>524</v>
      </c>
      <c r="R6555" s="12">
        <f>Q6555-SUMIFS(Q:Q,B:B,B6555,A:A,A6555-1)</f>
        <v>29</v>
      </c>
    </row>
    <row r="6556" spans="1:18" x14ac:dyDescent="0.3">
      <c r="A6556" s="1">
        <v>43981</v>
      </c>
      <c r="B6556" t="s">
        <v>85</v>
      </c>
      <c r="C6556" s="3">
        <v>1</v>
      </c>
      <c r="D6556" s="3">
        <v>155</v>
      </c>
      <c r="E6556" s="4">
        <f t="shared" si="270"/>
        <v>156</v>
      </c>
      <c r="F6556" s="4">
        <f>E6556-SUMIFS(E:E,A:A,A6556-1,B:B,B6556)</f>
        <v>4</v>
      </c>
      <c r="G6556" s="4">
        <f t="shared" si="271"/>
        <v>1</v>
      </c>
      <c r="H6556" s="4">
        <f>G6556-SUMIFS(G:G,A:A,A6556-1,B:B,B6556)</f>
        <v>0</v>
      </c>
      <c r="I6556" s="5">
        <f>IFERROR((G6556-SUMIFS(G:G,A:A,A6556-1,B:B,B6556))/SUMIFS(G:G,A:A,A6556-1,B:B,B6556),0)</f>
        <v>0</v>
      </c>
      <c r="K6556" s="3">
        <v>0</v>
      </c>
      <c r="L6556" s="11">
        <f>K6556-SUMIFS(K:K,B:B,B6556,A:A,A6556-1)</f>
        <v>0</v>
      </c>
      <c r="M6556" s="3">
        <v>1</v>
      </c>
      <c r="N6556" s="11">
        <f>M6556-SUMIFS(M:M,B:B,B6556,A:A,A6556-1)</f>
        <v>1</v>
      </c>
      <c r="O6556" s="9">
        <v>0</v>
      </c>
      <c r="P6556" s="11">
        <f>O6556-SUMIFS(O:O,B:B,B6556,A:A,A6556-1)</f>
        <v>0</v>
      </c>
      <c r="Q6556" s="12">
        <f t="shared" si="272"/>
        <v>0</v>
      </c>
      <c r="R6556" s="12">
        <f>Q6556-SUMIFS(Q:Q,B:B,B6556,A:A,A6556-1)</f>
        <v>-1</v>
      </c>
    </row>
    <row r="6557" spans="1:18" x14ac:dyDescent="0.3">
      <c r="A6557" s="1">
        <v>43981</v>
      </c>
      <c r="B6557" t="s">
        <v>65</v>
      </c>
      <c r="C6557" s="3">
        <v>196</v>
      </c>
      <c r="D6557" s="3">
        <v>4983</v>
      </c>
      <c r="E6557" s="4">
        <f t="shared" si="270"/>
        <v>5179</v>
      </c>
      <c r="F6557" s="4">
        <f>E6557-SUMIFS(E:E,A:A,A6557-1,B:B,B6557)</f>
        <v>45</v>
      </c>
      <c r="G6557" s="4">
        <f t="shared" si="271"/>
        <v>196</v>
      </c>
      <c r="H6557" s="4">
        <f>G6557-SUMIFS(G:G,A:A,A6557-1,B:B,B6557)</f>
        <v>1</v>
      </c>
      <c r="I6557" s="5">
        <f>IFERROR((G6557-SUMIFS(G:G,A:A,A6557-1,B:B,B6557))/SUMIFS(G:G,A:A,A6557-1,B:B,B6557),0)</f>
        <v>5.1282051282051282E-3</v>
      </c>
      <c r="K6557" s="3">
        <v>3</v>
      </c>
      <c r="L6557" s="11">
        <f>K6557-SUMIFS(K:K,B:B,B6557,A:A,A6557-1)</f>
        <v>0</v>
      </c>
      <c r="M6557" s="3">
        <v>184</v>
      </c>
      <c r="N6557" s="11">
        <f>M6557-SUMIFS(M:M,B:B,B6557,A:A,A6557-1)</f>
        <v>0</v>
      </c>
      <c r="O6557" s="9">
        <v>0</v>
      </c>
      <c r="P6557" s="11">
        <f>O6557-SUMIFS(O:O,B:B,B6557,A:A,A6557-1)</f>
        <v>0</v>
      </c>
      <c r="Q6557" s="12">
        <f t="shared" si="272"/>
        <v>12</v>
      </c>
      <c r="R6557" s="12">
        <f>Q6557-SUMIFS(Q:Q,B:B,B6557,A:A,A6557-1)</f>
        <v>1</v>
      </c>
    </row>
    <row r="6558" spans="1:18" x14ac:dyDescent="0.3">
      <c r="A6558" s="1">
        <v>43981</v>
      </c>
      <c r="B6558" t="s">
        <v>45</v>
      </c>
      <c r="C6558" s="3">
        <v>15</v>
      </c>
      <c r="D6558" s="3">
        <v>1505</v>
      </c>
      <c r="E6558" s="4">
        <f t="shared" si="270"/>
        <v>1520</v>
      </c>
      <c r="F6558" s="4">
        <f>E6558-SUMIFS(E:E,A:A,A6558-1,B:B,B6558)</f>
        <v>83</v>
      </c>
      <c r="G6558" s="4">
        <f t="shared" si="271"/>
        <v>15</v>
      </c>
      <c r="H6558" s="4">
        <f>G6558-SUMIFS(G:G,A:A,A6558-1,B:B,B6558)</f>
        <v>3</v>
      </c>
      <c r="I6558" s="5">
        <f>IFERROR((G6558-SUMIFS(G:G,A:A,A6558-1,B:B,B6558))/SUMIFS(G:G,A:A,A6558-1,B:B,B6558),0)</f>
        <v>0.25</v>
      </c>
      <c r="K6558" s="3">
        <v>3</v>
      </c>
      <c r="L6558" s="11">
        <f>K6558-SUMIFS(K:K,B:B,B6558,A:A,A6558-1)</f>
        <v>0</v>
      </c>
      <c r="M6558" s="3">
        <v>11</v>
      </c>
      <c r="N6558" s="11">
        <f>M6558-SUMIFS(M:M,B:B,B6558,A:A,A6558-1)</f>
        <v>3</v>
      </c>
      <c r="O6558" s="9">
        <v>2</v>
      </c>
      <c r="P6558" s="11">
        <f>O6558-SUMIFS(O:O,B:B,B6558,A:A,A6558-1)</f>
        <v>0</v>
      </c>
      <c r="Q6558" s="12">
        <f t="shared" si="272"/>
        <v>2</v>
      </c>
      <c r="R6558" s="12">
        <f>Q6558-SUMIFS(Q:Q,B:B,B6558,A:A,A6558-1)</f>
        <v>0</v>
      </c>
    </row>
    <row r="6559" spans="1:18" x14ac:dyDescent="0.3">
      <c r="A6559" s="1">
        <v>43981</v>
      </c>
      <c r="B6559" t="s">
        <v>53</v>
      </c>
      <c r="C6559" s="3">
        <v>33</v>
      </c>
      <c r="D6559" s="3">
        <v>1521</v>
      </c>
      <c r="E6559" s="4">
        <f t="shared" si="270"/>
        <v>1554</v>
      </c>
      <c r="F6559" s="4">
        <f>E6559-SUMIFS(E:E,A:A,A6559-1,B:B,B6559)</f>
        <v>17</v>
      </c>
      <c r="G6559" s="4">
        <f t="shared" si="271"/>
        <v>33</v>
      </c>
      <c r="H6559" s="4">
        <f>G6559-SUMIFS(G:G,A:A,A6559-1,B:B,B6559)</f>
        <v>1</v>
      </c>
      <c r="I6559" s="5">
        <f>IFERROR((G6559-SUMIFS(G:G,A:A,A6559-1,B:B,B6559))/SUMIFS(G:G,A:A,A6559-1,B:B,B6559),0)</f>
        <v>3.125E-2</v>
      </c>
      <c r="K6559" s="3">
        <v>6</v>
      </c>
      <c r="L6559" s="11">
        <f>K6559-SUMIFS(K:K,B:B,B6559,A:A,A6559-1)</f>
        <v>0</v>
      </c>
      <c r="M6559" s="3">
        <v>30</v>
      </c>
      <c r="N6559" s="11">
        <f>M6559-SUMIFS(M:M,B:B,B6559,A:A,A6559-1)</f>
        <v>1</v>
      </c>
      <c r="O6559" s="9">
        <v>2</v>
      </c>
      <c r="P6559" s="11">
        <f>O6559-SUMIFS(O:O,B:B,B6559,A:A,A6559-1)</f>
        <v>0</v>
      </c>
      <c r="Q6559" s="12">
        <f t="shared" si="272"/>
        <v>1</v>
      </c>
      <c r="R6559" s="12">
        <f>Q6559-SUMIFS(Q:Q,B:B,B6559,A:A,A6559-1)</f>
        <v>0</v>
      </c>
    </row>
    <row r="6560" spans="1:18" x14ac:dyDescent="0.3">
      <c r="A6560" s="1">
        <v>43981</v>
      </c>
      <c r="B6560" t="s">
        <v>71</v>
      </c>
      <c r="C6560" s="3">
        <v>31</v>
      </c>
      <c r="D6560" s="3">
        <v>849</v>
      </c>
      <c r="E6560" s="4">
        <f t="shared" si="270"/>
        <v>880</v>
      </c>
      <c r="F6560" s="4">
        <f>E6560-SUMIFS(E:E,A:A,A6560-1,B:B,B6560)</f>
        <v>71</v>
      </c>
      <c r="G6560" s="4">
        <f t="shared" si="271"/>
        <v>31</v>
      </c>
      <c r="H6560" s="4">
        <f>G6560-SUMIFS(G:G,A:A,A6560-1,B:B,B6560)</f>
        <v>1</v>
      </c>
      <c r="I6560" s="5">
        <f>IFERROR((G6560-SUMIFS(G:G,A:A,A6560-1,B:B,B6560))/SUMIFS(G:G,A:A,A6560-1,B:B,B6560),0)</f>
        <v>3.3333333333333333E-2</v>
      </c>
      <c r="K6560" s="3">
        <v>6</v>
      </c>
      <c r="L6560" s="11">
        <f>K6560-SUMIFS(K:K,B:B,B6560,A:A,A6560-1)</f>
        <v>0</v>
      </c>
      <c r="M6560" s="3">
        <v>25</v>
      </c>
      <c r="N6560" s="11">
        <f>M6560-SUMIFS(M:M,B:B,B6560,A:A,A6560-1)</f>
        <v>0</v>
      </c>
      <c r="O6560" s="9">
        <v>2</v>
      </c>
      <c r="P6560" s="11">
        <f>O6560-SUMIFS(O:O,B:B,B6560,A:A,A6560-1)</f>
        <v>0</v>
      </c>
      <c r="Q6560" s="12">
        <f t="shared" si="272"/>
        <v>4</v>
      </c>
      <c r="R6560" s="12">
        <f>Q6560-SUMIFS(Q:Q,B:B,B6560,A:A,A6560-1)</f>
        <v>1</v>
      </c>
    </row>
    <row r="6561" spans="1:18" x14ac:dyDescent="0.3">
      <c r="A6561" s="1">
        <v>43981</v>
      </c>
      <c r="B6561" t="s">
        <v>86</v>
      </c>
      <c r="C6561" s="3">
        <v>15</v>
      </c>
      <c r="D6561" s="3">
        <v>1104</v>
      </c>
      <c r="E6561" s="4">
        <f t="shared" si="270"/>
        <v>1119</v>
      </c>
      <c r="F6561" s="4">
        <f>E6561-SUMIFS(E:E,A:A,A6561-1,B:B,B6561)</f>
        <v>8</v>
      </c>
      <c r="G6561" s="4">
        <f t="shared" si="271"/>
        <v>15</v>
      </c>
      <c r="H6561" s="4">
        <f>G6561-SUMIFS(G:G,A:A,A6561-1,B:B,B6561)</f>
        <v>0</v>
      </c>
      <c r="I6561" s="5">
        <f>IFERROR((G6561-SUMIFS(G:G,A:A,A6561-1,B:B,B6561))/SUMIFS(G:G,A:A,A6561-1,B:B,B6561),0)</f>
        <v>0</v>
      </c>
      <c r="K6561" s="3">
        <v>1</v>
      </c>
      <c r="L6561" s="11">
        <f>K6561-SUMIFS(K:K,B:B,B6561,A:A,A6561-1)</f>
        <v>0</v>
      </c>
      <c r="M6561" s="3">
        <v>15</v>
      </c>
      <c r="N6561" s="11">
        <f>M6561-SUMIFS(M:M,B:B,B6561,A:A,A6561-1)</f>
        <v>0</v>
      </c>
      <c r="O6561" s="9">
        <v>0</v>
      </c>
      <c r="P6561" s="11">
        <f>O6561-SUMIFS(O:O,B:B,B6561,A:A,A6561-1)</f>
        <v>0</v>
      </c>
      <c r="Q6561" s="12">
        <f t="shared" si="272"/>
        <v>0</v>
      </c>
      <c r="R6561" s="12">
        <f>Q6561-SUMIFS(Q:Q,B:B,B6561,A:A,A6561-1)</f>
        <v>0</v>
      </c>
    </row>
    <row r="6562" spans="1:18" x14ac:dyDescent="0.3">
      <c r="A6562" s="1">
        <v>43981</v>
      </c>
      <c r="B6562" t="s">
        <v>72</v>
      </c>
      <c r="C6562" s="3">
        <v>30</v>
      </c>
      <c r="D6562" s="3">
        <v>1480</v>
      </c>
      <c r="E6562" s="4">
        <f t="shared" si="270"/>
        <v>1510</v>
      </c>
      <c r="F6562" s="4">
        <f>E6562-SUMIFS(E:E,A:A,A6562-1,B:B,B6562)</f>
        <v>39</v>
      </c>
      <c r="G6562" s="4">
        <f t="shared" si="271"/>
        <v>30</v>
      </c>
      <c r="H6562" s="4">
        <f>G6562-SUMIFS(G:G,A:A,A6562-1,B:B,B6562)</f>
        <v>0</v>
      </c>
      <c r="I6562" s="5">
        <f>IFERROR((G6562-SUMIFS(G:G,A:A,A6562-1,B:B,B6562))/SUMIFS(G:G,A:A,A6562-1,B:B,B6562),0)</f>
        <v>0</v>
      </c>
      <c r="K6562" s="3">
        <v>5</v>
      </c>
      <c r="L6562" s="11">
        <f>K6562-SUMIFS(K:K,B:B,B6562,A:A,A6562-1)</f>
        <v>0</v>
      </c>
      <c r="M6562" s="3">
        <v>19</v>
      </c>
      <c r="N6562" s="11">
        <f>M6562-SUMIFS(M:M,B:B,B6562,A:A,A6562-1)</f>
        <v>1</v>
      </c>
      <c r="O6562" s="9">
        <v>0</v>
      </c>
      <c r="P6562" s="11">
        <f>O6562-SUMIFS(O:O,B:B,B6562,A:A,A6562-1)</f>
        <v>0</v>
      </c>
      <c r="Q6562" s="12">
        <f t="shared" si="272"/>
        <v>11</v>
      </c>
      <c r="R6562" s="12">
        <f>Q6562-SUMIFS(Q:Q,B:B,B6562,A:A,A6562-1)</f>
        <v>-1</v>
      </c>
    </row>
    <row r="6563" spans="1:18" x14ac:dyDescent="0.3">
      <c r="A6563" s="1">
        <v>43981</v>
      </c>
      <c r="B6563" t="s">
        <v>87</v>
      </c>
      <c r="C6563" s="3">
        <v>58</v>
      </c>
      <c r="D6563" s="3">
        <v>908</v>
      </c>
      <c r="E6563" s="4">
        <f t="shared" si="270"/>
        <v>966</v>
      </c>
      <c r="F6563" s="4">
        <f>E6563-SUMIFS(E:E,A:A,A6563-1,B:B,B6563)</f>
        <v>12</v>
      </c>
      <c r="G6563" s="4">
        <f t="shared" si="271"/>
        <v>58</v>
      </c>
      <c r="H6563" s="4">
        <f>G6563-SUMIFS(G:G,A:A,A6563-1,B:B,B6563)</f>
        <v>1</v>
      </c>
      <c r="I6563" s="5">
        <f>IFERROR((G6563-SUMIFS(G:G,A:A,A6563-1,B:B,B6563))/SUMIFS(G:G,A:A,A6563-1,B:B,B6563),0)</f>
        <v>1.7543859649122806E-2</v>
      </c>
      <c r="K6563" s="3">
        <v>2</v>
      </c>
      <c r="L6563" s="11">
        <f>K6563-SUMIFS(K:K,B:B,B6563,A:A,A6563-1)</f>
        <v>0</v>
      </c>
      <c r="M6563" s="3">
        <v>50</v>
      </c>
      <c r="N6563" s="11">
        <f>M6563-SUMIFS(M:M,B:B,B6563,A:A,A6563-1)</f>
        <v>-1</v>
      </c>
      <c r="O6563" s="9">
        <v>0</v>
      </c>
      <c r="P6563" s="11">
        <f>O6563-SUMIFS(O:O,B:B,B6563,A:A,A6563-1)</f>
        <v>0</v>
      </c>
      <c r="Q6563" s="12">
        <f t="shared" si="272"/>
        <v>8</v>
      </c>
      <c r="R6563" s="12">
        <f>Q6563-SUMIFS(Q:Q,B:B,B6563,A:A,A6563-1)</f>
        <v>2</v>
      </c>
    </row>
    <row r="6564" spans="1:18" x14ac:dyDescent="0.3">
      <c r="A6564" s="1">
        <v>43981</v>
      </c>
      <c r="B6564" t="s">
        <v>38</v>
      </c>
      <c r="C6564" s="3">
        <v>8</v>
      </c>
      <c r="D6564" s="3">
        <v>272</v>
      </c>
      <c r="E6564" s="4">
        <f t="shared" si="270"/>
        <v>280</v>
      </c>
      <c r="F6564" s="4">
        <f>E6564-SUMIFS(E:E,A:A,A6564-1,B:B,B6564)</f>
        <v>-1</v>
      </c>
      <c r="G6564" s="4">
        <f t="shared" si="271"/>
        <v>8</v>
      </c>
      <c r="H6564" s="4">
        <f>G6564-SUMIFS(G:G,A:A,A6564-1,B:B,B6564)</f>
        <v>0</v>
      </c>
      <c r="I6564" s="5">
        <f>IFERROR((G6564-SUMIFS(G:G,A:A,A6564-1,B:B,B6564))/SUMIFS(G:G,A:A,A6564-1,B:B,B6564),0)</f>
        <v>0</v>
      </c>
      <c r="K6564" s="3">
        <v>4</v>
      </c>
      <c r="L6564" s="11">
        <f>K6564-SUMIFS(K:K,B:B,B6564,A:A,A6564-1)</f>
        <v>0</v>
      </c>
      <c r="M6564" s="3">
        <v>5</v>
      </c>
      <c r="N6564" s="11">
        <f>M6564-SUMIFS(M:M,B:B,B6564,A:A,A6564-1)</f>
        <v>0</v>
      </c>
      <c r="O6564" s="9">
        <v>0</v>
      </c>
      <c r="P6564" s="11">
        <f>O6564-SUMIFS(O:O,B:B,B6564,A:A,A6564-1)</f>
        <v>0</v>
      </c>
      <c r="Q6564" s="12">
        <f t="shared" si="272"/>
        <v>3</v>
      </c>
      <c r="R6564" s="12">
        <f>Q6564-SUMIFS(Q:Q,B:B,B6564,A:A,A6564-1)</f>
        <v>0</v>
      </c>
    </row>
    <row r="6565" spans="1:18" x14ac:dyDescent="0.3">
      <c r="A6565" s="1">
        <v>43981</v>
      </c>
      <c r="B6565" t="s">
        <v>88</v>
      </c>
      <c r="C6565" s="3">
        <v>13</v>
      </c>
      <c r="D6565" s="3">
        <v>680</v>
      </c>
      <c r="E6565" s="4">
        <f t="shared" si="270"/>
        <v>693</v>
      </c>
      <c r="F6565" s="4">
        <f>E6565-SUMIFS(E:E,A:A,A6565-1,B:B,B6565)</f>
        <v>5</v>
      </c>
      <c r="G6565" s="4">
        <f t="shared" si="271"/>
        <v>13</v>
      </c>
      <c r="H6565" s="4">
        <f>G6565-SUMIFS(G:G,A:A,A6565-1,B:B,B6565)</f>
        <v>0</v>
      </c>
      <c r="I6565" s="5">
        <f>IFERROR((G6565-SUMIFS(G:G,A:A,A6565-1,B:B,B6565))/SUMIFS(G:G,A:A,A6565-1,B:B,B6565),0)</f>
        <v>0</v>
      </c>
      <c r="K6565" s="3">
        <v>1</v>
      </c>
      <c r="L6565" s="11">
        <f>K6565-SUMIFS(K:K,B:B,B6565,A:A,A6565-1)</f>
        <v>0</v>
      </c>
      <c r="M6565" s="3">
        <v>6</v>
      </c>
      <c r="N6565" s="11">
        <f>M6565-SUMIFS(M:M,B:B,B6565,A:A,A6565-1)</f>
        <v>0</v>
      </c>
      <c r="O6565" s="9">
        <v>1</v>
      </c>
      <c r="P6565" s="11">
        <f>O6565-SUMIFS(O:O,B:B,B6565,A:A,A6565-1)</f>
        <v>0</v>
      </c>
      <c r="Q6565" s="12">
        <f t="shared" si="272"/>
        <v>6</v>
      </c>
      <c r="R6565" s="12">
        <f>Q6565-SUMIFS(Q:Q,B:B,B6565,A:A,A6565-1)</f>
        <v>0</v>
      </c>
    </row>
    <row r="6566" spans="1:18" x14ac:dyDescent="0.3">
      <c r="A6566" s="1">
        <v>43981</v>
      </c>
      <c r="B6566" t="s">
        <v>89</v>
      </c>
      <c r="C6566" s="3">
        <v>17</v>
      </c>
      <c r="D6566" s="3">
        <v>590</v>
      </c>
      <c r="E6566" s="4">
        <f t="shared" si="270"/>
        <v>607</v>
      </c>
      <c r="F6566" s="4">
        <f>E6566-SUMIFS(E:E,A:A,A6566-1,B:B,B6566)</f>
        <v>3</v>
      </c>
      <c r="G6566" s="4">
        <f t="shared" si="271"/>
        <v>17</v>
      </c>
      <c r="H6566" s="4">
        <f>G6566-SUMIFS(G:G,A:A,A6566-1,B:B,B6566)</f>
        <v>0</v>
      </c>
      <c r="I6566" s="5">
        <f>IFERROR((G6566-SUMIFS(G:G,A:A,A6566-1,B:B,B6566))/SUMIFS(G:G,A:A,A6566-1,B:B,B6566),0)</f>
        <v>0</v>
      </c>
      <c r="K6566" s="3">
        <v>1</v>
      </c>
      <c r="L6566" s="11">
        <f>K6566-SUMIFS(K:K,B:B,B6566,A:A,A6566-1)</f>
        <v>0</v>
      </c>
      <c r="M6566" s="3">
        <v>11</v>
      </c>
      <c r="N6566" s="11">
        <f>M6566-SUMIFS(M:M,B:B,B6566,A:A,A6566-1)</f>
        <v>0</v>
      </c>
      <c r="O6566" s="9">
        <v>0</v>
      </c>
      <c r="P6566" s="11">
        <f>O6566-SUMIFS(O:O,B:B,B6566,A:A,A6566-1)</f>
        <v>0</v>
      </c>
      <c r="Q6566" s="12">
        <f t="shared" si="272"/>
        <v>6</v>
      </c>
      <c r="R6566" s="12">
        <f>Q6566-SUMIFS(Q:Q,B:B,B6566,A:A,A6566-1)</f>
        <v>0</v>
      </c>
    </row>
    <row r="6567" spans="1:18" x14ac:dyDescent="0.3">
      <c r="A6567" s="1">
        <v>43981</v>
      </c>
      <c r="B6567" t="s">
        <v>8</v>
      </c>
      <c r="C6567" s="3">
        <v>28</v>
      </c>
      <c r="D6567" s="3">
        <v>2114</v>
      </c>
      <c r="E6567" s="4">
        <f t="shared" si="270"/>
        <v>2142</v>
      </c>
      <c r="F6567" s="4">
        <f>E6567-SUMIFS(E:E,A:A,A6567-1,B:B,B6567)</f>
        <v>20</v>
      </c>
      <c r="G6567" s="4">
        <f t="shared" si="271"/>
        <v>28</v>
      </c>
      <c r="H6567" s="4">
        <f>G6567-SUMIFS(G:G,A:A,A6567-1,B:B,B6567)</f>
        <v>0</v>
      </c>
      <c r="I6567" s="5">
        <f>IFERROR((G6567-SUMIFS(G:G,A:A,A6567-1,B:B,B6567))/SUMIFS(G:G,A:A,A6567-1,B:B,B6567),0)</f>
        <v>0</v>
      </c>
      <c r="K6567" s="3">
        <v>0</v>
      </c>
      <c r="L6567" s="11">
        <f>K6567-SUMIFS(K:K,B:B,B6567,A:A,A6567-1)</f>
        <v>0</v>
      </c>
      <c r="M6567" s="3">
        <v>25</v>
      </c>
      <c r="N6567" s="11">
        <f>M6567-SUMIFS(M:M,B:B,B6567,A:A,A6567-1)</f>
        <v>0</v>
      </c>
      <c r="O6567" s="9">
        <v>0</v>
      </c>
      <c r="P6567" s="11">
        <f>O6567-SUMIFS(O:O,B:B,B6567,A:A,A6567-1)</f>
        <v>0</v>
      </c>
      <c r="Q6567" s="12">
        <f t="shared" si="272"/>
        <v>3</v>
      </c>
      <c r="R6567" s="12">
        <f>Q6567-SUMIFS(Q:Q,B:B,B6567,A:A,A6567-1)</f>
        <v>0</v>
      </c>
    </row>
    <row r="6568" spans="1:18" x14ac:dyDescent="0.3">
      <c r="A6568" s="1">
        <v>43981</v>
      </c>
      <c r="B6568" t="s">
        <v>66</v>
      </c>
      <c r="C6568" s="3">
        <v>16</v>
      </c>
      <c r="D6568" s="3">
        <v>1924</v>
      </c>
      <c r="E6568" s="4">
        <f t="shared" si="270"/>
        <v>1940</v>
      </c>
      <c r="F6568" s="4">
        <f>E6568-SUMIFS(E:E,A:A,A6568-1,B:B,B6568)</f>
        <v>13</v>
      </c>
      <c r="G6568" s="4">
        <f t="shared" si="271"/>
        <v>16</v>
      </c>
      <c r="H6568" s="4">
        <f>G6568-SUMIFS(G:G,A:A,A6568-1,B:B,B6568)</f>
        <v>0</v>
      </c>
      <c r="I6568" s="5">
        <f>IFERROR((G6568-SUMIFS(G:G,A:A,A6568-1,B:B,B6568))/SUMIFS(G:G,A:A,A6568-1,B:B,B6568),0)</f>
        <v>0</v>
      </c>
      <c r="K6568" s="3">
        <v>1</v>
      </c>
      <c r="L6568" s="11">
        <f>K6568-SUMIFS(K:K,B:B,B6568,A:A,A6568-1)</f>
        <v>0</v>
      </c>
      <c r="M6568" s="3">
        <v>15</v>
      </c>
      <c r="N6568" s="11">
        <f>M6568-SUMIFS(M:M,B:B,B6568,A:A,A6568-1)</f>
        <v>0</v>
      </c>
      <c r="O6568" s="9">
        <v>0</v>
      </c>
      <c r="P6568" s="11">
        <f>O6568-SUMIFS(O:O,B:B,B6568,A:A,A6568-1)</f>
        <v>0</v>
      </c>
      <c r="Q6568" s="12">
        <f t="shared" si="272"/>
        <v>1</v>
      </c>
      <c r="R6568" s="12">
        <f>Q6568-SUMIFS(Q:Q,B:B,B6568,A:A,A6568-1)</f>
        <v>0</v>
      </c>
    </row>
    <row r="6569" spans="1:18" x14ac:dyDescent="0.3">
      <c r="A6569" s="1">
        <v>43981</v>
      </c>
      <c r="B6569" t="s">
        <v>3</v>
      </c>
      <c r="C6569" s="3">
        <v>375</v>
      </c>
      <c r="D6569" s="3">
        <v>15977</v>
      </c>
      <c r="E6569" s="4">
        <f t="shared" si="270"/>
        <v>16352</v>
      </c>
      <c r="F6569" s="4">
        <f>E6569-SUMIFS(E:E,A:A,A6569-1,B:B,B6569)</f>
        <v>146</v>
      </c>
      <c r="G6569" s="4">
        <f t="shared" si="271"/>
        <v>375</v>
      </c>
      <c r="H6569" s="4">
        <f>G6569-SUMIFS(G:G,A:A,A6569-1,B:B,B6569)</f>
        <v>9</v>
      </c>
      <c r="I6569" s="5">
        <f>IFERROR((G6569-SUMIFS(G:G,A:A,A6569-1,B:B,B6569))/SUMIFS(G:G,A:A,A6569-1,B:B,B6569),0)</f>
        <v>2.4590163934426229E-2</v>
      </c>
      <c r="K6569" s="3">
        <v>34</v>
      </c>
      <c r="L6569" s="11">
        <f>K6569-SUMIFS(K:K,B:B,B6569,A:A,A6569-1)</f>
        <v>0</v>
      </c>
      <c r="M6569" s="3">
        <v>314</v>
      </c>
      <c r="N6569" s="11">
        <f>M6569-SUMIFS(M:M,B:B,B6569,A:A,A6569-1)</f>
        <v>1</v>
      </c>
      <c r="O6569" s="9">
        <v>5</v>
      </c>
      <c r="P6569" s="11">
        <f>O6569-SUMIFS(O:O,B:B,B6569,A:A,A6569-1)</f>
        <v>0</v>
      </c>
      <c r="Q6569" s="12">
        <f t="shared" si="272"/>
        <v>56</v>
      </c>
      <c r="R6569" s="12">
        <f>Q6569-SUMIFS(Q:Q,B:B,B6569,A:A,A6569-1)</f>
        <v>8</v>
      </c>
    </row>
    <row r="6570" spans="1:18" x14ac:dyDescent="0.3">
      <c r="A6570" s="1">
        <v>43981</v>
      </c>
      <c r="B6570" t="s">
        <v>90</v>
      </c>
      <c r="C6570" s="3">
        <v>414</v>
      </c>
      <c r="D6570" s="3">
        <v>1256</v>
      </c>
      <c r="E6570" s="4">
        <f t="shared" si="270"/>
        <v>1670</v>
      </c>
      <c r="F6570" s="4">
        <f>E6570-SUMIFS(E:E,A:A,A6570-1,B:B,B6570)</f>
        <v>2</v>
      </c>
      <c r="G6570" s="4">
        <f t="shared" si="271"/>
        <v>414</v>
      </c>
      <c r="H6570" s="4">
        <f>G6570-SUMIFS(G:G,A:A,A6570-1,B:B,B6570)</f>
        <v>1</v>
      </c>
      <c r="I6570" s="5">
        <f>IFERROR((G6570-SUMIFS(G:G,A:A,A6570-1,B:B,B6570))/SUMIFS(G:G,A:A,A6570-1,B:B,B6570),0)</f>
        <v>2.4213075060532689E-3</v>
      </c>
      <c r="K6570" s="3">
        <v>2</v>
      </c>
      <c r="L6570" s="11">
        <f>K6570-SUMIFS(K:K,B:B,B6570,A:A,A6570-1)</f>
        <v>1</v>
      </c>
      <c r="M6570" s="3">
        <v>405</v>
      </c>
      <c r="N6570" s="11">
        <f>M6570-SUMIFS(M:M,B:B,B6570,A:A,A6570-1)</f>
        <v>1</v>
      </c>
      <c r="O6570" s="9">
        <v>0</v>
      </c>
      <c r="P6570" s="11">
        <f>O6570-SUMIFS(O:O,B:B,B6570,A:A,A6570-1)</f>
        <v>0</v>
      </c>
      <c r="Q6570" s="12">
        <f t="shared" si="272"/>
        <v>9</v>
      </c>
      <c r="R6570" s="12">
        <f>Q6570-SUMIFS(Q:Q,B:B,B6570,A:A,A6570-1)</f>
        <v>0</v>
      </c>
    </row>
    <row r="6571" spans="1:18" x14ac:dyDescent="0.3">
      <c r="A6571" s="1">
        <v>43981</v>
      </c>
      <c r="B6571" t="s">
        <v>91</v>
      </c>
      <c r="C6571" s="3">
        <v>56</v>
      </c>
      <c r="D6571" s="3">
        <v>3210</v>
      </c>
      <c r="E6571" s="4">
        <f t="shared" si="270"/>
        <v>3266</v>
      </c>
      <c r="F6571" s="4">
        <f>E6571-SUMIFS(E:E,A:A,A6571-1,B:B,B6571)</f>
        <v>12</v>
      </c>
      <c r="G6571" s="4">
        <f t="shared" si="271"/>
        <v>56</v>
      </c>
      <c r="H6571" s="4">
        <f>G6571-SUMIFS(G:G,A:A,A6571-1,B:B,B6571)</f>
        <v>1</v>
      </c>
      <c r="I6571" s="5">
        <f>IFERROR((G6571-SUMIFS(G:G,A:A,A6571-1,B:B,B6571))/SUMIFS(G:G,A:A,A6571-1,B:B,B6571),0)</f>
        <v>1.8181818181818181E-2</v>
      </c>
      <c r="K6571" s="3">
        <v>8</v>
      </c>
      <c r="L6571" s="11">
        <f>K6571-SUMIFS(K:K,B:B,B6571,A:A,A6571-1)</f>
        <v>0</v>
      </c>
      <c r="M6571" s="3">
        <v>43</v>
      </c>
      <c r="N6571" s="11">
        <f>M6571-SUMIFS(M:M,B:B,B6571,A:A,A6571-1)</f>
        <v>3</v>
      </c>
      <c r="O6571" s="9">
        <v>1</v>
      </c>
      <c r="P6571" s="11">
        <f>O6571-SUMIFS(O:O,B:B,B6571,A:A,A6571-1)</f>
        <v>0</v>
      </c>
      <c r="Q6571" s="12">
        <f t="shared" si="272"/>
        <v>12</v>
      </c>
      <c r="R6571" s="12">
        <f>Q6571-SUMIFS(Q:Q,B:B,B6571,A:A,A6571-1)</f>
        <v>-2</v>
      </c>
    </row>
    <row r="6572" spans="1:18" x14ac:dyDescent="0.3">
      <c r="A6572" s="1">
        <v>43981</v>
      </c>
      <c r="B6572" t="s">
        <v>77</v>
      </c>
      <c r="C6572" s="3">
        <v>31</v>
      </c>
      <c r="D6572" s="3">
        <v>1429</v>
      </c>
      <c r="E6572" s="4">
        <f t="shared" si="270"/>
        <v>1460</v>
      </c>
      <c r="F6572" s="4">
        <f>E6572-SUMIFS(E:E,A:A,A6572-1,B:B,B6572)</f>
        <v>15</v>
      </c>
      <c r="G6572" s="4">
        <f t="shared" si="271"/>
        <v>31</v>
      </c>
      <c r="H6572" s="4">
        <f>G6572-SUMIFS(G:G,A:A,A6572-1,B:B,B6572)</f>
        <v>2</v>
      </c>
      <c r="I6572" s="5">
        <f>IFERROR((G6572-SUMIFS(G:G,A:A,A6572-1,B:B,B6572))/SUMIFS(G:G,A:A,A6572-1,B:B,B6572),0)</f>
        <v>6.8965517241379309E-2</v>
      </c>
      <c r="K6572" s="3">
        <v>3</v>
      </c>
      <c r="L6572" s="11">
        <f>K6572-SUMIFS(K:K,B:B,B6572,A:A,A6572-1)</f>
        <v>0</v>
      </c>
      <c r="M6572" s="3">
        <v>20</v>
      </c>
      <c r="N6572" s="11">
        <f>M6572-SUMIFS(M:M,B:B,B6572,A:A,A6572-1)</f>
        <v>0</v>
      </c>
      <c r="O6572" s="9">
        <v>0</v>
      </c>
      <c r="P6572" s="11">
        <f>O6572-SUMIFS(O:O,B:B,B6572,A:A,A6572-1)</f>
        <v>0</v>
      </c>
      <c r="Q6572" s="12">
        <f t="shared" si="272"/>
        <v>11</v>
      </c>
      <c r="R6572" s="12">
        <f>Q6572-SUMIFS(Q:Q,B:B,B6572,A:A,A6572-1)</f>
        <v>2</v>
      </c>
    </row>
    <row r="6573" spans="1:18" x14ac:dyDescent="0.3">
      <c r="A6573" s="1">
        <v>43981</v>
      </c>
      <c r="B6573" t="s">
        <v>54</v>
      </c>
      <c r="C6573" s="3">
        <v>3</v>
      </c>
      <c r="D6573" s="3">
        <v>444</v>
      </c>
      <c r="E6573" s="4">
        <f t="shared" si="270"/>
        <v>447</v>
      </c>
      <c r="F6573" s="4">
        <f>E6573-SUMIFS(E:E,A:A,A6573-1,B:B,B6573)</f>
        <v>5</v>
      </c>
      <c r="G6573" s="4">
        <f t="shared" si="271"/>
        <v>3</v>
      </c>
      <c r="H6573" s="4">
        <f>G6573-SUMIFS(G:G,A:A,A6573-1,B:B,B6573)</f>
        <v>0</v>
      </c>
      <c r="I6573" s="5">
        <f>IFERROR((G6573-SUMIFS(G:G,A:A,A6573-1,B:B,B6573))/SUMIFS(G:G,A:A,A6573-1,B:B,B6573),0)</f>
        <v>0</v>
      </c>
      <c r="K6573" s="3">
        <v>0</v>
      </c>
      <c r="L6573" s="11">
        <f>K6573-SUMIFS(K:K,B:B,B6573,A:A,A6573-1)</f>
        <v>0</v>
      </c>
      <c r="M6573" s="3">
        <v>2</v>
      </c>
      <c r="N6573" s="11">
        <f>M6573-SUMIFS(M:M,B:B,B6573,A:A,A6573-1)</f>
        <v>0</v>
      </c>
      <c r="O6573" s="9">
        <v>0</v>
      </c>
      <c r="P6573" s="11">
        <f>O6573-SUMIFS(O:O,B:B,B6573,A:A,A6573-1)</f>
        <v>0</v>
      </c>
      <c r="Q6573" s="12">
        <f t="shared" si="272"/>
        <v>1</v>
      </c>
      <c r="R6573" s="12">
        <f>Q6573-SUMIFS(Q:Q,B:B,B6573,A:A,A6573-1)</f>
        <v>0</v>
      </c>
    </row>
    <row r="6574" spans="1:18" x14ac:dyDescent="0.3">
      <c r="A6574" s="1">
        <v>43981</v>
      </c>
      <c r="B6574" t="s">
        <v>46</v>
      </c>
      <c r="C6574" s="3">
        <v>25</v>
      </c>
      <c r="D6574" s="3">
        <v>1261</v>
      </c>
      <c r="E6574" s="4">
        <f t="shared" si="270"/>
        <v>1286</v>
      </c>
      <c r="F6574" s="4">
        <f>E6574-SUMIFS(E:E,A:A,A6574-1,B:B,B6574)</f>
        <v>4</v>
      </c>
      <c r="G6574" s="4">
        <f t="shared" si="271"/>
        <v>25</v>
      </c>
      <c r="H6574" s="4">
        <f>G6574-SUMIFS(G:G,A:A,A6574-1,B:B,B6574)</f>
        <v>0</v>
      </c>
      <c r="I6574" s="5">
        <f>IFERROR((G6574-SUMIFS(G:G,A:A,A6574-1,B:B,B6574))/SUMIFS(G:G,A:A,A6574-1,B:B,B6574),0)</f>
        <v>0</v>
      </c>
      <c r="K6574" s="3">
        <v>2</v>
      </c>
      <c r="L6574" s="11">
        <f>K6574-SUMIFS(K:K,B:B,B6574,A:A,A6574-1)</f>
        <v>0</v>
      </c>
      <c r="M6574" s="3">
        <v>18</v>
      </c>
      <c r="N6574" s="11">
        <f>M6574-SUMIFS(M:M,B:B,B6574,A:A,A6574-1)</f>
        <v>0</v>
      </c>
      <c r="O6574" s="9">
        <v>0</v>
      </c>
      <c r="P6574" s="11">
        <f>O6574-SUMIFS(O:O,B:B,B6574,A:A,A6574-1)</f>
        <v>0</v>
      </c>
      <c r="Q6574" s="12">
        <f t="shared" si="272"/>
        <v>7</v>
      </c>
      <c r="R6574" s="12">
        <f>Q6574-SUMIFS(Q:Q,B:B,B6574,A:A,A6574-1)</f>
        <v>0</v>
      </c>
    </row>
    <row r="6575" spans="1:18" x14ac:dyDescent="0.3">
      <c r="A6575" s="1">
        <v>43981</v>
      </c>
      <c r="B6575" t="s">
        <v>39</v>
      </c>
      <c r="C6575" s="3">
        <v>143</v>
      </c>
      <c r="D6575" s="3">
        <v>1929</v>
      </c>
      <c r="E6575" s="4">
        <f t="shared" si="270"/>
        <v>2072</v>
      </c>
      <c r="F6575" s="4">
        <f>E6575-SUMIFS(E:E,A:A,A6575-1,B:B,B6575)</f>
        <v>19</v>
      </c>
      <c r="G6575" s="4">
        <f t="shared" si="271"/>
        <v>143</v>
      </c>
      <c r="H6575" s="4">
        <f>G6575-SUMIFS(G:G,A:A,A6575-1,B:B,B6575)</f>
        <v>1</v>
      </c>
      <c r="I6575" s="5">
        <f>IFERROR((G6575-SUMIFS(G:G,A:A,A6575-1,B:B,B6575))/SUMIFS(G:G,A:A,A6575-1,B:B,B6575),0)</f>
        <v>7.0422535211267607E-3</v>
      </c>
      <c r="K6575" s="3">
        <v>6</v>
      </c>
      <c r="L6575" s="11">
        <f>K6575-SUMIFS(K:K,B:B,B6575,A:A,A6575-1)</f>
        <v>0</v>
      </c>
      <c r="M6575" s="3">
        <v>105</v>
      </c>
      <c r="N6575" s="11">
        <f>M6575-SUMIFS(M:M,B:B,B6575,A:A,A6575-1)</f>
        <v>7</v>
      </c>
      <c r="O6575" s="9">
        <v>0</v>
      </c>
      <c r="P6575" s="11">
        <f>O6575-SUMIFS(O:O,B:B,B6575,A:A,A6575-1)</f>
        <v>0</v>
      </c>
      <c r="Q6575" s="12">
        <f t="shared" si="272"/>
        <v>38</v>
      </c>
      <c r="R6575" s="12">
        <f>Q6575-SUMIFS(Q:Q,B:B,B6575,A:A,A6575-1)</f>
        <v>-6</v>
      </c>
    </row>
    <row r="6576" spans="1:18" x14ac:dyDescent="0.3">
      <c r="A6576" s="1">
        <v>43981</v>
      </c>
      <c r="B6576" t="s">
        <v>58</v>
      </c>
      <c r="C6576" s="3">
        <v>136</v>
      </c>
      <c r="D6576" s="3">
        <v>1336</v>
      </c>
      <c r="E6576" s="4">
        <f t="shared" si="270"/>
        <v>1472</v>
      </c>
      <c r="F6576" s="4">
        <f>E6576-SUMIFS(E:E,A:A,A6576-1,B:B,B6576)</f>
        <v>20</v>
      </c>
      <c r="G6576" s="4">
        <f t="shared" si="271"/>
        <v>136</v>
      </c>
      <c r="H6576" s="4">
        <f>G6576-SUMIFS(G:G,A:A,A6576-1,B:B,B6576)</f>
        <v>6</v>
      </c>
      <c r="I6576" s="5">
        <f>IFERROR((G6576-SUMIFS(G:G,A:A,A6576-1,B:B,B6576))/SUMIFS(G:G,A:A,A6576-1,B:B,B6576),0)</f>
        <v>4.6153846153846156E-2</v>
      </c>
      <c r="K6576" s="3">
        <v>12</v>
      </c>
      <c r="L6576" s="11">
        <f>K6576-SUMIFS(K:K,B:B,B6576,A:A,A6576-1)</f>
        <v>0</v>
      </c>
      <c r="M6576" s="3">
        <v>72</v>
      </c>
      <c r="N6576" s="11">
        <f>M6576-SUMIFS(M:M,B:B,B6576,A:A,A6576-1)</f>
        <v>0</v>
      </c>
      <c r="O6576" s="9">
        <v>3</v>
      </c>
      <c r="P6576" s="11">
        <f>O6576-SUMIFS(O:O,B:B,B6576,A:A,A6576-1)</f>
        <v>0</v>
      </c>
      <c r="Q6576" s="12">
        <f t="shared" si="272"/>
        <v>61</v>
      </c>
      <c r="R6576" s="12">
        <f>Q6576-SUMIFS(Q:Q,B:B,B6576,A:A,A6576-1)</f>
        <v>6</v>
      </c>
    </row>
    <row r="6577" spans="1:18" x14ac:dyDescent="0.3">
      <c r="A6577" s="1">
        <v>43981</v>
      </c>
      <c r="B6577" t="s">
        <v>50</v>
      </c>
      <c r="C6577" s="3">
        <v>175</v>
      </c>
      <c r="D6577" s="3">
        <v>5006</v>
      </c>
      <c r="E6577" s="4">
        <f t="shared" si="270"/>
        <v>5181</v>
      </c>
      <c r="F6577" s="4">
        <f>E6577-SUMIFS(E:E,A:A,A6577-1,B:B,B6577)</f>
        <v>100</v>
      </c>
      <c r="G6577" s="4">
        <f t="shared" si="271"/>
        <v>175</v>
      </c>
      <c r="H6577" s="4">
        <f>G6577-SUMIFS(G:G,A:A,A6577-1,B:B,B6577)</f>
        <v>0</v>
      </c>
      <c r="I6577" s="5">
        <f>IFERROR((G6577-SUMIFS(G:G,A:A,A6577-1,B:B,B6577))/SUMIFS(G:G,A:A,A6577-1,B:B,B6577),0)</f>
        <v>0</v>
      </c>
      <c r="K6577" s="3">
        <v>20</v>
      </c>
      <c r="L6577" s="11">
        <f>K6577-SUMIFS(K:K,B:B,B6577,A:A,A6577-1)</f>
        <v>0</v>
      </c>
      <c r="M6577" s="3">
        <v>156</v>
      </c>
      <c r="N6577" s="11">
        <f>M6577-SUMIFS(M:M,B:B,B6577,A:A,A6577-1)</f>
        <v>0</v>
      </c>
      <c r="O6577" s="9">
        <v>2</v>
      </c>
      <c r="P6577" s="11">
        <f>O6577-SUMIFS(O:O,B:B,B6577,A:A,A6577-1)</f>
        <v>0</v>
      </c>
      <c r="Q6577" s="12">
        <f t="shared" si="272"/>
        <v>17</v>
      </c>
      <c r="R6577" s="12">
        <f>Q6577-SUMIFS(Q:Q,B:B,B6577,A:A,A6577-1)</f>
        <v>0</v>
      </c>
    </row>
    <row r="6578" spans="1:18" x14ac:dyDescent="0.3">
      <c r="A6578" s="1">
        <v>43981</v>
      </c>
      <c r="B6578" t="s">
        <v>40</v>
      </c>
      <c r="C6578" s="3">
        <v>40</v>
      </c>
      <c r="D6578" s="3">
        <v>812</v>
      </c>
      <c r="E6578" s="4">
        <f t="shared" si="270"/>
        <v>852</v>
      </c>
      <c r="F6578" s="4">
        <f>E6578-SUMIFS(E:E,A:A,A6578-1,B:B,B6578)</f>
        <v>4</v>
      </c>
      <c r="G6578" s="4">
        <f t="shared" si="271"/>
        <v>40</v>
      </c>
      <c r="H6578" s="4">
        <f>G6578-SUMIFS(G:G,A:A,A6578-1,B:B,B6578)</f>
        <v>1</v>
      </c>
      <c r="I6578" s="5">
        <f>IFERROR((G6578-SUMIFS(G:G,A:A,A6578-1,B:B,B6578))/SUMIFS(G:G,A:A,A6578-1,B:B,B6578),0)</f>
        <v>2.564102564102564E-2</v>
      </c>
      <c r="K6578" s="3">
        <v>10</v>
      </c>
      <c r="L6578" s="11">
        <f>K6578-SUMIFS(K:K,B:B,B6578,A:A,A6578-1)</f>
        <v>0</v>
      </c>
      <c r="M6578" s="3">
        <v>27</v>
      </c>
      <c r="N6578" s="11">
        <f>M6578-SUMIFS(M:M,B:B,B6578,A:A,A6578-1)</f>
        <v>0</v>
      </c>
      <c r="O6578" s="9">
        <v>1</v>
      </c>
      <c r="P6578" s="11">
        <f>O6578-SUMIFS(O:O,B:B,B6578,A:A,A6578-1)</f>
        <v>0</v>
      </c>
      <c r="Q6578" s="12">
        <f t="shared" si="272"/>
        <v>12</v>
      </c>
      <c r="R6578" s="12">
        <f>Q6578-SUMIFS(Q:Q,B:B,B6578,A:A,A6578-1)</f>
        <v>1</v>
      </c>
    </row>
    <row r="6579" spans="1:18" x14ac:dyDescent="0.3">
      <c r="A6579" s="1">
        <v>43981</v>
      </c>
      <c r="B6579" t="s">
        <v>78</v>
      </c>
      <c r="C6579" s="3">
        <v>31</v>
      </c>
      <c r="D6579" s="3">
        <v>1022</v>
      </c>
      <c r="E6579" s="4">
        <f t="shared" si="270"/>
        <v>1053</v>
      </c>
      <c r="F6579" s="4">
        <f>E6579-SUMIFS(E:E,A:A,A6579-1,B:B,B6579)</f>
        <v>6</v>
      </c>
      <c r="G6579" s="4">
        <f t="shared" si="271"/>
        <v>31</v>
      </c>
      <c r="H6579" s="4">
        <f>G6579-SUMIFS(G:G,A:A,A6579-1,B:B,B6579)</f>
        <v>0</v>
      </c>
      <c r="I6579" s="5">
        <f>IFERROR((G6579-SUMIFS(G:G,A:A,A6579-1,B:B,B6579))/SUMIFS(G:G,A:A,A6579-1,B:B,B6579),0)</f>
        <v>0</v>
      </c>
      <c r="K6579" s="3">
        <v>6</v>
      </c>
      <c r="L6579" s="11">
        <f>K6579-SUMIFS(K:K,B:B,B6579,A:A,A6579-1)</f>
        <v>1</v>
      </c>
      <c r="M6579" s="3">
        <v>25</v>
      </c>
      <c r="N6579" s="11">
        <f>M6579-SUMIFS(M:M,B:B,B6579,A:A,A6579-1)</f>
        <v>0</v>
      </c>
      <c r="O6579" s="9">
        <v>1</v>
      </c>
      <c r="P6579" s="11">
        <f>O6579-SUMIFS(O:O,B:B,B6579,A:A,A6579-1)</f>
        <v>0</v>
      </c>
      <c r="Q6579" s="12">
        <f t="shared" si="272"/>
        <v>5</v>
      </c>
      <c r="R6579" s="12">
        <f>Q6579-SUMIFS(Q:Q,B:B,B6579,A:A,A6579-1)</f>
        <v>0</v>
      </c>
    </row>
    <row r="6580" spans="1:18" x14ac:dyDescent="0.3">
      <c r="A6580" s="1">
        <v>43981</v>
      </c>
      <c r="B6580" t="s">
        <v>25</v>
      </c>
      <c r="C6580" s="3">
        <v>89</v>
      </c>
      <c r="D6580" s="3">
        <v>2823</v>
      </c>
      <c r="E6580" s="4">
        <f t="shared" si="270"/>
        <v>2912</v>
      </c>
      <c r="F6580" s="4">
        <f>E6580-SUMIFS(E:E,A:A,A6580-1,B:B,B6580)</f>
        <v>34</v>
      </c>
      <c r="G6580" s="4">
        <f t="shared" si="271"/>
        <v>89</v>
      </c>
      <c r="H6580" s="4">
        <f>G6580-SUMIFS(G:G,A:A,A6580-1,B:B,B6580)</f>
        <v>1</v>
      </c>
      <c r="I6580" s="5">
        <f>IFERROR((G6580-SUMIFS(G:G,A:A,A6580-1,B:B,B6580))/SUMIFS(G:G,A:A,A6580-1,B:B,B6580),0)</f>
        <v>1.1363636363636364E-2</v>
      </c>
      <c r="K6580" s="3">
        <v>8</v>
      </c>
      <c r="L6580" s="11">
        <f>K6580-SUMIFS(K:K,B:B,B6580,A:A,A6580-1)</f>
        <v>1</v>
      </c>
      <c r="M6580" s="3">
        <v>61</v>
      </c>
      <c r="N6580" s="11">
        <f>M6580-SUMIFS(M:M,B:B,B6580,A:A,A6580-1)</f>
        <v>0</v>
      </c>
      <c r="O6580" s="9">
        <v>0</v>
      </c>
      <c r="P6580" s="11">
        <f>O6580-SUMIFS(O:O,B:B,B6580,A:A,A6580-1)</f>
        <v>0</v>
      </c>
      <c r="Q6580" s="12">
        <f t="shared" si="272"/>
        <v>28</v>
      </c>
      <c r="R6580" s="12">
        <f>Q6580-SUMIFS(Q:Q,B:B,B6580,A:A,A6580-1)</f>
        <v>1</v>
      </c>
    </row>
    <row r="6581" spans="1:18" x14ac:dyDescent="0.3">
      <c r="A6581" s="1">
        <v>43981</v>
      </c>
      <c r="B6581" t="s">
        <v>41</v>
      </c>
      <c r="C6581" s="3">
        <v>141</v>
      </c>
      <c r="D6581" s="3">
        <v>2653</v>
      </c>
      <c r="E6581" s="4">
        <f t="shared" si="270"/>
        <v>2794</v>
      </c>
      <c r="F6581" s="4">
        <f>E6581-SUMIFS(E:E,A:A,A6581-1,B:B,B6581)</f>
        <v>31</v>
      </c>
      <c r="G6581" s="4">
        <f t="shared" si="271"/>
        <v>141</v>
      </c>
      <c r="H6581" s="4">
        <f>G6581-SUMIFS(G:G,A:A,A6581-1,B:B,B6581)</f>
        <v>5</v>
      </c>
      <c r="I6581" s="5">
        <f>IFERROR((G6581-SUMIFS(G:G,A:A,A6581-1,B:B,B6581))/SUMIFS(G:G,A:A,A6581-1,B:B,B6581),0)</f>
        <v>3.6764705882352942E-2</v>
      </c>
      <c r="K6581" s="3">
        <v>17</v>
      </c>
      <c r="L6581" s="11">
        <f>K6581-SUMIFS(K:K,B:B,B6581,A:A,A6581-1)</f>
        <v>0</v>
      </c>
      <c r="M6581" s="3">
        <v>99</v>
      </c>
      <c r="N6581" s="11">
        <f>M6581-SUMIFS(M:M,B:B,B6581,A:A,A6581-1)</f>
        <v>3</v>
      </c>
      <c r="O6581" s="9">
        <v>14</v>
      </c>
      <c r="P6581" s="11">
        <f>O6581-SUMIFS(O:O,B:B,B6581,A:A,A6581-1)</f>
        <v>0</v>
      </c>
      <c r="Q6581" s="12">
        <f t="shared" si="272"/>
        <v>28</v>
      </c>
      <c r="R6581" s="12">
        <f>Q6581-SUMIFS(Q:Q,B:B,B6581,A:A,A6581-1)</f>
        <v>2</v>
      </c>
    </row>
    <row r="6582" spans="1:18" x14ac:dyDescent="0.3">
      <c r="A6582" s="1">
        <v>43981</v>
      </c>
      <c r="B6582" t="s">
        <v>73</v>
      </c>
      <c r="C6582" s="3">
        <v>12</v>
      </c>
      <c r="D6582" s="3">
        <v>825</v>
      </c>
      <c r="E6582" s="4">
        <f t="shared" si="270"/>
        <v>837</v>
      </c>
      <c r="F6582" s="4">
        <f>E6582-SUMIFS(E:E,A:A,A6582-1,B:B,B6582)</f>
        <v>114</v>
      </c>
      <c r="G6582" s="4">
        <f t="shared" si="271"/>
        <v>12</v>
      </c>
      <c r="H6582" s="4">
        <f>G6582-SUMIFS(G:G,A:A,A6582-1,B:B,B6582)</f>
        <v>0</v>
      </c>
      <c r="I6582" s="5">
        <f>IFERROR((G6582-SUMIFS(G:G,A:A,A6582-1,B:B,B6582))/SUMIFS(G:G,A:A,A6582-1,B:B,B6582),0)</f>
        <v>0</v>
      </c>
      <c r="K6582" s="3">
        <v>1</v>
      </c>
      <c r="L6582" s="11">
        <f>K6582-SUMIFS(K:K,B:B,B6582,A:A,A6582-1)</f>
        <v>0</v>
      </c>
      <c r="M6582" s="3">
        <v>12</v>
      </c>
      <c r="N6582" s="11">
        <f>M6582-SUMIFS(M:M,B:B,B6582,A:A,A6582-1)</f>
        <v>0</v>
      </c>
      <c r="O6582" s="9">
        <v>0</v>
      </c>
      <c r="P6582" s="11">
        <f>O6582-SUMIFS(O:O,B:B,B6582,A:A,A6582-1)</f>
        <v>0</v>
      </c>
      <c r="Q6582" s="12">
        <f t="shared" si="272"/>
        <v>0</v>
      </c>
      <c r="R6582" s="12">
        <f>Q6582-SUMIFS(Q:Q,B:B,B6582,A:A,A6582-1)</f>
        <v>0</v>
      </c>
    </row>
    <row r="6583" spans="1:18" x14ac:dyDescent="0.3">
      <c r="A6583" s="1">
        <v>43981</v>
      </c>
      <c r="B6583" t="s">
        <v>59</v>
      </c>
      <c r="C6583" s="3">
        <v>26</v>
      </c>
      <c r="D6583" s="3">
        <v>506</v>
      </c>
      <c r="E6583" s="4">
        <f t="shared" si="270"/>
        <v>532</v>
      </c>
      <c r="F6583" s="4">
        <f>E6583-SUMIFS(E:E,A:A,A6583-1,B:B,B6583)</f>
        <v>3</v>
      </c>
      <c r="G6583" s="4">
        <f t="shared" si="271"/>
        <v>26</v>
      </c>
      <c r="H6583" s="4">
        <f>G6583-SUMIFS(G:G,A:A,A6583-1,B:B,B6583)</f>
        <v>0</v>
      </c>
      <c r="I6583" s="5">
        <f>IFERROR((G6583-SUMIFS(G:G,A:A,A6583-1,B:B,B6583))/SUMIFS(G:G,A:A,A6583-1,B:B,B6583),0)</f>
        <v>0</v>
      </c>
      <c r="K6583" s="3">
        <v>3</v>
      </c>
      <c r="L6583" s="11">
        <f>K6583-SUMIFS(K:K,B:B,B6583,A:A,A6583-1)</f>
        <v>0</v>
      </c>
      <c r="M6583" s="3">
        <v>21</v>
      </c>
      <c r="N6583" s="11">
        <f>M6583-SUMIFS(M:M,B:B,B6583,A:A,A6583-1)</f>
        <v>0</v>
      </c>
      <c r="O6583" s="9">
        <v>0</v>
      </c>
      <c r="P6583" s="11">
        <f>O6583-SUMIFS(O:O,B:B,B6583,A:A,A6583-1)</f>
        <v>0</v>
      </c>
      <c r="Q6583" s="12">
        <f t="shared" si="272"/>
        <v>5</v>
      </c>
      <c r="R6583" s="12">
        <f>Q6583-SUMIFS(Q:Q,B:B,B6583,A:A,A6583-1)</f>
        <v>0</v>
      </c>
    </row>
    <row r="6584" spans="1:18" x14ac:dyDescent="0.3">
      <c r="A6584" s="1">
        <v>43981</v>
      </c>
      <c r="B6584" t="s">
        <v>31</v>
      </c>
      <c r="C6584" s="3">
        <v>62</v>
      </c>
      <c r="D6584" s="3">
        <v>986</v>
      </c>
      <c r="E6584" s="4">
        <f t="shared" si="270"/>
        <v>1048</v>
      </c>
      <c r="F6584" s="4">
        <f>E6584-SUMIFS(E:E,A:A,A6584-1,B:B,B6584)</f>
        <v>14</v>
      </c>
      <c r="G6584" s="4">
        <f t="shared" si="271"/>
        <v>62</v>
      </c>
      <c r="H6584" s="4">
        <f>G6584-SUMIFS(G:G,A:A,A6584-1,B:B,B6584)</f>
        <v>1</v>
      </c>
      <c r="I6584" s="5">
        <f>IFERROR((G6584-SUMIFS(G:G,A:A,A6584-1,B:B,B6584))/SUMIFS(G:G,A:A,A6584-1,B:B,B6584),0)</f>
        <v>1.6393442622950821E-2</v>
      </c>
      <c r="K6584" s="3">
        <v>8</v>
      </c>
      <c r="L6584" s="11">
        <f>K6584-SUMIFS(K:K,B:B,B6584,A:A,A6584-1)</f>
        <v>0</v>
      </c>
      <c r="M6584" s="3">
        <v>44</v>
      </c>
      <c r="N6584" s="11">
        <f>M6584-SUMIFS(M:M,B:B,B6584,A:A,A6584-1)</f>
        <v>0</v>
      </c>
      <c r="O6584" s="9">
        <v>2</v>
      </c>
      <c r="P6584" s="11">
        <f>O6584-SUMIFS(O:O,B:B,B6584,A:A,A6584-1)</f>
        <v>0</v>
      </c>
      <c r="Q6584" s="12">
        <f t="shared" si="272"/>
        <v>16</v>
      </c>
      <c r="R6584" s="12">
        <f>Q6584-SUMIFS(Q:Q,B:B,B6584,A:A,A6584-1)</f>
        <v>1</v>
      </c>
    </row>
    <row r="6585" spans="1:18" x14ac:dyDescent="0.3">
      <c r="A6585" s="1">
        <v>43981</v>
      </c>
      <c r="B6585" t="s">
        <v>17</v>
      </c>
      <c r="C6585" s="3">
        <v>269</v>
      </c>
      <c r="D6585" s="3">
        <v>7906</v>
      </c>
      <c r="E6585" s="4">
        <f t="shared" si="270"/>
        <v>8175</v>
      </c>
      <c r="F6585" s="4">
        <f>E6585-SUMIFS(E:E,A:A,A6585-1,B:B,B6585)</f>
        <v>143</v>
      </c>
      <c r="G6585" s="4">
        <f t="shared" si="271"/>
        <v>269</v>
      </c>
      <c r="H6585" s="4">
        <f>G6585-SUMIFS(G:G,A:A,A6585-1,B:B,B6585)</f>
        <v>7</v>
      </c>
      <c r="I6585" s="5">
        <f>IFERROR((G6585-SUMIFS(G:G,A:A,A6585-1,B:B,B6585))/SUMIFS(G:G,A:A,A6585-1,B:B,B6585),0)</f>
        <v>2.6717557251908396E-2</v>
      </c>
      <c r="K6585" s="3">
        <v>26</v>
      </c>
      <c r="L6585" s="11">
        <f>K6585-SUMIFS(K:K,B:B,B6585,A:A,A6585-1)</f>
        <v>0</v>
      </c>
      <c r="M6585" s="3">
        <v>122</v>
      </c>
      <c r="N6585" s="11">
        <f>M6585-SUMIFS(M:M,B:B,B6585,A:A,A6585-1)</f>
        <v>0</v>
      </c>
      <c r="O6585" s="9">
        <v>3</v>
      </c>
      <c r="P6585" s="11">
        <f>O6585-SUMIFS(O:O,B:B,B6585,A:A,A6585-1)</f>
        <v>0</v>
      </c>
      <c r="Q6585" s="12">
        <f t="shared" si="272"/>
        <v>144</v>
      </c>
      <c r="R6585" s="12">
        <f>Q6585-SUMIFS(Q:Q,B:B,B6585,A:A,A6585-1)</f>
        <v>7</v>
      </c>
    </row>
    <row r="6586" spans="1:18" x14ac:dyDescent="0.3">
      <c r="A6586" s="1">
        <v>43981</v>
      </c>
      <c r="B6586" t="s">
        <v>92</v>
      </c>
      <c r="C6586" s="3">
        <v>3</v>
      </c>
      <c r="D6586" s="3">
        <v>345</v>
      </c>
      <c r="E6586" s="4">
        <f t="shared" si="270"/>
        <v>348</v>
      </c>
      <c r="F6586" s="4">
        <f>E6586-SUMIFS(E:E,A:A,A6586-1,B:B,B6586)</f>
        <v>4</v>
      </c>
      <c r="G6586" s="4">
        <f t="shared" si="271"/>
        <v>3</v>
      </c>
      <c r="H6586" s="4">
        <f>G6586-SUMIFS(G:G,A:A,A6586-1,B:B,B6586)</f>
        <v>0</v>
      </c>
      <c r="I6586" s="5">
        <f>IFERROR((G6586-SUMIFS(G:G,A:A,A6586-1,B:B,B6586))/SUMIFS(G:G,A:A,A6586-1,B:B,B6586),0)</f>
        <v>0</v>
      </c>
      <c r="K6586" s="3">
        <v>0</v>
      </c>
      <c r="L6586" s="11">
        <f>K6586-SUMIFS(K:K,B:B,B6586,A:A,A6586-1)</f>
        <v>0</v>
      </c>
      <c r="M6586" s="3">
        <v>3</v>
      </c>
      <c r="N6586" s="11">
        <f>M6586-SUMIFS(M:M,B:B,B6586,A:A,A6586-1)</f>
        <v>0</v>
      </c>
      <c r="O6586" s="9">
        <v>0</v>
      </c>
      <c r="P6586" s="11">
        <f>O6586-SUMIFS(O:O,B:B,B6586,A:A,A6586-1)</f>
        <v>0</v>
      </c>
      <c r="Q6586" s="12">
        <f t="shared" si="272"/>
        <v>0</v>
      </c>
      <c r="R6586" s="12">
        <f>Q6586-SUMIFS(Q:Q,B:B,B6586,A:A,A6586-1)</f>
        <v>0</v>
      </c>
    </row>
    <row r="6587" spans="1:18" x14ac:dyDescent="0.3">
      <c r="A6587" s="1">
        <v>43981</v>
      </c>
      <c r="B6587" t="s">
        <v>67</v>
      </c>
      <c r="C6587" s="3">
        <v>17</v>
      </c>
      <c r="D6587" s="3">
        <v>3015</v>
      </c>
      <c r="E6587" s="4">
        <f t="shared" ref="E6587:E6619" si="273">SUM(C6587:D6587)</f>
        <v>3032</v>
      </c>
      <c r="F6587" s="4">
        <f>E6587-SUMIFS(E:E,A:A,A6587-1,B:B,B6587)</f>
        <v>11</v>
      </c>
      <c r="G6587" s="4">
        <f t="shared" ref="G6587:G6619" si="274">C6587</f>
        <v>17</v>
      </c>
      <c r="H6587" s="4">
        <f>G6587-SUMIFS(G:G,A:A,A6587-1,B:B,B6587)</f>
        <v>0</v>
      </c>
      <c r="I6587" s="5">
        <f>IFERROR((G6587-SUMIFS(G:G,A:A,A6587-1,B:B,B6587))/SUMIFS(G:G,A:A,A6587-1,B:B,B6587),0)</f>
        <v>0</v>
      </c>
      <c r="K6587" s="3">
        <v>0</v>
      </c>
      <c r="L6587" s="11">
        <f>K6587-SUMIFS(K:K,B:B,B6587,A:A,A6587-1)</f>
        <v>0</v>
      </c>
      <c r="M6587" s="3">
        <v>11</v>
      </c>
      <c r="N6587" s="11">
        <f>M6587-SUMIFS(M:M,B:B,B6587,A:A,A6587-1)</f>
        <v>0</v>
      </c>
      <c r="O6587" s="9">
        <v>0</v>
      </c>
      <c r="P6587" s="11">
        <f>O6587-SUMIFS(O:O,B:B,B6587,A:A,A6587-1)</f>
        <v>0</v>
      </c>
      <c r="Q6587" s="12">
        <f t="shared" ref="Q6587:Q6619" si="275">G6587-O6587-M6587</f>
        <v>6</v>
      </c>
      <c r="R6587" s="12">
        <f>Q6587-SUMIFS(Q:Q,B:B,B6587,A:A,A6587-1)</f>
        <v>0</v>
      </c>
    </row>
    <row r="6588" spans="1:18" x14ac:dyDescent="0.3">
      <c r="A6588" s="1">
        <v>43981</v>
      </c>
      <c r="B6588" t="s">
        <v>74</v>
      </c>
      <c r="C6588" s="3">
        <v>30</v>
      </c>
      <c r="D6588" s="3">
        <v>1209</v>
      </c>
      <c r="E6588" s="4">
        <f t="shared" si="273"/>
        <v>1239</v>
      </c>
      <c r="F6588" s="4">
        <f>E6588-SUMIFS(E:E,A:A,A6588-1,B:B,B6588)</f>
        <v>8</v>
      </c>
      <c r="G6588" s="4">
        <f t="shared" si="274"/>
        <v>30</v>
      </c>
      <c r="H6588" s="4">
        <f>G6588-SUMIFS(G:G,A:A,A6588-1,B:B,B6588)</f>
        <v>0</v>
      </c>
      <c r="I6588" s="5">
        <f>IFERROR((G6588-SUMIFS(G:G,A:A,A6588-1,B:B,B6588))/SUMIFS(G:G,A:A,A6588-1,B:B,B6588),0)</f>
        <v>0</v>
      </c>
      <c r="K6588" s="3">
        <v>1</v>
      </c>
      <c r="L6588" s="11">
        <f>K6588-SUMIFS(K:K,B:B,B6588,A:A,A6588-1)</f>
        <v>0</v>
      </c>
      <c r="M6588" s="3">
        <v>22</v>
      </c>
      <c r="N6588" s="11">
        <f>M6588-SUMIFS(M:M,B:B,B6588,A:A,A6588-1)</f>
        <v>4</v>
      </c>
      <c r="O6588" s="9">
        <v>1</v>
      </c>
      <c r="P6588" s="11">
        <f>O6588-SUMIFS(O:O,B:B,B6588,A:A,A6588-1)</f>
        <v>0</v>
      </c>
      <c r="Q6588" s="12">
        <f t="shared" si="275"/>
        <v>7</v>
      </c>
      <c r="R6588" s="12">
        <f>Q6588-SUMIFS(Q:Q,B:B,B6588,A:A,A6588-1)</f>
        <v>-4</v>
      </c>
    </row>
    <row r="6589" spans="1:18" x14ac:dyDescent="0.3">
      <c r="A6589" s="1">
        <v>43981</v>
      </c>
      <c r="B6589" t="s">
        <v>116</v>
      </c>
      <c r="C6589" s="3">
        <v>418</v>
      </c>
      <c r="D6589" s="3">
        <v>66258</v>
      </c>
      <c r="E6589" s="4">
        <f t="shared" si="273"/>
        <v>66676</v>
      </c>
      <c r="F6589" s="4">
        <f>E6589-SUMIFS(E:E,A:A,A6589-1,B:B,B6589)</f>
        <v>661</v>
      </c>
      <c r="G6589" s="4">
        <f t="shared" si="274"/>
        <v>418</v>
      </c>
      <c r="H6589" s="4">
        <f>G6589-SUMIFS(G:G,A:A,A6589-1,B:B,B6589)</f>
        <v>31</v>
      </c>
      <c r="I6589" s="5">
        <f>IFERROR((G6589-SUMIFS(G:G,A:A,A6589-1,B:B,B6589))/SUMIFS(G:G,A:A,A6589-1,B:B,B6589),0)</f>
        <v>8.0103359173126609E-2</v>
      </c>
      <c r="K6589" s="3">
        <v>20</v>
      </c>
      <c r="L6589" s="11">
        <f>K6589-SUMIFS(K:K,B:B,B6589,A:A,A6589-1)</f>
        <v>0</v>
      </c>
      <c r="M6589" s="3">
        <v>204</v>
      </c>
      <c r="N6589" s="11">
        <f>M6589-SUMIFS(M:M,B:B,B6589,A:A,A6589-1)</f>
        <v>3</v>
      </c>
      <c r="O6589" s="9">
        <v>4</v>
      </c>
      <c r="P6589" s="11">
        <f>O6589-SUMIFS(O:O,B:B,B6589,A:A,A6589-1)</f>
        <v>0</v>
      </c>
      <c r="Q6589" s="12">
        <f t="shared" si="275"/>
        <v>210</v>
      </c>
      <c r="R6589" s="12">
        <f>Q6589-SUMIFS(Q:Q,B:B,B6589,A:A,A6589-1)</f>
        <v>28</v>
      </c>
    </row>
    <row r="6590" spans="1:18" x14ac:dyDescent="0.3">
      <c r="A6590" s="1">
        <v>43981</v>
      </c>
      <c r="B6590" t="s">
        <v>51</v>
      </c>
      <c r="C6590" s="3">
        <v>26</v>
      </c>
      <c r="D6590" s="3">
        <v>1285</v>
      </c>
      <c r="E6590" s="4">
        <f t="shared" si="273"/>
        <v>1311</v>
      </c>
      <c r="F6590" s="4">
        <f>E6590-SUMIFS(E:E,A:A,A6590-1,B:B,B6590)</f>
        <v>6</v>
      </c>
      <c r="G6590" s="4">
        <f t="shared" si="274"/>
        <v>26</v>
      </c>
      <c r="H6590" s="4">
        <f>G6590-SUMIFS(G:G,A:A,A6590-1,B:B,B6590)</f>
        <v>0</v>
      </c>
      <c r="I6590" s="5">
        <f>IFERROR((G6590-SUMIFS(G:G,A:A,A6590-1,B:B,B6590))/SUMIFS(G:G,A:A,A6590-1,B:B,B6590),0)</f>
        <v>0</v>
      </c>
      <c r="K6590" s="3">
        <v>2</v>
      </c>
      <c r="L6590" s="11">
        <f>K6590-SUMIFS(K:K,B:B,B6590,A:A,A6590-1)</f>
        <v>0</v>
      </c>
      <c r="M6590" s="3">
        <v>18</v>
      </c>
      <c r="N6590" s="11">
        <f>M6590-SUMIFS(M:M,B:B,B6590,A:A,A6590-1)</f>
        <v>0</v>
      </c>
      <c r="O6590" s="9">
        <v>0</v>
      </c>
      <c r="P6590" s="11">
        <f>O6590-SUMIFS(O:O,B:B,B6590,A:A,A6590-1)</f>
        <v>0</v>
      </c>
      <c r="Q6590" s="12">
        <f t="shared" si="275"/>
        <v>8</v>
      </c>
      <c r="R6590" s="12">
        <f>Q6590-SUMIFS(Q:Q,B:B,B6590,A:A,A6590-1)</f>
        <v>0</v>
      </c>
    </row>
    <row r="6591" spans="1:18" x14ac:dyDescent="0.3">
      <c r="A6591" s="1">
        <v>43981</v>
      </c>
      <c r="B6591" t="s">
        <v>48</v>
      </c>
      <c r="C6591" s="3">
        <v>92</v>
      </c>
      <c r="D6591" s="3">
        <v>40500</v>
      </c>
      <c r="E6591" s="4">
        <f t="shared" si="273"/>
        <v>40592</v>
      </c>
      <c r="F6591" s="4">
        <f>E6591-SUMIFS(E:E,A:A,A6591-1,B:B,B6591)</f>
        <v>266</v>
      </c>
      <c r="G6591" s="4">
        <f t="shared" si="274"/>
        <v>92</v>
      </c>
      <c r="H6591" s="4">
        <f>G6591-SUMIFS(G:G,A:A,A6591-1,B:B,B6591)</f>
        <v>5</v>
      </c>
      <c r="I6591" s="5">
        <f>IFERROR((G6591-SUMIFS(G:G,A:A,A6591-1,B:B,B6591))/SUMIFS(G:G,A:A,A6591-1,B:B,B6591),0)</f>
        <v>5.7471264367816091E-2</v>
      </c>
      <c r="K6591" s="3">
        <v>1</v>
      </c>
      <c r="L6591" s="11">
        <f>K6591-SUMIFS(K:K,B:B,B6591,A:A,A6591-1)</f>
        <v>0</v>
      </c>
      <c r="M6591" s="3">
        <v>5</v>
      </c>
      <c r="N6591" s="11">
        <f>M6591-SUMIFS(M:M,B:B,B6591,A:A,A6591-1)</f>
        <v>1</v>
      </c>
      <c r="O6591" s="9">
        <v>0</v>
      </c>
      <c r="P6591" s="11">
        <f>O6591-SUMIFS(O:O,B:B,B6591,A:A,A6591-1)</f>
        <v>0</v>
      </c>
      <c r="Q6591" s="12">
        <f t="shared" si="275"/>
        <v>87</v>
      </c>
      <c r="R6591" s="12">
        <f>Q6591-SUMIFS(Q:Q,B:B,B6591,A:A,A6591-1)</f>
        <v>4</v>
      </c>
    </row>
    <row r="6592" spans="1:18" x14ac:dyDescent="0.3">
      <c r="A6592" s="1">
        <v>43981</v>
      </c>
      <c r="B6592" t="s">
        <v>42</v>
      </c>
      <c r="C6592" s="3">
        <v>21</v>
      </c>
      <c r="D6592" s="3">
        <v>176</v>
      </c>
      <c r="E6592" s="4">
        <f t="shared" si="273"/>
        <v>197</v>
      </c>
      <c r="F6592" s="4">
        <f>E6592-SUMIFS(E:E,A:A,A6592-1,B:B,B6592)</f>
        <v>19</v>
      </c>
      <c r="G6592" s="4">
        <f t="shared" si="274"/>
        <v>21</v>
      </c>
      <c r="H6592" s="4">
        <f>G6592-SUMIFS(G:G,A:A,A6592-1,B:B,B6592)</f>
        <v>4</v>
      </c>
      <c r="I6592" s="5">
        <f>IFERROR((G6592-SUMIFS(G:G,A:A,A6592-1,B:B,B6592))/SUMIFS(G:G,A:A,A6592-1,B:B,B6592),0)</f>
        <v>0.23529411764705882</v>
      </c>
      <c r="K6592" s="3">
        <v>0</v>
      </c>
      <c r="L6592" s="11">
        <f>K6592-SUMIFS(K:K,B:B,B6592,A:A,A6592-1)</f>
        <v>0</v>
      </c>
      <c r="M6592" s="3">
        <v>11</v>
      </c>
      <c r="N6592" s="11">
        <f>M6592-SUMIFS(M:M,B:B,B6592,A:A,A6592-1)</f>
        <v>-1</v>
      </c>
      <c r="O6592" s="9">
        <v>0</v>
      </c>
      <c r="P6592" s="11">
        <f>O6592-SUMIFS(O:O,B:B,B6592,A:A,A6592-1)</f>
        <v>0</v>
      </c>
      <c r="Q6592" s="12">
        <f t="shared" si="275"/>
        <v>10</v>
      </c>
      <c r="R6592" s="12">
        <f>Q6592-SUMIFS(Q:Q,B:B,B6592,A:A,A6592-1)</f>
        <v>5</v>
      </c>
    </row>
    <row r="6593" spans="1:18" x14ac:dyDescent="0.3">
      <c r="A6593" s="1">
        <v>43981</v>
      </c>
      <c r="B6593" t="s">
        <v>93</v>
      </c>
      <c r="C6593" s="3">
        <v>3</v>
      </c>
      <c r="D6593" s="3">
        <v>255</v>
      </c>
      <c r="E6593" s="4">
        <f t="shared" si="273"/>
        <v>258</v>
      </c>
      <c r="F6593" s="4">
        <f>E6593-SUMIFS(E:E,A:A,A6593-1,B:B,B6593)</f>
        <v>0</v>
      </c>
      <c r="G6593" s="4">
        <f t="shared" si="274"/>
        <v>3</v>
      </c>
      <c r="H6593" s="4">
        <f>G6593-SUMIFS(G:G,A:A,A6593-1,B:B,B6593)</f>
        <v>0</v>
      </c>
      <c r="I6593" s="5">
        <f>IFERROR((G6593-SUMIFS(G:G,A:A,A6593-1,B:B,B6593))/SUMIFS(G:G,A:A,A6593-1,B:B,B6593),0)</f>
        <v>0</v>
      </c>
      <c r="K6593" s="3">
        <v>0</v>
      </c>
      <c r="L6593" s="11">
        <f>K6593-SUMIFS(K:K,B:B,B6593,A:A,A6593-1)</f>
        <v>0</v>
      </c>
      <c r="M6593" s="3">
        <v>1</v>
      </c>
      <c r="N6593" s="11">
        <f>M6593-SUMIFS(M:M,B:B,B6593,A:A,A6593-1)</f>
        <v>0</v>
      </c>
      <c r="O6593" s="9">
        <v>0</v>
      </c>
      <c r="P6593" s="11">
        <f>O6593-SUMIFS(O:O,B:B,B6593,A:A,A6593-1)</f>
        <v>0</v>
      </c>
      <c r="Q6593" s="12">
        <f t="shared" si="275"/>
        <v>2</v>
      </c>
      <c r="R6593" s="12">
        <f>Q6593-SUMIFS(Q:Q,B:B,B6593,A:A,A6593-1)</f>
        <v>0</v>
      </c>
    </row>
    <row r="6594" spans="1:18" x14ac:dyDescent="0.3">
      <c r="A6594" s="1">
        <v>43981</v>
      </c>
      <c r="B6594" t="s">
        <v>94</v>
      </c>
      <c r="C6594" s="3">
        <v>16</v>
      </c>
      <c r="D6594" s="3">
        <v>503</v>
      </c>
      <c r="E6594" s="4">
        <f t="shared" si="273"/>
        <v>519</v>
      </c>
      <c r="F6594" s="4">
        <f>E6594-SUMIFS(E:E,A:A,A6594-1,B:B,B6594)</f>
        <v>6</v>
      </c>
      <c r="G6594" s="4">
        <f t="shared" si="274"/>
        <v>16</v>
      </c>
      <c r="H6594" s="4">
        <f>G6594-SUMIFS(G:G,A:A,A6594-1,B:B,B6594)</f>
        <v>1</v>
      </c>
      <c r="I6594" s="5">
        <f>IFERROR((G6594-SUMIFS(G:G,A:A,A6594-1,B:B,B6594))/SUMIFS(G:G,A:A,A6594-1,B:B,B6594),0)</f>
        <v>6.6666666666666666E-2</v>
      </c>
      <c r="K6594" s="3">
        <v>1</v>
      </c>
      <c r="L6594" s="11">
        <f>K6594-SUMIFS(K:K,B:B,B6594,A:A,A6594-1)</f>
        <v>0</v>
      </c>
      <c r="M6594" s="3">
        <v>13</v>
      </c>
      <c r="N6594" s="11">
        <f>M6594-SUMIFS(M:M,B:B,B6594,A:A,A6594-1)</f>
        <v>0</v>
      </c>
      <c r="O6594" s="9">
        <v>0</v>
      </c>
      <c r="P6594" s="11">
        <f>O6594-SUMIFS(O:O,B:B,B6594,A:A,A6594-1)</f>
        <v>0</v>
      </c>
      <c r="Q6594" s="12">
        <f t="shared" si="275"/>
        <v>3</v>
      </c>
      <c r="R6594" s="12">
        <f>Q6594-SUMIFS(Q:Q,B:B,B6594,A:A,A6594-1)</f>
        <v>1</v>
      </c>
    </row>
    <row r="6595" spans="1:18" x14ac:dyDescent="0.3">
      <c r="A6595" s="1">
        <v>43981</v>
      </c>
      <c r="B6595" t="s">
        <v>32</v>
      </c>
      <c r="C6595" s="3">
        <v>479</v>
      </c>
      <c r="D6595" s="3">
        <v>4463</v>
      </c>
      <c r="E6595" s="4">
        <f t="shared" si="273"/>
        <v>4942</v>
      </c>
      <c r="F6595" s="4">
        <f>E6595-SUMIFS(E:E,A:A,A6595-1,B:B,B6595)</f>
        <v>129</v>
      </c>
      <c r="G6595" s="4">
        <f t="shared" si="274"/>
        <v>479</v>
      </c>
      <c r="H6595" s="4">
        <f>G6595-SUMIFS(G:G,A:A,A6595-1,B:B,B6595)</f>
        <v>14</v>
      </c>
      <c r="I6595" s="5">
        <f>IFERROR((G6595-SUMIFS(G:G,A:A,A6595-1,B:B,B6595))/SUMIFS(G:G,A:A,A6595-1,B:B,B6595),0)</f>
        <v>3.0107526881720432E-2</v>
      </c>
      <c r="K6595" s="3">
        <v>10</v>
      </c>
      <c r="L6595" s="11">
        <f>K6595-SUMIFS(K:K,B:B,B6595,A:A,A6595-1)</f>
        <v>-1</v>
      </c>
      <c r="M6595" s="3">
        <v>223</v>
      </c>
      <c r="N6595" s="11">
        <f>M6595-SUMIFS(M:M,B:B,B6595,A:A,A6595-1)</f>
        <v>0</v>
      </c>
      <c r="O6595" s="9">
        <v>5</v>
      </c>
      <c r="P6595" s="11">
        <f>O6595-SUMIFS(O:O,B:B,B6595,A:A,A6595-1)</f>
        <v>-1</v>
      </c>
      <c r="Q6595" s="12">
        <f t="shared" si="275"/>
        <v>251</v>
      </c>
      <c r="R6595" s="12">
        <f>Q6595-SUMIFS(Q:Q,B:B,B6595,A:A,A6595-1)</f>
        <v>15</v>
      </c>
    </row>
    <row r="6596" spans="1:18" x14ac:dyDescent="0.3">
      <c r="A6596" s="1">
        <v>43981</v>
      </c>
      <c r="B6596" t="s">
        <v>95</v>
      </c>
      <c r="C6596" s="3">
        <v>210</v>
      </c>
      <c r="D6596" s="3">
        <v>1344</v>
      </c>
      <c r="E6596" s="4">
        <f t="shared" si="273"/>
        <v>1554</v>
      </c>
      <c r="F6596" s="4">
        <f>E6596-SUMIFS(E:E,A:A,A6596-1,B:B,B6596)</f>
        <v>22</v>
      </c>
      <c r="G6596" s="4">
        <f t="shared" si="274"/>
        <v>210</v>
      </c>
      <c r="H6596" s="4">
        <f>G6596-SUMIFS(G:G,A:A,A6596-1,B:B,B6596)</f>
        <v>1</v>
      </c>
      <c r="I6596" s="5">
        <f>IFERROR((G6596-SUMIFS(G:G,A:A,A6596-1,B:B,B6596))/SUMIFS(G:G,A:A,A6596-1,B:B,B6596),0)</f>
        <v>4.7846889952153108E-3</v>
      </c>
      <c r="K6596" s="3">
        <v>3</v>
      </c>
      <c r="L6596" s="11">
        <f>K6596-SUMIFS(K:K,B:B,B6596,A:A,A6596-1)</f>
        <v>0</v>
      </c>
      <c r="M6596" s="3">
        <v>102</v>
      </c>
      <c r="N6596" s="11">
        <f>M6596-SUMIFS(M:M,B:B,B6596,A:A,A6596-1)</f>
        <v>51</v>
      </c>
      <c r="O6596" s="9">
        <v>0</v>
      </c>
      <c r="P6596" s="11">
        <f>O6596-SUMIFS(O:O,B:B,B6596,A:A,A6596-1)</f>
        <v>0</v>
      </c>
      <c r="Q6596" s="12">
        <f t="shared" si="275"/>
        <v>108</v>
      </c>
      <c r="R6596" s="12">
        <f>Q6596-SUMIFS(Q:Q,B:B,B6596,A:A,A6596-1)</f>
        <v>-50</v>
      </c>
    </row>
    <row r="6597" spans="1:18" x14ac:dyDescent="0.3">
      <c r="A6597" s="1">
        <v>43981</v>
      </c>
      <c r="B6597" t="s">
        <v>33</v>
      </c>
      <c r="C6597" s="3">
        <v>16</v>
      </c>
      <c r="D6597" s="3">
        <v>3015</v>
      </c>
      <c r="E6597" s="4">
        <f t="shared" si="273"/>
        <v>3031</v>
      </c>
      <c r="F6597" s="4">
        <f>E6597-SUMIFS(E:E,A:A,A6597-1,B:B,B6597)</f>
        <v>35</v>
      </c>
      <c r="G6597" s="4">
        <f t="shared" si="274"/>
        <v>16</v>
      </c>
      <c r="H6597" s="4">
        <f>G6597-SUMIFS(G:G,A:A,A6597-1,B:B,B6597)</f>
        <v>0</v>
      </c>
      <c r="I6597" s="5">
        <f>IFERROR((G6597-SUMIFS(G:G,A:A,A6597-1,B:B,B6597))/SUMIFS(G:G,A:A,A6597-1,B:B,B6597),0)</f>
        <v>0</v>
      </c>
      <c r="K6597" s="3">
        <v>1</v>
      </c>
      <c r="L6597" s="11">
        <f>K6597-SUMIFS(K:K,B:B,B6597,A:A,A6597-1)</f>
        <v>0</v>
      </c>
      <c r="M6597" s="3">
        <v>11</v>
      </c>
      <c r="N6597" s="11">
        <f>M6597-SUMIFS(M:M,B:B,B6597,A:A,A6597-1)</f>
        <v>0</v>
      </c>
      <c r="O6597" s="9">
        <v>0</v>
      </c>
      <c r="P6597" s="11">
        <f>O6597-SUMIFS(O:O,B:B,B6597,A:A,A6597-1)</f>
        <v>0</v>
      </c>
      <c r="Q6597" s="12">
        <f t="shared" si="275"/>
        <v>5</v>
      </c>
      <c r="R6597" s="12">
        <f>Q6597-SUMIFS(Q:Q,B:B,B6597,A:A,A6597-1)</f>
        <v>0</v>
      </c>
    </row>
    <row r="6598" spans="1:18" x14ac:dyDescent="0.3">
      <c r="A6598" s="1">
        <v>43981</v>
      </c>
      <c r="B6598" t="s">
        <v>13</v>
      </c>
      <c r="C6598" s="3">
        <v>465</v>
      </c>
      <c r="D6598" s="3">
        <v>3607</v>
      </c>
      <c r="E6598" s="4">
        <f t="shared" si="273"/>
        <v>4072</v>
      </c>
      <c r="F6598" s="4">
        <f>E6598-SUMIFS(E:E,A:A,A6598-1,B:B,B6598)</f>
        <v>19</v>
      </c>
      <c r="G6598" s="4">
        <f t="shared" si="274"/>
        <v>465</v>
      </c>
      <c r="H6598" s="4">
        <f>G6598-SUMIFS(G:G,A:A,A6598-1,B:B,B6598)</f>
        <v>16</v>
      </c>
      <c r="I6598" s="5">
        <f>IFERROR((G6598-SUMIFS(G:G,A:A,A6598-1,B:B,B6598))/SUMIFS(G:G,A:A,A6598-1,B:B,B6598),0)</f>
        <v>3.5634743875278395E-2</v>
      </c>
      <c r="K6598" s="3">
        <v>37</v>
      </c>
      <c r="L6598" s="11">
        <f>K6598-SUMIFS(K:K,B:B,B6598,A:A,A6598-1)</f>
        <v>0</v>
      </c>
      <c r="M6598" s="3">
        <v>251</v>
      </c>
      <c r="N6598" s="11">
        <f>M6598-SUMIFS(M:M,B:B,B6598,A:A,A6598-1)</f>
        <v>2</v>
      </c>
      <c r="O6598" s="9">
        <v>3</v>
      </c>
      <c r="P6598" s="11">
        <f>O6598-SUMIFS(O:O,B:B,B6598,A:A,A6598-1)</f>
        <v>0</v>
      </c>
      <c r="Q6598" s="12">
        <f t="shared" si="275"/>
        <v>211</v>
      </c>
      <c r="R6598" s="12">
        <f>Q6598-SUMIFS(Q:Q,B:B,B6598,A:A,A6598-1)</f>
        <v>14</v>
      </c>
    </row>
    <row r="6599" spans="1:18" x14ac:dyDescent="0.3">
      <c r="A6599" s="1">
        <v>43981</v>
      </c>
      <c r="B6599" t="s">
        <v>9</v>
      </c>
      <c r="C6599" s="3">
        <v>1196</v>
      </c>
      <c r="D6599" s="3">
        <v>11240</v>
      </c>
      <c r="E6599" s="4">
        <f t="shared" si="273"/>
        <v>12436</v>
      </c>
      <c r="F6599" s="4">
        <f>E6599-SUMIFS(E:E,A:A,A6599-1,B:B,B6599)</f>
        <v>79</v>
      </c>
      <c r="G6599" s="4">
        <f t="shared" si="274"/>
        <v>1196</v>
      </c>
      <c r="H6599" s="4">
        <f>G6599-SUMIFS(G:G,A:A,A6599-1,B:B,B6599)</f>
        <v>34</v>
      </c>
      <c r="I6599" s="5">
        <f>IFERROR((G6599-SUMIFS(G:G,A:A,A6599-1,B:B,B6599))/SUMIFS(G:G,A:A,A6599-1,B:B,B6599),0)</f>
        <v>2.9259896729776247E-2</v>
      </c>
      <c r="K6599" s="3">
        <v>81</v>
      </c>
      <c r="L6599" s="11">
        <f>K6599-SUMIFS(K:K,B:B,B6599,A:A,A6599-1)</f>
        <v>3</v>
      </c>
      <c r="M6599" s="3">
        <v>495</v>
      </c>
      <c r="N6599" s="11">
        <f>M6599-SUMIFS(M:M,B:B,B6599,A:A,A6599-1)</f>
        <v>8</v>
      </c>
      <c r="O6599" s="9">
        <v>23</v>
      </c>
      <c r="P6599" s="11">
        <f>O6599-SUMIFS(O:O,B:B,B6599,A:A,A6599-1)</f>
        <v>1</v>
      </c>
      <c r="Q6599" s="12">
        <f t="shared" si="275"/>
        <v>678</v>
      </c>
      <c r="R6599" s="12">
        <f>Q6599-SUMIFS(Q:Q,B:B,B6599,A:A,A6599-1)</f>
        <v>25</v>
      </c>
    </row>
    <row r="6600" spans="1:18" x14ac:dyDescent="0.3">
      <c r="A6600" s="1">
        <v>43981</v>
      </c>
      <c r="B6600" t="s">
        <v>34</v>
      </c>
      <c r="C6600" s="3">
        <v>12</v>
      </c>
      <c r="D6600" s="3">
        <v>621</v>
      </c>
      <c r="E6600" s="4">
        <f t="shared" si="273"/>
        <v>633</v>
      </c>
      <c r="F6600" s="4">
        <f>E6600-SUMIFS(E:E,A:A,A6600-1,B:B,B6600)</f>
        <v>4</v>
      </c>
      <c r="G6600" s="4">
        <f t="shared" si="274"/>
        <v>12</v>
      </c>
      <c r="H6600" s="4">
        <f>G6600-SUMIFS(G:G,A:A,A6600-1,B:B,B6600)</f>
        <v>0</v>
      </c>
      <c r="I6600" s="5">
        <f>IFERROR((G6600-SUMIFS(G:G,A:A,A6600-1,B:B,B6600))/SUMIFS(G:G,A:A,A6600-1,B:B,B6600),0)</f>
        <v>0</v>
      </c>
      <c r="K6600" s="3">
        <v>0</v>
      </c>
      <c r="L6600" s="11">
        <f>K6600-SUMIFS(K:K,B:B,B6600,A:A,A6600-1)</f>
        <v>0</v>
      </c>
      <c r="M6600" s="3">
        <v>11</v>
      </c>
      <c r="N6600" s="11">
        <f>M6600-SUMIFS(M:M,B:B,B6600,A:A,A6600-1)</f>
        <v>0</v>
      </c>
      <c r="O6600" s="9">
        <v>0</v>
      </c>
      <c r="P6600" s="11">
        <f>O6600-SUMIFS(O:O,B:B,B6600,A:A,A6600-1)</f>
        <v>0</v>
      </c>
      <c r="Q6600" s="12">
        <f t="shared" si="275"/>
        <v>1</v>
      </c>
      <c r="R6600" s="12">
        <f>Q6600-SUMIFS(Q:Q,B:B,B6600,A:A,A6600-1)</f>
        <v>0</v>
      </c>
    </row>
    <row r="6601" spans="1:18" x14ac:dyDescent="0.3">
      <c r="A6601" s="1">
        <v>43981</v>
      </c>
      <c r="B6601" t="s">
        <v>96</v>
      </c>
      <c r="C6601" s="3">
        <v>15</v>
      </c>
      <c r="D6601" s="3">
        <v>962</v>
      </c>
      <c r="E6601" s="4">
        <f t="shared" si="273"/>
        <v>977</v>
      </c>
      <c r="F6601" s="4">
        <f>E6601-SUMIFS(E:E,A:A,A6601-1,B:B,B6601)</f>
        <v>16</v>
      </c>
      <c r="G6601" s="4">
        <f t="shared" si="274"/>
        <v>15</v>
      </c>
      <c r="H6601" s="4">
        <f>G6601-SUMIFS(G:G,A:A,A6601-1,B:B,B6601)</f>
        <v>0</v>
      </c>
      <c r="I6601" s="5">
        <f>IFERROR((G6601-SUMIFS(G:G,A:A,A6601-1,B:B,B6601))/SUMIFS(G:G,A:A,A6601-1,B:B,B6601),0)</f>
        <v>0</v>
      </c>
      <c r="K6601" s="3">
        <v>1</v>
      </c>
      <c r="L6601" s="11">
        <f>K6601-SUMIFS(K:K,B:B,B6601,A:A,A6601-1)</f>
        <v>0</v>
      </c>
      <c r="M6601" s="3">
        <v>11</v>
      </c>
      <c r="N6601" s="11">
        <f>M6601-SUMIFS(M:M,B:B,B6601,A:A,A6601-1)</f>
        <v>0</v>
      </c>
      <c r="O6601" s="9">
        <v>0</v>
      </c>
      <c r="P6601" s="11">
        <f>O6601-SUMIFS(O:O,B:B,B6601,A:A,A6601-1)</f>
        <v>0</v>
      </c>
      <c r="Q6601" s="12">
        <f t="shared" si="275"/>
        <v>4</v>
      </c>
      <c r="R6601" s="12">
        <f>Q6601-SUMIFS(Q:Q,B:B,B6601,A:A,A6601-1)</f>
        <v>0</v>
      </c>
    </row>
    <row r="6602" spans="1:18" x14ac:dyDescent="0.3">
      <c r="A6602" s="1">
        <v>43981</v>
      </c>
      <c r="B6602" t="s">
        <v>11</v>
      </c>
      <c r="C6602" s="3">
        <v>81</v>
      </c>
      <c r="D6602" s="3">
        <v>4272</v>
      </c>
      <c r="E6602" s="4">
        <f t="shared" si="273"/>
        <v>4353</v>
      </c>
      <c r="F6602" s="4">
        <f>E6602-SUMIFS(E:E,A:A,A6602-1,B:B,B6602)</f>
        <v>28</v>
      </c>
      <c r="G6602" s="4">
        <f t="shared" si="274"/>
        <v>81</v>
      </c>
      <c r="H6602" s="4">
        <f>G6602-SUMIFS(G:G,A:A,A6602-1,B:B,B6602)</f>
        <v>1</v>
      </c>
      <c r="I6602" s="5">
        <f>IFERROR((G6602-SUMIFS(G:G,A:A,A6602-1,B:B,B6602))/SUMIFS(G:G,A:A,A6602-1,B:B,B6602),0)</f>
        <v>1.2500000000000001E-2</v>
      </c>
      <c r="K6602" s="3">
        <v>6</v>
      </c>
      <c r="L6602" s="11">
        <f>K6602-SUMIFS(K:K,B:B,B6602,A:A,A6602-1)</f>
        <v>0</v>
      </c>
      <c r="M6602" s="3">
        <v>67</v>
      </c>
      <c r="N6602" s="11">
        <f>M6602-SUMIFS(M:M,B:B,B6602,A:A,A6602-1)</f>
        <v>0</v>
      </c>
      <c r="O6602" s="9">
        <v>2</v>
      </c>
      <c r="P6602" s="11">
        <f>O6602-SUMIFS(O:O,B:B,B6602,A:A,A6602-1)</f>
        <v>0</v>
      </c>
      <c r="Q6602" s="12">
        <f t="shared" si="275"/>
        <v>12</v>
      </c>
      <c r="R6602" s="12">
        <f>Q6602-SUMIFS(Q:Q,B:B,B6602,A:A,A6602-1)</f>
        <v>1</v>
      </c>
    </row>
    <row r="6603" spans="1:18" x14ac:dyDescent="0.3">
      <c r="A6603" s="1">
        <v>43981</v>
      </c>
      <c r="B6603" t="s">
        <v>4</v>
      </c>
      <c r="C6603" s="3">
        <v>4943</v>
      </c>
      <c r="D6603" s="3">
        <v>53956</v>
      </c>
      <c r="E6603" s="4">
        <f t="shared" si="273"/>
        <v>58899</v>
      </c>
      <c r="F6603" s="4">
        <f>E6603-SUMIFS(E:E,A:A,A6603-1,B:B,B6603)</f>
        <v>1203</v>
      </c>
      <c r="G6603" s="4">
        <f t="shared" si="274"/>
        <v>4943</v>
      </c>
      <c r="H6603" s="4">
        <f>G6603-SUMIFS(G:G,A:A,A6603-1,B:B,B6603)</f>
        <v>120</v>
      </c>
      <c r="I6603" s="5">
        <f>IFERROR((G6603-SUMIFS(G:G,A:A,A6603-1,B:B,B6603))/SUMIFS(G:G,A:A,A6603-1,B:B,B6603),0)</f>
        <v>2.4880779597760729E-2</v>
      </c>
      <c r="K6603" s="3">
        <v>471</v>
      </c>
      <c r="L6603" s="11">
        <f>K6603-SUMIFS(K:K,B:B,B6603,A:A,A6603-1)</f>
        <v>12</v>
      </c>
      <c r="M6603" s="3">
        <v>3349</v>
      </c>
      <c r="N6603" s="11">
        <f>M6603-SUMIFS(M:M,B:B,B6603,A:A,A6603-1)</f>
        <v>29</v>
      </c>
      <c r="O6603" s="9">
        <v>111</v>
      </c>
      <c r="P6603" s="11">
        <f>O6603-SUMIFS(O:O,B:B,B6603,A:A,A6603-1)</f>
        <v>1</v>
      </c>
      <c r="Q6603" s="12">
        <f t="shared" si="275"/>
        <v>1483</v>
      </c>
      <c r="R6603" s="12">
        <f>Q6603-SUMIFS(Q:Q,B:B,B6603,A:A,A6603-1)</f>
        <v>90</v>
      </c>
    </row>
    <row r="6604" spans="1:18" x14ac:dyDescent="0.3">
      <c r="A6604" s="1">
        <v>43981</v>
      </c>
      <c r="B6604" t="s">
        <v>61</v>
      </c>
      <c r="C6604" s="3">
        <v>34</v>
      </c>
      <c r="D6604" s="3">
        <v>878</v>
      </c>
      <c r="E6604" s="4">
        <f t="shared" si="273"/>
        <v>912</v>
      </c>
      <c r="F6604" s="4">
        <f>E6604-SUMIFS(E:E,A:A,A6604-1,B:B,B6604)</f>
        <v>4</v>
      </c>
      <c r="G6604" s="4">
        <f t="shared" si="274"/>
        <v>34</v>
      </c>
      <c r="H6604" s="4">
        <f>G6604-SUMIFS(G:G,A:A,A6604-1,B:B,B6604)</f>
        <v>2</v>
      </c>
      <c r="I6604" s="5">
        <f>IFERROR((G6604-SUMIFS(G:G,A:A,A6604-1,B:B,B6604))/SUMIFS(G:G,A:A,A6604-1,B:B,B6604),0)</f>
        <v>6.25E-2</v>
      </c>
      <c r="K6604" s="3">
        <v>2</v>
      </c>
      <c r="L6604" s="11">
        <f>K6604-SUMIFS(K:K,B:B,B6604,A:A,A6604-1)</f>
        <v>0</v>
      </c>
      <c r="M6604" s="3">
        <v>22</v>
      </c>
      <c r="N6604" s="11">
        <f>M6604-SUMIFS(M:M,B:B,B6604,A:A,A6604-1)</f>
        <v>0</v>
      </c>
      <c r="O6604" s="9">
        <v>1</v>
      </c>
      <c r="P6604" s="11">
        <f>O6604-SUMIFS(O:O,B:B,B6604,A:A,A6604-1)</f>
        <v>0</v>
      </c>
      <c r="Q6604" s="12">
        <f t="shared" si="275"/>
        <v>11</v>
      </c>
      <c r="R6604" s="12">
        <f>Q6604-SUMIFS(Q:Q,B:B,B6604,A:A,A6604-1)</f>
        <v>2</v>
      </c>
    </row>
    <row r="6605" spans="1:18" x14ac:dyDescent="0.3">
      <c r="A6605" s="1">
        <v>43981</v>
      </c>
      <c r="B6605" t="s">
        <v>97</v>
      </c>
      <c r="C6605" s="3">
        <v>11</v>
      </c>
      <c r="D6605" s="3">
        <v>368</v>
      </c>
      <c r="E6605" s="4">
        <f t="shared" si="273"/>
        <v>379</v>
      </c>
      <c r="F6605" s="4">
        <f>E6605-SUMIFS(E:E,A:A,A6605-1,B:B,B6605)</f>
        <v>7</v>
      </c>
      <c r="G6605" s="4">
        <f t="shared" si="274"/>
        <v>11</v>
      </c>
      <c r="H6605" s="4">
        <f>G6605-SUMIFS(G:G,A:A,A6605-1,B:B,B6605)</f>
        <v>0</v>
      </c>
      <c r="I6605" s="5">
        <f>IFERROR((G6605-SUMIFS(G:G,A:A,A6605-1,B:B,B6605))/SUMIFS(G:G,A:A,A6605-1,B:B,B6605),0)</f>
        <v>0</v>
      </c>
      <c r="K6605" s="3">
        <v>2</v>
      </c>
      <c r="L6605" s="11">
        <f>K6605-SUMIFS(K:K,B:B,B6605,A:A,A6605-1)</f>
        <v>0</v>
      </c>
      <c r="M6605" s="3">
        <v>4</v>
      </c>
      <c r="N6605" s="11">
        <f>M6605-SUMIFS(M:M,B:B,B6605,A:A,A6605-1)</f>
        <v>0</v>
      </c>
      <c r="O6605" s="9">
        <v>0</v>
      </c>
      <c r="P6605" s="11">
        <f>O6605-SUMIFS(O:O,B:B,B6605,A:A,A6605-1)</f>
        <v>0</v>
      </c>
      <c r="Q6605" s="12">
        <f t="shared" si="275"/>
        <v>7</v>
      </c>
      <c r="R6605" s="12">
        <f>Q6605-SUMIFS(Q:Q,B:B,B6605,A:A,A6605-1)</f>
        <v>0</v>
      </c>
    </row>
    <row r="6606" spans="1:18" x14ac:dyDescent="0.3">
      <c r="A6606" s="1">
        <v>43981</v>
      </c>
      <c r="B6606" t="s">
        <v>5</v>
      </c>
      <c r="C6606" s="3">
        <v>60</v>
      </c>
      <c r="D6606" s="3">
        <v>4245</v>
      </c>
      <c r="E6606" s="4">
        <f t="shared" si="273"/>
        <v>4305</v>
      </c>
      <c r="F6606" s="4">
        <f>E6606-SUMIFS(E:E,A:A,A6606-1,B:B,B6606)</f>
        <v>25</v>
      </c>
      <c r="G6606" s="4">
        <f t="shared" si="274"/>
        <v>60</v>
      </c>
      <c r="H6606" s="4">
        <f>G6606-SUMIFS(G:G,A:A,A6606-1,B:B,B6606)</f>
        <v>0</v>
      </c>
      <c r="I6606" s="5">
        <f>IFERROR((G6606-SUMIFS(G:G,A:A,A6606-1,B:B,B6606))/SUMIFS(G:G,A:A,A6606-1,B:B,B6606),0)</f>
        <v>0</v>
      </c>
      <c r="K6606" s="3">
        <v>6</v>
      </c>
      <c r="L6606" s="11">
        <f>K6606-SUMIFS(K:K,B:B,B6606,A:A,A6606-1)</f>
        <v>0</v>
      </c>
      <c r="M6606" s="3">
        <v>58</v>
      </c>
      <c r="N6606" s="11">
        <f>M6606-SUMIFS(M:M,B:B,B6606,A:A,A6606-1)</f>
        <v>2</v>
      </c>
      <c r="O6606" s="9">
        <v>2</v>
      </c>
      <c r="P6606" s="11">
        <f>O6606-SUMIFS(O:O,B:B,B6606,A:A,A6606-1)</f>
        <v>0</v>
      </c>
      <c r="Q6606" s="12">
        <f t="shared" si="275"/>
        <v>0</v>
      </c>
      <c r="R6606" s="12">
        <f>Q6606-SUMIFS(Q:Q,B:B,B6606,A:A,A6606-1)</f>
        <v>-2</v>
      </c>
    </row>
    <row r="6607" spans="1:18" x14ac:dyDescent="0.3">
      <c r="A6607" s="1">
        <v>43981</v>
      </c>
      <c r="B6607" t="s">
        <v>14</v>
      </c>
      <c r="C6607" s="3">
        <v>881</v>
      </c>
      <c r="D6607" s="3">
        <v>7606</v>
      </c>
      <c r="E6607" s="4">
        <f t="shared" si="273"/>
        <v>8487</v>
      </c>
      <c r="F6607" s="4">
        <f>E6607-SUMIFS(E:E,A:A,A6607-1,B:B,B6607)</f>
        <v>48</v>
      </c>
      <c r="G6607" s="4">
        <f t="shared" si="274"/>
        <v>881</v>
      </c>
      <c r="H6607" s="4">
        <f>G6607-SUMIFS(G:G,A:A,A6607-1,B:B,B6607)</f>
        <v>23</v>
      </c>
      <c r="I6607" s="5">
        <f>IFERROR((G6607-SUMIFS(G:G,A:A,A6607-1,B:B,B6607))/SUMIFS(G:G,A:A,A6607-1,B:B,B6607),0)</f>
        <v>2.6806526806526808E-2</v>
      </c>
      <c r="K6607" s="3">
        <v>196</v>
      </c>
      <c r="L6607" s="11">
        <f>K6607-SUMIFS(K:K,B:B,B6607,A:A,A6607-1)</f>
        <v>0</v>
      </c>
      <c r="M6607" s="3">
        <v>379</v>
      </c>
      <c r="N6607" s="11">
        <f>M6607-SUMIFS(M:M,B:B,B6607,A:A,A6607-1)</f>
        <v>2</v>
      </c>
      <c r="O6607" s="9">
        <v>45</v>
      </c>
      <c r="P6607" s="11">
        <f>O6607-SUMIFS(O:O,B:B,B6607,A:A,A6607-1)</f>
        <v>0</v>
      </c>
      <c r="Q6607" s="12">
        <f t="shared" si="275"/>
        <v>457</v>
      </c>
      <c r="R6607" s="12">
        <f>Q6607-SUMIFS(Q:Q,B:B,B6607,A:A,A6607-1)</f>
        <v>21</v>
      </c>
    </row>
    <row r="6608" spans="1:18" x14ac:dyDescent="0.3">
      <c r="A6608" s="1">
        <v>43981</v>
      </c>
      <c r="B6608" t="s">
        <v>26</v>
      </c>
      <c r="C6608" s="3">
        <v>442</v>
      </c>
      <c r="D6608" s="3">
        <v>3689</v>
      </c>
      <c r="E6608" s="4">
        <f t="shared" si="273"/>
        <v>4131</v>
      </c>
      <c r="F6608" s="4">
        <f>E6608-SUMIFS(E:E,A:A,A6608-1,B:B,B6608)</f>
        <v>36</v>
      </c>
      <c r="G6608" s="4">
        <f t="shared" si="274"/>
        <v>442</v>
      </c>
      <c r="H6608" s="4">
        <f>G6608-SUMIFS(G:G,A:A,A6608-1,B:B,B6608)</f>
        <v>5</v>
      </c>
      <c r="I6608" s="5">
        <f>IFERROR((G6608-SUMIFS(G:G,A:A,A6608-1,B:B,B6608))/SUMIFS(G:G,A:A,A6608-1,B:B,B6608),0)</f>
        <v>1.1441647597254004E-2</v>
      </c>
      <c r="K6608" s="3">
        <v>23</v>
      </c>
      <c r="L6608" s="11">
        <f>K6608-SUMIFS(K:K,B:B,B6608,A:A,A6608-1)</f>
        <v>0</v>
      </c>
      <c r="M6608" s="3">
        <v>392</v>
      </c>
      <c r="N6608" s="11">
        <f>M6608-SUMIFS(M:M,B:B,B6608,A:A,A6608-1)</f>
        <v>5</v>
      </c>
      <c r="O6608" s="9">
        <v>3</v>
      </c>
      <c r="P6608" s="11">
        <f>O6608-SUMIFS(O:O,B:B,B6608,A:A,A6608-1)</f>
        <v>0</v>
      </c>
      <c r="Q6608" s="12">
        <f t="shared" si="275"/>
        <v>47</v>
      </c>
      <c r="R6608" s="12">
        <f>Q6608-SUMIFS(Q:Q,B:B,B6608,A:A,A6608-1)</f>
        <v>0</v>
      </c>
    </row>
    <row r="6609" spans="1:18" x14ac:dyDescent="0.3">
      <c r="A6609" s="1">
        <v>43981</v>
      </c>
      <c r="B6609" t="s">
        <v>68</v>
      </c>
      <c r="C6609" s="3">
        <v>1392</v>
      </c>
      <c r="D6609" s="3">
        <v>1804</v>
      </c>
      <c r="E6609" s="4">
        <f t="shared" si="273"/>
        <v>3196</v>
      </c>
      <c r="F6609" s="4">
        <f>E6609-SUMIFS(E:E,A:A,A6609-1,B:B,B6609)</f>
        <v>0</v>
      </c>
      <c r="G6609" s="4">
        <f t="shared" si="274"/>
        <v>1392</v>
      </c>
      <c r="H6609" s="4">
        <f>G6609-SUMIFS(G:G,A:A,A6609-1,B:B,B6609)</f>
        <v>-1</v>
      </c>
      <c r="I6609" s="5">
        <f>IFERROR((G6609-SUMIFS(G:G,A:A,A6609-1,B:B,B6609))/SUMIFS(G:G,A:A,A6609-1,B:B,B6609),0)</f>
        <v>-7.1787508973438624E-4</v>
      </c>
      <c r="K6609" s="3">
        <v>14</v>
      </c>
      <c r="L6609" s="11">
        <f>K6609-SUMIFS(K:K,B:B,B6609,A:A,A6609-1)</f>
        <v>1</v>
      </c>
      <c r="M6609" s="3">
        <v>1354</v>
      </c>
      <c r="N6609" s="11">
        <f>M6609-SUMIFS(M:M,B:B,B6609,A:A,A6609-1)</f>
        <v>-1</v>
      </c>
      <c r="O6609" s="9">
        <v>4</v>
      </c>
      <c r="P6609" s="11">
        <f>O6609-SUMIFS(O:O,B:B,B6609,A:A,A6609-1)</f>
        <v>0</v>
      </c>
      <c r="Q6609" s="12">
        <f t="shared" si="275"/>
        <v>34</v>
      </c>
      <c r="R6609" s="12">
        <f>Q6609-SUMIFS(Q:Q,B:B,B6609,A:A,A6609-1)</f>
        <v>0</v>
      </c>
    </row>
    <row r="6610" spans="1:18" x14ac:dyDescent="0.3">
      <c r="A6610" s="1">
        <v>43981</v>
      </c>
      <c r="B6610" t="s">
        <v>60</v>
      </c>
      <c r="C6610" s="3">
        <v>4</v>
      </c>
      <c r="D6610" s="3">
        <v>442</v>
      </c>
      <c r="E6610" s="4">
        <f t="shared" si="273"/>
        <v>446</v>
      </c>
      <c r="F6610" s="4">
        <f>E6610-SUMIFS(E:E,A:A,A6610-1,B:B,B6610)</f>
        <v>3</v>
      </c>
      <c r="G6610" s="4">
        <f t="shared" si="274"/>
        <v>4</v>
      </c>
      <c r="H6610" s="4">
        <f>G6610-SUMIFS(G:G,A:A,A6610-1,B:B,B6610)</f>
        <v>0</v>
      </c>
      <c r="I6610" s="5">
        <f>IFERROR((G6610-SUMIFS(G:G,A:A,A6610-1,B:B,B6610))/SUMIFS(G:G,A:A,A6610-1,B:B,B6610),0)</f>
        <v>0</v>
      </c>
      <c r="K6610" s="3">
        <v>0</v>
      </c>
      <c r="L6610" s="11">
        <f>K6610-SUMIFS(K:K,B:B,B6610,A:A,A6610-1)</f>
        <v>0</v>
      </c>
      <c r="M6610" s="3">
        <v>3</v>
      </c>
      <c r="N6610" s="11">
        <f>M6610-SUMIFS(M:M,B:B,B6610,A:A,A6610-1)</f>
        <v>0</v>
      </c>
      <c r="O6610" s="9">
        <v>0</v>
      </c>
      <c r="P6610" s="11">
        <f>O6610-SUMIFS(O:O,B:B,B6610,A:A,A6610-1)</f>
        <v>0</v>
      </c>
      <c r="Q6610" s="12">
        <f t="shared" si="275"/>
        <v>1</v>
      </c>
      <c r="R6610" s="12">
        <f>Q6610-SUMIFS(Q:Q,B:B,B6610,A:A,A6610-1)</f>
        <v>0</v>
      </c>
    </row>
    <row r="6611" spans="1:18" x14ac:dyDescent="0.3">
      <c r="A6611" s="1">
        <v>43981</v>
      </c>
      <c r="B6611" t="s">
        <v>69</v>
      </c>
      <c r="C6611" s="3">
        <v>4</v>
      </c>
      <c r="D6611" s="3">
        <v>466</v>
      </c>
      <c r="E6611" s="4">
        <f t="shared" si="273"/>
        <v>470</v>
      </c>
      <c r="F6611" s="4">
        <f>E6611-SUMIFS(E:E,A:A,A6611-1,B:B,B6611)</f>
        <v>1</v>
      </c>
      <c r="G6611" s="4">
        <f t="shared" si="274"/>
        <v>4</v>
      </c>
      <c r="H6611" s="4">
        <f>G6611-SUMIFS(G:G,A:A,A6611-1,B:B,B6611)</f>
        <v>0</v>
      </c>
      <c r="I6611" s="5">
        <f>IFERROR((G6611-SUMIFS(G:G,A:A,A6611-1,B:B,B6611))/SUMIFS(G:G,A:A,A6611-1,B:B,B6611),0)</f>
        <v>0</v>
      </c>
      <c r="K6611" s="3">
        <v>0</v>
      </c>
      <c r="L6611" s="11">
        <f>K6611-SUMIFS(K:K,B:B,B6611,A:A,A6611-1)</f>
        <v>0</v>
      </c>
      <c r="M6611" s="3">
        <v>4</v>
      </c>
      <c r="N6611" s="11">
        <f>M6611-SUMIFS(M:M,B:B,B6611,A:A,A6611-1)</f>
        <v>0</v>
      </c>
      <c r="O6611" s="9">
        <v>0</v>
      </c>
      <c r="P6611" s="11">
        <f>O6611-SUMIFS(O:O,B:B,B6611,A:A,A6611-1)</f>
        <v>0</v>
      </c>
      <c r="Q6611" s="12">
        <f t="shared" si="275"/>
        <v>0</v>
      </c>
      <c r="R6611" s="12">
        <f>Q6611-SUMIFS(Q:Q,B:B,B6611,A:A,A6611-1)</f>
        <v>0</v>
      </c>
    </row>
    <row r="6612" spans="1:18" x14ac:dyDescent="0.3">
      <c r="A6612" s="1">
        <v>43981</v>
      </c>
      <c r="B6612" t="s">
        <v>98</v>
      </c>
      <c r="C6612" s="3">
        <v>4</v>
      </c>
      <c r="D6612" s="3">
        <v>325</v>
      </c>
      <c r="E6612" s="4">
        <f t="shared" si="273"/>
        <v>329</v>
      </c>
      <c r="F6612" s="4">
        <f>E6612-SUMIFS(E:E,A:A,A6612-1,B:B,B6612)</f>
        <v>1</v>
      </c>
      <c r="G6612" s="4">
        <f t="shared" si="274"/>
        <v>4</v>
      </c>
      <c r="H6612" s="4">
        <f>G6612-SUMIFS(G:G,A:A,A6612-1,B:B,B6612)</f>
        <v>0</v>
      </c>
      <c r="I6612" s="5">
        <f>IFERROR((G6612-SUMIFS(G:G,A:A,A6612-1,B:B,B6612))/SUMIFS(G:G,A:A,A6612-1,B:B,B6612),0)</f>
        <v>0</v>
      </c>
      <c r="K6612" s="3">
        <v>0</v>
      </c>
      <c r="L6612" s="11">
        <f>K6612-SUMIFS(K:K,B:B,B6612,A:A,A6612-1)</f>
        <v>0</v>
      </c>
      <c r="M6612" s="3">
        <v>3</v>
      </c>
      <c r="N6612" s="11">
        <f>M6612-SUMIFS(M:M,B:B,B6612,A:A,A6612-1)</f>
        <v>0</v>
      </c>
      <c r="O6612" s="9">
        <v>0</v>
      </c>
      <c r="P6612" s="11">
        <f>O6612-SUMIFS(O:O,B:B,B6612,A:A,A6612-1)</f>
        <v>0</v>
      </c>
      <c r="Q6612" s="12">
        <f t="shared" si="275"/>
        <v>1</v>
      </c>
      <c r="R6612" s="12">
        <f>Q6612-SUMIFS(Q:Q,B:B,B6612,A:A,A6612-1)</f>
        <v>0</v>
      </c>
    </row>
    <row r="6613" spans="1:18" x14ac:dyDescent="0.3">
      <c r="A6613" s="1">
        <v>43981</v>
      </c>
      <c r="B6613" t="s">
        <v>79</v>
      </c>
      <c r="C6613" s="3">
        <v>23</v>
      </c>
      <c r="D6613" s="3">
        <v>1685</v>
      </c>
      <c r="E6613" s="4">
        <f t="shared" si="273"/>
        <v>1708</v>
      </c>
      <c r="F6613" s="4">
        <f>E6613-SUMIFS(E:E,A:A,A6613-1,B:B,B6613)</f>
        <v>17</v>
      </c>
      <c r="G6613" s="4">
        <f t="shared" si="274"/>
        <v>23</v>
      </c>
      <c r="H6613" s="4">
        <f>G6613-SUMIFS(G:G,A:A,A6613-1,B:B,B6613)</f>
        <v>0</v>
      </c>
      <c r="I6613" s="5">
        <f>IFERROR((G6613-SUMIFS(G:G,A:A,A6613-1,B:B,B6613))/SUMIFS(G:G,A:A,A6613-1,B:B,B6613),0)</f>
        <v>0</v>
      </c>
      <c r="K6613" s="3">
        <v>0</v>
      </c>
      <c r="L6613" s="11">
        <f>K6613-SUMIFS(K:K,B:B,B6613,A:A,A6613-1)</f>
        <v>0</v>
      </c>
      <c r="M6613" s="3">
        <v>15</v>
      </c>
      <c r="N6613" s="11">
        <f>M6613-SUMIFS(M:M,B:B,B6613,A:A,A6613-1)</f>
        <v>0</v>
      </c>
      <c r="O6613" s="9">
        <v>0</v>
      </c>
      <c r="P6613" s="11">
        <f>O6613-SUMIFS(O:O,B:B,B6613,A:A,A6613-1)</f>
        <v>0</v>
      </c>
      <c r="Q6613" s="12">
        <f t="shared" si="275"/>
        <v>8</v>
      </c>
      <c r="R6613" s="12">
        <f>Q6613-SUMIFS(Q:Q,B:B,B6613,A:A,A6613-1)</f>
        <v>0</v>
      </c>
    </row>
    <row r="6614" spans="1:18" x14ac:dyDescent="0.3">
      <c r="A6614" s="1">
        <v>43981</v>
      </c>
      <c r="B6614" t="s">
        <v>27</v>
      </c>
      <c r="C6614" s="3">
        <v>75</v>
      </c>
      <c r="D6614" s="3">
        <v>3229</v>
      </c>
      <c r="E6614" s="4">
        <f t="shared" si="273"/>
        <v>3304</v>
      </c>
      <c r="F6614" s="4">
        <f>E6614-SUMIFS(E:E,A:A,A6614-1,B:B,B6614)</f>
        <v>75</v>
      </c>
      <c r="G6614" s="4">
        <f t="shared" si="274"/>
        <v>75</v>
      </c>
      <c r="H6614" s="4">
        <f>G6614-SUMIFS(G:G,A:A,A6614-1,B:B,B6614)</f>
        <v>0</v>
      </c>
      <c r="I6614" s="5">
        <f>IFERROR((G6614-SUMIFS(G:G,A:A,A6614-1,B:B,B6614))/SUMIFS(G:G,A:A,A6614-1,B:B,B6614),0)</f>
        <v>0</v>
      </c>
      <c r="K6614" s="3">
        <v>6</v>
      </c>
      <c r="L6614" s="11">
        <f>K6614-SUMIFS(K:K,B:B,B6614,A:A,A6614-1)</f>
        <v>0</v>
      </c>
      <c r="M6614" s="3">
        <v>73</v>
      </c>
      <c r="N6614" s="11">
        <f>M6614-SUMIFS(M:M,B:B,B6614,A:A,A6614-1)</f>
        <v>5</v>
      </c>
      <c r="O6614" s="9">
        <v>0</v>
      </c>
      <c r="P6614" s="11">
        <f>O6614-SUMIFS(O:O,B:B,B6614,A:A,A6614-1)</f>
        <v>0</v>
      </c>
      <c r="Q6614" s="12">
        <f t="shared" si="275"/>
        <v>2</v>
      </c>
      <c r="R6614" s="12">
        <f>Q6614-SUMIFS(Q:Q,B:B,B6614,A:A,A6614-1)</f>
        <v>-5</v>
      </c>
    </row>
    <row r="6615" spans="1:18" x14ac:dyDescent="0.3">
      <c r="A6615" s="1">
        <v>43981</v>
      </c>
      <c r="B6615" t="s">
        <v>80</v>
      </c>
      <c r="C6615" s="3">
        <v>64</v>
      </c>
      <c r="D6615" s="3">
        <v>2221</v>
      </c>
      <c r="E6615" s="4">
        <f t="shared" si="273"/>
        <v>2285</v>
      </c>
      <c r="F6615" s="4">
        <f>E6615-SUMIFS(E:E,A:A,A6615-1,B:B,B6615)</f>
        <v>7</v>
      </c>
      <c r="G6615" s="4">
        <f t="shared" si="274"/>
        <v>64</v>
      </c>
      <c r="H6615" s="4">
        <f>G6615-SUMIFS(G:G,A:A,A6615-1,B:B,B6615)</f>
        <v>1</v>
      </c>
      <c r="I6615" s="5">
        <f>IFERROR((G6615-SUMIFS(G:G,A:A,A6615-1,B:B,B6615))/SUMIFS(G:G,A:A,A6615-1,B:B,B6615),0)</f>
        <v>1.5873015873015872E-2</v>
      </c>
      <c r="K6615" s="3">
        <v>2</v>
      </c>
      <c r="L6615" s="11">
        <f>K6615-SUMIFS(K:K,B:B,B6615,A:A,A6615-1)</f>
        <v>0</v>
      </c>
      <c r="M6615" s="3">
        <v>4</v>
      </c>
      <c r="N6615" s="11">
        <f>M6615-SUMIFS(M:M,B:B,B6615,A:A,A6615-1)</f>
        <v>0</v>
      </c>
      <c r="O6615" s="9">
        <v>0</v>
      </c>
      <c r="P6615" s="11">
        <f>O6615-SUMIFS(O:O,B:B,B6615,A:A,A6615-1)</f>
        <v>0</v>
      </c>
      <c r="Q6615" s="12">
        <f t="shared" si="275"/>
        <v>60</v>
      </c>
      <c r="R6615" s="12">
        <f>Q6615-SUMIFS(Q:Q,B:B,B6615,A:A,A6615-1)</f>
        <v>1</v>
      </c>
    </row>
    <row r="6616" spans="1:18" x14ac:dyDescent="0.3">
      <c r="A6616" s="1">
        <v>43981</v>
      </c>
      <c r="B6616" t="s">
        <v>47</v>
      </c>
      <c r="C6616" s="3">
        <v>26</v>
      </c>
      <c r="D6616" s="3">
        <v>1199</v>
      </c>
      <c r="E6616" s="4">
        <f t="shared" si="273"/>
        <v>1225</v>
      </c>
      <c r="F6616" s="4">
        <f>E6616-SUMIFS(E:E,A:A,A6616-1,B:B,B6616)</f>
        <v>8</v>
      </c>
      <c r="G6616" s="4">
        <f t="shared" si="274"/>
        <v>26</v>
      </c>
      <c r="H6616" s="4">
        <f>G6616-SUMIFS(G:G,A:A,A6616-1,B:B,B6616)</f>
        <v>0</v>
      </c>
      <c r="I6616" s="5">
        <f>IFERROR((G6616-SUMIFS(G:G,A:A,A6616-1,B:B,B6616))/SUMIFS(G:G,A:A,A6616-1,B:B,B6616),0)</f>
        <v>0</v>
      </c>
      <c r="K6616" s="3">
        <v>1</v>
      </c>
      <c r="L6616" s="11">
        <f>K6616-SUMIFS(K:K,B:B,B6616,A:A,A6616-1)</f>
        <v>0</v>
      </c>
      <c r="M6616" s="3">
        <v>25</v>
      </c>
      <c r="N6616" s="11">
        <f>M6616-SUMIFS(M:M,B:B,B6616,A:A,A6616-1)</f>
        <v>0</v>
      </c>
      <c r="O6616" s="9">
        <v>0</v>
      </c>
      <c r="P6616" s="11">
        <f>O6616-SUMIFS(O:O,B:B,B6616,A:A,A6616-1)</f>
        <v>0</v>
      </c>
      <c r="Q6616" s="12">
        <f t="shared" si="275"/>
        <v>1</v>
      </c>
      <c r="R6616" s="12">
        <f>Q6616-SUMIFS(Q:Q,B:B,B6616,A:A,A6616-1)</f>
        <v>0</v>
      </c>
    </row>
    <row r="6617" spans="1:18" x14ac:dyDescent="0.3">
      <c r="A6617" s="1">
        <v>43981</v>
      </c>
      <c r="B6617" t="s">
        <v>55</v>
      </c>
      <c r="C6617" s="3">
        <v>33</v>
      </c>
      <c r="D6617" s="3">
        <v>1315</v>
      </c>
      <c r="E6617" s="4">
        <f t="shared" si="273"/>
        <v>1348</v>
      </c>
      <c r="F6617" s="4">
        <f>E6617-SUMIFS(E:E,A:A,A6617-1,B:B,B6617)</f>
        <v>19</v>
      </c>
      <c r="G6617" s="4">
        <f t="shared" si="274"/>
        <v>33</v>
      </c>
      <c r="H6617" s="4">
        <f>G6617-SUMIFS(G:G,A:A,A6617-1,B:B,B6617)</f>
        <v>2</v>
      </c>
      <c r="I6617" s="5">
        <f>IFERROR((G6617-SUMIFS(G:G,A:A,A6617-1,B:B,B6617))/SUMIFS(G:G,A:A,A6617-1,B:B,B6617),0)</f>
        <v>6.4516129032258063E-2</v>
      </c>
      <c r="K6617" s="3">
        <v>3</v>
      </c>
      <c r="L6617" s="11">
        <f>K6617-SUMIFS(K:K,B:B,B6617,A:A,A6617-1)</f>
        <v>0</v>
      </c>
      <c r="M6617" s="3">
        <v>22</v>
      </c>
      <c r="N6617" s="11">
        <f>M6617-SUMIFS(M:M,B:B,B6617,A:A,A6617-1)</f>
        <v>0</v>
      </c>
      <c r="O6617" s="9">
        <v>0</v>
      </c>
      <c r="P6617" s="11">
        <f>O6617-SUMIFS(O:O,B:B,B6617,A:A,A6617-1)</f>
        <v>0</v>
      </c>
      <c r="Q6617" s="12">
        <f t="shared" si="275"/>
        <v>11</v>
      </c>
      <c r="R6617" s="12">
        <f>Q6617-SUMIFS(Q:Q,B:B,B6617,A:A,A6617-1)</f>
        <v>2</v>
      </c>
    </row>
    <row r="6618" spans="1:18" x14ac:dyDescent="0.3">
      <c r="A6618" s="1">
        <v>43981</v>
      </c>
      <c r="B6618" t="s">
        <v>6</v>
      </c>
      <c r="C6618" s="3">
        <v>552</v>
      </c>
      <c r="D6618" s="3">
        <v>9387</v>
      </c>
      <c r="E6618" s="4">
        <f t="shared" si="273"/>
        <v>9939</v>
      </c>
      <c r="F6618" s="4">
        <f>E6618-SUMIFS(E:E,A:A,A6618-1,B:B,B6618)</f>
        <v>30</v>
      </c>
      <c r="G6618" s="4">
        <f t="shared" si="274"/>
        <v>552</v>
      </c>
      <c r="H6618" s="4">
        <f>G6618-SUMIFS(G:G,A:A,A6618-1,B:B,B6618)</f>
        <v>10</v>
      </c>
      <c r="I6618" s="5">
        <f>IFERROR((G6618-SUMIFS(G:G,A:A,A6618-1,B:B,B6618))/SUMIFS(G:G,A:A,A6618-1,B:B,B6618),0)</f>
        <v>1.8450184501845018E-2</v>
      </c>
      <c r="K6618" s="3">
        <v>46</v>
      </c>
      <c r="L6618" s="11">
        <f>K6618-SUMIFS(K:K,B:B,B6618,A:A,A6618-1)</f>
        <v>0</v>
      </c>
      <c r="M6618" s="3">
        <v>353</v>
      </c>
      <c r="N6618" s="11">
        <f>M6618-SUMIFS(M:M,B:B,B6618,A:A,A6618-1)</f>
        <v>2</v>
      </c>
      <c r="O6618" s="9">
        <v>10</v>
      </c>
      <c r="P6618" s="11">
        <f>O6618-SUMIFS(O:O,B:B,B6618,A:A,A6618-1)</f>
        <v>0</v>
      </c>
      <c r="Q6618" s="12">
        <f t="shared" si="275"/>
        <v>189</v>
      </c>
      <c r="R6618" s="12">
        <f>Q6618-SUMIFS(Q:Q,B:B,B6618,A:A,A6618-1)</f>
        <v>8</v>
      </c>
    </row>
    <row r="6619" spans="1:18" x14ac:dyDescent="0.3">
      <c r="A6619" s="1">
        <v>43981</v>
      </c>
      <c r="B6619" t="s">
        <v>18</v>
      </c>
      <c r="C6619" s="3">
        <v>407</v>
      </c>
      <c r="D6619" s="3">
        <v>6156</v>
      </c>
      <c r="E6619" s="4">
        <f t="shared" si="273"/>
        <v>6563</v>
      </c>
      <c r="F6619" s="4">
        <f>E6619-SUMIFS(E:E,A:A,A6619-1,B:B,B6619)</f>
        <v>160</v>
      </c>
      <c r="G6619" s="4">
        <f t="shared" si="274"/>
        <v>407</v>
      </c>
      <c r="H6619" s="4">
        <f>G6619-SUMIFS(G:G,A:A,A6619-1,B:B,B6619)</f>
        <v>18</v>
      </c>
      <c r="I6619" s="5">
        <f>IFERROR((G6619-SUMIFS(G:G,A:A,A6619-1,B:B,B6619))/SUMIFS(G:G,A:A,A6619-1,B:B,B6619),0)</f>
        <v>4.6272493573264781E-2</v>
      </c>
      <c r="K6619" s="3">
        <v>29</v>
      </c>
      <c r="L6619" s="11">
        <f>K6619-SUMIFS(K:K,B:B,B6619,A:A,A6619-1)</f>
        <v>0</v>
      </c>
      <c r="M6619" s="3">
        <v>246</v>
      </c>
      <c r="N6619" s="11">
        <f>M6619-SUMIFS(M:M,B:B,B6619,A:A,A6619-1)</f>
        <v>9</v>
      </c>
      <c r="O6619" s="9">
        <v>8</v>
      </c>
      <c r="P6619" s="11">
        <f>O6619-SUMIFS(O:O,B:B,B6619,A:A,A6619-1)</f>
        <v>0</v>
      </c>
      <c r="Q6619" s="12">
        <f t="shared" si="275"/>
        <v>153</v>
      </c>
      <c r="R6619" s="12">
        <f>Q6619-SUMIFS(Q:Q,B:B,B6619,A:A,A6619-1)</f>
        <v>9</v>
      </c>
    </row>
    <row r="6620" spans="1:18" x14ac:dyDescent="0.3">
      <c r="A6620" s="1">
        <v>43982</v>
      </c>
      <c r="B6620" t="s">
        <v>19</v>
      </c>
      <c r="C6620" s="3">
        <v>41</v>
      </c>
      <c r="D6620" s="3">
        <v>4432</v>
      </c>
      <c r="E6620" s="4">
        <f t="shared" ref="E6620:E6683" si="276">SUM(C6620:D6620)</f>
        <v>4473</v>
      </c>
      <c r="F6620" s="4">
        <f>E6620-SUMIFS(E:E,A:A,A6620-1,B:B,B6620)</f>
        <v>71</v>
      </c>
      <c r="G6620" s="4">
        <f t="shared" ref="G6620:G6683" si="277">C6620</f>
        <v>41</v>
      </c>
      <c r="H6620" s="4">
        <f>G6620-SUMIFS(G:G,A:A,A6620-1,B:B,B6620)</f>
        <v>1</v>
      </c>
      <c r="I6620" s="5">
        <f>IFERROR((G6620-SUMIFS(G:G,A:A,A6620-1,B:B,B6620))/SUMIFS(G:G,A:A,A6620-1,B:B,B6620),0)</f>
        <v>2.5000000000000001E-2</v>
      </c>
      <c r="K6620" s="3">
        <v>4</v>
      </c>
      <c r="L6620" s="11">
        <f>K6620-SUMIFS(K:K,B:B,B6620,A:A,A6620-1)</f>
        <v>0</v>
      </c>
      <c r="M6620" s="3">
        <v>36</v>
      </c>
      <c r="N6620" s="11">
        <f>M6620-SUMIFS(M:M,B:B,B6620,A:A,A6620-1)</f>
        <v>0</v>
      </c>
      <c r="O6620" s="3">
        <v>1</v>
      </c>
      <c r="P6620" s="11">
        <f>O6620-SUMIFS(O:O,B:B,B6620,A:A,A6620-1)</f>
        <v>0</v>
      </c>
      <c r="Q6620" s="12">
        <f t="shared" ref="Q6620:Q6683" si="278">G6620-O6620-M6620</f>
        <v>4</v>
      </c>
      <c r="R6620" s="12">
        <f>Q6620-SUMIFS(Q:Q,B:B,B6620,A:A,A6620-1)</f>
        <v>1</v>
      </c>
    </row>
    <row r="6621" spans="1:18" x14ac:dyDescent="0.3">
      <c r="A6621" s="1">
        <v>43982</v>
      </c>
      <c r="B6621" t="s">
        <v>52</v>
      </c>
      <c r="C6621" s="3">
        <v>287</v>
      </c>
      <c r="D6621" s="3">
        <v>2369</v>
      </c>
      <c r="E6621" s="4">
        <f t="shared" si="276"/>
        <v>2656</v>
      </c>
      <c r="F6621" s="4">
        <f>E6621-SUMIFS(E:E,A:A,A6621-1,B:B,B6621)</f>
        <v>14</v>
      </c>
      <c r="G6621" s="4">
        <f t="shared" si="277"/>
        <v>287</v>
      </c>
      <c r="H6621" s="4">
        <f>G6621-SUMIFS(G:G,A:A,A6621-1,B:B,B6621)</f>
        <v>4</v>
      </c>
      <c r="I6621" s="5">
        <f>IFERROR((G6621-SUMIFS(G:G,A:A,A6621-1,B:B,B6621))/SUMIFS(G:G,A:A,A6621-1,B:B,B6621),0)</f>
        <v>1.4134275618374558E-2</v>
      </c>
      <c r="K6621" s="3">
        <v>11</v>
      </c>
      <c r="L6621" s="11">
        <f>K6621-SUMIFS(K:K,B:B,B6621,A:A,A6621-1)</f>
        <v>0</v>
      </c>
      <c r="M6621" s="3">
        <v>238</v>
      </c>
      <c r="N6621" s="11">
        <f>M6621-SUMIFS(M:M,B:B,B6621,A:A,A6621-1)</f>
        <v>2</v>
      </c>
      <c r="O6621" s="3">
        <v>4</v>
      </c>
      <c r="P6621" s="11">
        <f>O6621-SUMIFS(O:O,B:B,B6621,A:A,A6621-1)</f>
        <v>0</v>
      </c>
      <c r="Q6621" s="12">
        <f t="shared" si="278"/>
        <v>45</v>
      </c>
      <c r="R6621" s="12">
        <f>Q6621-SUMIFS(Q:Q,B:B,B6621,A:A,A6621-1)</f>
        <v>2</v>
      </c>
    </row>
    <row r="6622" spans="1:18" x14ac:dyDescent="0.3">
      <c r="A6622" s="1">
        <v>43982</v>
      </c>
      <c r="B6622" t="s">
        <v>56</v>
      </c>
      <c r="C6622" s="3">
        <v>7</v>
      </c>
      <c r="D6622" s="3">
        <v>757</v>
      </c>
      <c r="E6622" s="4">
        <f t="shared" si="276"/>
        <v>764</v>
      </c>
      <c r="F6622" s="4">
        <f>E6622-SUMIFS(E:E,A:A,A6622-1,B:B,B6622)</f>
        <v>4</v>
      </c>
      <c r="G6622" s="4">
        <f t="shared" si="277"/>
        <v>7</v>
      </c>
      <c r="H6622" s="4">
        <f>G6622-SUMIFS(G:G,A:A,A6622-1,B:B,B6622)</f>
        <v>0</v>
      </c>
      <c r="I6622" s="5">
        <f>IFERROR((G6622-SUMIFS(G:G,A:A,A6622-1,B:B,B6622))/SUMIFS(G:G,A:A,A6622-1,B:B,B6622),0)</f>
        <v>0</v>
      </c>
      <c r="K6622" s="3">
        <v>2</v>
      </c>
      <c r="L6622" s="11">
        <f>K6622-SUMIFS(K:K,B:B,B6622,A:A,A6622-1)</f>
        <v>0</v>
      </c>
      <c r="M6622" s="3">
        <v>6</v>
      </c>
      <c r="N6622" s="11">
        <f>M6622-SUMIFS(M:M,B:B,B6622,A:A,A6622-1)</f>
        <v>0</v>
      </c>
      <c r="O6622" s="3">
        <v>1</v>
      </c>
      <c r="P6622" s="11">
        <f>O6622-SUMIFS(O:O,B:B,B6622,A:A,A6622-1)</f>
        <v>0</v>
      </c>
      <c r="Q6622" s="12">
        <f t="shared" si="278"/>
        <v>0</v>
      </c>
      <c r="R6622" s="12">
        <f>Q6622-SUMIFS(Q:Q,B:B,B6622,A:A,A6622-1)</f>
        <v>0</v>
      </c>
    </row>
    <row r="6623" spans="1:18" x14ac:dyDescent="0.3">
      <c r="A6623" s="1">
        <v>43982</v>
      </c>
      <c r="B6623" t="s">
        <v>62</v>
      </c>
      <c r="C6623" s="3">
        <v>608</v>
      </c>
      <c r="D6623" s="3">
        <v>3308</v>
      </c>
      <c r="E6623" s="4">
        <f t="shared" si="276"/>
        <v>3916</v>
      </c>
      <c r="F6623" s="4">
        <f>E6623-SUMIFS(E:E,A:A,A6623-1,B:B,B6623)</f>
        <v>6</v>
      </c>
      <c r="G6623" s="4">
        <f t="shared" si="277"/>
        <v>608</v>
      </c>
      <c r="H6623" s="4">
        <f>G6623-SUMIFS(G:G,A:A,A6623-1,B:B,B6623)</f>
        <v>1</v>
      </c>
      <c r="I6623" s="5">
        <f>IFERROR((G6623-SUMIFS(G:G,A:A,A6623-1,B:B,B6623))/SUMIFS(G:G,A:A,A6623-1,B:B,B6623),0)</f>
        <v>1.6474464579901153E-3</v>
      </c>
      <c r="K6623" s="3">
        <v>4</v>
      </c>
      <c r="L6623" s="11">
        <f>K6623-SUMIFS(K:K,B:B,B6623,A:A,A6623-1)</f>
        <v>0</v>
      </c>
      <c r="M6623" s="3">
        <v>604</v>
      </c>
      <c r="N6623" s="11">
        <f>M6623-SUMIFS(M:M,B:B,B6623,A:A,A6623-1)</f>
        <v>0</v>
      </c>
      <c r="O6623" s="3">
        <v>1</v>
      </c>
      <c r="P6623" s="11">
        <f>O6623-SUMIFS(O:O,B:B,B6623,A:A,A6623-1)</f>
        <v>0</v>
      </c>
      <c r="Q6623" s="12">
        <f t="shared" si="278"/>
        <v>3</v>
      </c>
      <c r="R6623" s="12">
        <f>Q6623-SUMIFS(Q:Q,B:B,B6623,A:A,A6623-1)</f>
        <v>1</v>
      </c>
    </row>
    <row r="6624" spans="1:18" x14ac:dyDescent="0.3">
      <c r="A6624" s="1">
        <v>43982</v>
      </c>
      <c r="B6624" t="s">
        <v>20</v>
      </c>
      <c r="C6624" s="3">
        <v>91</v>
      </c>
      <c r="D6624" s="3">
        <v>3270</v>
      </c>
      <c r="E6624" s="4">
        <f t="shared" si="276"/>
        <v>3361</v>
      </c>
      <c r="F6624" s="4">
        <f>E6624-SUMIFS(E:E,A:A,A6624-1,B:B,B6624)</f>
        <v>80</v>
      </c>
      <c r="G6624" s="4">
        <f t="shared" si="277"/>
        <v>91</v>
      </c>
      <c r="H6624" s="4">
        <f>G6624-SUMIFS(G:G,A:A,A6624-1,B:B,B6624)</f>
        <v>0</v>
      </c>
      <c r="I6624" s="5">
        <f>IFERROR((G6624-SUMIFS(G:G,A:A,A6624-1,B:B,B6624))/SUMIFS(G:G,A:A,A6624-1,B:B,B6624),0)</f>
        <v>0</v>
      </c>
      <c r="K6624" s="3">
        <v>5</v>
      </c>
      <c r="L6624" s="11">
        <f>K6624-SUMIFS(K:K,B:B,B6624,A:A,A6624-1)</f>
        <v>0</v>
      </c>
      <c r="M6624" s="3">
        <v>74</v>
      </c>
      <c r="N6624" s="11">
        <f>M6624-SUMIFS(M:M,B:B,B6624,A:A,A6624-1)</f>
        <v>1</v>
      </c>
      <c r="O6624" s="3">
        <v>3</v>
      </c>
      <c r="P6624" s="11">
        <f>O6624-SUMIFS(O:O,B:B,B6624,A:A,A6624-1)</f>
        <v>0</v>
      </c>
      <c r="Q6624" s="12">
        <f t="shared" si="278"/>
        <v>14</v>
      </c>
      <c r="R6624" s="12">
        <f>Q6624-SUMIFS(Q:Q,B:B,B6624,A:A,A6624-1)</f>
        <v>-1</v>
      </c>
    </row>
    <row r="6625" spans="1:18" x14ac:dyDescent="0.3">
      <c r="A6625" s="1">
        <v>43982</v>
      </c>
      <c r="B6625" t="s">
        <v>21</v>
      </c>
      <c r="C6625" s="3">
        <v>129</v>
      </c>
      <c r="D6625" s="3">
        <v>2577</v>
      </c>
      <c r="E6625" s="4">
        <f t="shared" si="276"/>
        <v>2706</v>
      </c>
      <c r="F6625" s="4">
        <f>E6625-SUMIFS(E:E,A:A,A6625-1,B:B,B6625)</f>
        <v>90</v>
      </c>
      <c r="G6625" s="4">
        <f t="shared" si="277"/>
        <v>129</v>
      </c>
      <c r="H6625" s="4">
        <f>G6625-SUMIFS(G:G,A:A,A6625-1,B:B,B6625)</f>
        <v>7</v>
      </c>
      <c r="I6625" s="5">
        <f>IFERROR((G6625-SUMIFS(G:G,A:A,A6625-1,B:B,B6625))/SUMIFS(G:G,A:A,A6625-1,B:B,B6625),0)</f>
        <v>5.737704918032787E-2</v>
      </c>
      <c r="K6625" s="3">
        <v>17</v>
      </c>
      <c r="L6625" s="11">
        <f>K6625-SUMIFS(K:K,B:B,B6625,A:A,A6625-1)</f>
        <v>1</v>
      </c>
      <c r="M6625" s="3">
        <v>93</v>
      </c>
      <c r="N6625" s="11">
        <f>M6625-SUMIFS(M:M,B:B,B6625,A:A,A6625-1)</f>
        <v>2</v>
      </c>
      <c r="O6625" s="3">
        <v>1</v>
      </c>
      <c r="P6625" s="11">
        <f>O6625-SUMIFS(O:O,B:B,B6625,A:A,A6625-1)</f>
        <v>0</v>
      </c>
      <c r="Q6625" s="12">
        <f t="shared" si="278"/>
        <v>35</v>
      </c>
      <c r="R6625" s="12">
        <f>Q6625-SUMIFS(Q:Q,B:B,B6625,A:A,A6625-1)</f>
        <v>5</v>
      </c>
    </row>
    <row r="6626" spans="1:18" x14ac:dyDescent="0.3">
      <c r="A6626" s="1">
        <v>43982</v>
      </c>
      <c r="B6626" t="s">
        <v>10</v>
      </c>
      <c r="C6626" s="3">
        <v>18</v>
      </c>
      <c r="D6626" s="3">
        <v>1433</v>
      </c>
      <c r="E6626" s="4">
        <f t="shared" si="276"/>
        <v>1451</v>
      </c>
      <c r="F6626" s="4">
        <f>E6626-SUMIFS(E:E,A:A,A6626-1,B:B,B6626)</f>
        <v>18</v>
      </c>
      <c r="G6626" s="4">
        <f t="shared" si="277"/>
        <v>18</v>
      </c>
      <c r="H6626" s="4">
        <f>G6626-SUMIFS(G:G,A:A,A6626-1,B:B,B6626)</f>
        <v>0</v>
      </c>
      <c r="I6626" s="5">
        <f>IFERROR((G6626-SUMIFS(G:G,A:A,A6626-1,B:B,B6626))/SUMIFS(G:G,A:A,A6626-1,B:B,B6626),0)</f>
        <v>0</v>
      </c>
      <c r="K6626" s="3">
        <v>2</v>
      </c>
      <c r="L6626" s="11">
        <f>K6626-SUMIFS(K:K,B:B,B6626,A:A,A6626-1)</f>
        <v>0</v>
      </c>
      <c r="M6626" s="3">
        <v>16</v>
      </c>
      <c r="N6626" s="11">
        <f>M6626-SUMIFS(M:M,B:B,B6626,A:A,A6626-1)</f>
        <v>0</v>
      </c>
      <c r="O6626" s="3">
        <v>1</v>
      </c>
      <c r="P6626" s="11">
        <f>O6626-SUMIFS(O:O,B:B,B6626,A:A,A6626-1)</f>
        <v>0</v>
      </c>
      <c r="Q6626" s="12">
        <f t="shared" si="278"/>
        <v>1</v>
      </c>
      <c r="R6626" s="12">
        <f>Q6626-SUMIFS(Q:Q,B:B,B6626,A:A,A6626-1)</f>
        <v>0</v>
      </c>
    </row>
    <row r="6627" spans="1:18" x14ac:dyDescent="0.3">
      <c r="A6627" s="1">
        <v>43982</v>
      </c>
      <c r="B6627" t="s">
        <v>57</v>
      </c>
      <c r="C6627" s="3">
        <v>30</v>
      </c>
      <c r="D6627" s="3">
        <v>596</v>
      </c>
      <c r="E6627" s="4">
        <f t="shared" si="276"/>
        <v>626</v>
      </c>
      <c r="F6627" s="4">
        <f>E6627-SUMIFS(E:E,A:A,A6627-1,B:B,B6627)</f>
        <v>35</v>
      </c>
      <c r="G6627" s="4">
        <f t="shared" si="277"/>
        <v>30</v>
      </c>
      <c r="H6627" s="4">
        <f>G6627-SUMIFS(G:G,A:A,A6627-1,B:B,B6627)</f>
        <v>9</v>
      </c>
      <c r="I6627" s="5">
        <f>IFERROR((G6627-SUMIFS(G:G,A:A,A6627-1,B:B,B6627))/SUMIFS(G:G,A:A,A6627-1,B:B,B6627),0)</f>
        <v>0.42857142857142855</v>
      </c>
      <c r="K6627" s="3">
        <v>2</v>
      </c>
      <c r="L6627" s="11">
        <f>K6627-SUMIFS(K:K,B:B,B6627,A:A,A6627-1)</f>
        <v>0</v>
      </c>
      <c r="M6627" s="3">
        <v>13</v>
      </c>
      <c r="N6627" s="11">
        <f>M6627-SUMIFS(M:M,B:B,B6627,A:A,A6627-1)</f>
        <v>0</v>
      </c>
      <c r="O6627" s="3">
        <v>0</v>
      </c>
      <c r="P6627" s="11">
        <f>O6627-SUMIFS(O:O,B:B,B6627,A:A,A6627-1)</f>
        <v>0</v>
      </c>
      <c r="Q6627" s="12">
        <f t="shared" si="278"/>
        <v>17</v>
      </c>
      <c r="R6627" s="12">
        <f>Q6627-SUMIFS(Q:Q,B:B,B6627,A:A,A6627-1)</f>
        <v>9</v>
      </c>
    </row>
    <row r="6628" spans="1:18" x14ac:dyDescent="0.3">
      <c r="A6628" s="1">
        <v>43982</v>
      </c>
      <c r="B6628" t="s">
        <v>28</v>
      </c>
      <c r="C6628" s="3">
        <v>27</v>
      </c>
      <c r="D6628" s="3">
        <v>1360</v>
      </c>
      <c r="E6628" s="4">
        <f t="shared" si="276"/>
        <v>1387</v>
      </c>
      <c r="F6628" s="4">
        <f>E6628-SUMIFS(E:E,A:A,A6628-1,B:B,B6628)</f>
        <v>18</v>
      </c>
      <c r="G6628" s="4">
        <f t="shared" si="277"/>
        <v>27</v>
      </c>
      <c r="H6628" s="4">
        <f>G6628-SUMIFS(G:G,A:A,A6628-1,B:B,B6628)</f>
        <v>0</v>
      </c>
      <c r="I6628" s="5">
        <f>IFERROR((G6628-SUMIFS(G:G,A:A,A6628-1,B:B,B6628))/SUMIFS(G:G,A:A,A6628-1,B:B,B6628),0)</f>
        <v>0</v>
      </c>
      <c r="K6628" s="3">
        <v>6</v>
      </c>
      <c r="L6628" s="11">
        <f>K6628-SUMIFS(K:K,B:B,B6628,A:A,A6628-1)</f>
        <v>0</v>
      </c>
      <c r="M6628" s="3">
        <v>24</v>
      </c>
      <c r="N6628" s="11">
        <f>M6628-SUMIFS(M:M,B:B,B6628,A:A,A6628-1)</f>
        <v>0</v>
      </c>
      <c r="O6628" s="3">
        <v>1</v>
      </c>
      <c r="P6628" s="11">
        <f>O6628-SUMIFS(O:O,B:B,B6628,A:A,A6628-1)</f>
        <v>0</v>
      </c>
      <c r="Q6628" s="12">
        <f t="shared" si="278"/>
        <v>2</v>
      </c>
      <c r="R6628" s="12">
        <f>Q6628-SUMIFS(Q:Q,B:B,B6628,A:A,A6628-1)</f>
        <v>0</v>
      </c>
    </row>
    <row r="6629" spans="1:18" x14ac:dyDescent="0.3">
      <c r="A6629" s="1">
        <v>43982</v>
      </c>
      <c r="B6629" t="s">
        <v>63</v>
      </c>
      <c r="C6629" s="3">
        <v>19</v>
      </c>
      <c r="D6629" s="3">
        <v>1379</v>
      </c>
      <c r="E6629" s="4">
        <f t="shared" si="276"/>
        <v>1398</v>
      </c>
      <c r="F6629" s="4">
        <f>E6629-SUMIFS(E:E,A:A,A6629-1,B:B,B6629)</f>
        <v>4</v>
      </c>
      <c r="G6629" s="4">
        <f t="shared" si="277"/>
        <v>19</v>
      </c>
      <c r="H6629" s="4">
        <f>G6629-SUMIFS(G:G,A:A,A6629-1,B:B,B6629)</f>
        <v>0</v>
      </c>
      <c r="I6629" s="5">
        <f>IFERROR((G6629-SUMIFS(G:G,A:A,A6629-1,B:B,B6629))/SUMIFS(G:G,A:A,A6629-1,B:B,B6629),0)</f>
        <v>0</v>
      </c>
      <c r="K6629" s="3">
        <v>2</v>
      </c>
      <c r="L6629" s="11">
        <f>K6629-SUMIFS(K:K,B:B,B6629,A:A,A6629-1)</f>
        <v>0</v>
      </c>
      <c r="M6629" s="3">
        <v>18</v>
      </c>
      <c r="N6629" s="11">
        <f>M6629-SUMIFS(M:M,B:B,B6629,A:A,A6629-1)</f>
        <v>0</v>
      </c>
      <c r="O6629" s="3">
        <v>1</v>
      </c>
      <c r="P6629" s="11">
        <f>O6629-SUMIFS(O:O,B:B,B6629,A:A,A6629-1)</f>
        <v>0</v>
      </c>
      <c r="Q6629" s="12">
        <f t="shared" si="278"/>
        <v>0</v>
      </c>
      <c r="R6629" s="12">
        <f>Q6629-SUMIFS(Q:Q,B:B,B6629,A:A,A6629-1)</f>
        <v>0</v>
      </c>
    </row>
    <row r="6630" spans="1:18" x14ac:dyDescent="0.3">
      <c r="A6630" s="1">
        <v>43982</v>
      </c>
      <c r="B6630" t="s">
        <v>12</v>
      </c>
      <c r="C6630" s="3">
        <v>126</v>
      </c>
      <c r="D6630" s="3">
        <v>1878</v>
      </c>
      <c r="E6630" s="4">
        <f t="shared" si="276"/>
        <v>2004</v>
      </c>
      <c r="F6630" s="4">
        <f>E6630-SUMIFS(E:E,A:A,A6630-1,B:B,B6630)</f>
        <v>37</v>
      </c>
      <c r="G6630" s="4">
        <f t="shared" si="277"/>
        <v>126</v>
      </c>
      <c r="H6630" s="4">
        <f>G6630-SUMIFS(G:G,A:A,A6630-1,B:B,B6630)</f>
        <v>3</v>
      </c>
      <c r="I6630" s="5">
        <f>IFERROR((G6630-SUMIFS(G:G,A:A,A6630-1,B:B,B6630))/SUMIFS(G:G,A:A,A6630-1,B:B,B6630),0)</f>
        <v>2.4390243902439025E-2</v>
      </c>
      <c r="K6630" s="3">
        <v>7</v>
      </c>
      <c r="L6630" s="11">
        <f>K6630-SUMIFS(K:K,B:B,B6630,A:A,A6630-1)</f>
        <v>0</v>
      </c>
      <c r="M6630" s="3">
        <v>57</v>
      </c>
      <c r="N6630" s="11">
        <f>M6630-SUMIFS(M:M,B:B,B6630,A:A,A6630-1)</f>
        <v>0</v>
      </c>
      <c r="O6630" s="3">
        <v>0</v>
      </c>
      <c r="P6630" s="11">
        <f>O6630-SUMIFS(O:O,B:B,B6630,A:A,A6630-1)</f>
        <v>0</v>
      </c>
      <c r="Q6630" s="12">
        <f t="shared" si="278"/>
        <v>69</v>
      </c>
      <c r="R6630" s="12">
        <f>Q6630-SUMIFS(Q:Q,B:B,B6630,A:A,A6630-1)</f>
        <v>3</v>
      </c>
    </row>
    <row r="6631" spans="1:18" x14ac:dyDescent="0.3">
      <c r="A6631" s="1">
        <v>43982</v>
      </c>
      <c r="B6631" t="s">
        <v>35</v>
      </c>
      <c r="C6631" s="3">
        <v>12</v>
      </c>
      <c r="D6631" s="3">
        <v>636</v>
      </c>
      <c r="E6631" s="4">
        <f t="shared" si="276"/>
        <v>648</v>
      </c>
      <c r="F6631" s="4">
        <f>E6631-SUMIFS(E:E,A:A,A6631-1,B:B,B6631)</f>
        <v>7</v>
      </c>
      <c r="G6631" s="4">
        <f t="shared" si="277"/>
        <v>12</v>
      </c>
      <c r="H6631" s="4">
        <f>G6631-SUMIFS(G:G,A:A,A6631-1,B:B,B6631)</f>
        <v>0</v>
      </c>
      <c r="I6631" s="5">
        <f>IFERROR((G6631-SUMIFS(G:G,A:A,A6631-1,B:B,B6631))/SUMIFS(G:G,A:A,A6631-1,B:B,B6631),0)</f>
        <v>0</v>
      </c>
      <c r="K6631" s="3">
        <v>1</v>
      </c>
      <c r="L6631" s="11">
        <f>K6631-SUMIFS(K:K,B:B,B6631,A:A,A6631-1)</f>
        <v>0</v>
      </c>
      <c r="M6631" s="3">
        <v>12</v>
      </c>
      <c r="N6631" s="11">
        <f>M6631-SUMIFS(M:M,B:B,B6631,A:A,A6631-1)</f>
        <v>0</v>
      </c>
      <c r="O6631" s="3">
        <v>0</v>
      </c>
      <c r="P6631" s="11">
        <f>O6631-SUMIFS(O:O,B:B,B6631,A:A,A6631-1)</f>
        <v>0</v>
      </c>
      <c r="Q6631" s="12">
        <f t="shared" si="278"/>
        <v>0</v>
      </c>
      <c r="R6631" s="12">
        <f>Q6631-SUMIFS(Q:Q,B:B,B6631,A:A,A6631-1)</f>
        <v>0</v>
      </c>
    </row>
    <row r="6632" spans="1:18" x14ac:dyDescent="0.3">
      <c r="A6632" s="1">
        <v>43982</v>
      </c>
      <c r="B6632" t="s">
        <v>43</v>
      </c>
      <c r="C6632" s="3">
        <v>10</v>
      </c>
      <c r="D6632" s="3">
        <v>765</v>
      </c>
      <c r="E6632" s="4">
        <f t="shared" si="276"/>
        <v>775</v>
      </c>
      <c r="F6632" s="4">
        <f>E6632-SUMIFS(E:E,A:A,A6632-1,B:B,B6632)</f>
        <v>13</v>
      </c>
      <c r="G6632" s="4">
        <f t="shared" si="277"/>
        <v>10</v>
      </c>
      <c r="H6632" s="4">
        <f>G6632-SUMIFS(G:G,A:A,A6632-1,B:B,B6632)</f>
        <v>1</v>
      </c>
      <c r="I6632" s="5">
        <f>IFERROR((G6632-SUMIFS(G:G,A:A,A6632-1,B:B,B6632))/SUMIFS(G:G,A:A,A6632-1,B:B,B6632),0)</f>
        <v>0.1111111111111111</v>
      </c>
      <c r="K6632" s="3">
        <v>1</v>
      </c>
      <c r="L6632" s="11">
        <f>K6632-SUMIFS(K:K,B:B,B6632,A:A,A6632-1)</f>
        <v>0</v>
      </c>
      <c r="M6632" s="3">
        <v>7</v>
      </c>
      <c r="N6632" s="11">
        <f>M6632-SUMIFS(M:M,B:B,B6632,A:A,A6632-1)</f>
        <v>0</v>
      </c>
      <c r="O6632" s="3">
        <v>0</v>
      </c>
      <c r="P6632" s="11">
        <f>O6632-SUMIFS(O:O,B:B,B6632,A:A,A6632-1)</f>
        <v>0</v>
      </c>
      <c r="Q6632" s="12">
        <f t="shared" si="278"/>
        <v>3</v>
      </c>
      <c r="R6632" s="12">
        <f>Q6632-SUMIFS(Q:Q,B:B,B6632,A:A,A6632-1)</f>
        <v>1</v>
      </c>
    </row>
    <row r="6633" spans="1:18" x14ac:dyDescent="0.3">
      <c r="A6633" s="1">
        <v>43982</v>
      </c>
      <c r="B6633" t="s">
        <v>81</v>
      </c>
      <c r="C6633" s="3">
        <v>7</v>
      </c>
      <c r="D6633" s="3">
        <v>495</v>
      </c>
      <c r="E6633" s="4">
        <f t="shared" si="276"/>
        <v>502</v>
      </c>
      <c r="F6633" s="4">
        <f>E6633-SUMIFS(E:E,A:A,A6633-1,B:B,B6633)</f>
        <v>3</v>
      </c>
      <c r="G6633" s="4">
        <f t="shared" si="277"/>
        <v>7</v>
      </c>
      <c r="H6633" s="4">
        <f>G6633-SUMIFS(G:G,A:A,A6633-1,B:B,B6633)</f>
        <v>0</v>
      </c>
      <c r="I6633" s="5">
        <f>IFERROR((G6633-SUMIFS(G:G,A:A,A6633-1,B:B,B6633))/SUMIFS(G:G,A:A,A6633-1,B:B,B6633),0)</f>
        <v>0</v>
      </c>
      <c r="K6633" s="3">
        <v>0</v>
      </c>
      <c r="L6633" s="11">
        <f>K6633-SUMIFS(K:K,B:B,B6633,A:A,A6633-1)</f>
        <v>0</v>
      </c>
      <c r="M6633" s="3">
        <v>6</v>
      </c>
      <c r="N6633" s="11">
        <f>M6633-SUMIFS(M:M,B:B,B6633,A:A,A6633-1)</f>
        <v>0</v>
      </c>
      <c r="O6633" s="3">
        <v>0</v>
      </c>
      <c r="P6633" s="11">
        <f>O6633-SUMIFS(O:O,B:B,B6633,A:A,A6633-1)</f>
        <v>0</v>
      </c>
      <c r="Q6633" s="12">
        <f t="shared" si="278"/>
        <v>1</v>
      </c>
      <c r="R6633" s="12">
        <f>Q6633-SUMIFS(Q:Q,B:B,B6633,A:A,A6633-1)</f>
        <v>0</v>
      </c>
    </row>
    <row r="6634" spans="1:18" x14ac:dyDescent="0.3">
      <c r="A6634" s="1">
        <v>43982</v>
      </c>
      <c r="B6634" t="s">
        <v>29</v>
      </c>
      <c r="C6634" s="3">
        <v>20</v>
      </c>
      <c r="D6634" s="3">
        <v>1006</v>
      </c>
      <c r="E6634" s="4">
        <f t="shared" si="276"/>
        <v>1026</v>
      </c>
      <c r="F6634" s="4">
        <f>E6634-SUMIFS(E:E,A:A,A6634-1,B:B,B6634)</f>
        <v>9</v>
      </c>
      <c r="G6634" s="4">
        <f t="shared" si="277"/>
        <v>20</v>
      </c>
      <c r="H6634" s="4">
        <f>G6634-SUMIFS(G:G,A:A,A6634-1,B:B,B6634)</f>
        <v>0</v>
      </c>
      <c r="I6634" s="5">
        <f>IFERROR((G6634-SUMIFS(G:G,A:A,A6634-1,B:B,B6634))/SUMIFS(G:G,A:A,A6634-1,B:B,B6634),0)</f>
        <v>0</v>
      </c>
      <c r="K6634" s="3">
        <v>1</v>
      </c>
      <c r="L6634" s="11">
        <f>K6634-SUMIFS(K:K,B:B,B6634,A:A,A6634-1)</f>
        <v>0</v>
      </c>
      <c r="M6634" s="3">
        <v>19</v>
      </c>
      <c r="N6634" s="11">
        <f>M6634-SUMIFS(M:M,B:B,B6634,A:A,A6634-1)</f>
        <v>0</v>
      </c>
      <c r="O6634" s="3">
        <v>0</v>
      </c>
      <c r="P6634" s="11">
        <f>O6634-SUMIFS(O:O,B:B,B6634,A:A,A6634-1)</f>
        <v>0</v>
      </c>
      <c r="Q6634" s="12">
        <f t="shared" si="278"/>
        <v>1</v>
      </c>
      <c r="R6634" s="12">
        <f>Q6634-SUMIFS(Q:Q,B:B,B6634,A:A,A6634-1)</f>
        <v>0</v>
      </c>
    </row>
    <row r="6635" spans="1:18" x14ac:dyDescent="0.3">
      <c r="A6635" s="1">
        <v>43982</v>
      </c>
      <c r="B6635" t="s">
        <v>70</v>
      </c>
      <c r="C6635" s="3">
        <v>73</v>
      </c>
      <c r="D6635" s="3">
        <v>2228</v>
      </c>
      <c r="E6635" s="4">
        <f t="shared" si="276"/>
        <v>2301</v>
      </c>
      <c r="F6635" s="4">
        <f>E6635-SUMIFS(E:E,A:A,A6635-1,B:B,B6635)</f>
        <v>17</v>
      </c>
      <c r="G6635" s="4">
        <f t="shared" si="277"/>
        <v>73</v>
      </c>
      <c r="H6635" s="4">
        <f>G6635-SUMIFS(G:G,A:A,A6635-1,B:B,B6635)</f>
        <v>0</v>
      </c>
      <c r="I6635" s="5">
        <f>IFERROR((G6635-SUMIFS(G:G,A:A,A6635-1,B:B,B6635))/SUMIFS(G:G,A:A,A6635-1,B:B,B6635),0)</f>
        <v>0</v>
      </c>
      <c r="K6635" s="3">
        <v>5</v>
      </c>
      <c r="L6635" s="11">
        <f>K6635-SUMIFS(K:K,B:B,B6635,A:A,A6635-1)</f>
        <v>0</v>
      </c>
      <c r="M6635" s="3">
        <v>52</v>
      </c>
      <c r="N6635" s="11">
        <f>M6635-SUMIFS(M:M,B:B,B6635,A:A,A6635-1)</f>
        <v>0</v>
      </c>
      <c r="O6635" s="3">
        <v>0</v>
      </c>
      <c r="P6635" s="11">
        <f>O6635-SUMIFS(O:O,B:B,B6635,A:A,A6635-1)</f>
        <v>0</v>
      </c>
      <c r="Q6635" s="12">
        <f t="shared" si="278"/>
        <v>21</v>
      </c>
      <c r="R6635" s="12">
        <f>Q6635-SUMIFS(Q:Q,B:B,B6635,A:A,A6635-1)</f>
        <v>0</v>
      </c>
    </row>
    <row r="6636" spans="1:18" x14ac:dyDescent="0.3">
      <c r="A6636" s="1">
        <v>43982</v>
      </c>
      <c r="B6636" t="s">
        <v>82</v>
      </c>
      <c r="C6636" s="3">
        <v>16</v>
      </c>
      <c r="D6636" s="3">
        <v>523</v>
      </c>
      <c r="E6636" s="4">
        <f t="shared" si="276"/>
        <v>539</v>
      </c>
      <c r="F6636" s="4">
        <f>E6636-SUMIFS(E:E,A:A,A6636-1,B:B,B6636)</f>
        <v>10</v>
      </c>
      <c r="G6636" s="4">
        <f t="shared" si="277"/>
        <v>16</v>
      </c>
      <c r="H6636" s="4">
        <f>G6636-SUMIFS(G:G,A:A,A6636-1,B:B,B6636)</f>
        <v>0</v>
      </c>
      <c r="I6636" s="5">
        <f>IFERROR((G6636-SUMIFS(G:G,A:A,A6636-1,B:B,B6636))/SUMIFS(G:G,A:A,A6636-1,B:B,B6636),0)</f>
        <v>0</v>
      </c>
      <c r="K6636" s="3">
        <v>1</v>
      </c>
      <c r="L6636" s="11">
        <f>K6636-SUMIFS(K:K,B:B,B6636,A:A,A6636-1)</f>
        <v>0</v>
      </c>
      <c r="M6636" s="3">
        <v>12</v>
      </c>
      <c r="N6636" s="11">
        <f>M6636-SUMIFS(M:M,B:B,B6636,A:A,A6636-1)</f>
        <v>0</v>
      </c>
      <c r="O6636" s="3">
        <v>2</v>
      </c>
      <c r="P6636" s="11">
        <f>O6636-SUMIFS(O:O,B:B,B6636,A:A,A6636-1)</f>
        <v>0</v>
      </c>
      <c r="Q6636" s="12">
        <f t="shared" si="278"/>
        <v>2</v>
      </c>
      <c r="R6636" s="12">
        <f>Q6636-SUMIFS(Q:Q,B:B,B6636,A:A,A6636-1)</f>
        <v>0</v>
      </c>
    </row>
    <row r="6637" spans="1:18" x14ac:dyDescent="0.3">
      <c r="A6637" s="1">
        <v>43982</v>
      </c>
      <c r="B6637" t="s">
        <v>15</v>
      </c>
      <c r="C6637" s="3">
        <v>113</v>
      </c>
      <c r="D6637" s="3">
        <v>3992</v>
      </c>
      <c r="E6637" s="4">
        <f t="shared" si="276"/>
        <v>4105</v>
      </c>
      <c r="F6637" s="4">
        <f>E6637-SUMIFS(E:E,A:A,A6637-1,B:B,B6637)</f>
        <v>94</v>
      </c>
      <c r="G6637" s="4">
        <f t="shared" si="277"/>
        <v>113</v>
      </c>
      <c r="H6637" s="4">
        <f>G6637-SUMIFS(G:G,A:A,A6637-1,B:B,B6637)</f>
        <v>1</v>
      </c>
      <c r="I6637" s="5">
        <f>IFERROR((G6637-SUMIFS(G:G,A:A,A6637-1,B:B,B6637))/SUMIFS(G:G,A:A,A6637-1,B:B,B6637),0)</f>
        <v>8.9285714285714281E-3</v>
      </c>
      <c r="K6637" s="3">
        <v>9</v>
      </c>
      <c r="L6637" s="11">
        <f>K6637-SUMIFS(K:K,B:B,B6637,A:A,A6637-1)</f>
        <v>0</v>
      </c>
      <c r="M6637" s="3">
        <v>76</v>
      </c>
      <c r="N6637" s="11">
        <f>M6637-SUMIFS(M:M,B:B,B6637,A:A,A6637-1)</f>
        <v>0</v>
      </c>
      <c r="O6637" s="3">
        <v>1</v>
      </c>
      <c r="P6637" s="11">
        <f>O6637-SUMIFS(O:O,B:B,B6637,A:A,A6637-1)</f>
        <v>0</v>
      </c>
      <c r="Q6637" s="12">
        <f t="shared" si="278"/>
        <v>36</v>
      </c>
      <c r="R6637" s="12">
        <f>Q6637-SUMIFS(Q:Q,B:B,B6637,A:A,A6637-1)</f>
        <v>1</v>
      </c>
    </row>
    <row r="6638" spans="1:18" x14ac:dyDescent="0.3">
      <c r="A6638" s="1">
        <v>43982</v>
      </c>
      <c r="B6638" t="s">
        <v>2</v>
      </c>
      <c r="C6638" s="3">
        <v>5130</v>
      </c>
      <c r="D6638" s="3">
        <v>34502</v>
      </c>
      <c r="E6638" s="4">
        <f t="shared" si="276"/>
        <v>39632</v>
      </c>
      <c r="F6638" s="4">
        <f>E6638-SUMIFS(E:E,A:A,A6638-1,B:B,B6638)</f>
        <v>788</v>
      </c>
      <c r="G6638" s="4">
        <f t="shared" si="277"/>
        <v>5130</v>
      </c>
      <c r="H6638" s="4">
        <f>G6638-SUMIFS(G:G,A:A,A6638-1,B:B,B6638)</f>
        <v>90</v>
      </c>
      <c r="I6638" s="5">
        <f>IFERROR((G6638-SUMIFS(G:G,A:A,A6638-1,B:B,B6638))/SUMIFS(G:G,A:A,A6638-1,B:B,B6638),0)</f>
        <v>1.7857142857142856E-2</v>
      </c>
      <c r="K6638" s="3">
        <v>356</v>
      </c>
      <c r="L6638" s="11">
        <f>K6638-SUMIFS(K:K,B:B,B6638,A:A,A6638-1)</f>
        <v>2</v>
      </c>
      <c r="M6638" s="3">
        <v>3455</v>
      </c>
      <c r="N6638" s="11">
        <f>M6638-SUMIFS(M:M,B:B,B6638,A:A,A6638-1)</f>
        <v>16</v>
      </c>
      <c r="O6638" s="3">
        <v>62</v>
      </c>
      <c r="P6638" s="11">
        <f>O6638-SUMIFS(O:O,B:B,B6638,A:A,A6638-1)</f>
        <v>0</v>
      </c>
      <c r="Q6638" s="12">
        <f t="shared" si="278"/>
        <v>1613</v>
      </c>
      <c r="R6638" s="12">
        <f>Q6638-SUMIFS(Q:Q,B:B,B6638,A:A,A6638-1)</f>
        <v>74</v>
      </c>
    </row>
    <row r="6639" spans="1:18" x14ac:dyDescent="0.3">
      <c r="A6639" s="1">
        <v>43982</v>
      </c>
      <c r="B6639" t="s">
        <v>83</v>
      </c>
      <c r="C6639" s="3">
        <v>5</v>
      </c>
      <c r="D6639" s="3">
        <v>502</v>
      </c>
      <c r="E6639" s="4">
        <f t="shared" si="276"/>
        <v>507</v>
      </c>
      <c r="F6639" s="4">
        <f>E6639-SUMIFS(E:E,A:A,A6639-1,B:B,B6639)</f>
        <v>2</v>
      </c>
      <c r="G6639" s="4">
        <f t="shared" si="277"/>
        <v>5</v>
      </c>
      <c r="H6639" s="4">
        <f>G6639-SUMIFS(G:G,A:A,A6639-1,B:B,B6639)</f>
        <v>0</v>
      </c>
      <c r="I6639" s="5">
        <f>IFERROR((G6639-SUMIFS(G:G,A:A,A6639-1,B:B,B6639))/SUMIFS(G:G,A:A,A6639-1,B:B,B6639),0)</f>
        <v>0</v>
      </c>
      <c r="K6639" s="3">
        <v>0</v>
      </c>
      <c r="L6639" s="11">
        <f>K6639-SUMIFS(K:K,B:B,B6639,A:A,A6639-1)</f>
        <v>0</v>
      </c>
      <c r="M6639" s="3">
        <v>5</v>
      </c>
      <c r="N6639" s="11">
        <f>M6639-SUMIFS(M:M,B:B,B6639,A:A,A6639-1)</f>
        <v>0</v>
      </c>
      <c r="O6639" s="3">
        <v>0</v>
      </c>
      <c r="P6639" s="11">
        <f>O6639-SUMIFS(O:O,B:B,B6639,A:A,A6639-1)</f>
        <v>0</v>
      </c>
      <c r="Q6639" s="12">
        <f t="shared" si="278"/>
        <v>0</v>
      </c>
      <c r="R6639" s="12">
        <f>Q6639-SUMIFS(Q:Q,B:B,B6639,A:A,A6639-1)</f>
        <v>0</v>
      </c>
    </row>
    <row r="6640" spans="1:18" x14ac:dyDescent="0.3">
      <c r="A6640" s="1">
        <v>43982</v>
      </c>
      <c r="B6640" t="s">
        <v>64</v>
      </c>
      <c r="C6640" s="3">
        <v>38</v>
      </c>
      <c r="D6640" s="3">
        <v>1242</v>
      </c>
      <c r="E6640" s="4">
        <f t="shared" si="276"/>
        <v>1280</v>
      </c>
      <c r="F6640" s="4">
        <f>E6640-SUMIFS(E:E,A:A,A6640-1,B:B,B6640)</f>
        <v>14</v>
      </c>
      <c r="G6640" s="4">
        <f t="shared" si="277"/>
        <v>38</v>
      </c>
      <c r="H6640" s="4">
        <f>G6640-SUMIFS(G:G,A:A,A6640-1,B:B,B6640)</f>
        <v>1</v>
      </c>
      <c r="I6640" s="5">
        <f>IFERROR((G6640-SUMIFS(G:G,A:A,A6640-1,B:B,B6640))/SUMIFS(G:G,A:A,A6640-1,B:B,B6640),0)</f>
        <v>2.7027027027027029E-2</v>
      </c>
      <c r="K6640" s="3">
        <v>0</v>
      </c>
      <c r="L6640" s="11">
        <f>K6640-SUMIFS(K:K,B:B,B6640,A:A,A6640-1)</f>
        <v>0</v>
      </c>
      <c r="M6640" s="3">
        <v>27</v>
      </c>
      <c r="N6640" s="11">
        <f>M6640-SUMIFS(M:M,B:B,B6640,A:A,A6640-1)</f>
        <v>0</v>
      </c>
      <c r="O6640" s="3">
        <v>0</v>
      </c>
      <c r="P6640" s="11">
        <f>O6640-SUMIFS(O:O,B:B,B6640,A:A,A6640-1)</f>
        <v>0</v>
      </c>
      <c r="Q6640" s="12">
        <f t="shared" si="278"/>
        <v>11</v>
      </c>
      <c r="R6640" s="12">
        <f>Q6640-SUMIFS(Q:Q,B:B,B6640,A:A,A6640-1)</f>
        <v>1</v>
      </c>
    </row>
    <row r="6641" spans="1:18" x14ac:dyDescent="0.3">
      <c r="A6641" s="1">
        <v>43982</v>
      </c>
      <c r="B6641" t="s">
        <v>22</v>
      </c>
      <c r="C6641" s="3">
        <v>111</v>
      </c>
      <c r="D6641" s="3">
        <v>2205</v>
      </c>
      <c r="E6641" s="4">
        <f t="shared" si="276"/>
        <v>2316</v>
      </c>
      <c r="F6641" s="4">
        <f>E6641-SUMIFS(E:E,A:A,A6641-1,B:B,B6641)</f>
        <v>34</v>
      </c>
      <c r="G6641" s="4">
        <f t="shared" si="277"/>
        <v>111</v>
      </c>
      <c r="H6641" s="4">
        <f>G6641-SUMIFS(G:G,A:A,A6641-1,B:B,B6641)</f>
        <v>2</v>
      </c>
      <c r="I6641" s="5">
        <f>IFERROR((G6641-SUMIFS(G:G,A:A,A6641-1,B:B,B6641))/SUMIFS(G:G,A:A,A6641-1,B:B,B6641),0)</f>
        <v>1.834862385321101E-2</v>
      </c>
      <c r="K6641" s="3">
        <v>14</v>
      </c>
      <c r="L6641" s="11">
        <f>K6641-SUMIFS(K:K,B:B,B6641,A:A,A6641-1)</f>
        <v>0</v>
      </c>
      <c r="M6641" s="3">
        <v>54</v>
      </c>
      <c r="N6641" s="11">
        <f>M6641-SUMIFS(M:M,B:B,B6641,A:A,A6641-1)</f>
        <v>0</v>
      </c>
      <c r="O6641" s="3">
        <v>0</v>
      </c>
      <c r="P6641" s="11">
        <f>O6641-SUMIFS(O:O,B:B,B6641,A:A,A6641-1)</f>
        <v>0</v>
      </c>
      <c r="Q6641" s="12">
        <f t="shared" si="278"/>
        <v>57</v>
      </c>
      <c r="R6641" s="12">
        <f>Q6641-SUMIFS(Q:Q,B:B,B6641,A:A,A6641-1)</f>
        <v>2</v>
      </c>
    </row>
    <row r="6642" spans="1:18" x14ac:dyDescent="0.3">
      <c r="A6642" s="1">
        <v>43982</v>
      </c>
      <c r="B6642" t="s">
        <v>16</v>
      </c>
      <c r="C6642" s="3">
        <v>50</v>
      </c>
      <c r="D6642" s="3">
        <v>1387</v>
      </c>
      <c r="E6642" s="4">
        <f t="shared" si="276"/>
        <v>1437</v>
      </c>
      <c r="F6642" s="4">
        <f>E6642-SUMIFS(E:E,A:A,A6642-1,B:B,B6642)</f>
        <v>17</v>
      </c>
      <c r="G6642" s="4">
        <f t="shared" si="277"/>
        <v>50</v>
      </c>
      <c r="H6642" s="4">
        <f>G6642-SUMIFS(G:G,A:A,A6642-1,B:B,B6642)</f>
        <v>0</v>
      </c>
      <c r="I6642" s="5">
        <f>IFERROR((G6642-SUMIFS(G:G,A:A,A6642-1,B:B,B6642))/SUMIFS(G:G,A:A,A6642-1,B:B,B6642),0)</f>
        <v>0</v>
      </c>
      <c r="K6642" s="3">
        <v>6</v>
      </c>
      <c r="L6642" s="11">
        <f>K6642-SUMIFS(K:K,B:B,B6642,A:A,A6642-1)</f>
        <v>0</v>
      </c>
      <c r="M6642" s="3">
        <v>44</v>
      </c>
      <c r="N6642" s="11">
        <f>M6642-SUMIFS(M:M,B:B,B6642,A:A,A6642-1)</f>
        <v>0</v>
      </c>
      <c r="O6642" s="3">
        <v>0</v>
      </c>
      <c r="P6642" s="11">
        <f>O6642-SUMIFS(O:O,B:B,B6642,A:A,A6642-1)</f>
        <v>0</v>
      </c>
      <c r="Q6642" s="12">
        <f t="shared" si="278"/>
        <v>6</v>
      </c>
      <c r="R6642" s="12">
        <f>Q6642-SUMIFS(Q:Q,B:B,B6642,A:A,A6642-1)</f>
        <v>0</v>
      </c>
    </row>
    <row r="6643" spans="1:18" x14ac:dyDescent="0.3">
      <c r="A6643" s="1">
        <v>43982</v>
      </c>
      <c r="B6643" t="s">
        <v>30</v>
      </c>
      <c r="C6643" s="3">
        <v>115</v>
      </c>
      <c r="D6643" s="3">
        <v>2908</v>
      </c>
      <c r="E6643" s="4">
        <f t="shared" si="276"/>
        <v>3023</v>
      </c>
      <c r="F6643" s="4">
        <f>E6643-SUMIFS(E:E,A:A,A6643-1,B:B,B6643)</f>
        <v>43</v>
      </c>
      <c r="G6643" s="4">
        <f t="shared" si="277"/>
        <v>115</v>
      </c>
      <c r="H6643" s="4">
        <f>G6643-SUMIFS(G:G,A:A,A6643-1,B:B,B6643)</f>
        <v>0</v>
      </c>
      <c r="I6643" s="5">
        <f>IFERROR((G6643-SUMIFS(G:G,A:A,A6643-1,B:B,B6643))/SUMIFS(G:G,A:A,A6643-1,B:B,B6643),0)</f>
        <v>0</v>
      </c>
      <c r="K6643" s="3">
        <v>14</v>
      </c>
      <c r="L6643" s="11">
        <f>K6643-SUMIFS(K:K,B:B,B6643,A:A,A6643-1)</f>
        <v>0</v>
      </c>
      <c r="M6643" s="3">
        <v>88</v>
      </c>
      <c r="N6643" s="11">
        <f>M6643-SUMIFS(M:M,B:B,B6643,A:A,A6643-1)</f>
        <v>0</v>
      </c>
      <c r="O6643" s="3">
        <v>2</v>
      </c>
      <c r="P6643" s="11">
        <f>O6643-SUMIFS(O:O,B:B,B6643,A:A,A6643-1)</f>
        <v>0</v>
      </c>
      <c r="Q6643" s="12">
        <f t="shared" si="278"/>
        <v>25</v>
      </c>
      <c r="R6643" s="12">
        <f>Q6643-SUMIFS(Q:Q,B:B,B6643,A:A,A6643-1)</f>
        <v>0</v>
      </c>
    </row>
    <row r="6644" spans="1:18" x14ac:dyDescent="0.3">
      <c r="A6644" s="1">
        <v>43982</v>
      </c>
      <c r="B6644" t="s">
        <v>75</v>
      </c>
      <c r="C6644" s="3">
        <v>12</v>
      </c>
      <c r="D6644" s="3">
        <v>686</v>
      </c>
      <c r="E6644" s="4">
        <f t="shared" si="276"/>
        <v>698</v>
      </c>
      <c r="F6644" s="4">
        <f>E6644-SUMIFS(E:E,A:A,A6644-1,B:B,B6644)</f>
        <v>19</v>
      </c>
      <c r="G6644" s="4">
        <f t="shared" si="277"/>
        <v>12</v>
      </c>
      <c r="H6644" s="4">
        <f>G6644-SUMIFS(G:G,A:A,A6644-1,B:B,B6644)</f>
        <v>0</v>
      </c>
      <c r="I6644" s="5">
        <f>IFERROR((G6644-SUMIFS(G:G,A:A,A6644-1,B:B,B6644))/SUMIFS(G:G,A:A,A6644-1,B:B,B6644),0)</f>
        <v>0</v>
      </c>
      <c r="K6644" s="3">
        <v>1</v>
      </c>
      <c r="L6644" s="11">
        <f>K6644-SUMIFS(K:K,B:B,B6644,A:A,A6644-1)</f>
        <v>0</v>
      </c>
      <c r="M6644" s="3">
        <v>8</v>
      </c>
      <c r="N6644" s="11">
        <f>M6644-SUMIFS(M:M,B:B,B6644,A:A,A6644-1)</f>
        <v>0</v>
      </c>
      <c r="O6644" s="3">
        <v>0</v>
      </c>
      <c r="P6644" s="11">
        <f>O6644-SUMIFS(O:O,B:B,B6644,A:A,A6644-1)</f>
        <v>0</v>
      </c>
      <c r="Q6644" s="12">
        <f t="shared" si="278"/>
        <v>4</v>
      </c>
      <c r="R6644" s="12">
        <f>Q6644-SUMIFS(Q:Q,B:B,B6644,A:A,A6644-1)</f>
        <v>0</v>
      </c>
    </row>
    <row r="6645" spans="1:18" x14ac:dyDescent="0.3">
      <c r="A6645" s="1">
        <v>43982</v>
      </c>
      <c r="B6645" t="s">
        <v>36</v>
      </c>
      <c r="C6645" s="3">
        <v>53</v>
      </c>
      <c r="D6645" s="3">
        <v>2096</v>
      </c>
      <c r="E6645" s="4">
        <f t="shared" si="276"/>
        <v>2149</v>
      </c>
      <c r="F6645" s="4">
        <f>E6645-SUMIFS(E:E,A:A,A6645-1,B:B,B6645)</f>
        <v>6</v>
      </c>
      <c r="G6645" s="4">
        <f t="shared" si="277"/>
        <v>53</v>
      </c>
      <c r="H6645" s="4">
        <f>G6645-SUMIFS(G:G,A:A,A6645-1,B:B,B6645)</f>
        <v>0</v>
      </c>
      <c r="I6645" s="5">
        <f>IFERROR((G6645-SUMIFS(G:G,A:A,A6645-1,B:B,B6645))/SUMIFS(G:G,A:A,A6645-1,B:B,B6645),0)</f>
        <v>0</v>
      </c>
      <c r="K6645" s="3">
        <v>6</v>
      </c>
      <c r="L6645" s="11">
        <f>K6645-SUMIFS(K:K,B:B,B6645,A:A,A6645-1)</f>
        <v>0</v>
      </c>
      <c r="M6645" s="3">
        <v>41</v>
      </c>
      <c r="N6645" s="11">
        <f>M6645-SUMIFS(M:M,B:B,B6645,A:A,A6645-1)</f>
        <v>0</v>
      </c>
      <c r="O6645" s="3">
        <v>1</v>
      </c>
      <c r="P6645" s="11">
        <f>O6645-SUMIFS(O:O,B:B,B6645,A:A,A6645-1)</f>
        <v>0</v>
      </c>
      <c r="Q6645" s="12">
        <f t="shared" si="278"/>
        <v>11</v>
      </c>
      <c r="R6645" s="12">
        <f>Q6645-SUMIFS(Q:Q,B:B,B6645,A:A,A6645-1)</f>
        <v>0</v>
      </c>
    </row>
    <row r="6646" spans="1:18" x14ac:dyDescent="0.3">
      <c r="A6646" s="1">
        <v>43982</v>
      </c>
      <c r="B6646" t="s">
        <v>37</v>
      </c>
      <c r="C6646" s="3">
        <v>63</v>
      </c>
      <c r="D6646" s="3">
        <v>2398</v>
      </c>
      <c r="E6646" s="4">
        <f t="shared" si="276"/>
        <v>2461</v>
      </c>
      <c r="F6646" s="4">
        <f>E6646-SUMIFS(E:E,A:A,A6646-1,B:B,B6646)</f>
        <v>23</v>
      </c>
      <c r="G6646" s="4">
        <f t="shared" si="277"/>
        <v>63</v>
      </c>
      <c r="H6646" s="4">
        <f>G6646-SUMIFS(G:G,A:A,A6646-1,B:B,B6646)</f>
        <v>0</v>
      </c>
      <c r="I6646" s="5">
        <f>IFERROR((G6646-SUMIFS(G:G,A:A,A6646-1,B:B,B6646))/SUMIFS(G:G,A:A,A6646-1,B:B,B6646),0)</f>
        <v>0</v>
      </c>
      <c r="K6646" s="3">
        <v>5</v>
      </c>
      <c r="L6646" s="11">
        <f>K6646-SUMIFS(K:K,B:B,B6646,A:A,A6646-1)</f>
        <v>0</v>
      </c>
      <c r="M6646" s="3">
        <v>56</v>
      </c>
      <c r="N6646" s="11">
        <f>M6646-SUMIFS(M:M,B:B,B6646,A:A,A6646-1)</f>
        <v>0</v>
      </c>
      <c r="O6646" s="3">
        <v>1</v>
      </c>
      <c r="P6646" s="11">
        <f>O6646-SUMIFS(O:O,B:B,B6646,A:A,A6646-1)</f>
        <v>0</v>
      </c>
      <c r="Q6646" s="12">
        <f t="shared" si="278"/>
        <v>6</v>
      </c>
      <c r="R6646" s="12">
        <f>Q6646-SUMIFS(Q:Q,B:B,B6646,A:A,A6646-1)</f>
        <v>0</v>
      </c>
    </row>
    <row r="6647" spans="1:18" x14ac:dyDescent="0.3">
      <c r="A6647" s="1">
        <v>43982</v>
      </c>
      <c r="B6647" t="s">
        <v>76</v>
      </c>
      <c r="C6647" s="3">
        <v>12</v>
      </c>
      <c r="D6647" s="3">
        <v>1038</v>
      </c>
      <c r="E6647" s="4">
        <f t="shared" si="276"/>
        <v>1050</v>
      </c>
      <c r="F6647" s="4">
        <f>E6647-SUMIFS(E:E,A:A,A6647-1,B:B,B6647)</f>
        <v>88</v>
      </c>
      <c r="G6647" s="4">
        <f t="shared" si="277"/>
        <v>12</v>
      </c>
      <c r="H6647" s="4">
        <f>G6647-SUMIFS(G:G,A:A,A6647-1,B:B,B6647)</f>
        <v>0</v>
      </c>
      <c r="I6647" s="5">
        <f>IFERROR((G6647-SUMIFS(G:G,A:A,A6647-1,B:B,B6647))/SUMIFS(G:G,A:A,A6647-1,B:B,B6647),0)</f>
        <v>0</v>
      </c>
      <c r="K6647" s="3">
        <v>1</v>
      </c>
      <c r="L6647" s="11">
        <f>K6647-SUMIFS(K:K,B:B,B6647,A:A,A6647-1)</f>
        <v>0</v>
      </c>
      <c r="M6647" s="3">
        <v>8</v>
      </c>
      <c r="N6647" s="11">
        <f>M6647-SUMIFS(M:M,B:B,B6647,A:A,A6647-1)</f>
        <v>0</v>
      </c>
      <c r="O6647" s="3">
        <v>0</v>
      </c>
      <c r="P6647" s="11">
        <f>O6647-SUMIFS(O:O,B:B,B6647,A:A,A6647-1)</f>
        <v>0</v>
      </c>
      <c r="Q6647" s="12">
        <f t="shared" si="278"/>
        <v>4</v>
      </c>
      <c r="R6647" s="12">
        <f>Q6647-SUMIFS(Q:Q,B:B,B6647,A:A,A6647-1)</f>
        <v>0</v>
      </c>
    </row>
    <row r="6648" spans="1:18" x14ac:dyDescent="0.3">
      <c r="A6648" s="1">
        <v>43982</v>
      </c>
      <c r="B6648" t="s">
        <v>84</v>
      </c>
      <c r="C6648" s="3">
        <v>12</v>
      </c>
      <c r="D6648" s="3">
        <v>590</v>
      </c>
      <c r="E6648" s="4">
        <f t="shared" si="276"/>
        <v>602</v>
      </c>
      <c r="F6648" s="4">
        <f>E6648-SUMIFS(E:E,A:A,A6648-1,B:B,B6648)</f>
        <v>16</v>
      </c>
      <c r="G6648" s="4">
        <f t="shared" si="277"/>
        <v>12</v>
      </c>
      <c r="H6648" s="4">
        <f>G6648-SUMIFS(G:G,A:A,A6648-1,B:B,B6648)</f>
        <v>4</v>
      </c>
      <c r="I6648" s="5">
        <f>IFERROR((G6648-SUMIFS(G:G,A:A,A6648-1,B:B,B6648))/SUMIFS(G:G,A:A,A6648-1,B:B,B6648),0)</f>
        <v>0.5</v>
      </c>
      <c r="K6648" s="3">
        <v>2</v>
      </c>
      <c r="L6648" s="11">
        <f>K6648-SUMIFS(K:K,B:B,B6648,A:A,A6648-1)</f>
        <v>0</v>
      </c>
      <c r="M6648" s="3">
        <v>6</v>
      </c>
      <c r="N6648" s="11">
        <f>M6648-SUMIFS(M:M,B:B,B6648,A:A,A6648-1)</f>
        <v>0</v>
      </c>
      <c r="O6648" s="3">
        <v>0</v>
      </c>
      <c r="P6648" s="11">
        <f>O6648-SUMIFS(O:O,B:B,B6648,A:A,A6648-1)</f>
        <v>0</v>
      </c>
      <c r="Q6648" s="12">
        <f t="shared" si="278"/>
        <v>6</v>
      </c>
      <c r="R6648" s="12">
        <f>Q6648-SUMIFS(Q:Q,B:B,B6648,A:A,A6648-1)</f>
        <v>4</v>
      </c>
    </row>
    <row r="6649" spans="1:18" x14ac:dyDescent="0.3">
      <c r="A6649" s="1">
        <v>43982</v>
      </c>
      <c r="B6649" t="s">
        <v>23</v>
      </c>
      <c r="C6649" s="3">
        <v>52</v>
      </c>
      <c r="D6649" s="3">
        <v>2161</v>
      </c>
      <c r="E6649" s="4">
        <f t="shared" si="276"/>
        <v>2213</v>
      </c>
      <c r="F6649" s="4">
        <f>E6649-SUMIFS(E:E,A:A,A6649-1,B:B,B6649)</f>
        <v>23</v>
      </c>
      <c r="G6649" s="4">
        <f t="shared" si="277"/>
        <v>52</v>
      </c>
      <c r="H6649" s="4">
        <f>G6649-SUMIFS(G:G,A:A,A6649-1,B:B,B6649)</f>
        <v>2</v>
      </c>
      <c r="I6649" s="5">
        <f>IFERROR((G6649-SUMIFS(G:G,A:A,A6649-1,B:B,B6649))/SUMIFS(G:G,A:A,A6649-1,B:B,B6649),0)</f>
        <v>0.04</v>
      </c>
      <c r="K6649" s="3">
        <v>8</v>
      </c>
      <c r="L6649" s="11">
        <f>K6649-SUMIFS(K:K,B:B,B6649,A:A,A6649-1)</f>
        <v>0</v>
      </c>
      <c r="M6649" s="3">
        <v>46</v>
      </c>
      <c r="N6649" s="11">
        <f>M6649-SUMIFS(M:M,B:B,B6649,A:A,A6649-1)</f>
        <v>0</v>
      </c>
      <c r="O6649" s="3">
        <v>2</v>
      </c>
      <c r="P6649" s="11">
        <f>O6649-SUMIFS(O:O,B:B,B6649,A:A,A6649-1)</f>
        <v>0</v>
      </c>
      <c r="Q6649" s="12">
        <f t="shared" si="278"/>
        <v>4</v>
      </c>
      <c r="R6649" s="12">
        <f>Q6649-SUMIFS(Q:Q,B:B,B6649,A:A,A6649-1)</f>
        <v>2</v>
      </c>
    </row>
    <row r="6650" spans="1:18" x14ac:dyDescent="0.3">
      <c r="A6650" s="1">
        <v>43982</v>
      </c>
      <c r="B6650" t="s">
        <v>49</v>
      </c>
      <c r="C6650" s="3">
        <v>31</v>
      </c>
      <c r="D6650" s="3">
        <v>482</v>
      </c>
      <c r="E6650" s="4">
        <f t="shared" si="276"/>
        <v>513</v>
      </c>
      <c r="F6650" s="4">
        <f>E6650-SUMIFS(E:E,A:A,A6650-1,B:B,B6650)</f>
        <v>4</v>
      </c>
      <c r="G6650" s="4">
        <f t="shared" si="277"/>
        <v>31</v>
      </c>
      <c r="H6650" s="4">
        <f>G6650-SUMIFS(G:G,A:A,A6650-1,B:B,B6650)</f>
        <v>0</v>
      </c>
      <c r="I6650" s="5">
        <f>IFERROR((G6650-SUMIFS(G:G,A:A,A6650-1,B:B,B6650))/SUMIFS(G:G,A:A,A6650-1,B:B,B6650),0)</f>
        <v>0</v>
      </c>
      <c r="K6650" s="3">
        <v>10</v>
      </c>
      <c r="L6650" s="11">
        <f>K6650-SUMIFS(K:K,B:B,B6650,A:A,A6650-1)</f>
        <v>0</v>
      </c>
      <c r="M6650" s="3">
        <v>26</v>
      </c>
      <c r="N6650" s="11">
        <f>M6650-SUMIFS(M:M,B:B,B6650,A:A,A6650-1)</f>
        <v>0</v>
      </c>
      <c r="O6650" s="3">
        <v>1</v>
      </c>
      <c r="P6650" s="11">
        <f>O6650-SUMIFS(O:O,B:B,B6650,A:A,A6650-1)</f>
        <v>0</v>
      </c>
      <c r="Q6650" s="12">
        <f t="shared" si="278"/>
        <v>4</v>
      </c>
      <c r="R6650" s="12">
        <f>Q6650-SUMIFS(Q:Q,B:B,B6650,A:A,A6650-1)</f>
        <v>0</v>
      </c>
    </row>
    <row r="6651" spans="1:18" x14ac:dyDescent="0.3">
      <c r="A6651" s="1">
        <v>43982</v>
      </c>
      <c r="B6651" t="s">
        <v>24</v>
      </c>
      <c r="C6651" s="3">
        <v>41</v>
      </c>
      <c r="D6651" s="3">
        <v>2480</v>
      </c>
      <c r="E6651" s="4">
        <f t="shared" si="276"/>
        <v>2521</v>
      </c>
      <c r="F6651" s="4">
        <f>E6651-SUMIFS(E:E,A:A,A6651-1,B:B,B6651)</f>
        <v>55</v>
      </c>
      <c r="G6651" s="4">
        <f t="shared" si="277"/>
        <v>41</v>
      </c>
      <c r="H6651" s="4">
        <f>G6651-SUMIFS(G:G,A:A,A6651-1,B:B,B6651)</f>
        <v>5</v>
      </c>
      <c r="I6651" s="5">
        <f>IFERROR((G6651-SUMIFS(G:G,A:A,A6651-1,B:B,B6651))/SUMIFS(G:G,A:A,A6651-1,B:B,B6651),0)</f>
        <v>0.1388888888888889</v>
      </c>
      <c r="K6651" s="3">
        <v>7</v>
      </c>
      <c r="L6651" s="11">
        <f>K6651-SUMIFS(K:K,B:B,B6651,A:A,A6651-1)</f>
        <v>0</v>
      </c>
      <c r="M6651" s="3">
        <v>24</v>
      </c>
      <c r="N6651" s="11">
        <f>M6651-SUMIFS(M:M,B:B,B6651,A:A,A6651-1)</f>
        <v>0</v>
      </c>
      <c r="O6651" s="3">
        <v>2</v>
      </c>
      <c r="P6651" s="11">
        <f>O6651-SUMIFS(O:O,B:B,B6651,A:A,A6651-1)</f>
        <v>0</v>
      </c>
      <c r="Q6651" s="12">
        <f t="shared" si="278"/>
        <v>15</v>
      </c>
      <c r="R6651" s="12">
        <f>Q6651-SUMIFS(Q:Q,B:B,B6651,A:A,A6651-1)</f>
        <v>5</v>
      </c>
    </row>
    <row r="6652" spans="1:18" x14ac:dyDescent="0.3">
      <c r="A6652" s="1">
        <v>43982</v>
      </c>
      <c r="B6652" t="s">
        <v>7</v>
      </c>
      <c r="C6652" s="3">
        <v>813</v>
      </c>
      <c r="D6652" s="3">
        <v>9442</v>
      </c>
      <c r="E6652" s="4">
        <f t="shared" si="276"/>
        <v>10255</v>
      </c>
      <c r="F6652" s="4">
        <f>E6652-SUMIFS(E:E,A:A,A6652-1,B:B,B6652)</f>
        <v>638</v>
      </c>
      <c r="G6652" s="4">
        <f t="shared" si="277"/>
        <v>813</v>
      </c>
      <c r="H6652" s="4">
        <f>G6652-SUMIFS(G:G,A:A,A6652-1,B:B,B6652)</f>
        <v>19</v>
      </c>
      <c r="I6652" s="5">
        <f>IFERROR((G6652-SUMIFS(G:G,A:A,A6652-1,B:B,B6652))/SUMIFS(G:G,A:A,A6652-1,B:B,B6652),0)</f>
        <v>2.3929471032745592E-2</v>
      </c>
      <c r="K6652" s="3">
        <v>62</v>
      </c>
      <c r="L6652" s="11">
        <f>K6652-SUMIFS(K:K,B:B,B6652,A:A,A6652-1)</f>
        <v>1</v>
      </c>
      <c r="M6652" s="3">
        <v>260</v>
      </c>
      <c r="N6652" s="11">
        <f>M6652-SUMIFS(M:M,B:B,B6652,A:A,A6652-1)</f>
        <v>5</v>
      </c>
      <c r="O6652" s="3">
        <v>15</v>
      </c>
      <c r="P6652" s="11">
        <f>O6652-SUMIFS(O:O,B:B,B6652,A:A,A6652-1)</f>
        <v>0</v>
      </c>
      <c r="Q6652" s="12">
        <f t="shared" si="278"/>
        <v>538</v>
      </c>
      <c r="R6652" s="12">
        <f>Q6652-SUMIFS(Q:Q,B:B,B6652,A:A,A6652-1)</f>
        <v>14</v>
      </c>
    </row>
    <row r="6653" spans="1:18" x14ac:dyDescent="0.3">
      <c r="A6653" s="1">
        <v>43982</v>
      </c>
      <c r="B6653" t="s">
        <v>85</v>
      </c>
      <c r="C6653" s="3">
        <v>1</v>
      </c>
      <c r="D6653" s="3">
        <v>156</v>
      </c>
      <c r="E6653" s="4">
        <f t="shared" si="276"/>
        <v>157</v>
      </c>
      <c r="F6653" s="4">
        <f>E6653-SUMIFS(E:E,A:A,A6653-1,B:B,B6653)</f>
        <v>1</v>
      </c>
      <c r="G6653" s="4">
        <f t="shared" si="277"/>
        <v>1</v>
      </c>
      <c r="H6653" s="4">
        <f>G6653-SUMIFS(G:G,A:A,A6653-1,B:B,B6653)</f>
        <v>0</v>
      </c>
      <c r="I6653" s="5">
        <f>IFERROR((G6653-SUMIFS(G:G,A:A,A6653-1,B:B,B6653))/SUMIFS(G:G,A:A,A6653-1,B:B,B6653),0)</f>
        <v>0</v>
      </c>
      <c r="K6653" s="3">
        <v>0</v>
      </c>
      <c r="L6653" s="11">
        <f>K6653-SUMIFS(K:K,B:B,B6653,A:A,A6653-1)</f>
        <v>0</v>
      </c>
      <c r="M6653" s="3">
        <v>1</v>
      </c>
      <c r="N6653" s="11">
        <f>M6653-SUMIFS(M:M,B:B,B6653,A:A,A6653-1)</f>
        <v>0</v>
      </c>
      <c r="O6653" s="3">
        <v>0</v>
      </c>
      <c r="P6653" s="11">
        <f>O6653-SUMIFS(O:O,B:B,B6653,A:A,A6653-1)</f>
        <v>0</v>
      </c>
      <c r="Q6653" s="12">
        <f t="shared" si="278"/>
        <v>0</v>
      </c>
      <c r="R6653" s="12">
        <f>Q6653-SUMIFS(Q:Q,B:B,B6653,A:A,A6653-1)</f>
        <v>0</v>
      </c>
    </row>
    <row r="6654" spans="1:18" x14ac:dyDescent="0.3">
      <c r="A6654" s="1">
        <v>43982</v>
      </c>
      <c r="B6654" t="s">
        <v>65</v>
      </c>
      <c r="C6654" s="3">
        <v>196</v>
      </c>
      <c r="D6654" s="3">
        <v>5009</v>
      </c>
      <c r="E6654" s="4">
        <f t="shared" si="276"/>
        <v>5205</v>
      </c>
      <c r="F6654" s="4">
        <f>E6654-SUMIFS(E:E,A:A,A6654-1,B:B,B6654)</f>
        <v>26</v>
      </c>
      <c r="G6654" s="4">
        <f t="shared" si="277"/>
        <v>196</v>
      </c>
      <c r="H6654" s="4">
        <f>G6654-SUMIFS(G:G,A:A,A6654-1,B:B,B6654)</f>
        <v>0</v>
      </c>
      <c r="I6654" s="5">
        <f>IFERROR((G6654-SUMIFS(G:G,A:A,A6654-1,B:B,B6654))/SUMIFS(G:G,A:A,A6654-1,B:B,B6654),0)</f>
        <v>0</v>
      </c>
      <c r="K6654" s="3">
        <v>3</v>
      </c>
      <c r="L6654" s="11">
        <f>K6654-SUMIFS(K:K,B:B,B6654,A:A,A6654-1)</f>
        <v>0</v>
      </c>
      <c r="M6654" s="3">
        <v>184</v>
      </c>
      <c r="N6654" s="11">
        <f>M6654-SUMIFS(M:M,B:B,B6654,A:A,A6654-1)</f>
        <v>0</v>
      </c>
      <c r="O6654" s="3">
        <v>0</v>
      </c>
      <c r="P6654" s="11">
        <f>O6654-SUMIFS(O:O,B:B,B6654,A:A,A6654-1)</f>
        <v>0</v>
      </c>
      <c r="Q6654" s="12">
        <f t="shared" si="278"/>
        <v>12</v>
      </c>
      <c r="R6654" s="12">
        <f>Q6654-SUMIFS(Q:Q,B:B,B6654,A:A,A6654-1)</f>
        <v>0</v>
      </c>
    </row>
    <row r="6655" spans="1:18" x14ac:dyDescent="0.3">
      <c r="A6655" s="1">
        <v>43982</v>
      </c>
      <c r="B6655" t="s">
        <v>45</v>
      </c>
      <c r="C6655" s="3">
        <v>15</v>
      </c>
      <c r="D6655" s="3">
        <v>1621</v>
      </c>
      <c r="E6655" s="4">
        <f t="shared" si="276"/>
        <v>1636</v>
      </c>
      <c r="F6655" s="4">
        <f>E6655-SUMIFS(E:E,A:A,A6655-1,B:B,B6655)</f>
        <v>116</v>
      </c>
      <c r="G6655" s="4">
        <f t="shared" si="277"/>
        <v>15</v>
      </c>
      <c r="H6655" s="4">
        <f>G6655-SUMIFS(G:G,A:A,A6655-1,B:B,B6655)</f>
        <v>0</v>
      </c>
      <c r="I6655" s="5">
        <f>IFERROR((G6655-SUMIFS(G:G,A:A,A6655-1,B:B,B6655))/SUMIFS(G:G,A:A,A6655-1,B:B,B6655),0)</f>
        <v>0</v>
      </c>
      <c r="K6655" s="3">
        <v>3</v>
      </c>
      <c r="L6655" s="11">
        <f>K6655-SUMIFS(K:K,B:B,B6655,A:A,A6655-1)</f>
        <v>0</v>
      </c>
      <c r="M6655" s="3">
        <v>11</v>
      </c>
      <c r="N6655" s="11">
        <f>M6655-SUMIFS(M:M,B:B,B6655,A:A,A6655-1)</f>
        <v>0</v>
      </c>
      <c r="O6655" s="3">
        <v>2</v>
      </c>
      <c r="P6655" s="11">
        <f>O6655-SUMIFS(O:O,B:B,B6655,A:A,A6655-1)</f>
        <v>0</v>
      </c>
      <c r="Q6655" s="12">
        <f t="shared" si="278"/>
        <v>2</v>
      </c>
      <c r="R6655" s="12">
        <f>Q6655-SUMIFS(Q:Q,B:B,B6655,A:A,A6655-1)</f>
        <v>0</v>
      </c>
    </row>
    <row r="6656" spans="1:18" x14ac:dyDescent="0.3">
      <c r="A6656" s="1">
        <v>43982</v>
      </c>
      <c r="B6656" t="s">
        <v>53</v>
      </c>
      <c r="C6656" s="3">
        <v>34</v>
      </c>
      <c r="D6656" s="3">
        <v>1527</v>
      </c>
      <c r="E6656" s="4">
        <f t="shared" si="276"/>
        <v>1561</v>
      </c>
      <c r="F6656" s="4">
        <f>E6656-SUMIFS(E:E,A:A,A6656-1,B:B,B6656)</f>
        <v>7</v>
      </c>
      <c r="G6656" s="4">
        <f t="shared" si="277"/>
        <v>34</v>
      </c>
      <c r="H6656" s="4">
        <f>G6656-SUMIFS(G:G,A:A,A6656-1,B:B,B6656)</f>
        <v>1</v>
      </c>
      <c r="I6656" s="5">
        <f>IFERROR((G6656-SUMIFS(G:G,A:A,A6656-1,B:B,B6656))/SUMIFS(G:G,A:A,A6656-1,B:B,B6656),0)</f>
        <v>3.0303030303030304E-2</v>
      </c>
      <c r="K6656" s="3">
        <v>6</v>
      </c>
      <c r="L6656" s="11">
        <f>K6656-SUMIFS(K:K,B:B,B6656,A:A,A6656-1)</f>
        <v>0</v>
      </c>
      <c r="M6656" s="3">
        <v>30</v>
      </c>
      <c r="N6656" s="11">
        <f>M6656-SUMIFS(M:M,B:B,B6656,A:A,A6656-1)</f>
        <v>0</v>
      </c>
      <c r="O6656" s="3">
        <v>2</v>
      </c>
      <c r="P6656" s="11">
        <f>O6656-SUMIFS(O:O,B:B,B6656,A:A,A6656-1)</f>
        <v>0</v>
      </c>
      <c r="Q6656" s="12">
        <f t="shared" si="278"/>
        <v>2</v>
      </c>
      <c r="R6656" s="12">
        <f>Q6656-SUMIFS(Q:Q,B:B,B6656,A:A,A6656-1)</f>
        <v>1</v>
      </c>
    </row>
    <row r="6657" spans="1:18" x14ac:dyDescent="0.3">
      <c r="A6657" s="1">
        <v>43982</v>
      </c>
      <c r="B6657" t="s">
        <v>71</v>
      </c>
      <c r="C6657" s="3">
        <v>31</v>
      </c>
      <c r="D6657" s="3">
        <v>918</v>
      </c>
      <c r="E6657" s="4">
        <f t="shared" si="276"/>
        <v>949</v>
      </c>
      <c r="F6657" s="4">
        <f>E6657-SUMIFS(E:E,A:A,A6657-1,B:B,B6657)</f>
        <v>69</v>
      </c>
      <c r="G6657" s="4">
        <f t="shared" si="277"/>
        <v>31</v>
      </c>
      <c r="H6657" s="4">
        <f>G6657-SUMIFS(G:G,A:A,A6657-1,B:B,B6657)</f>
        <v>0</v>
      </c>
      <c r="I6657" s="5">
        <f>IFERROR((G6657-SUMIFS(G:G,A:A,A6657-1,B:B,B6657))/SUMIFS(G:G,A:A,A6657-1,B:B,B6657),0)</f>
        <v>0</v>
      </c>
      <c r="K6657" s="3">
        <v>6</v>
      </c>
      <c r="L6657" s="11">
        <f>K6657-SUMIFS(K:K,B:B,B6657,A:A,A6657-1)</f>
        <v>0</v>
      </c>
      <c r="M6657" s="3">
        <v>25</v>
      </c>
      <c r="N6657" s="11">
        <f>M6657-SUMIFS(M:M,B:B,B6657,A:A,A6657-1)</f>
        <v>0</v>
      </c>
      <c r="O6657" s="3">
        <v>2</v>
      </c>
      <c r="P6657" s="11">
        <f>O6657-SUMIFS(O:O,B:B,B6657,A:A,A6657-1)</f>
        <v>0</v>
      </c>
      <c r="Q6657" s="12">
        <f t="shared" si="278"/>
        <v>4</v>
      </c>
      <c r="R6657" s="12">
        <f>Q6657-SUMIFS(Q:Q,B:B,B6657,A:A,A6657-1)</f>
        <v>0</v>
      </c>
    </row>
    <row r="6658" spans="1:18" x14ac:dyDescent="0.3">
      <c r="A6658" s="1">
        <v>43982</v>
      </c>
      <c r="B6658" t="s">
        <v>86</v>
      </c>
      <c r="C6658" s="3">
        <v>15</v>
      </c>
      <c r="D6658" s="3">
        <v>1116</v>
      </c>
      <c r="E6658" s="4">
        <f t="shared" si="276"/>
        <v>1131</v>
      </c>
      <c r="F6658" s="4">
        <f>E6658-SUMIFS(E:E,A:A,A6658-1,B:B,B6658)</f>
        <v>12</v>
      </c>
      <c r="G6658" s="4">
        <f t="shared" si="277"/>
        <v>15</v>
      </c>
      <c r="H6658" s="4">
        <f>G6658-SUMIFS(G:G,A:A,A6658-1,B:B,B6658)</f>
        <v>0</v>
      </c>
      <c r="I6658" s="5">
        <f>IFERROR((G6658-SUMIFS(G:G,A:A,A6658-1,B:B,B6658))/SUMIFS(G:G,A:A,A6658-1,B:B,B6658),0)</f>
        <v>0</v>
      </c>
      <c r="K6658" s="3">
        <v>1</v>
      </c>
      <c r="L6658" s="11">
        <f>K6658-SUMIFS(K:K,B:B,B6658,A:A,A6658-1)</f>
        <v>0</v>
      </c>
      <c r="M6658" s="3">
        <v>15</v>
      </c>
      <c r="N6658" s="11">
        <f>M6658-SUMIFS(M:M,B:B,B6658,A:A,A6658-1)</f>
        <v>0</v>
      </c>
      <c r="O6658" s="3">
        <v>0</v>
      </c>
      <c r="P6658" s="11">
        <f>O6658-SUMIFS(O:O,B:B,B6658,A:A,A6658-1)</f>
        <v>0</v>
      </c>
      <c r="Q6658" s="12">
        <f t="shared" si="278"/>
        <v>0</v>
      </c>
      <c r="R6658" s="12">
        <f>Q6658-SUMIFS(Q:Q,B:B,B6658,A:A,A6658-1)</f>
        <v>0</v>
      </c>
    </row>
    <row r="6659" spans="1:18" x14ac:dyDescent="0.3">
      <c r="A6659" s="1">
        <v>43982</v>
      </c>
      <c r="B6659" t="s">
        <v>72</v>
      </c>
      <c r="C6659" s="3">
        <v>30</v>
      </c>
      <c r="D6659" s="3">
        <v>1498</v>
      </c>
      <c r="E6659" s="4">
        <f t="shared" si="276"/>
        <v>1528</v>
      </c>
      <c r="F6659" s="4">
        <f>E6659-SUMIFS(E:E,A:A,A6659-1,B:B,B6659)</f>
        <v>18</v>
      </c>
      <c r="G6659" s="4">
        <f t="shared" si="277"/>
        <v>30</v>
      </c>
      <c r="H6659" s="4">
        <f>G6659-SUMIFS(G:G,A:A,A6659-1,B:B,B6659)</f>
        <v>0</v>
      </c>
      <c r="I6659" s="5">
        <f>IFERROR((G6659-SUMIFS(G:G,A:A,A6659-1,B:B,B6659))/SUMIFS(G:G,A:A,A6659-1,B:B,B6659),0)</f>
        <v>0</v>
      </c>
      <c r="K6659" s="3">
        <v>5</v>
      </c>
      <c r="L6659" s="11">
        <f>K6659-SUMIFS(K:K,B:B,B6659,A:A,A6659-1)</f>
        <v>0</v>
      </c>
      <c r="M6659" s="3">
        <v>19</v>
      </c>
      <c r="N6659" s="11">
        <f>M6659-SUMIFS(M:M,B:B,B6659,A:A,A6659-1)</f>
        <v>0</v>
      </c>
      <c r="O6659" s="3">
        <v>0</v>
      </c>
      <c r="P6659" s="11">
        <f>O6659-SUMIFS(O:O,B:B,B6659,A:A,A6659-1)</f>
        <v>0</v>
      </c>
      <c r="Q6659" s="12">
        <f t="shared" si="278"/>
        <v>11</v>
      </c>
      <c r="R6659" s="12">
        <f>Q6659-SUMIFS(Q:Q,B:B,B6659,A:A,A6659-1)</f>
        <v>0</v>
      </c>
    </row>
    <row r="6660" spans="1:18" x14ac:dyDescent="0.3">
      <c r="A6660" s="1">
        <v>43982</v>
      </c>
      <c r="B6660" t="s">
        <v>87</v>
      </c>
      <c r="C6660" s="3">
        <v>58</v>
      </c>
      <c r="D6660" s="3">
        <v>914</v>
      </c>
      <c r="E6660" s="4">
        <f t="shared" si="276"/>
        <v>972</v>
      </c>
      <c r="F6660" s="4">
        <f>E6660-SUMIFS(E:E,A:A,A6660-1,B:B,B6660)</f>
        <v>6</v>
      </c>
      <c r="G6660" s="4">
        <f t="shared" si="277"/>
        <v>58</v>
      </c>
      <c r="H6660" s="4">
        <f>G6660-SUMIFS(G:G,A:A,A6660-1,B:B,B6660)</f>
        <v>0</v>
      </c>
      <c r="I6660" s="5">
        <f>IFERROR((G6660-SUMIFS(G:G,A:A,A6660-1,B:B,B6660))/SUMIFS(G:G,A:A,A6660-1,B:B,B6660),0)</f>
        <v>0</v>
      </c>
      <c r="K6660" s="3">
        <v>2</v>
      </c>
      <c r="L6660" s="11">
        <f>K6660-SUMIFS(K:K,B:B,B6660,A:A,A6660-1)</f>
        <v>0</v>
      </c>
      <c r="M6660" s="3">
        <v>50</v>
      </c>
      <c r="N6660" s="11">
        <f>M6660-SUMIFS(M:M,B:B,B6660,A:A,A6660-1)</f>
        <v>0</v>
      </c>
      <c r="O6660" s="3">
        <v>0</v>
      </c>
      <c r="P6660" s="11">
        <f>O6660-SUMIFS(O:O,B:B,B6660,A:A,A6660-1)</f>
        <v>0</v>
      </c>
      <c r="Q6660" s="12">
        <f t="shared" si="278"/>
        <v>8</v>
      </c>
      <c r="R6660" s="12">
        <f>Q6660-SUMIFS(Q:Q,B:B,B6660,A:A,A6660-1)</f>
        <v>0</v>
      </c>
    </row>
    <row r="6661" spans="1:18" x14ac:dyDescent="0.3">
      <c r="A6661" s="1">
        <v>43982</v>
      </c>
      <c r="B6661" t="s">
        <v>38</v>
      </c>
      <c r="C6661" s="3">
        <v>8</v>
      </c>
      <c r="D6661" s="3">
        <v>275</v>
      </c>
      <c r="E6661" s="4">
        <f t="shared" si="276"/>
        <v>283</v>
      </c>
      <c r="F6661" s="4">
        <f>E6661-SUMIFS(E:E,A:A,A6661-1,B:B,B6661)</f>
        <v>3</v>
      </c>
      <c r="G6661" s="4">
        <f t="shared" si="277"/>
        <v>8</v>
      </c>
      <c r="H6661" s="4">
        <f>G6661-SUMIFS(G:G,A:A,A6661-1,B:B,B6661)</f>
        <v>0</v>
      </c>
      <c r="I6661" s="5">
        <f>IFERROR((G6661-SUMIFS(G:G,A:A,A6661-1,B:B,B6661))/SUMIFS(G:G,A:A,A6661-1,B:B,B6661),0)</f>
        <v>0</v>
      </c>
      <c r="K6661" s="3">
        <v>4</v>
      </c>
      <c r="L6661" s="11">
        <f>K6661-SUMIFS(K:K,B:B,B6661,A:A,A6661-1)</f>
        <v>0</v>
      </c>
      <c r="M6661" s="3">
        <v>5</v>
      </c>
      <c r="N6661" s="11">
        <f>M6661-SUMIFS(M:M,B:B,B6661,A:A,A6661-1)</f>
        <v>0</v>
      </c>
      <c r="O6661" s="3">
        <v>0</v>
      </c>
      <c r="P6661" s="11">
        <f>O6661-SUMIFS(O:O,B:B,B6661,A:A,A6661-1)</f>
        <v>0</v>
      </c>
      <c r="Q6661" s="12">
        <f t="shared" si="278"/>
        <v>3</v>
      </c>
      <c r="R6661" s="12">
        <f>Q6661-SUMIFS(Q:Q,B:B,B6661,A:A,A6661-1)</f>
        <v>0</v>
      </c>
    </row>
    <row r="6662" spans="1:18" x14ac:dyDescent="0.3">
      <c r="A6662" s="1">
        <v>43982</v>
      </c>
      <c r="B6662" t="s">
        <v>88</v>
      </c>
      <c r="C6662" s="3">
        <v>14</v>
      </c>
      <c r="D6662" s="3">
        <v>692</v>
      </c>
      <c r="E6662" s="4">
        <f t="shared" si="276"/>
        <v>706</v>
      </c>
      <c r="F6662" s="4">
        <f>E6662-SUMIFS(E:E,A:A,A6662-1,B:B,B6662)</f>
        <v>13</v>
      </c>
      <c r="G6662" s="4">
        <f t="shared" si="277"/>
        <v>14</v>
      </c>
      <c r="H6662" s="4">
        <f>G6662-SUMIFS(G:G,A:A,A6662-1,B:B,B6662)</f>
        <v>1</v>
      </c>
      <c r="I6662" s="5">
        <f>IFERROR((G6662-SUMIFS(G:G,A:A,A6662-1,B:B,B6662))/SUMIFS(G:G,A:A,A6662-1,B:B,B6662),0)</f>
        <v>7.6923076923076927E-2</v>
      </c>
      <c r="K6662" s="3">
        <v>1</v>
      </c>
      <c r="L6662" s="11">
        <f>K6662-SUMIFS(K:K,B:B,B6662,A:A,A6662-1)</f>
        <v>0</v>
      </c>
      <c r="M6662" s="3">
        <v>6</v>
      </c>
      <c r="N6662" s="11">
        <f>M6662-SUMIFS(M:M,B:B,B6662,A:A,A6662-1)</f>
        <v>0</v>
      </c>
      <c r="O6662" s="3">
        <v>1</v>
      </c>
      <c r="P6662" s="11">
        <f>O6662-SUMIFS(O:O,B:B,B6662,A:A,A6662-1)</f>
        <v>0</v>
      </c>
      <c r="Q6662" s="12">
        <f t="shared" si="278"/>
        <v>7</v>
      </c>
      <c r="R6662" s="12">
        <f>Q6662-SUMIFS(Q:Q,B:B,B6662,A:A,A6662-1)</f>
        <v>1</v>
      </c>
    </row>
    <row r="6663" spans="1:18" x14ac:dyDescent="0.3">
      <c r="A6663" s="1">
        <v>43982</v>
      </c>
      <c r="B6663" t="s">
        <v>89</v>
      </c>
      <c r="C6663" s="3">
        <v>17</v>
      </c>
      <c r="D6663" s="3">
        <v>595</v>
      </c>
      <c r="E6663" s="4">
        <f t="shared" si="276"/>
        <v>612</v>
      </c>
      <c r="F6663" s="4">
        <f>E6663-SUMIFS(E:E,A:A,A6663-1,B:B,B6663)</f>
        <v>5</v>
      </c>
      <c r="G6663" s="4">
        <f t="shared" si="277"/>
        <v>17</v>
      </c>
      <c r="H6663" s="4">
        <f>G6663-SUMIFS(G:G,A:A,A6663-1,B:B,B6663)</f>
        <v>0</v>
      </c>
      <c r="I6663" s="5">
        <f>IFERROR((G6663-SUMIFS(G:G,A:A,A6663-1,B:B,B6663))/SUMIFS(G:G,A:A,A6663-1,B:B,B6663),0)</f>
        <v>0</v>
      </c>
      <c r="K6663" s="3">
        <v>1</v>
      </c>
      <c r="L6663" s="11">
        <f>K6663-SUMIFS(K:K,B:B,B6663,A:A,A6663-1)</f>
        <v>0</v>
      </c>
      <c r="M6663" s="3">
        <v>11</v>
      </c>
      <c r="N6663" s="11">
        <f>M6663-SUMIFS(M:M,B:B,B6663,A:A,A6663-1)</f>
        <v>0</v>
      </c>
      <c r="O6663" s="3">
        <v>0</v>
      </c>
      <c r="P6663" s="11">
        <f>O6663-SUMIFS(O:O,B:B,B6663,A:A,A6663-1)</f>
        <v>0</v>
      </c>
      <c r="Q6663" s="12">
        <f t="shared" si="278"/>
        <v>6</v>
      </c>
      <c r="R6663" s="12">
        <f>Q6663-SUMIFS(Q:Q,B:B,B6663,A:A,A6663-1)</f>
        <v>0</v>
      </c>
    </row>
    <row r="6664" spans="1:18" x14ac:dyDescent="0.3">
      <c r="A6664" s="1">
        <v>43982</v>
      </c>
      <c r="B6664" t="s">
        <v>8</v>
      </c>
      <c r="C6664" s="3">
        <v>28</v>
      </c>
      <c r="D6664" s="3">
        <v>2139</v>
      </c>
      <c r="E6664" s="4">
        <f t="shared" si="276"/>
        <v>2167</v>
      </c>
      <c r="F6664" s="4">
        <f>E6664-SUMIFS(E:E,A:A,A6664-1,B:B,B6664)</f>
        <v>25</v>
      </c>
      <c r="G6664" s="4">
        <f t="shared" si="277"/>
        <v>28</v>
      </c>
      <c r="H6664" s="4">
        <f>G6664-SUMIFS(G:G,A:A,A6664-1,B:B,B6664)</f>
        <v>0</v>
      </c>
      <c r="I6664" s="5">
        <f>IFERROR((G6664-SUMIFS(G:G,A:A,A6664-1,B:B,B6664))/SUMIFS(G:G,A:A,A6664-1,B:B,B6664),0)</f>
        <v>0</v>
      </c>
      <c r="K6664" s="3">
        <v>0</v>
      </c>
      <c r="L6664" s="11">
        <f>K6664-SUMIFS(K:K,B:B,B6664,A:A,A6664-1)</f>
        <v>0</v>
      </c>
      <c r="M6664" s="3">
        <v>25</v>
      </c>
      <c r="N6664" s="11">
        <f>M6664-SUMIFS(M:M,B:B,B6664,A:A,A6664-1)</f>
        <v>0</v>
      </c>
      <c r="O6664" s="3">
        <v>0</v>
      </c>
      <c r="P6664" s="11">
        <f>O6664-SUMIFS(O:O,B:B,B6664,A:A,A6664-1)</f>
        <v>0</v>
      </c>
      <c r="Q6664" s="12">
        <f t="shared" si="278"/>
        <v>3</v>
      </c>
      <c r="R6664" s="12">
        <f>Q6664-SUMIFS(Q:Q,B:B,B6664,A:A,A6664-1)</f>
        <v>0</v>
      </c>
    </row>
    <row r="6665" spans="1:18" x14ac:dyDescent="0.3">
      <c r="A6665" s="1">
        <v>43982</v>
      </c>
      <c r="B6665" t="s">
        <v>66</v>
      </c>
      <c r="C6665" s="3">
        <v>16</v>
      </c>
      <c r="D6665" s="3">
        <v>1930</v>
      </c>
      <c r="E6665" s="4">
        <f t="shared" si="276"/>
        <v>1946</v>
      </c>
      <c r="F6665" s="4">
        <f>E6665-SUMIFS(E:E,A:A,A6665-1,B:B,B6665)</f>
        <v>6</v>
      </c>
      <c r="G6665" s="4">
        <f t="shared" si="277"/>
        <v>16</v>
      </c>
      <c r="H6665" s="4">
        <f>G6665-SUMIFS(G:G,A:A,A6665-1,B:B,B6665)</f>
        <v>0</v>
      </c>
      <c r="I6665" s="5">
        <f>IFERROR((G6665-SUMIFS(G:G,A:A,A6665-1,B:B,B6665))/SUMIFS(G:G,A:A,A6665-1,B:B,B6665),0)</f>
        <v>0</v>
      </c>
      <c r="K6665" s="3">
        <v>1</v>
      </c>
      <c r="L6665" s="11">
        <f>K6665-SUMIFS(K:K,B:B,B6665,A:A,A6665-1)</f>
        <v>0</v>
      </c>
      <c r="M6665" s="3">
        <v>15</v>
      </c>
      <c r="N6665" s="11">
        <f>M6665-SUMIFS(M:M,B:B,B6665,A:A,A6665-1)</f>
        <v>0</v>
      </c>
      <c r="O6665" s="3">
        <v>0</v>
      </c>
      <c r="P6665" s="11">
        <f>O6665-SUMIFS(O:O,B:B,B6665,A:A,A6665-1)</f>
        <v>0</v>
      </c>
      <c r="Q6665" s="12">
        <f t="shared" si="278"/>
        <v>1</v>
      </c>
      <c r="R6665" s="12">
        <f>Q6665-SUMIFS(Q:Q,B:B,B6665,A:A,A6665-1)</f>
        <v>0</v>
      </c>
    </row>
    <row r="6666" spans="1:18" x14ac:dyDescent="0.3">
      <c r="A6666" s="1">
        <v>43982</v>
      </c>
      <c r="B6666" t="s">
        <v>3</v>
      </c>
      <c r="C6666" s="3">
        <v>379</v>
      </c>
      <c r="D6666" s="3">
        <v>16284</v>
      </c>
      <c r="E6666" s="4">
        <f t="shared" si="276"/>
        <v>16663</v>
      </c>
      <c r="F6666" s="4">
        <f>E6666-SUMIFS(E:E,A:A,A6666-1,B:B,B6666)</f>
        <v>311</v>
      </c>
      <c r="G6666" s="4">
        <f t="shared" si="277"/>
        <v>379</v>
      </c>
      <c r="H6666" s="4">
        <f>G6666-SUMIFS(G:G,A:A,A6666-1,B:B,B6666)</f>
        <v>4</v>
      </c>
      <c r="I6666" s="5">
        <f>IFERROR((G6666-SUMIFS(G:G,A:A,A6666-1,B:B,B6666))/SUMIFS(G:G,A:A,A6666-1,B:B,B6666),0)</f>
        <v>1.0666666666666666E-2</v>
      </c>
      <c r="K6666" s="3">
        <v>34</v>
      </c>
      <c r="L6666" s="11">
        <f>K6666-SUMIFS(K:K,B:B,B6666,A:A,A6666-1)</f>
        <v>0</v>
      </c>
      <c r="M6666" s="3">
        <v>314</v>
      </c>
      <c r="N6666" s="11">
        <f>M6666-SUMIFS(M:M,B:B,B6666,A:A,A6666-1)</f>
        <v>0</v>
      </c>
      <c r="O6666" s="3">
        <v>5</v>
      </c>
      <c r="P6666" s="11">
        <f>O6666-SUMIFS(O:O,B:B,B6666,A:A,A6666-1)</f>
        <v>0</v>
      </c>
      <c r="Q6666" s="12">
        <f t="shared" si="278"/>
        <v>60</v>
      </c>
      <c r="R6666" s="12">
        <f>Q6666-SUMIFS(Q:Q,B:B,B6666,A:A,A6666-1)</f>
        <v>4</v>
      </c>
    </row>
    <row r="6667" spans="1:18" x14ac:dyDescent="0.3">
      <c r="A6667" s="1">
        <v>43982</v>
      </c>
      <c r="B6667" t="s">
        <v>90</v>
      </c>
      <c r="C6667" s="3">
        <v>415</v>
      </c>
      <c r="D6667" s="3">
        <v>1261</v>
      </c>
      <c r="E6667" s="4">
        <f t="shared" si="276"/>
        <v>1676</v>
      </c>
      <c r="F6667" s="4">
        <f>E6667-SUMIFS(E:E,A:A,A6667-1,B:B,B6667)</f>
        <v>6</v>
      </c>
      <c r="G6667" s="4">
        <f t="shared" si="277"/>
        <v>415</v>
      </c>
      <c r="H6667" s="4">
        <f>G6667-SUMIFS(G:G,A:A,A6667-1,B:B,B6667)</f>
        <v>1</v>
      </c>
      <c r="I6667" s="5">
        <f>IFERROR((G6667-SUMIFS(G:G,A:A,A6667-1,B:B,B6667))/SUMIFS(G:G,A:A,A6667-1,B:B,B6667),0)</f>
        <v>2.4154589371980675E-3</v>
      </c>
      <c r="K6667" s="3">
        <v>2</v>
      </c>
      <c r="L6667" s="11">
        <f>K6667-SUMIFS(K:K,B:B,B6667,A:A,A6667-1)</f>
        <v>0</v>
      </c>
      <c r="M6667" s="3">
        <v>405</v>
      </c>
      <c r="N6667" s="11">
        <f>M6667-SUMIFS(M:M,B:B,B6667,A:A,A6667-1)</f>
        <v>0</v>
      </c>
      <c r="O6667" s="3">
        <v>0</v>
      </c>
      <c r="P6667" s="11">
        <f>O6667-SUMIFS(O:O,B:B,B6667,A:A,A6667-1)</f>
        <v>0</v>
      </c>
      <c r="Q6667" s="12">
        <f t="shared" si="278"/>
        <v>10</v>
      </c>
      <c r="R6667" s="12">
        <f>Q6667-SUMIFS(Q:Q,B:B,B6667,A:A,A6667-1)</f>
        <v>1</v>
      </c>
    </row>
    <row r="6668" spans="1:18" x14ac:dyDescent="0.3">
      <c r="A6668" s="1">
        <v>43982</v>
      </c>
      <c r="B6668" t="s">
        <v>91</v>
      </c>
      <c r="C6668" s="3">
        <v>56</v>
      </c>
      <c r="D6668" s="3">
        <v>3219</v>
      </c>
      <c r="E6668" s="4">
        <f t="shared" si="276"/>
        <v>3275</v>
      </c>
      <c r="F6668" s="4">
        <f>E6668-SUMIFS(E:E,A:A,A6668-1,B:B,B6668)</f>
        <v>9</v>
      </c>
      <c r="G6668" s="4">
        <f t="shared" si="277"/>
        <v>56</v>
      </c>
      <c r="H6668" s="4">
        <f>G6668-SUMIFS(G:G,A:A,A6668-1,B:B,B6668)</f>
        <v>0</v>
      </c>
      <c r="I6668" s="5">
        <f>IFERROR((G6668-SUMIFS(G:G,A:A,A6668-1,B:B,B6668))/SUMIFS(G:G,A:A,A6668-1,B:B,B6668),0)</f>
        <v>0</v>
      </c>
      <c r="K6668" s="3">
        <v>8</v>
      </c>
      <c r="L6668" s="11">
        <f>K6668-SUMIFS(K:K,B:B,B6668,A:A,A6668-1)</f>
        <v>0</v>
      </c>
      <c r="M6668" s="3">
        <v>43</v>
      </c>
      <c r="N6668" s="11">
        <f>M6668-SUMIFS(M:M,B:B,B6668,A:A,A6668-1)</f>
        <v>0</v>
      </c>
      <c r="O6668" s="3">
        <v>1</v>
      </c>
      <c r="P6668" s="11">
        <f>O6668-SUMIFS(O:O,B:B,B6668,A:A,A6668-1)</f>
        <v>0</v>
      </c>
      <c r="Q6668" s="12">
        <f t="shared" si="278"/>
        <v>12</v>
      </c>
      <c r="R6668" s="12">
        <f>Q6668-SUMIFS(Q:Q,B:B,B6668,A:A,A6668-1)</f>
        <v>0</v>
      </c>
    </row>
    <row r="6669" spans="1:18" x14ac:dyDescent="0.3">
      <c r="A6669" s="1">
        <v>43982</v>
      </c>
      <c r="B6669" t="s">
        <v>77</v>
      </c>
      <c r="C6669" s="3">
        <v>31</v>
      </c>
      <c r="D6669" s="3">
        <v>1441</v>
      </c>
      <c r="E6669" s="4">
        <f t="shared" si="276"/>
        <v>1472</v>
      </c>
      <c r="F6669" s="4">
        <f>E6669-SUMIFS(E:E,A:A,A6669-1,B:B,B6669)</f>
        <v>12</v>
      </c>
      <c r="G6669" s="4">
        <f t="shared" si="277"/>
        <v>31</v>
      </c>
      <c r="H6669" s="4">
        <f>G6669-SUMIFS(G:G,A:A,A6669-1,B:B,B6669)</f>
        <v>0</v>
      </c>
      <c r="I6669" s="5">
        <f>IFERROR((G6669-SUMIFS(G:G,A:A,A6669-1,B:B,B6669))/SUMIFS(G:G,A:A,A6669-1,B:B,B6669),0)</f>
        <v>0</v>
      </c>
      <c r="K6669" s="3">
        <v>3</v>
      </c>
      <c r="L6669" s="11">
        <f>K6669-SUMIFS(K:K,B:B,B6669,A:A,A6669-1)</f>
        <v>0</v>
      </c>
      <c r="M6669" s="3">
        <v>20</v>
      </c>
      <c r="N6669" s="11">
        <f>M6669-SUMIFS(M:M,B:B,B6669,A:A,A6669-1)</f>
        <v>0</v>
      </c>
      <c r="O6669" s="3">
        <v>0</v>
      </c>
      <c r="P6669" s="11">
        <f>O6669-SUMIFS(O:O,B:B,B6669,A:A,A6669-1)</f>
        <v>0</v>
      </c>
      <c r="Q6669" s="12">
        <f t="shared" si="278"/>
        <v>11</v>
      </c>
      <c r="R6669" s="12">
        <f>Q6669-SUMIFS(Q:Q,B:B,B6669,A:A,A6669-1)</f>
        <v>0</v>
      </c>
    </row>
    <row r="6670" spans="1:18" x14ac:dyDescent="0.3">
      <c r="A6670" s="1">
        <v>43982</v>
      </c>
      <c r="B6670" t="s">
        <v>54</v>
      </c>
      <c r="C6670" s="3">
        <v>3</v>
      </c>
      <c r="D6670" s="3">
        <v>446</v>
      </c>
      <c r="E6670" s="4">
        <f t="shared" si="276"/>
        <v>449</v>
      </c>
      <c r="F6670" s="4">
        <f>E6670-SUMIFS(E:E,A:A,A6670-1,B:B,B6670)</f>
        <v>2</v>
      </c>
      <c r="G6670" s="4">
        <f t="shared" si="277"/>
        <v>3</v>
      </c>
      <c r="H6670" s="4">
        <f>G6670-SUMIFS(G:G,A:A,A6670-1,B:B,B6670)</f>
        <v>0</v>
      </c>
      <c r="I6670" s="5">
        <f>IFERROR((G6670-SUMIFS(G:G,A:A,A6670-1,B:B,B6670))/SUMIFS(G:G,A:A,A6670-1,B:B,B6670),0)</f>
        <v>0</v>
      </c>
      <c r="K6670" s="3">
        <v>0</v>
      </c>
      <c r="L6670" s="11">
        <f>K6670-SUMIFS(K:K,B:B,B6670,A:A,A6670-1)</f>
        <v>0</v>
      </c>
      <c r="M6670" s="3">
        <v>2</v>
      </c>
      <c r="N6670" s="11">
        <f>M6670-SUMIFS(M:M,B:B,B6670,A:A,A6670-1)</f>
        <v>0</v>
      </c>
      <c r="O6670" s="3">
        <v>0</v>
      </c>
      <c r="P6670" s="11">
        <f>O6670-SUMIFS(O:O,B:B,B6670,A:A,A6670-1)</f>
        <v>0</v>
      </c>
      <c r="Q6670" s="12">
        <f t="shared" si="278"/>
        <v>1</v>
      </c>
      <c r="R6670" s="12">
        <f>Q6670-SUMIFS(Q:Q,B:B,B6670,A:A,A6670-1)</f>
        <v>0</v>
      </c>
    </row>
    <row r="6671" spans="1:18" x14ac:dyDescent="0.3">
      <c r="A6671" s="1">
        <v>43982</v>
      </c>
      <c r="B6671" t="s">
        <v>46</v>
      </c>
      <c r="C6671" s="3">
        <v>25</v>
      </c>
      <c r="D6671" s="3">
        <v>1264</v>
      </c>
      <c r="E6671" s="4">
        <f t="shared" si="276"/>
        <v>1289</v>
      </c>
      <c r="F6671" s="4">
        <f>E6671-SUMIFS(E:E,A:A,A6671-1,B:B,B6671)</f>
        <v>3</v>
      </c>
      <c r="G6671" s="4">
        <f t="shared" si="277"/>
        <v>25</v>
      </c>
      <c r="H6671" s="4">
        <f>G6671-SUMIFS(G:G,A:A,A6671-1,B:B,B6671)</f>
        <v>0</v>
      </c>
      <c r="I6671" s="5">
        <f>IFERROR((G6671-SUMIFS(G:G,A:A,A6671-1,B:B,B6671))/SUMIFS(G:G,A:A,A6671-1,B:B,B6671),0)</f>
        <v>0</v>
      </c>
      <c r="K6671" s="3">
        <v>2</v>
      </c>
      <c r="L6671" s="11">
        <f>K6671-SUMIFS(K:K,B:B,B6671,A:A,A6671-1)</f>
        <v>0</v>
      </c>
      <c r="M6671" s="3">
        <v>18</v>
      </c>
      <c r="N6671" s="11">
        <f>M6671-SUMIFS(M:M,B:B,B6671,A:A,A6671-1)</f>
        <v>0</v>
      </c>
      <c r="O6671" s="3">
        <v>0</v>
      </c>
      <c r="P6671" s="11">
        <f>O6671-SUMIFS(O:O,B:B,B6671,A:A,A6671-1)</f>
        <v>0</v>
      </c>
      <c r="Q6671" s="12">
        <f t="shared" si="278"/>
        <v>7</v>
      </c>
      <c r="R6671" s="12">
        <f>Q6671-SUMIFS(Q:Q,B:B,B6671,A:A,A6671-1)</f>
        <v>0</v>
      </c>
    </row>
    <row r="6672" spans="1:18" x14ac:dyDescent="0.3">
      <c r="A6672" s="1">
        <v>43982</v>
      </c>
      <c r="B6672" t="s">
        <v>39</v>
      </c>
      <c r="C6672" s="3">
        <v>144</v>
      </c>
      <c r="D6672" s="3">
        <v>1958</v>
      </c>
      <c r="E6672" s="4">
        <f t="shared" si="276"/>
        <v>2102</v>
      </c>
      <c r="F6672" s="4">
        <f>E6672-SUMIFS(E:E,A:A,A6672-1,B:B,B6672)</f>
        <v>30</v>
      </c>
      <c r="G6672" s="4">
        <f t="shared" si="277"/>
        <v>144</v>
      </c>
      <c r="H6672" s="4">
        <f>G6672-SUMIFS(G:G,A:A,A6672-1,B:B,B6672)</f>
        <v>1</v>
      </c>
      <c r="I6672" s="5">
        <f>IFERROR((G6672-SUMIFS(G:G,A:A,A6672-1,B:B,B6672))/SUMIFS(G:G,A:A,A6672-1,B:B,B6672),0)</f>
        <v>6.993006993006993E-3</v>
      </c>
      <c r="K6672" s="3">
        <v>6</v>
      </c>
      <c r="L6672" s="11">
        <f>K6672-SUMIFS(K:K,B:B,B6672,A:A,A6672-1)</f>
        <v>0</v>
      </c>
      <c r="M6672" s="3">
        <v>110</v>
      </c>
      <c r="N6672" s="11">
        <f>M6672-SUMIFS(M:M,B:B,B6672,A:A,A6672-1)</f>
        <v>5</v>
      </c>
      <c r="O6672" s="3">
        <v>0</v>
      </c>
      <c r="P6672" s="11">
        <f>O6672-SUMIFS(O:O,B:B,B6672,A:A,A6672-1)</f>
        <v>0</v>
      </c>
      <c r="Q6672" s="12">
        <f t="shared" si="278"/>
        <v>34</v>
      </c>
      <c r="R6672" s="12">
        <f>Q6672-SUMIFS(Q:Q,B:B,B6672,A:A,A6672-1)</f>
        <v>-4</v>
      </c>
    </row>
    <row r="6673" spans="1:18" x14ac:dyDescent="0.3">
      <c r="A6673" s="1">
        <v>43982</v>
      </c>
      <c r="B6673" t="s">
        <v>58</v>
      </c>
      <c r="C6673" s="3">
        <v>141</v>
      </c>
      <c r="D6673" s="3">
        <v>1345</v>
      </c>
      <c r="E6673" s="4">
        <f t="shared" si="276"/>
        <v>1486</v>
      </c>
      <c r="F6673" s="4">
        <f>E6673-SUMIFS(E:E,A:A,A6673-1,B:B,B6673)</f>
        <v>14</v>
      </c>
      <c r="G6673" s="4">
        <f t="shared" si="277"/>
        <v>141</v>
      </c>
      <c r="H6673" s="4">
        <f>G6673-SUMIFS(G:G,A:A,A6673-1,B:B,B6673)</f>
        <v>5</v>
      </c>
      <c r="I6673" s="5">
        <f>IFERROR((G6673-SUMIFS(G:G,A:A,A6673-1,B:B,B6673))/SUMIFS(G:G,A:A,A6673-1,B:B,B6673),0)</f>
        <v>3.6764705882352942E-2</v>
      </c>
      <c r="K6673" s="3">
        <v>12</v>
      </c>
      <c r="L6673" s="11">
        <f>K6673-SUMIFS(K:K,B:B,B6673,A:A,A6673-1)</f>
        <v>0</v>
      </c>
      <c r="M6673" s="3">
        <v>72</v>
      </c>
      <c r="N6673" s="11">
        <f>M6673-SUMIFS(M:M,B:B,B6673,A:A,A6673-1)</f>
        <v>0</v>
      </c>
      <c r="O6673" s="3">
        <v>3</v>
      </c>
      <c r="P6673" s="11">
        <f>O6673-SUMIFS(O:O,B:B,B6673,A:A,A6673-1)</f>
        <v>0</v>
      </c>
      <c r="Q6673" s="12">
        <f t="shared" si="278"/>
        <v>66</v>
      </c>
      <c r="R6673" s="12">
        <f>Q6673-SUMIFS(Q:Q,B:B,B6673,A:A,A6673-1)</f>
        <v>5</v>
      </c>
    </row>
    <row r="6674" spans="1:18" x14ac:dyDescent="0.3">
      <c r="A6674" s="1">
        <v>43982</v>
      </c>
      <c r="B6674" t="s">
        <v>50</v>
      </c>
      <c r="C6674" s="3">
        <v>176</v>
      </c>
      <c r="D6674" s="3">
        <v>5076</v>
      </c>
      <c r="E6674" s="4">
        <f t="shared" si="276"/>
        <v>5252</v>
      </c>
      <c r="F6674" s="4">
        <f>E6674-SUMIFS(E:E,A:A,A6674-1,B:B,B6674)</f>
        <v>71</v>
      </c>
      <c r="G6674" s="4">
        <f t="shared" si="277"/>
        <v>176</v>
      </c>
      <c r="H6674" s="4">
        <f>G6674-SUMIFS(G:G,A:A,A6674-1,B:B,B6674)</f>
        <v>1</v>
      </c>
      <c r="I6674" s="5">
        <f>IFERROR((G6674-SUMIFS(G:G,A:A,A6674-1,B:B,B6674))/SUMIFS(G:G,A:A,A6674-1,B:B,B6674),0)</f>
        <v>5.7142857142857143E-3</v>
      </c>
      <c r="K6674" s="3">
        <v>20</v>
      </c>
      <c r="L6674" s="11">
        <f>K6674-SUMIFS(K:K,B:B,B6674,A:A,A6674-1)</f>
        <v>0</v>
      </c>
      <c r="M6674" s="3">
        <v>156</v>
      </c>
      <c r="N6674" s="11">
        <f>M6674-SUMIFS(M:M,B:B,B6674,A:A,A6674-1)</f>
        <v>0</v>
      </c>
      <c r="O6674" s="3">
        <v>2</v>
      </c>
      <c r="P6674" s="11">
        <f>O6674-SUMIFS(O:O,B:B,B6674,A:A,A6674-1)</f>
        <v>0</v>
      </c>
      <c r="Q6674" s="12">
        <f t="shared" si="278"/>
        <v>18</v>
      </c>
      <c r="R6674" s="12">
        <f>Q6674-SUMIFS(Q:Q,B:B,B6674,A:A,A6674-1)</f>
        <v>1</v>
      </c>
    </row>
    <row r="6675" spans="1:18" x14ac:dyDescent="0.3">
      <c r="A6675" s="1">
        <v>43982</v>
      </c>
      <c r="B6675" t="s">
        <v>40</v>
      </c>
      <c r="C6675" s="3">
        <v>41</v>
      </c>
      <c r="D6675" s="3">
        <v>818</v>
      </c>
      <c r="E6675" s="4">
        <f t="shared" si="276"/>
        <v>859</v>
      </c>
      <c r="F6675" s="4">
        <f>E6675-SUMIFS(E:E,A:A,A6675-1,B:B,B6675)</f>
        <v>7</v>
      </c>
      <c r="G6675" s="4">
        <f t="shared" si="277"/>
        <v>41</v>
      </c>
      <c r="H6675" s="4">
        <f>G6675-SUMIFS(G:G,A:A,A6675-1,B:B,B6675)</f>
        <v>1</v>
      </c>
      <c r="I6675" s="5">
        <f>IFERROR((G6675-SUMIFS(G:G,A:A,A6675-1,B:B,B6675))/SUMIFS(G:G,A:A,A6675-1,B:B,B6675),0)</f>
        <v>2.5000000000000001E-2</v>
      </c>
      <c r="K6675" s="3">
        <v>10</v>
      </c>
      <c r="L6675" s="11">
        <f>K6675-SUMIFS(K:K,B:B,B6675,A:A,A6675-1)</f>
        <v>0</v>
      </c>
      <c r="M6675" s="3">
        <v>30</v>
      </c>
      <c r="N6675" s="11">
        <f>M6675-SUMIFS(M:M,B:B,B6675,A:A,A6675-1)</f>
        <v>3</v>
      </c>
      <c r="O6675" s="3">
        <v>1</v>
      </c>
      <c r="P6675" s="11">
        <f>O6675-SUMIFS(O:O,B:B,B6675,A:A,A6675-1)</f>
        <v>0</v>
      </c>
      <c r="Q6675" s="12">
        <f t="shared" si="278"/>
        <v>10</v>
      </c>
      <c r="R6675" s="12">
        <f>Q6675-SUMIFS(Q:Q,B:B,B6675,A:A,A6675-1)</f>
        <v>-2</v>
      </c>
    </row>
    <row r="6676" spans="1:18" x14ac:dyDescent="0.3">
      <c r="A6676" s="1">
        <v>43982</v>
      </c>
      <c r="B6676" t="s">
        <v>78</v>
      </c>
      <c r="C6676" s="3">
        <v>31</v>
      </c>
      <c r="D6676" s="3">
        <v>1031</v>
      </c>
      <c r="E6676" s="4">
        <f t="shared" si="276"/>
        <v>1062</v>
      </c>
      <c r="F6676" s="4">
        <f>E6676-SUMIFS(E:E,A:A,A6676-1,B:B,B6676)</f>
        <v>9</v>
      </c>
      <c r="G6676" s="4">
        <f t="shared" si="277"/>
        <v>31</v>
      </c>
      <c r="H6676" s="4">
        <f>G6676-SUMIFS(G:G,A:A,A6676-1,B:B,B6676)</f>
        <v>0</v>
      </c>
      <c r="I6676" s="5">
        <f>IFERROR((G6676-SUMIFS(G:G,A:A,A6676-1,B:B,B6676))/SUMIFS(G:G,A:A,A6676-1,B:B,B6676),0)</f>
        <v>0</v>
      </c>
      <c r="K6676" s="3">
        <v>6</v>
      </c>
      <c r="L6676" s="11">
        <f>K6676-SUMIFS(K:K,B:B,B6676,A:A,A6676-1)</f>
        <v>0</v>
      </c>
      <c r="M6676" s="3">
        <v>25</v>
      </c>
      <c r="N6676" s="11">
        <f>M6676-SUMIFS(M:M,B:B,B6676,A:A,A6676-1)</f>
        <v>0</v>
      </c>
      <c r="O6676" s="3">
        <v>1</v>
      </c>
      <c r="P6676" s="11">
        <f>O6676-SUMIFS(O:O,B:B,B6676,A:A,A6676-1)</f>
        <v>0</v>
      </c>
      <c r="Q6676" s="12">
        <f t="shared" si="278"/>
        <v>5</v>
      </c>
      <c r="R6676" s="12">
        <f>Q6676-SUMIFS(Q:Q,B:B,B6676,A:A,A6676-1)</f>
        <v>0</v>
      </c>
    </row>
    <row r="6677" spans="1:18" x14ac:dyDescent="0.3">
      <c r="A6677" s="1">
        <v>43982</v>
      </c>
      <c r="B6677" t="s">
        <v>25</v>
      </c>
      <c r="C6677" s="3">
        <v>91</v>
      </c>
      <c r="D6677" s="3">
        <v>2854</v>
      </c>
      <c r="E6677" s="4">
        <f t="shared" si="276"/>
        <v>2945</v>
      </c>
      <c r="F6677" s="4">
        <f>E6677-SUMIFS(E:E,A:A,A6677-1,B:B,B6677)</f>
        <v>33</v>
      </c>
      <c r="G6677" s="4">
        <f t="shared" si="277"/>
        <v>91</v>
      </c>
      <c r="H6677" s="4">
        <f>G6677-SUMIFS(G:G,A:A,A6677-1,B:B,B6677)</f>
        <v>2</v>
      </c>
      <c r="I6677" s="5">
        <f>IFERROR((G6677-SUMIFS(G:G,A:A,A6677-1,B:B,B6677))/SUMIFS(G:G,A:A,A6677-1,B:B,B6677),0)</f>
        <v>2.247191011235955E-2</v>
      </c>
      <c r="K6677" s="3">
        <v>8</v>
      </c>
      <c r="L6677" s="11">
        <f>K6677-SUMIFS(K:K,B:B,B6677,A:A,A6677-1)</f>
        <v>0</v>
      </c>
      <c r="M6677" s="3">
        <v>63</v>
      </c>
      <c r="N6677" s="11">
        <f>M6677-SUMIFS(M:M,B:B,B6677,A:A,A6677-1)</f>
        <v>2</v>
      </c>
      <c r="O6677" s="3">
        <v>0</v>
      </c>
      <c r="P6677" s="11">
        <f>O6677-SUMIFS(O:O,B:B,B6677,A:A,A6677-1)</f>
        <v>0</v>
      </c>
      <c r="Q6677" s="12">
        <f t="shared" si="278"/>
        <v>28</v>
      </c>
      <c r="R6677" s="12">
        <f>Q6677-SUMIFS(Q:Q,B:B,B6677,A:A,A6677-1)</f>
        <v>0</v>
      </c>
    </row>
    <row r="6678" spans="1:18" x14ac:dyDescent="0.3">
      <c r="A6678" s="1">
        <v>43982</v>
      </c>
      <c r="B6678" t="s">
        <v>41</v>
      </c>
      <c r="C6678" s="3">
        <v>141</v>
      </c>
      <c r="D6678" s="3">
        <v>2675</v>
      </c>
      <c r="E6678" s="4">
        <f t="shared" si="276"/>
        <v>2816</v>
      </c>
      <c r="F6678" s="4">
        <f>E6678-SUMIFS(E:E,A:A,A6678-1,B:B,B6678)</f>
        <v>22</v>
      </c>
      <c r="G6678" s="4">
        <f t="shared" si="277"/>
        <v>141</v>
      </c>
      <c r="H6678" s="4">
        <f>G6678-SUMIFS(G:G,A:A,A6678-1,B:B,B6678)</f>
        <v>0</v>
      </c>
      <c r="I6678" s="5">
        <f>IFERROR((G6678-SUMIFS(G:G,A:A,A6678-1,B:B,B6678))/SUMIFS(G:G,A:A,A6678-1,B:B,B6678),0)</f>
        <v>0</v>
      </c>
      <c r="K6678" s="3">
        <v>17</v>
      </c>
      <c r="L6678" s="11">
        <f>K6678-SUMIFS(K:K,B:B,B6678,A:A,A6678-1)</f>
        <v>0</v>
      </c>
      <c r="M6678" s="3">
        <v>105</v>
      </c>
      <c r="N6678" s="11">
        <f>M6678-SUMIFS(M:M,B:B,B6678,A:A,A6678-1)</f>
        <v>6</v>
      </c>
      <c r="O6678" s="3">
        <v>14</v>
      </c>
      <c r="P6678" s="11">
        <f>O6678-SUMIFS(O:O,B:B,B6678,A:A,A6678-1)</f>
        <v>0</v>
      </c>
      <c r="Q6678" s="12">
        <f t="shared" si="278"/>
        <v>22</v>
      </c>
      <c r="R6678" s="12">
        <f>Q6678-SUMIFS(Q:Q,B:B,B6678,A:A,A6678-1)</f>
        <v>-6</v>
      </c>
    </row>
    <row r="6679" spans="1:18" x14ac:dyDescent="0.3">
      <c r="A6679" s="1">
        <v>43982</v>
      </c>
      <c r="B6679" t="s">
        <v>73</v>
      </c>
      <c r="C6679" s="3">
        <v>12</v>
      </c>
      <c r="D6679" s="3">
        <v>875</v>
      </c>
      <c r="E6679" s="4">
        <f t="shared" si="276"/>
        <v>887</v>
      </c>
      <c r="F6679" s="4">
        <f>E6679-SUMIFS(E:E,A:A,A6679-1,B:B,B6679)</f>
        <v>50</v>
      </c>
      <c r="G6679" s="4">
        <f t="shared" si="277"/>
        <v>12</v>
      </c>
      <c r="H6679" s="4">
        <f>G6679-SUMIFS(G:G,A:A,A6679-1,B:B,B6679)</f>
        <v>0</v>
      </c>
      <c r="I6679" s="5">
        <f>IFERROR((G6679-SUMIFS(G:G,A:A,A6679-1,B:B,B6679))/SUMIFS(G:G,A:A,A6679-1,B:B,B6679),0)</f>
        <v>0</v>
      </c>
      <c r="K6679" s="3">
        <v>1</v>
      </c>
      <c r="L6679" s="11">
        <f>K6679-SUMIFS(K:K,B:B,B6679,A:A,A6679-1)</f>
        <v>0</v>
      </c>
      <c r="M6679" s="3">
        <v>12</v>
      </c>
      <c r="N6679" s="11">
        <f>M6679-SUMIFS(M:M,B:B,B6679,A:A,A6679-1)</f>
        <v>0</v>
      </c>
      <c r="O6679" s="3">
        <v>0</v>
      </c>
      <c r="P6679" s="11">
        <f>O6679-SUMIFS(O:O,B:B,B6679,A:A,A6679-1)</f>
        <v>0</v>
      </c>
      <c r="Q6679" s="12">
        <f t="shared" si="278"/>
        <v>0</v>
      </c>
      <c r="R6679" s="12">
        <f>Q6679-SUMIFS(Q:Q,B:B,B6679,A:A,A6679-1)</f>
        <v>0</v>
      </c>
    </row>
    <row r="6680" spans="1:18" x14ac:dyDescent="0.3">
      <c r="A6680" s="1">
        <v>43982</v>
      </c>
      <c r="B6680" t="s">
        <v>59</v>
      </c>
      <c r="C6680" s="3">
        <v>26</v>
      </c>
      <c r="D6680" s="3">
        <v>515</v>
      </c>
      <c r="E6680" s="4">
        <f t="shared" si="276"/>
        <v>541</v>
      </c>
      <c r="F6680" s="4">
        <f>E6680-SUMIFS(E:E,A:A,A6680-1,B:B,B6680)</f>
        <v>9</v>
      </c>
      <c r="G6680" s="4">
        <f t="shared" si="277"/>
        <v>26</v>
      </c>
      <c r="H6680" s="4">
        <f>G6680-SUMIFS(G:G,A:A,A6680-1,B:B,B6680)</f>
        <v>0</v>
      </c>
      <c r="I6680" s="5">
        <f>IFERROR((G6680-SUMIFS(G:G,A:A,A6680-1,B:B,B6680))/SUMIFS(G:G,A:A,A6680-1,B:B,B6680),0)</f>
        <v>0</v>
      </c>
      <c r="K6680" s="3">
        <v>3</v>
      </c>
      <c r="L6680" s="11">
        <f>K6680-SUMIFS(K:K,B:B,B6680,A:A,A6680-1)</f>
        <v>0</v>
      </c>
      <c r="M6680" s="3">
        <v>21</v>
      </c>
      <c r="N6680" s="11">
        <f>M6680-SUMIFS(M:M,B:B,B6680,A:A,A6680-1)</f>
        <v>0</v>
      </c>
      <c r="O6680" s="3">
        <v>0</v>
      </c>
      <c r="P6680" s="11">
        <f>O6680-SUMIFS(O:O,B:B,B6680,A:A,A6680-1)</f>
        <v>0</v>
      </c>
      <c r="Q6680" s="12">
        <f t="shared" si="278"/>
        <v>5</v>
      </c>
      <c r="R6680" s="12">
        <f>Q6680-SUMIFS(Q:Q,B:B,B6680,A:A,A6680-1)</f>
        <v>0</v>
      </c>
    </row>
    <row r="6681" spans="1:18" x14ac:dyDescent="0.3">
      <c r="A6681" s="1">
        <v>43982</v>
      </c>
      <c r="B6681" t="s">
        <v>31</v>
      </c>
      <c r="C6681" s="3">
        <v>64</v>
      </c>
      <c r="D6681" s="3">
        <v>1006</v>
      </c>
      <c r="E6681" s="4">
        <f t="shared" si="276"/>
        <v>1070</v>
      </c>
      <c r="F6681" s="4">
        <f>E6681-SUMIFS(E:E,A:A,A6681-1,B:B,B6681)</f>
        <v>22</v>
      </c>
      <c r="G6681" s="4">
        <f t="shared" si="277"/>
        <v>64</v>
      </c>
      <c r="H6681" s="4">
        <f>G6681-SUMIFS(G:G,A:A,A6681-1,B:B,B6681)</f>
        <v>2</v>
      </c>
      <c r="I6681" s="5">
        <f>IFERROR((G6681-SUMIFS(G:G,A:A,A6681-1,B:B,B6681))/SUMIFS(G:G,A:A,A6681-1,B:B,B6681),0)</f>
        <v>3.2258064516129031E-2</v>
      </c>
      <c r="K6681" s="3">
        <v>8</v>
      </c>
      <c r="L6681" s="11">
        <f>K6681-SUMIFS(K:K,B:B,B6681,A:A,A6681-1)</f>
        <v>0</v>
      </c>
      <c r="M6681" s="3">
        <v>45</v>
      </c>
      <c r="N6681" s="11">
        <f>M6681-SUMIFS(M:M,B:B,B6681,A:A,A6681-1)</f>
        <v>1</v>
      </c>
      <c r="O6681" s="3">
        <v>2</v>
      </c>
      <c r="P6681" s="11">
        <f>O6681-SUMIFS(O:O,B:B,B6681,A:A,A6681-1)</f>
        <v>0</v>
      </c>
      <c r="Q6681" s="12">
        <f t="shared" si="278"/>
        <v>17</v>
      </c>
      <c r="R6681" s="12">
        <f>Q6681-SUMIFS(Q:Q,B:B,B6681,A:A,A6681-1)</f>
        <v>1</v>
      </c>
    </row>
    <row r="6682" spans="1:18" x14ac:dyDescent="0.3">
      <c r="A6682" s="1">
        <v>43982</v>
      </c>
      <c r="B6682" t="s">
        <v>17</v>
      </c>
      <c r="C6682" s="3">
        <v>270</v>
      </c>
      <c r="D6682" s="3">
        <v>7978</v>
      </c>
      <c r="E6682" s="4">
        <f t="shared" si="276"/>
        <v>8248</v>
      </c>
      <c r="F6682" s="4">
        <f>E6682-SUMIFS(E:E,A:A,A6682-1,B:B,B6682)</f>
        <v>73</v>
      </c>
      <c r="G6682" s="4">
        <f t="shared" si="277"/>
        <v>270</v>
      </c>
      <c r="H6682" s="4">
        <f>G6682-SUMIFS(G:G,A:A,A6682-1,B:B,B6682)</f>
        <v>1</v>
      </c>
      <c r="I6682" s="5">
        <f>IFERROR((G6682-SUMIFS(G:G,A:A,A6682-1,B:B,B6682))/SUMIFS(G:G,A:A,A6682-1,B:B,B6682),0)</f>
        <v>3.7174721189591076E-3</v>
      </c>
      <c r="K6682" s="3">
        <v>26</v>
      </c>
      <c r="L6682" s="11">
        <f>K6682-SUMIFS(K:K,B:B,B6682,A:A,A6682-1)</f>
        <v>0</v>
      </c>
      <c r="M6682" s="3">
        <v>122</v>
      </c>
      <c r="N6682" s="11">
        <f>M6682-SUMIFS(M:M,B:B,B6682,A:A,A6682-1)</f>
        <v>0</v>
      </c>
      <c r="O6682" s="3">
        <v>3</v>
      </c>
      <c r="P6682" s="11">
        <f>O6682-SUMIFS(O:O,B:B,B6682,A:A,A6682-1)</f>
        <v>0</v>
      </c>
      <c r="Q6682" s="12">
        <f t="shared" si="278"/>
        <v>145</v>
      </c>
      <c r="R6682" s="12">
        <f>Q6682-SUMIFS(Q:Q,B:B,B6682,A:A,A6682-1)</f>
        <v>1</v>
      </c>
    </row>
    <row r="6683" spans="1:18" x14ac:dyDescent="0.3">
      <c r="A6683" s="1">
        <v>43982</v>
      </c>
      <c r="B6683" t="s">
        <v>92</v>
      </c>
      <c r="C6683" s="3">
        <v>4</v>
      </c>
      <c r="D6683" s="3">
        <v>347</v>
      </c>
      <c r="E6683" s="4">
        <f t="shared" si="276"/>
        <v>351</v>
      </c>
      <c r="F6683" s="4">
        <f>E6683-SUMIFS(E:E,A:A,A6683-1,B:B,B6683)</f>
        <v>3</v>
      </c>
      <c r="G6683" s="4">
        <f t="shared" si="277"/>
        <v>4</v>
      </c>
      <c r="H6683" s="4">
        <f>G6683-SUMIFS(G:G,A:A,A6683-1,B:B,B6683)</f>
        <v>1</v>
      </c>
      <c r="I6683" s="5">
        <f>IFERROR((G6683-SUMIFS(G:G,A:A,A6683-1,B:B,B6683))/SUMIFS(G:G,A:A,A6683-1,B:B,B6683),0)</f>
        <v>0.33333333333333331</v>
      </c>
      <c r="K6683" s="3">
        <v>0</v>
      </c>
      <c r="L6683" s="11">
        <f>K6683-SUMIFS(K:K,B:B,B6683,A:A,A6683-1)</f>
        <v>0</v>
      </c>
      <c r="M6683" s="3">
        <v>3</v>
      </c>
      <c r="N6683" s="11">
        <f>M6683-SUMIFS(M:M,B:B,B6683,A:A,A6683-1)</f>
        <v>0</v>
      </c>
      <c r="O6683" s="3">
        <v>0</v>
      </c>
      <c r="P6683" s="11">
        <f>O6683-SUMIFS(O:O,B:B,B6683,A:A,A6683-1)</f>
        <v>0</v>
      </c>
      <c r="Q6683" s="12">
        <f t="shared" si="278"/>
        <v>1</v>
      </c>
      <c r="R6683" s="12">
        <f>Q6683-SUMIFS(Q:Q,B:B,B6683,A:A,A6683-1)</f>
        <v>1</v>
      </c>
    </row>
    <row r="6684" spans="1:18" x14ac:dyDescent="0.3">
      <c r="A6684" s="1">
        <v>43982</v>
      </c>
      <c r="B6684" t="s">
        <v>67</v>
      </c>
      <c r="C6684" s="3">
        <v>17</v>
      </c>
      <c r="D6684" s="3">
        <v>3037</v>
      </c>
      <c r="E6684" s="4">
        <f t="shared" ref="E6684:E6716" si="279">SUM(C6684:D6684)</f>
        <v>3054</v>
      </c>
      <c r="F6684" s="4">
        <f>E6684-SUMIFS(E:E,A:A,A6684-1,B:B,B6684)</f>
        <v>22</v>
      </c>
      <c r="G6684" s="4">
        <f t="shared" ref="G6684:G6716" si="280">C6684</f>
        <v>17</v>
      </c>
      <c r="H6684" s="4">
        <f>G6684-SUMIFS(G:G,A:A,A6684-1,B:B,B6684)</f>
        <v>0</v>
      </c>
      <c r="I6684" s="5">
        <f>IFERROR((G6684-SUMIFS(G:G,A:A,A6684-1,B:B,B6684))/SUMIFS(G:G,A:A,A6684-1,B:B,B6684),0)</f>
        <v>0</v>
      </c>
      <c r="K6684" s="3">
        <v>0</v>
      </c>
      <c r="L6684" s="11">
        <f>K6684-SUMIFS(K:K,B:B,B6684,A:A,A6684-1)</f>
        <v>0</v>
      </c>
      <c r="M6684" s="3">
        <v>11</v>
      </c>
      <c r="N6684" s="11">
        <f>M6684-SUMIFS(M:M,B:B,B6684,A:A,A6684-1)</f>
        <v>0</v>
      </c>
      <c r="O6684" s="3">
        <v>0</v>
      </c>
      <c r="P6684" s="11">
        <f>O6684-SUMIFS(O:O,B:B,B6684,A:A,A6684-1)</f>
        <v>0</v>
      </c>
      <c r="Q6684" s="12">
        <f t="shared" ref="Q6684:Q6716" si="281">G6684-O6684-M6684</f>
        <v>6</v>
      </c>
      <c r="R6684" s="12">
        <f>Q6684-SUMIFS(Q:Q,B:B,B6684,A:A,A6684-1)</f>
        <v>0</v>
      </c>
    </row>
    <row r="6685" spans="1:18" x14ac:dyDescent="0.3">
      <c r="A6685" s="1">
        <v>43982</v>
      </c>
      <c r="B6685" t="s">
        <v>74</v>
      </c>
      <c r="C6685" s="3">
        <v>35</v>
      </c>
      <c r="D6685" s="3">
        <v>1235</v>
      </c>
      <c r="E6685" s="4">
        <f t="shared" si="279"/>
        <v>1270</v>
      </c>
      <c r="F6685" s="4">
        <f>E6685-SUMIFS(E:E,A:A,A6685-1,B:B,B6685)</f>
        <v>31</v>
      </c>
      <c r="G6685" s="4">
        <f t="shared" si="280"/>
        <v>35</v>
      </c>
      <c r="H6685" s="4">
        <f>G6685-SUMIFS(G:G,A:A,A6685-1,B:B,B6685)</f>
        <v>5</v>
      </c>
      <c r="I6685" s="5">
        <f>IFERROR((G6685-SUMIFS(G:G,A:A,A6685-1,B:B,B6685))/SUMIFS(G:G,A:A,A6685-1,B:B,B6685),0)</f>
        <v>0.16666666666666666</v>
      </c>
      <c r="K6685" s="3">
        <v>3</v>
      </c>
      <c r="L6685" s="11">
        <f>K6685-SUMIFS(K:K,B:B,B6685,A:A,A6685-1)</f>
        <v>2</v>
      </c>
      <c r="M6685" s="3">
        <v>23</v>
      </c>
      <c r="N6685" s="11">
        <f>M6685-SUMIFS(M:M,B:B,B6685,A:A,A6685-1)</f>
        <v>1</v>
      </c>
      <c r="O6685" s="3">
        <v>1</v>
      </c>
      <c r="P6685" s="11">
        <f>O6685-SUMIFS(O:O,B:B,B6685,A:A,A6685-1)</f>
        <v>0</v>
      </c>
      <c r="Q6685" s="12">
        <f t="shared" si="281"/>
        <v>11</v>
      </c>
      <c r="R6685" s="12">
        <f>Q6685-SUMIFS(Q:Q,B:B,B6685,A:A,A6685-1)</f>
        <v>4</v>
      </c>
    </row>
    <row r="6686" spans="1:18" x14ac:dyDescent="0.3">
      <c r="A6686" s="1">
        <v>43982</v>
      </c>
      <c r="B6686" t="s">
        <v>51</v>
      </c>
      <c r="C6686" s="3">
        <v>28</v>
      </c>
      <c r="D6686" s="3">
        <v>1315</v>
      </c>
      <c r="E6686" s="4">
        <f t="shared" si="279"/>
        <v>1343</v>
      </c>
      <c r="F6686" s="4">
        <f>E6686-SUMIFS(E:E,A:A,A6686-1,B:B,B6686)</f>
        <v>32</v>
      </c>
      <c r="G6686" s="4">
        <f t="shared" si="280"/>
        <v>28</v>
      </c>
      <c r="H6686" s="4">
        <f>G6686-SUMIFS(G:G,A:A,A6686-1,B:B,B6686)</f>
        <v>2</v>
      </c>
      <c r="I6686" s="5">
        <f>IFERROR((G6686-SUMIFS(G:G,A:A,A6686-1,B:B,B6686))/SUMIFS(G:G,A:A,A6686-1,B:B,B6686),0)</f>
        <v>7.6923076923076927E-2</v>
      </c>
      <c r="K6686" s="3">
        <v>2</v>
      </c>
      <c r="L6686" s="11">
        <f>K6686-SUMIFS(K:K,B:B,B6686,A:A,A6686-1)</f>
        <v>0</v>
      </c>
      <c r="M6686" s="3">
        <v>18</v>
      </c>
      <c r="N6686" s="11">
        <f>M6686-SUMIFS(M:M,B:B,B6686,A:A,A6686-1)</f>
        <v>0</v>
      </c>
      <c r="O6686" s="3">
        <v>0</v>
      </c>
      <c r="P6686" s="11">
        <f>O6686-SUMIFS(O:O,B:B,B6686,A:A,A6686-1)</f>
        <v>0</v>
      </c>
      <c r="Q6686" s="12">
        <f t="shared" si="281"/>
        <v>10</v>
      </c>
      <c r="R6686" s="12">
        <f>Q6686-SUMIFS(Q:Q,B:B,B6686,A:A,A6686-1)</f>
        <v>2</v>
      </c>
    </row>
    <row r="6687" spans="1:18" x14ac:dyDescent="0.3">
      <c r="A6687" s="1">
        <v>43982</v>
      </c>
      <c r="B6687" t="s">
        <v>42</v>
      </c>
      <c r="C6687" s="3">
        <v>22</v>
      </c>
      <c r="D6687" s="3">
        <v>178</v>
      </c>
      <c r="E6687" s="4">
        <f t="shared" si="279"/>
        <v>200</v>
      </c>
      <c r="F6687" s="4">
        <f>E6687-SUMIFS(E:E,A:A,A6687-1,B:B,B6687)</f>
        <v>3</v>
      </c>
      <c r="G6687" s="4">
        <f t="shared" si="280"/>
        <v>22</v>
      </c>
      <c r="H6687" s="4">
        <f>G6687-SUMIFS(G:G,A:A,A6687-1,B:B,B6687)</f>
        <v>1</v>
      </c>
      <c r="I6687" s="5">
        <f>IFERROR((G6687-SUMIFS(G:G,A:A,A6687-1,B:B,B6687))/SUMIFS(G:G,A:A,A6687-1,B:B,B6687),0)</f>
        <v>4.7619047619047616E-2</v>
      </c>
      <c r="K6687" s="3">
        <v>0</v>
      </c>
      <c r="L6687" s="11">
        <f>K6687-SUMIFS(K:K,B:B,B6687,A:A,A6687-1)</f>
        <v>0</v>
      </c>
      <c r="M6687" s="3">
        <v>11</v>
      </c>
      <c r="N6687" s="11">
        <f>M6687-SUMIFS(M:M,B:B,B6687,A:A,A6687-1)</f>
        <v>0</v>
      </c>
      <c r="O6687" s="3">
        <v>0</v>
      </c>
      <c r="P6687" s="11">
        <f>O6687-SUMIFS(O:O,B:B,B6687,A:A,A6687-1)</f>
        <v>0</v>
      </c>
      <c r="Q6687" s="12">
        <f t="shared" si="281"/>
        <v>11</v>
      </c>
      <c r="R6687" s="12">
        <f>Q6687-SUMIFS(Q:Q,B:B,B6687,A:A,A6687-1)</f>
        <v>1</v>
      </c>
    </row>
    <row r="6688" spans="1:18" x14ac:dyDescent="0.3">
      <c r="A6688" s="1">
        <v>43982</v>
      </c>
      <c r="B6688" t="s">
        <v>93</v>
      </c>
      <c r="C6688" s="3">
        <v>3</v>
      </c>
      <c r="D6688" s="3">
        <v>258</v>
      </c>
      <c r="E6688" s="4">
        <f t="shared" si="279"/>
        <v>261</v>
      </c>
      <c r="F6688" s="4">
        <f>E6688-SUMIFS(E:E,A:A,A6688-1,B:B,B6688)</f>
        <v>3</v>
      </c>
      <c r="G6688" s="4">
        <f t="shared" si="280"/>
        <v>3</v>
      </c>
      <c r="H6688" s="4">
        <f>G6688-SUMIFS(G:G,A:A,A6688-1,B:B,B6688)</f>
        <v>0</v>
      </c>
      <c r="I6688" s="5">
        <f>IFERROR((G6688-SUMIFS(G:G,A:A,A6688-1,B:B,B6688))/SUMIFS(G:G,A:A,A6688-1,B:B,B6688),0)</f>
        <v>0</v>
      </c>
      <c r="K6688" s="3">
        <v>0</v>
      </c>
      <c r="L6688" s="11">
        <f>K6688-SUMIFS(K:K,B:B,B6688,A:A,A6688-1)</f>
        <v>0</v>
      </c>
      <c r="M6688" s="3">
        <v>1</v>
      </c>
      <c r="N6688" s="11">
        <f>M6688-SUMIFS(M:M,B:B,B6688,A:A,A6688-1)</f>
        <v>0</v>
      </c>
      <c r="O6688" s="3">
        <v>0</v>
      </c>
      <c r="P6688" s="11">
        <f>O6688-SUMIFS(O:O,B:B,B6688,A:A,A6688-1)</f>
        <v>0</v>
      </c>
      <c r="Q6688" s="12">
        <f t="shared" si="281"/>
        <v>2</v>
      </c>
      <c r="R6688" s="12">
        <f>Q6688-SUMIFS(Q:Q,B:B,B6688,A:A,A6688-1)</f>
        <v>0</v>
      </c>
    </row>
    <row r="6689" spans="1:18" x14ac:dyDescent="0.3">
      <c r="A6689" s="1">
        <v>43982</v>
      </c>
      <c r="B6689" t="s">
        <v>94</v>
      </c>
      <c r="C6689" s="3">
        <v>18</v>
      </c>
      <c r="D6689" s="3">
        <v>514</v>
      </c>
      <c r="E6689" s="4">
        <f t="shared" si="279"/>
        <v>532</v>
      </c>
      <c r="F6689" s="4">
        <f>E6689-SUMIFS(E:E,A:A,A6689-1,B:B,B6689)</f>
        <v>13</v>
      </c>
      <c r="G6689" s="4">
        <f t="shared" si="280"/>
        <v>18</v>
      </c>
      <c r="H6689" s="4">
        <f>G6689-SUMIFS(G:G,A:A,A6689-1,B:B,B6689)</f>
        <v>2</v>
      </c>
      <c r="I6689" s="5">
        <f>IFERROR((G6689-SUMIFS(G:G,A:A,A6689-1,B:B,B6689))/SUMIFS(G:G,A:A,A6689-1,B:B,B6689),0)</f>
        <v>0.125</v>
      </c>
      <c r="K6689" s="3">
        <v>1</v>
      </c>
      <c r="L6689" s="11">
        <f>K6689-SUMIFS(K:K,B:B,B6689,A:A,A6689-1)</f>
        <v>0</v>
      </c>
      <c r="M6689" s="3">
        <v>14</v>
      </c>
      <c r="N6689" s="11">
        <f>M6689-SUMIFS(M:M,B:B,B6689,A:A,A6689-1)</f>
        <v>1</v>
      </c>
      <c r="O6689" s="3">
        <v>0</v>
      </c>
      <c r="P6689" s="11">
        <f>O6689-SUMIFS(O:O,B:B,B6689,A:A,A6689-1)</f>
        <v>0</v>
      </c>
      <c r="Q6689" s="12">
        <f t="shared" si="281"/>
        <v>4</v>
      </c>
      <c r="R6689" s="12">
        <f>Q6689-SUMIFS(Q:Q,B:B,B6689,A:A,A6689-1)</f>
        <v>1</v>
      </c>
    </row>
    <row r="6690" spans="1:18" x14ac:dyDescent="0.3">
      <c r="A6690" s="1">
        <v>43982</v>
      </c>
      <c r="B6690" t="s">
        <v>32</v>
      </c>
      <c r="C6690" s="3">
        <v>491</v>
      </c>
      <c r="D6690" s="3">
        <v>4666</v>
      </c>
      <c r="E6690" s="4">
        <f t="shared" si="279"/>
        <v>5157</v>
      </c>
      <c r="F6690" s="4">
        <f>E6690-SUMIFS(E:E,A:A,A6690-1,B:B,B6690)</f>
        <v>215</v>
      </c>
      <c r="G6690" s="4">
        <f t="shared" si="280"/>
        <v>491</v>
      </c>
      <c r="H6690" s="4">
        <f>G6690-SUMIFS(G:G,A:A,A6690-1,B:B,B6690)</f>
        <v>12</v>
      </c>
      <c r="I6690" s="5">
        <f>IFERROR((G6690-SUMIFS(G:G,A:A,A6690-1,B:B,B6690))/SUMIFS(G:G,A:A,A6690-1,B:B,B6690),0)</f>
        <v>2.5052192066805846E-2</v>
      </c>
      <c r="K6690" s="3">
        <v>10</v>
      </c>
      <c r="L6690" s="11">
        <f>K6690-SUMIFS(K:K,B:B,B6690,A:A,A6690-1)</f>
        <v>0</v>
      </c>
      <c r="M6690" s="3">
        <v>223</v>
      </c>
      <c r="N6690" s="11">
        <f>M6690-SUMIFS(M:M,B:B,B6690,A:A,A6690-1)</f>
        <v>0</v>
      </c>
      <c r="O6690" s="3">
        <v>5</v>
      </c>
      <c r="P6690" s="11">
        <f>O6690-SUMIFS(O:O,B:B,B6690,A:A,A6690-1)</f>
        <v>0</v>
      </c>
      <c r="Q6690" s="12">
        <f t="shared" si="281"/>
        <v>263</v>
      </c>
      <c r="R6690" s="12">
        <f>Q6690-SUMIFS(Q:Q,B:B,B6690,A:A,A6690-1)</f>
        <v>12</v>
      </c>
    </row>
    <row r="6691" spans="1:18" x14ac:dyDescent="0.3">
      <c r="A6691" s="1">
        <v>43982</v>
      </c>
      <c r="B6691" t="s">
        <v>95</v>
      </c>
      <c r="C6691" s="3">
        <v>210</v>
      </c>
      <c r="D6691" s="3">
        <v>1352</v>
      </c>
      <c r="E6691" s="4">
        <f t="shared" si="279"/>
        <v>1562</v>
      </c>
      <c r="F6691" s="4">
        <f>E6691-SUMIFS(E:E,A:A,A6691-1,B:B,B6691)</f>
        <v>8</v>
      </c>
      <c r="G6691" s="4">
        <f t="shared" si="280"/>
        <v>210</v>
      </c>
      <c r="H6691" s="4">
        <f>G6691-SUMIFS(G:G,A:A,A6691-1,B:B,B6691)</f>
        <v>0</v>
      </c>
      <c r="I6691" s="5">
        <f>IFERROR((G6691-SUMIFS(G:G,A:A,A6691-1,B:B,B6691))/SUMIFS(G:G,A:A,A6691-1,B:B,B6691),0)</f>
        <v>0</v>
      </c>
      <c r="K6691" s="3">
        <v>3</v>
      </c>
      <c r="L6691" s="11">
        <f>K6691-SUMIFS(K:K,B:B,B6691,A:A,A6691-1)</f>
        <v>0</v>
      </c>
      <c r="M6691" s="3">
        <v>114</v>
      </c>
      <c r="N6691" s="11">
        <f>M6691-SUMIFS(M:M,B:B,B6691,A:A,A6691-1)</f>
        <v>12</v>
      </c>
      <c r="O6691" s="3">
        <v>0</v>
      </c>
      <c r="P6691" s="11">
        <f>O6691-SUMIFS(O:O,B:B,B6691,A:A,A6691-1)</f>
        <v>0</v>
      </c>
      <c r="Q6691" s="12">
        <f t="shared" si="281"/>
        <v>96</v>
      </c>
      <c r="R6691" s="12">
        <f>Q6691-SUMIFS(Q:Q,B:B,B6691,A:A,A6691-1)</f>
        <v>-12</v>
      </c>
    </row>
    <row r="6692" spans="1:18" x14ac:dyDescent="0.3">
      <c r="A6692" s="1">
        <v>43982</v>
      </c>
      <c r="B6692" t="s">
        <v>33</v>
      </c>
      <c r="C6692" s="3">
        <v>16</v>
      </c>
      <c r="D6692" s="3">
        <v>3086</v>
      </c>
      <c r="E6692" s="4">
        <f t="shared" si="279"/>
        <v>3102</v>
      </c>
      <c r="F6692" s="4">
        <f>E6692-SUMIFS(E:E,A:A,A6692-1,B:B,B6692)</f>
        <v>71</v>
      </c>
      <c r="G6692" s="4">
        <f t="shared" si="280"/>
        <v>16</v>
      </c>
      <c r="H6692" s="4">
        <f>G6692-SUMIFS(G:G,A:A,A6692-1,B:B,B6692)</f>
        <v>0</v>
      </c>
      <c r="I6692" s="5">
        <f>IFERROR((G6692-SUMIFS(G:G,A:A,A6692-1,B:B,B6692))/SUMIFS(G:G,A:A,A6692-1,B:B,B6692),0)</f>
        <v>0</v>
      </c>
      <c r="K6692" s="3">
        <v>2</v>
      </c>
      <c r="L6692" s="11">
        <f>K6692-SUMIFS(K:K,B:B,B6692,A:A,A6692-1)</f>
        <v>1</v>
      </c>
      <c r="M6692" s="3">
        <v>11</v>
      </c>
      <c r="N6692" s="11">
        <f>M6692-SUMIFS(M:M,B:B,B6692,A:A,A6692-1)</f>
        <v>0</v>
      </c>
      <c r="O6692" s="3">
        <v>0</v>
      </c>
      <c r="P6692" s="11">
        <f>O6692-SUMIFS(O:O,B:B,B6692,A:A,A6692-1)</f>
        <v>0</v>
      </c>
      <c r="Q6692" s="12">
        <f t="shared" si="281"/>
        <v>5</v>
      </c>
      <c r="R6692" s="12">
        <f>Q6692-SUMIFS(Q:Q,B:B,B6692,A:A,A6692-1)</f>
        <v>0</v>
      </c>
    </row>
    <row r="6693" spans="1:18" x14ac:dyDescent="0.3">
      <c r="A6693" s="1">
        <v>43982</v>
      </c>
      <c r="B6693" t="s">
        <v>13</v>
      </c>
      <c r="C6693" s="3">
        <v>475</v>
      </c>
      <c r="D6693" s="3">
        <v>3736</v>
      </c>
      <c r="E6693" s="4">
        <f t="shared" si="279"/>
        <v>4211</v>
      </c>
      <c r="F6693" s="4">
        <f>E6693-SUMIFS(E:E,A:A,A6693-1,B:B,B6693)</f>
        <v>139</v>
      </c>
      <c r="G6693" s="4">
        <f t="shared" si="280"/>
        <v>475</v>
      </c>
      <c r="H6693" s="4">
        <f>G6693-SUMIFS(G:G,A:A,A6693-1,B:B,B6693)</f>
        <v>10</v>
      </c>
      <c r="I6693" s="5">
        <f>IFERROR((G6693-SUMIFS(G:G,A:A,A6693-1,B:B,B6693))/SUMIFS(G:G,A:A,A6693-1,B:B,B6693),0)</f>
        <v>2.1505376344086023E-2</v>
      </c>
      <c r="K6693" s="3">
        <v>37</v>
      </c>
      <c r="L6693" s="11">
        <f>K6693-SUMIFS(K:K,B:B,B6693,A:A,A6693-1)</f>
        <v>0</v>
      </c>
      <c r="M6693" s="3">
        <v>251</v>
      </c>
      <c r="N6693" s="11">
        <f>M6693-SUMIFS(M:M,B:B,B6693,A:A,A6693-1)</f>
        <v>0</v>
      </c>
      <c r="O6693" s="3">
        <v>3</v>
      </c>
      <c r="P6693" s="11">
        <f>O6693-SUMIFS(O:O,B:B,B6693,A:A,A6693-1)</f>
        <v>0</v>
      </c>
      <c r="Q6693" s="12">
        <f t="shared" si="281"/>
        <v>221</v>
      </c>
      <c r="R6693" s="12">
        <f>Q6693-SUMIFS(Q:Q,B:B,B6693,A:A,A6693-1)</f>
        <v>10</v>
      </c>
    </row>
    <row r="6694" spans="1:18" x14ac:dyDescent="0.3">
      <c r="A6694" s="1">
        <v>43982</v>
      </c>
      <c r="B6694" t="s">
        <v>9</v>
      </c>
      <c r="C6694" s="3">
        <v>1222</v>
      </c>
      <c r="D6694" s="3">
        <v>11528</v>
      </c>
      <c r="E6694" s="4">
        <f t="shared" si="279"/>
        <v>12750</v>
      </c>
      <c r="F6694" s="4">
        <f>E6694-SUMIFS(E:E,A:A,A6694-1,B:B,B6694)</f>
        <v>314</v>
      </c>
      <c r="G6694" s="4">
        <f t="shared" si="280"/>
        <v>1222</v>
      </c>
      <c r="H6694" s="4">
        <f>G6694-SUMIFS(G:G,A:A,A6694-1,B:B,B6694)</f>
        <v>26</v>
      </c>
      <c r="I6694" s="5">
        <f>IFERROR((G6694-SUMIFS(G:G,A:A,A6694-1,B:B,B6694))/SUMIFS(G:G,A:A,A6694-1,B:B,B6694),0)</f>
        <v>2.1739130434782608E-2</v>
      </c>
      <c r="K6694" s="3">
        <v>81</v>
      </c>
      <c r="L6694" s="11">
        <f>K6694-SUMIFS(K:K,B:B,B6694,A:A,A6694-1)</f>
        <v>0</v>
      </c>
      <c r="M6694" s="3">
        <v>499</v>
      </c>
      <c r="N6694" s="11">
        <f>M6694-SUMIFS(M:M,B:B,B6694,A:A,A6694-1)</f>
        <v>4</v>
      </c>
      <c r="O6694" s="3">
        <v>23</v>
      </c>
      <c r="P6694" s="11">
        <f>O6694-SUMIFS(O:O,B:B,B6694,A:A,A6694-1)</f>
        <v>0</v>
      </c>
      <c r="Q6694" s="12">
        <f t="shared" si="281"/>
        <v>700</v>
      </c>
      <c r="R6694" s="12">
        <f>Q6694-SUMIFS(Q:Q,B:B,B6694,A:A,A6694-1)</f>
        <v>22</v>
      </c>
    </row>
    <row r="6695" spans="1:18" x14ac:dyDescent="0.3">
      <c r="A6695" s="1">
        <v>43982</v>
      </c>
      <c r="B6695" t="s">
        <v>34</v>
      </c>
      <c r="C6695" s="3">
        <v>12</v>
      </c>
      <c r="D6695" s="3">
        <v>632</v>
      </c>
      <c r="E6695" s="4">
        <f t="shared" si="279"/>
        <v>644</v>
      </c>
      <c r="F6695" s="4">
        <f>E6695-SUMIFS(E:E,A:A,A6695-1,B:B,B6695)</f>
        <v>11</v>
      </c>
      <c r="G6695" s="4">
        <f t="shared" si="280"/>
        <v>12</v>
      </c>
      <c r="H6695" s="4">
        <f>G6695-SUMIFS(G:G,A:A,A6695-1,B:B,B6695)</f>
        <v>0</v>
      </c>
      <c r="I6695" s="5">
        <f>IFERROR((G6695-SUMIFS(G:G,A:A,A6695-1,B:B,B6695))/SUMIFS(G:G,A:A,A6695-1,B:B,B6695),0)</f>
        <v>0</v>
      </c>
      <c r="K6695" s="3">
        <v>0</v>
      </c>
      <c r="L6695" s="11">
        <f>K6695-SUMIFS(K:K,B:B,B6695,A:A,A6695-1)</f>
        <v>0</v>
      </c>
      <c r="M6695" s="3">
        <v>11</v>
      </c>
      <c r="N6695" s="11">
        <f>M6695-SUMIFS(M:M,B:B,B6695,A:A,A6695-1)</f>
        <v>0</v>
      </c>
      <c r="O6695" s="3">
        <v>0</v>
      </c>
      <c r="P6695" s="11">
        <f>O6695-SUMIFS(O:O,B:B,B6695,A:A,A6695-1)</f>
        <v>0</v>
      </c>
      <c r="Q6695" s="12">
        <f t="shared" si="281"/>
        <v>1</v>
      </c>
      <c r="R6695" s="12">
        <f>Q6695-SUMIFS(Q:Q,B:B,B6695,A:A,A6695-1)</f>
        <v>0</v>
      </c>
    </row>
    <row r="6696" spans="1:18" x14ac:dyDescent="0.3">
      <c r="A6696" s="1">
        <v>43982</v>
      </c>
      <c r="B6696" t="s">
        <v>96</v>
      </c>
      <c r="C6696" s="3">
        <v>15</v>
      </c>
      <c r="D6696" s="3">
        <v>964</v>
      </c>
      <c r="E6696" s="4">
        <f t="shared" si="279"/>
        <v>979</v>
      </c>
      <c r="F6696" s="4">
        <f>E6696-SUMIFS(E:E,A:A,A6696-1,B:B,B6696)</f>
        <v>2</v>
      </c>
      <c r="G6696" s="4">
        <f t="shared" si="280"/>
        <v>15</v>
      </c>
      <c r="H6696" s="4">
        <f>G6696-SUMIFS(G:G,A:A,A6696-1,B:B,B6696)</f>
        <v>0</v>
      </c>
      <c r="I6696" s="5">
        <f>IFERROR((G6696-SUMIFS(G:G,A:A,A6696-1,B:B,B6696))/SUMIFS(G:G,A:A,A6696-1,B:B,B6696),0)</f>
        <v>0</v>
      </c>
      <c r="K6696" s="3">
        <v>1</v>
      </c>
      <c r="L6696" s="11">
        <f>K6696-SUMIFS(K:K,B:B,B6696,A:A,A6696-1)</f>
        <v>0</v>
      </c>
      <c r="M6696" s="3">
        <v>12</v>
      </c>
      <c r="N6696" s="11">
        <f>M6696-SUMIFS(M:M,B:B,B6696,A:A,A6696-1)</f>
        <v>1</v>
      </c>
      <c r="O6696" s="3">
        <v>0</v>
      </c>
      <c r="P6696" s="11">
        <f>O6696-SUMIFS(O:O,B:B,B6696,A:A,A6696-1)</f>
        <v>0</v>
      </c>
      <c r="Q6696" s="12">
        <f t="shared" si="281"/>
        <v>3</v>
      </c>
      <c r="R6696" s="12">
        <f>Q6696-SUMIFS(Q:Q,B:B,B6696,A:A,A6696-1)</f>
        <v>-1</v>
      </c>
    </row>
    <row r="6697" spans="1:18" x14ac:dyDescent="0.3">
      <c r="A6697" s="1">
        <v>43982</v>
      </c>
      <c r="B6697" t="s">
        <v>11</v>
      </c>
      <c r="C6697" s="3">
        <v>85</v>
      </c>
      <c r="D6697" s="3">
        <v>4419</v>
      </c>
      <c r="E6697" s="4">
        <f t="shared" si="279"/>
        <v>4504</v>
      </c>
      <c r="F6697" s="4">
        <f>E6697-SUMIFS(E:E,A:A,A6697-1,B:B,B6697)</f>
        <v>151</v>
      </c>
      <c r="G6697" s="4">
        <f t="shared" si="280"/>
        <v>85</v>
      </c>
      <c r="H6697" s="4">
        <f>G6697-SUMIFS(G:G,A:A,A6697-1,B:B,B6697)</f>
        <v>4</v>
      </c>
      <c r="I6697" s="5">
        <f>IFERROR((G6697-SUMIFS(G:G,A:A,A6697-1,B:B,B6697))/SUMIFS(G:G,A:A,A6697-1,B:B,B6697),0)</f>
        <v>4.9382716049382713E-2</v>
      </c>
      <c r="K6697" s="3">
        <v>6</v>
      </c>
      <c r="L6697" s="11">
        <f>K6697-SUMIFS(K:K,B:B,B6697,A:A,A6697-1)</f>
        <v>0</v>
      </c>
      <c r="M6697" s="3">
        <v>68</v>
      </c>
      <c r="N6697" s="11">
        <f>M6697-SUMIFS(M:M,B:B,B6697,A:A,A6697-1)</f>
        <v>1</v>
      </c>
      <c r="O6697" s="3">
        <v>2</v>
      </c>
      <c r="P6697" s="11">
        <f>O6697-SUMIFS(O:O,B:B,B6697,A:A,A6697-1)</f>
        <v>0</v>
      </c>
      <c r="Q6697" s="12">
        <f t="shared" si="281"/>
        <v>15</v>
      </c>
      <c r="R6697" s="12">
        <f>Q6697-SUMIFS(Q:Q,B:B,B6697,A:A,A6697-1)</f>
        <v>3</v>
      </c>
    </row>
    <row r="6698" spans="1:18" x14ac:dyDescent="0.3">
      <c r="A6698" s="1">
        <v>43982</v>
      </c>
      <c r="B6698" t="s">
        <v>4</v>
      </c>
      <c r="C6698" s="3">
        <v>5068</v>
      </c>
      <c r="D6698" s="3">
        <v>55865</v>
      </c>
      <c r="E6698" s="4">
        <f t="shared" si="279"/>
        <v>60933</v>
      </c>
      <c r="F6698" s="4">
        <f>E6698-SUMIFS(E:E,A:A,A6698-1,B:B,B6698)</f>
        <v>2034</v>
      </c>
      <c r="G6698" s="4">
        <f t="shared" si="280"/>
        <v>5068</v>
      </c>
      <c r="H6698" s="4">
        <f>G6698-SUMIFS(G:G,A:A,A6698-1,B:B,B6698)</f>
        <v>125</v>
      </c>
      <c r="I6698" s="5">
        <f>IFERROR((G6698-SUMIFS(G:G,A:A,A6698-1,B:B,B6698))/SUMIFS(G:G,A:A,A6698-1,B:B,B6698),0)</f>
        <v>2.5288286465709083E-2</v>
      </c>
      <c r="K6698" s="3">
        <v>478</v>
      </c>
      <c r="L6698" s="11">
        <f>K6698-SUMIFS(K:K,B:B,B6698,A:A,A6698-1)</f>
        <v>7</v>
      </c>
      <c r="M6698" s="3">
        <v>3389</v>
      </c>
      <c r="N6698" s="11">
        <f>M6698-SUMIFS(M:M,B:B,B6698,A:A,A6698-1)</f>
        <v>40</v>
      </c>
      <c r="O6698" s="3">
        <v>111</v>
      </c>
      <c r="P6698" s="11">
        <f>O6698-SUMIFS(O:O,B:B,B6698,A:A,A6698-1)</f>
        <v>0</v>
      </c>
      <c r="Q6698" s="12">
        <f t="shared" si="281"/>
        <v>1568</v>
      </c>
      <c r="R6698" s="12">
        <f>Q6698-SUMIFS(Q:Q,B:B,B6698,A:A,A6698-1)</f>
        <v>85</v>
      </c>
    </row>
    <row r="6699" spans="1:18" x14ac:dyDescent="0.3">
      <c r="A6699" s="1">
        <v>43982</v>
      </c>
      <c r="B6699" t="s">
        <v>61</v>
      </c>
      <c r="C6699" s="3">
        <v>34</v>
      </c>
      <c r="D6699" s="3">
        <v>895</v>
      </c>
      <c r="E6699" s="4">
        <f t="shared" si="279"/>
        <v>929</v>
      </c>
      <c r="F6699" s="4">
        <f>E6699-SUMIFS(E:E,A:A,A6699-1,B:B,B6699)</f>
        <v>17</v>
      </c>
      <c r="G6699" s="4">
        <f t="shared" si="280"/>
        <v>34</v>
      </c>
      <c r="H6699" s="4">
        <f>G6699-SUMIFS(G:G,A:A,A6699-1,B:B,B6699)</f>
        <v>0</v>
      </c>
      <c r="I6699" s="5">
        <f>IFERROR((G6699-SUMIFS(G:G,A:A,A6699-1,B:B,B6699))/SUMIFS(G:G,A:A,A6699-1,B:B,B6699),0)</f>
        <v>0</v>
      </c>
      <c r="K6699" s="3">
        <v>2</v>
      </c>
      <c r="L6699" s="11">
        <f>K6699-SUMIFS(K:K,B:B,B6699,A:A,A6699-1)</f>
        <v>0</v>
      </c>
      <c r="M6699" s="3">
        <v>22</v>
      </c>
      <c r="N6699" s="11">
        <f>M6699-SUMIFS(M:M,B:B,B6699,A:A,A6699-1)</f>
        <v>0</v>
      </c>
      <c r="O6699" s="3">
        <v>1</v>
      </c>
      <c r="P6699" s="11">
        <f>O6699-SUMIFS(O:O,B:B,B6699,A:A,A6699-1)</f>
        <v>0</v>
      </c>
      <c r="Q6699" s="12">
        <f t="shared" si="281"/>
        <v>11</v>
      </c>
      <c r="R6699" s="12">
        <f>Q6699-SUMIFS(Q:Q,B:B,B6699,A:A,A6699-1)</f>
        <v>0</v>
      </c>
    </row>
    <row r="6700" spans="1:18" x14ac:dyDescent="0.3">
      <c r="A6700" s="1">
        <v>43982</v>
      </c>
      <c r="B6700" t="s">
        <v>97</v>
      </c>
      <c r="C6700" s="3">
        <v>11</v>
      </c>
      <c r="D6700" s="3">
        <v>370</v>
      </c>
      <c r="E6700" s="4">
        <f t="shared" si="279"/>
        <v>381</v>
      </c>
      <c r="F6700" s="4">
        <f>E6700-SUMIFS(E:E,A:A,A6700-1,B:B,B6700)</f>
        <v>2</v>
      </c>
      <c r="G6700" s="4">
        <f t="shared" si="280"/>
        <v>11</v>
      </c>
      <c r="H6700" s="4">
        <f>G6700-SUMIFS(G:G,A:A,A6700-1,B:B,B6700)</f>
        <v>0</v>
      </c>
      <c r="I6700" s="5">
        <f>IFERROR((G6700-SUMIFS(G:G,A:A,A6700-1,B:B,B6700))/SUMIFS(G:G,A:A,A6700-1,B:B,B6700),0)</f>
        <v>0</v>
      </c>
      <c r="K6700" s="3">
        <v>2</v>
      </c>
      <c r="L6700" s="11">
        <f>K6700-SUMIFS(K:K,B:B,B6700,A:A,A6700-1)</f>
        <v>0</v>
      </c>
      <c r="M6700" s="3">
        <v>4</v>
      </c>
      <c r="N6700" s="11">
        <f>M6700-SUMIFS(M:M,B:B,B6700,A:A,A6700-1)</f>
        <v>0</v>
      </c>
      <c r="O6700" s="3">
        <v>0</v>
      </c>
      <c r="P6700" s="11">
        <f>O6700-SUMIFS(O:O,B:B,B6700,A:A,A6700-1)</f>
        <v>0</v>
      </c>
      <c r="Q6700" s="12">
        <f t="shared" si="281"/>
        <v>7</v>
      </c>
      <c r="R6700" s="12">
        <f>Q6700-SUMIFS(Q:Q,B:B,B6700,A:A,A6700-1)</f>
        <v>0</v>
      </c>
    </row>
    <row r="6701" spans="1:18" x14ac:dyDescent="0.3">
      <c r="A6701" s="1">
        <v>43982</v>
      </c>
      <c r="B6701" t="s">
        <v>5</v>
      </c>
      <c r="C6701" s="3">
        <v>60</v>
      </c>
      <c r="D6701" s="3">
        <v>4295</v>
      </c>
      <c r="E6701" s="4">
        <f t="shared" si="279"/>
        <v>4355</v>
      </c>
      <c r="F6701" s="4">
        <f>E6701-SUMIFS(E:E,A:A,A6701-1,B:B,B6701)</f>
        <v>50</v>
      </c>
      <c r="G6701" s="4">
        <f t="shared" si="280"/>
        <v>60</v>
      </c>
      <c r="H6701" s="4">
        <f>G6701-SUMIFS(G:G,A:A,A6701-1,B:B,B6701)</f>
        <v>0</v>
      </c>
      <c r="I6701" s="5">
        <f>IFERROR((G6701-SUMIFS(G:G,A:A,A6701-1,B:B,B6701))/SUMIFS(G:G,A:A,A6701-1,B:B,B6701),0)</f>
        <v>0</v>
      </c>
      <c r="K6701" s="3">
        <v>6</v>
      </c>
      <c r="L6701" s="11">
        <f>K6701-SUMIFS(K:K,B:B,B6701,A:A,A6701-1)</f>
        <v>0</v>
      </c>
      <c r="M6701" s="3">
        <v>58</v>
      </c>
      <c r="N6701" s="11">
        <f>M6701-SUMIFS(M:M,B:B,B6701,A:A,A6701-1)</f>
        <v>0</v>
      </c>
      <c r="O6701" s="3">
        <v>2</v>
      </c>
      <c r="P6701" s="11">
        <f>O6701-SUMIFS(O:O,B:B,B6701,A:A,A6701-1)</f>
        <v>0</v>
      </c>
      <c r="Q6701" s="12">
        <f t="shared" si="281"/>
        <v>0</v>
      </c>
      <c r="R6701" s="12">
        <f>Q6701-SUMIFS(Q:Q,B:B,B6701,A:A,A6701-1)</f>
        <v>0</v>
      </c>
    </row>
    <row r="6702" spans="1:18" x14ac:dyDescent="0.3">
      <c r="A6702" s="1">
        <v>43982</v>
      </c>
      <c r="B6702" t="s">
        <v>14</v>
      </c>
      <c r="C6702" s="3">
        <v>889</v>
      </c>
      <c r="D6702" s="3">
        <v>7756</v>
      </c>
      <c r="E6702" s="4">
        <f t="shared" si="279"/>
        <v>8645</v>
      </c>
      <c r="F6702" s="4">
        <f>E6702-SUMIFS(E:E,A:A,A6702-1,B:B,B6702)</f>
        <v>158</v>
      </c>
      <c r="G6702" s="4">
        <f t="shared" si="280"/>
        <v>889</v>
      </c>
      <c r="H6702" s="4">
        <f>G6702-SUMIFS(G:G,A:A,A6702-1,B:B,B6702)</f>
        <v>8</v>
      </c>
      <c r="I6702" s="5">
        <f>IFERROR((G6702-SUMIFS(G:G,A:A,A6702-1,B:B,B6702))/SUMIFS(G:G,A:A,A6702-1,B:B,B6702),0)</f>
        <v>9.0805902383654935E-3</v>
      </c>
      <c r="K6702" s="3">
        <v>196</v>
      </c>
      <c r="L6702" s="11">
        <f>K6702-SUMIFS(K:K,B:B,B6702,A:A,A6702-1)</f>
        <v>0</v>
      </c>
      <c r="M6702" s="3">
        <v>379</v>
      </c>
      <c r="N6702" s="11">
        <f>M6702-SUMIFS(M:M,B:B,B6702,A:A,A6702-1)</f>
        <v>0</v>
      </c>
      <c r="O6702" s="3">
        <v>45</v>
      </c>
      <c r="P6702" s="11">
        <f>O6702-SUMIFS(O:O,B:B,B6702,A:A,A6702-1)</f>
        <v>0</v>
      </c>
      <c r="Q6702" s="12">
        <f t="shared" si="281"/>
        <v>465</v>
      </c>
      <c r="R6702" s="12">
        <f>Q6702-SUMIFS(Q:Q,B:B,B6702,A:A,A6702-1)</f>
        <v>8</v>
      </c>
    </row>
    <row r="6703" spans="1:18" x14ac:dyDescent="0.3">
      <c r="A6703" s="1">
        <v>43982</v>
      </c>
      <c r="B6703" t="s">
        <v>26</v>
      </c>
      <c r="C6703" s="3">
        <v>445</v>
      </c>
      <c r="D6703" s="3">
        <v>3755</v>
      </c>
      <c r="E6703" s="4">
        <f t="shared" si="279"/>
        <v>4200</v>
      </c>
      <c r="F6703" s="4">
        <f>E6703-SUMIFS(E:E,A:A,A6703-1,B:B,B6703)</f>
        <v>69</v>
      </c>
      <c r="G6703" s="4">
        <f t="shared" si="280"/>
        <v>445</v>
      </c>
      <c r="H6703" s="4">
        <f>G6703-SUMIFS(G:G,A:A,A6703-1,B:B,B6703)</f>
        <v>3</v>
      </c>
      <c r="I6703" s="5">
        <f>IFERROR((G6703-SUMIFS(G:G,A:A,A6703-1,B:B,B6703))/SUMIFS(G:G,A:A,A6703-1,B:B,B6703),0)</f>
        <v>6.7873303167420816E-3</v>
      </c>
      <c r="K6703" s="3">
        <v>23</v>
      </c>
      <c r="L6703" s="11">
        <f>K6703-SUMIFS(K:K,B:B,B6703,A:A,A6703-1)</f>
        <v>0</v>
      </c>
      <c r="M6703" s="3">
        <v>393</v>
      </c>
      <c r="N6703" s="11">
        <f>M6703-SUMIFS(M:M,B:B,B6703,A:A,A6703-1)</f>
        <v>1</v>
      </c>
      <c r="O6703" s="3">
        <v>3</v>
      </c>
      <c r="P6703" s="11">
        <f>O6703-SUMIFS(O:O,B:B,B6703,A:A,A6703-1)</f>
        <v>0</v>
      </c>
      <c r="Q6703" s="12">
        <f t="shared" si="281"/>
        <v>49</v>
      </c>
      <c r="R6703" s="12">
        <f>Q6703-SUMIFS(Q:Q,B:B,B6703,A:A,A6703-1)</f>
        <v>2</v>
      </c>
    </row>
    <row r="6704" spans="1:18" x14ac:dyDescent="0.3">
      <c r="A6704" s="1">
        <v>43982</v>
      </c>
      <c r="B6704" t="s">
        <v>68</v>
      </c>
      <c r="C6704" s="3">
        <v>1395</v>
      </c>
      <c r="D6704" s="3">
        <v>1821</v>
      </c>
      <c r="E6704" s="4">
        <f t="shared" si="279"/>
        <v>3216</v>
      </c>
      <c r="F6704" s="4">
        <f>E6704-SUMIFS(E:E,A:A,A6704-1,B:B,B6704)</f>
        <v>20</v>
      </c>
      <c r="G6704" s="4">
        <f t="shared" si="280"/>
        <v>1395</v>
      </c>
      <c r="H6704" s="4">
        <f>G6704-SUMIFS(G:G,A:A,A6704-1,B:B,B6704)</f>
        <v>3</v>
      </c>
      <c r="I6704" s="5">
        <f>IFERROR((G6704-SUMIFS(G:G,A:A,A6704-1,B:B,B6704))/SUMIFS(G:G,A:A,A6704-1,B:B,B6704),0)</f>
        <v>2.1551724137931034E-3</v>
      </c>
      <c r="K6704" s="3">
        <v>14</v>
      </c>
      <c r="L6704" s="11">
        <f>K6704-SUMIFS(K:K,B:B,B6704,A:A,A6704-1)</f>
        <v>0</v>
      </c>
      <c r="M6704" s="3">
        <v>1354</v>
      </c>
      <c r="N6704" s="11">
        <f>M6704-SUMIFS(M:M,B:B,B6704,A:A,A6704-1)</f>
        <v>0</v>
      </c>
      <c r="O6704" s="3">
        <v>4</v>
      </c>
      <c r="P6704" s="11">
        <f>O6704-SUMIFS(O:O,B:B,B6704,A:A,A6704-1)</f>
        <v>0</v>
      </c>
      <c r="Q6704" s="12">
        <f t="shared" si="281"/>
        <v>37</v>
      </c>
      <c r="R6704" s="12">
        <f>Q6704-SUMIFS(Q:Q,B:B,B6704,A:A,A6704-1)</f>
        <v>3</v>
      </c>
    </row>
    <row r="6705" spans="1:18" x14ac:dyDescent="0.3">
      <c r="A6705" s="1">
        <v>43982</v>
      </c>
      <c r="B6705" t="s">
        <v>60</v>
      </c>
      <c r="C6705" s="3">
        <v>4</v>
      </c>
      <c r="D6705" s="3">
        <v>446</v>
      </c>
      <c r="E6705" s="4">
        <f t="shared" si="279"/>
        <v>450</v>
      </c>
      <c r="F6705" s="4">
        <f>E6705-SUMIFS(E:E,A:A,A6705-1,B:B,B6705)</f>
        <v>4</v>
      </c>
      <c r="G6705" s="4">
        <f t="shared" si="280"/>
        <v>4</v>
      </c>
      <c r="H6705" s="4">
        <f>G6705-SUMIFS(G:G,A:A,A6705-1,B:B,B6705)</f>
        <v>0</v>
      </c>
      <c r="I6705" s="5">
        <f>IFERROR((G6705-SUMIFS(G:G,A:A,A6705-1,B:B,B6705))/SUMIFS(G:G,A:A,A6705-1,B:B,B6705),0)</f>
        <v>0</v>
      </c>
      <c r="K6705" s="3">
        <v>0</v>
      </c>
      <c r="L6705" s="11">
        <f>K6705-SUMIFS(K:K,B:B,B6705,A:A,A6705-1)</f>
        <v>0</v>
      </c>
      <c r="M6705" s="3">
        <v>3</v>
      </c>
      <c r="N6705" s="11">
        <f>M6705-SUMIFS(M:M,B:B,B6705,A:A,A6705-1)</f>
        <v>0</v>
      </c>
      <c r="O6705" s="3">
        <v>0</v>
      </c>
      <c r="P6705" s="11">
        <f>O6705-SUMIFS(O:O,B:B,B6705,A:A,A6705-1)</f>
        <v>0</v>
      </c>
      <c r="Q6705" s="12">
        <f t="shared" si="281"/>
        <v>1</v>
      </c>
      <c r="R6705" s="12">
        <f>Q6705-SUMIFS(Q:Q,B:B,B6705,A:A,A6705-1)</f>
        <v>0</v>
      </c>
    </row>
    <row r="6706" spans="1:18" x14ac:dyDescent="0.3">
      <c r="A6706" s="1">
        <v>43982</v>
      </c>
      <c r="B6706" t="s">
        <v>69</v>
      </c>
      <c r="C6706" s="3">
        <v>4</v>
      </c>
      <c r="D6706" s="3">
        <v>469</v>
      </c>
      <c r="E6706" s="4">
        <f t="shared" si="279"/>
        <v>473</v>
      </c>
      <c r="F6706" s="4">
        <f>E6706-SUMIFS(E:E,A:A,A6706-1,B:B,B6706)</f>
        <v>3</v>
      </c>
      <c r="G6706" s="4">
        <f t="shared" si="280"/>
        <v>4</v>
      </c>
      <c r="H6706" s="4">
        <f>G6706-SUMIFS(G:G,A:A,A6706-1,B:B,B6706)</f>
        <v>0</v>
      </c>
      <c r="I6706" s="5">
        <f>IFERROR((G6706-SUMIFS(G:G,A:A,A6706-1,B:B,B6706))/SUMIFS(G:G,A:A,A6706-1,B:B,B6706),0)</f>
        <v>0</v>
      </c>
      <c r="K6706" s="3">
        <v>0</v>
      </c>
      <c r="L6706" s="11">
        <f>K6706-SUMIFS(K:K,B:B,B6706,A:A,A6706-1)</f>
        <v>0</v>
      </c>
      <c r="M6706" s="3">
        <v>4</v>
      </c>
      <c r="N6706" s="11">
        <f>M6706-SUMIFS(M:M,B:B,B6706,A:A,A6706-1)</f>
        <v>0</v>
      </c>
      <c r="O6706" s="3">
        <v>0</v>
      </c>
      <c r="P6706" s="11">
        <f>O6706-SUMIFS(O:O,B:B,B6706,A:A,A6706-1)</f>
        <v>0</v>
      </c>
      <c r="Q6706" s="12">
        <f t="shared" si="281"/>
        <v>0</v>
      </c>
      <c r="R6706" s="12">
        <f>Q6706-SUMIFS(Q:Q,B:B,B6706,A:A,A6706-1)</f>
        <v>0</v>
      </c>
    </row>
    <row r="6707" spans="1:18" x14ac:dyDescent="0.3">
      <c r="A6707" s="1">
        <v>43982</v>
      </c>
      <c r="B6707" t="s">
        <v>98</v>
      </c>
      <c r="C6707" s="3">
        <v>4</v>
      </c>
      <c r="D6707" s="3">
        <v>331</v>
      </c>
      <c r="E6707" s="4">
        <f t="shared" si="279"/>
        <v>335</v>
      </c>
      <c r="F6707" s="4">
        <f>E6707-SUMIFS(E:E,A:A,A6707-1,B:B,B6707)</f>
        <v>6</v>
      </c>
      <c r="G6707" s="4">
        <f t="shared" si="280"/>
        <v>4</v>
      </c>
      <c r="H6707" s="4">
        <f>G6707-SUMIFS(G:G,A:A,A6707-1,B:B,B6707)</f>
        <v>0</v>
      </c>
      <c r="I6707" s="5">
        <f>IFERROR((G6707-SUMIFS(G:G,A:A,A6707-1,B:B,B6707))/SUMIFS(G:G,A:A,A6707-1,B:B,B6707),0)</f>
        <v>0</v>
      </c>
      <c r="K6707" s="3">
        <v>0</v>
      </c>
      <c r="L6707" s="11">
        <f>K6707-SUMIFS(K:K,B:B,B6707,A:A,A6707-1)</f>
        <v>0</v>
      </c>
      <c r="M6707" s="3">
        <v>3</v>
      </c>
      <c r="N6707" s="11">
        <f>M6707-SUMIFS(M:M,B:B,B6707,A:A,A6707-1)</f>
        <v>0</v>
      </c>
      <c r="O6707" s="3">
        <v>0</v>
      </c>
      <c r="P6707" s="11">
        <f>O6707-SUMIFS(O:O,B:B,B6707,A:A,A6707-1)</f>
        <v>0</v>
      </c>
      <c r="Q6707" s="12">
        <f t="shared" si="281"/>
        <v>1</v>
      </c>
      <c r="R6707" s="12">
        <f>Q6707-SUMIFS(Q:Q,B:B,B6707,A:A,A6707-1)</f>
        <v>0</v>
      </c>
    </row>
    <row r="6708" spans="1:18" x14ac:dyDescent="0.3">
      <c r="A6708" s="1">
        <v>43982</v>
      </c>
      <c r="B6708" t="s">
        <v>79</v>
      </c>
      <c r="C6708" s="3">
        <v>26</v>
      </c>
      <c r="D6708" s="3">
        <v>1721</v>
      </c>
      <c r="E6708" s="4">
        <f t="shared" si="279"/>
        <v>1747</v>
      </c>
      <c r="F6708" s="4">
        <f>E6708-SUMIFS(E:E,A:A,A6708-1,B:B,B6708)</f>
        <v>39</v>
      </c>
      <c r="G6708" s="4">
        <f t="shared" si="280"/>
        <v>26</v>
      </c>
      <c r="H6708" s="4">
        <f>G6708-SUMIFS(G:G,A:A,A6708-1,B:B,B6708)</f>
        <v>3</v>
      </c>
      <c r="I6708" s="5">
        <f>IFERROR((G6708-SUMIFS(G:G,A:A,A6708-1,B:B,B6708))/SUMIFS(G:G,A:A,A6708-1,B:B,B6708),0)</f>
        <v>0.13043478260869565</v>
      </c>
      <c r="K6708" s="3">
        <v>0</v>
      </c>
      <c r="L6708" s="11">
        <f>K6708-SUMIFS(K:K,B:B,B6708,A:A,A6708-1)</f>
        <v>0</v>
      </c>
      <c r="M6708" s="3">
        <v>15</v>
      </c>
      <c r="N6708" s="11">
        <f>M6708-SUMIFS(M:M,B:B,B6708,A:A,A6708-1)</f>
        <v>0</v>
      </c>
      <c r="O6708" s="3">
        <v>0</v>
      </c>
      <c r="P6708" s="11">
        <f>O6708-SUMIFS(O:O,B:B,B6708,A:A,A6708-1)</f>
        <v>0</v>
      </c>
      <c r="Q6708" s="12">
        <f t="shared" si="281"/>
        <v>11</v>
      </c>
      <c r="R6708" s="12">
        <f>Q6708-SUMIFS(Q:Q,B:B,B6708,A:A,A6708-1)</f>
        <v>3</v>
      </c>
    </row>
    <row r="6709" spans="1:18" x14ac:dyDescent="0.3">
      <c r="A6709" s="1">
        <v>43982</v>
      </c>
      <c r="B6709" t="s">
        <v>27</v>
      </c>
      <c r="C6709" s="3">
        <v>75</v>
      </c>
      <c r="D6709" s="3">
        <v>3259</v>
      </c>
      <c r="E6709" s="4">
        <f t="shared" si="279"/>
        <v>3334</v>
      </c>
      <c r="F6709" s="4">
        <f>E6709-SUMIFS(E:E,A:A,A6709-1,B:B,B6709)</f>
        <v>30</v>
      </c>
      <c r="G6709" s="4">
        <f t="shared" si="280"/>
        <v>75</v>
      </c>
      <c r="H6709" s="4">
        <f>G6709-SUMIFS(G:G,A:A,A6709-1,B:B,B6709)</f>
        <v>0</v>
      </c>
      <c r="I6709" s="5">
        <f>IFERROR((G6709-SUMIFS(G:G,A:A,A6709-1,B:B,B6709))/SUMIFS(G:G,A:A,A6709-1,B:B,B6709),0)</f>
        <v>0</v>
      </c>
      <c r="K6709" s="3">
        <v>6</v>
      </c>
      <c r="L6709" s="11">
        <f>K6709-SUMIFS(K:K,B:B,B6709,A:A,A6709-1)</f>
        <v>0</v>
      </c>
      <c r="M6709" s="3">
        <v>73</v>
      </c>
      <c r="N6709" s="11">
        <f>M6709-SUMIFS(M:M,B:B,B6709,A:A,A6709-1)</f>
        <v>0</v>
      </c>
      <c r="O6709" s="3">
        <v>0</v>
      </c>
      <c r="P6709" s="11">
        <f>O6709-SUMIFS(O:O,B:B,B6709,A:A,A6709-1)</f>
        <v>0</v>
      </c>
      <c r="Q6709" s="12">
        <f t="shared" si="281"/>
        <v>2</v>
      </c>
      <c r="R6709" s="12">
        <f>Q6709-SUMIFS(Q:Q,B:B,B6709,A:A,A6709-1)</f>
        <v>0</v>
      </c>
    </row>
    <row r="6710" spans="1:18" x14ac:dyDescent="0.3">
      <c r="A6710" s="1">
        <v>43982</v>
      </c>
      <c r="B6710" t="s">
        <v>80</v>
      </c>
      <c r="C6710" s="3">
        <v>64</v>
      </c>
      <c r="D6710" s="3">
        <v>2229</v>
      </c>
      <c r="E6710" s="4">
        <f t="shared" si="279"/>
        <v>2293</v>
      </c>
      <c r="F6710" s="4">
        <f>E6710-SUMIFS(E:E,A:A,A6710-1,B:B,B6710)</f>
        <v>8</v>
      </c>
      <c r="G6710" s="4">
        <f t="shared" si="280"/>
        <v>64</v>
      </c>
      <c r="H6710" s="4">
        <f>G6710-SUMIFS(G:G,A:A,A6710-1,B:B,B6710)</f>
        <v>0</v>
      </c>
      <c r="I6710" s="5">
        <f>IFERROR((G6710-SUMIFS(G:G,A:A,A6710-1,B:B,B6710))/SUMIFS(G:G,A:A,A6710-1,B:B,B6710),0)</f>
        <v>0</v>
      </c>
      <c r="K6710" s="3">
        <v>2</v>
      </c>
      <c r="L6710" s="11">
        <f>K6710-SUMIFS(K:K,B:B,B6710,A:A,A6710-1)</f>
        <v>0</v>
      </c>
      <c r="M6710" s="3">
        <v>4</v>
      </c>
      <c r="N6710" s="11">
        <f>M6710-SUMIFS(M:M,B:B,B6710,A:A,A6710-1)</f>
        <v>0</v>
      </c>
      <c r="O6710" s="3">
        <v>0</v>
      </c>
      <c r="P6710" s="11">
        <f>O6710-SUMIFS(O:O,B:B,B6710,A:A,A6710-1)</f>
        <v>0</v>
      </c>
      <c r="Q6710" s="12">
        <f t="shared" si="281"/>
        <v>60</v>
      </c>
      <c r="R6710" s="12">
        <f>Q6710-SUMIFS(Q:Q,B:B,B6710,A:A,A6710-1)</f>
        <v>0</v>
      </c>
    </row>
    <row r="6711" spans="1:18" x14ac:dyDescent="0.3">
      <c r="A6711" s="1">
        <v>43982</v>
      </c>
      <c r="B6711" t="s">
        <v>47</v>
      </c>
      <c r="C6711" s="3">
        <v>26</v>
      </c>
      <c r="D6711" s="3">
        <v>1205</v>
      </c>
      <c r="E6711" s="4">
        <f t="shared" si="279"/>
        <v>1231</v>
      </c>
      <c r="F6711" s="4">
        <f>E6711-SUMIFS(E:E,A:A,A6711-1,B:B,B6711)</f>
        <v>6</v>
      </c>
      <c r="G6711" s="4">
        <f t="shared" si="280"/>
        <v>26</v>
      </c>
      <c r="H6711" s="4">
        <f>G6711-SUMIFS(G:G,A:A,A6711-1,B:B,B6711)</f>
        <v>0</v>
      </c>
      <c r="I6711" s="5">
        <f>IFERROR((G6711-SUMIFS(G:G,A:A,A6711-1,B:B,B6711))/SUMIFS(G:G,A:A,A6711-1,B:B,B6711),0)</f>
        <v>0</v>
      </c>
      <c r="K6711" s="3">
        <v>1</v>
      </c>
      <c r="L6711" s="11">
        <f>K6711-SUMIFS(K:K,B:B,B6711,A:A,A6711-1)</f>
        <v>0</v>
      </c>
      <c r="M6711" s="3">
        <v>25</v>
      </c>
      <c r="N6711" s="11">
        <f>M6711-SUMIFS(M:M,B:B,B6711,A:A,A6711-1)</f>
        <v>0</v>
      </c>
      <c r="O6711" s="3">
        <v>0</v>
      </c>
      <c r="P6711" s="11">
        <f>O6711-SUMIFS(O:O,B:B,B6711,A:A,A6711-1)</f>
        <v>0</v>
      </c>
      <c r="Q6711" s="12">
        <f t="shared" si="281"/>
        <v>1</v>
      </c>
      <c r="R6711" s="12">
        <f>Q6711-SUMIFS(Q:Q,B:B,B6711,A:A,A6711-1)</f>
        <v>0</v>
      </c>
    </row>
    <row r="6712" spans="1:18" x14ac:dyDescent="0.3">
      <c r="A6712" s="1">
        <v>43982</v>
      </c>
      <c r="B6712" t="s">
        <v>55</v>
      </c>
      <c r="C6712" s="3">
        <v>33</v>
      </c>
      <c r="D6712" s="3">
        <v>1356</v>
      </c>
      <c r="E6712" s="4">
        <f t="shared" si="279"/>
        <v>1389</v>
      </c>
      <c r="F6712" s="4">
        <f>E6712-SUMIFS(E:E,A:A,A6712-1,B:B,B6712)</f>
        <v>41</v>
      </c>
      <c r="G6712" s="4">
        <f t="shared" si="280"/>
        <v>33</v>
      </c>
      <c r="H6712" s="4">
        <f>G6712-SUMIFS(G:G,A:A,A6712-1,B:B,B6712)</f>
        <v>0</v>
      </c>
      <c r="I6712" s="5">
        <f>IFERROR((G6712-SUMIFS(G:G,A:A,A6712-1,B:B,B6712))/SUMIFS(G:G,A:A,A6712-1,B:B,B6712),0)</f>
        <v>0</v>
      </c>
      <c r="K6712" s="3">
        <v>3</v>
      </c>
      <c r="L6712" s="11">
        <f>K6712-SUMIFS(K:K,B:B,B6712,A:A,A6712-1)</f>
        <v>0</v>
      </c>
      <c r="M6712" s="3">
        <v>22</v>
      </c>
      <c r="N6712" s="11">
        <f>M6712-SUMIFS(M:M,B:B,B6712,A:A,A6712-1)</f>
        <v>0</v>
      </c>
      <c r="O6712" s="3">
        <v>0</v>
      </c>
      <c r="P6712" s="11">
        <f>O6712-SUMIFS(O:O,B:B,B6712,A:A,A6712-1)</f>
        <v>0</v>
      </c>
      <c r="Q6712" s="12">
        <f t="shared" si="281"/>
        <v>11</v>
      </c>
      <c r="R6712" s="12">
        <f>Q6712-SUMIFS(Q:Q,B:B,B6712,A:A,A6712-1)</f>
        <v>0</v>
      </c>
    </row>
    <row r="6713" spans="1:18" x14ac:dyDescent="0.3">
      <c r="A6713" s="1">
        <v>43982</v>
      </c>
      <c r="B6713" t="s">
        <v>6</v>
      </c>
      <c r="C6713" s="3">
        <v>555</v>
      </c>
      <c r="D6713" s="3">
        <v>9571</v>
      </c>
      <c r="E6713" s="4">
        <f t="shared" si="279"/>
        <v>10126</v>
      </c>
      <c r="F6713" s="4">
        <f>E6713-SUMIFS(E:E,A:A,A6713-1,B:B,B6713)</f>
        <v>187</v>
      </c>
      <c r="G6713" s="4">
        <f t="shared" si="280"/>
        <v>555</v>
      </c>
      <c r="H6713" s="4">
        <f>G6713-SUMIFS(G:G,A:A,A6713-1,B:B,B6713)</f>
        <v>3</v>
      </c>
      <c r="I6713" s="5">
        <f>IFERROR((G6713-SUMIFS(G:G,A:A,A6713-1,B:B,B6713))/SUMIFS(G:G,A:A,A6713-1,B:B,B6713),0)</f>
        <v>5.434782608695652E-3</v>
      </c>
      <c r="K6713" s="3">
        <v>46</v>
      </c>
      <c r="L6713" s="11">
        <f>K6713-SUMIFS(K:K,B:B,B6713,A:A,A6713-1)</f>
        <v>0</v>
      </c>
      <c r="M6713" s="3">
        <v>353</v>
      </c>
      <c r="N6713" s="11">
        <f>M6713-SUMIFS(M:M,B:B,B6713,A:A,A6713-1)</f>
        <v>0</v>
      </c>
      <c r="O6713" s="3">
        <v>10</v>
      </c>
      <c r="P6713" s="11">
        <f>O6713-SUMIFS(O:O,B:B,B6713,A:A,A6713-1)</f>
        <v>0</v>
      </c>
      <c r="Q6713" s="12">
        <f t="shared" si="281"/>
        <v>192</v>
      </c>
      <c r="R6713" s="12">
        <f>Q6713-SUMIFS(Q:Q,B:B,B6713,A:A,A6713-1)</f>
        <v>3</v>
      </c>
    </row>
    <row r="6714" spans="1:18" x14ac:dyDescent="0.3">
      <c r="A6714" s="1">
        <v>43982</v>
      </c>
      <c r="B6714" t="s">
        <v>18</v>
      </c>
      <c r="C6714" s="3">
        <v>415</v>
      </c>
      <c r="D6714" s="3">
        <v>6409</v>
      </c>
      <c r="E6714" s="4">
        <f t="shared" si="279"/>
        <v>6824</v>
      </c>
      <c r="F6714" s="4">
        <f>E6714-SUMIFS(E:E,A:A,A6714-1,B:B,B6714)</f>
        <v>261</v>
      </c>
      <c r="G6714" s="4">
        <f t="shared" si="280"/>
        <v>415</v>
      </c>
      <c r="H6714" s="4">
        <f>G6714-SUMIFS(G:G,A:A,A6714-1,B:B,B6714)</f>
        <v>8</v>
      </c>
      <c r="I6714" s="5">
        <f>IFERROR((G6714-SUMIFS(G:G,A:A,A6714-1,B:B,B6714))/SUMIFS(G:G,A:A,A6714-1,B:B,B6714),0)</f>
        <v>1.9656019656019656E-2</v>
      </c>
      <c r="K6714" s="3">
        <v>32</v>
      </c>
      <c r="L6714" s="11">
        <f>K6714-SUMIFS(K:K,B:B,B6714,A:A,A6714-1)</f>
        <v>3</v>
      </c>
      <c r="M6714" s="3">
        <v>248</v>
      </c>
      <c r="N6714" s="11">
        <f>M6714-SUMIFS(M:M,B:B,B6714,A:A,A6714-1)</f>
        <v>2</v>
      </c>
      <c r="O6714" s="3">
        <v>8</v>
      </c>
      <c r="P6714" s="11">
        <f>O6714-SUMIFS(O:O,B:B,B6714,A:A,A6714-1)</f>
        <v>0</v>
      </c>
      <c r="Q6714" s="12">
        <f t="shared" si="281"/>
        <v>159</v>
      </c>
      <c r="R6714" s="12">
        <f>Q6714-SUMIFS(Q:Q,B:B,B6714,A:A,A6714-1)</f>
        <v>6</v>
      </c>
    </row>
    <row r="6715" spans="1:18" x14ac:dyDescent="0.3">
      <c r="A6715" s="1">
        <v>43982</v>
      </c>
      <c r="B6715" t="s">
        <v>116</v>
      </c>
      <c r="C6715" s="3">
        <v>432</v>
      </c>
      <c r="D6715" s="3">
        <v>67151</v>
      </c>
      <c r="E6715" s="4">
        <f t="shared" si="279"/>
        <v>67583</v>
      </c>
      <c r="F6715" s="4">
        <f>E6715-SUMIFS(E:E,A:A,A6715-1,B:B,B6715)</f>
        <v>907</v>
      </c>
      <c r="G6715" s="4">
        <f t="shared" si="280"/>
        <v>432</v>
      </c>
      <c r="H6715" s="4">
        <f>G6715-SUMIFS(G:G,A:A,A6715-1,B:B,B6715)</f>
        <v>14</v>
      </c>
      <c r="I6715" s="5">
        <f>IFERROR((G6715-SUMIFS(G:G,A:A,A6715-1,B:B,B6715))/SUMIFS(G:G,A:A,A6715-1,B:B,B6715),0)</f>
        <v>3.3492822966507178E-2</v>
      </c>
      <c r="K6715" s="3">
        <v>20</v>
      </c>
      <c r="L6715" s="11">
        <f>K6715-SUMIFS(K:K,B:B,B6715,A:A,A6715-1)</f>
        <v>0</v>
      </c>
      <c r="M6715" s="3">
        <v>205</v>
      </c>
      <c r="N6715" s="11">
        <f>M6715-SUMIFS(M:M,B:B,B6715,A:A,A6715-1)</f>
        <v>1</v>
      </c>
      <c r="O6715" s="3">
        <v>4</v>
      </c>
      <c r="P6715" s="11">
        <f>O6715-SUMIFS(O:O,B:B,B6715,A:A,A6715-1)</f>
        <v>0</v>
      </c>
      <c r="Q6715" s="12">
        <f t="shared" si="281"/>
        <v>223</v>
      </c>
      <c r="R6715" s="12">
        <f>Q6715-SUMIFS(Q:Q,B:B,B6715,A:A,A6715-1)</f>
        <v>13</v>
      </c>
    </row>
    <row r="6716" spans="1:18" x14ac:dyDescent="0.3">
      <c r="A6716" s="1">
        <v>43982</v>
      </c>
      <c r="B6716" t="s">
        <v>48</v>
      </c>
      <c r="C6716" s="3">
        <v>132</v>
      </c>
      <c r="D6716" s="3">
        <v>41241</v>
      </c>
      <c r="E6716" s="4">
        <f t="shared" si="279"/>
        <v>41373</v>
      </c>
      <c r="F6716" s="4">
        <f>E6716-SUMIFS(E:E,A:A,A6716-1,B:B,B6716)</f>
        <v>781</v>
      </c>
      <c r="G6716" s="4">
        <f t="shared" si="280"/>
        <v>132</v>
      </c>
      <c r="H6716" s="4">
        <f>G6716-SUMIFS(G:G,A:A,A6716-1,B:B,B6716)</f>
        <v>40</v>
      </c>
      <c r="I6716" s="5">
        <f>IFERROR((G6716-SUMIFS(G:G,A:A,A6716-1,B:B,B6716))/SUMIFS(G:G,A:A,A6716-1,B:B,B6716),0)</f>
        <v>0.43478260869565216</v>
      </c>
      <c r="K6716" s="3">
        <v>2</v>
      </c>
      <c r="L6716" s="11">
        <f>K6716-SUMIFS(K:K,B:B,B6716,A:A,A6716-1)</f>
        <v>1</v>
      </c>
      <c r="M6716" s="3">
        <v>5</v>
      </c>
      <c r="N6716" s="11">
        <f>M6716-SUMIFS(M:M,B:B,B6716,A:A,A6716-1)</f>
        <v>0</v>
      </c>
      <c r="O6716" s="3">
        <v>0</v>
      </c>
      <c r="P6716" s="11">
        <f>O6716-SUMIFS(O:O,B:B,B6716,A:A,A6716-1)</f>
        <v>0</v>
      </c>
      <c r="Q6716" s="12">
        <f t="shared" si="281"/>
        <v>127</v>
      </c>
      <c r="R6716" s="12">
        <f>Q6716-SUMIFS(Q:Q,B:B,B6716,A:A,A6716-1)</f>
        <v>40</v>
      </c>
    </row>
    <row r="6717" spans="1:18" x14ac:dyDescent="0.3">
      <c r="A6717" s="1">
        <v>43983</v>
      </c>
      <c r="B6717" s="9" t="s">
        <v>19</v>
      </c>
      <c r="C6717" s="9">
        <v>41</v>
      </c>
      <c r="D6717" s="9">
        <v>4462</v>
      </c>
      <c r="E6717" s="4">
        <f t="shared" ref="E6717:E6780" si="282">SUM(C6717:D6717)</f>
        <v>4503</v>
      </c>
      <c r="F6717" s="4">
        <f>E6717-SUMIFS(E:E,A:A,A6717-1,B:B,B6717)</f>
        <v>30</v>
      </c>
      <c r="G6717" s="4">
        <f t="shared" ref="G6717:G6780" si="283">C6717</f>
        <v>41</v>
      </c>
      <c r="H6717" s="4">
        <f>G6717-SUMIFS(G:G,A:A,A6717-1,B:B,B6717)</f>
        <v>0</v>
      </c>
      <c r="I6717" s="5">
        <f>IFERROR((G6717-SUMIFS(G:G,A:A,A6717-1,B:B,B6717))/SUMIFS(G:G,A:A,A6717-1,B:B,B6717),0)</f>
        <v>0</v>
      </c>
      <c r="K6717" s="3">
        <v>4</v>
      </c>
      <c r="L6717" s="11">
        <f>K6717-SUMIFS(K:K,B:B,B6717,A:A,A6717-1)</f>
        <v>0</v>
      </c>
      <c r="M6717" s="3">
        <v>36</v>
      </c>
      <c r="N6717" s="11">
        <f>M6717-SUMIFS(M:M,B:B,B6717,A:A,A6717-1)</f>
        <v>0</v>
      </c>
      <c r="O6717" s="3">
        <v>1</v>
      </c>
      <c r="P6717" s="11">
        <f>O6717-SUMIFS(O:O,B:B,B6717,A:A,A6717-1)</f>
        <v>0</v>
      </c>
      <c r="Q6717" s="12">
        <f t="shared" ref="Q6717:Q6780" si="284">G6717-O6717-M6717</f>
        <v>4</v>
      </c>
      <c r="R6717" s="12">
        <f>Q6717-SUMIFS(Q:Q,B:B,B6717,A:A,A6717-1)</f>
        <v>0</v>
      </c>
    </row>
    <row r="6718" spans="1:18" x14ac:dyDescent="0.3">
      <c r="A6718" s="1">
        <v>43983</v>
      </c>
      <c r="B6718" s="9" t="s">
        <v>52</v>
      </c>
      <c r="C6718" s="9">
        <v>292</v>
      </c>
      <c r="D6718" s="9">
        <v>2456</v>
      </c>
      <c r="E6718" s="4">
        <f t="shared" si="282"/>
        <v>2748</v>
      </c>
      <c r="F6718" s="4">
        <f>E6718-SUMIFS(E:E,A:A,A6718-1,B:B,B6718)</f>
        <v>92</v>
      </c>
      <c r="G6718" s="4">
        <f t="shared" si="283"/>
        <v>292</v>
      </c>
      <c r="H6718" s="4">
        <f>G6718-SUMIFS(G:G,A:A,A6718-1,B:B,B6718)</f>
        <v>5</v>
      </c>
      <c r="I6718" s="5">
        <f>IFERROR((G6718-SUMIFS(G:G,A:A,A6718-1,B:B,B6718))/SUMIFS(G:G,A:A,A6718-1,B:B,B6718),0)</f>
        <v>1.7421602787456445E-2</v>
      </c>
      <c r="K6718" s="3">
        <v>12</v>
      </c>
      <c r="L6718" s="11">
        <f>K6718-SUMIFS(K:K,B:B,B6718,A:A,A6718-1)</f>
        <v>1</v>
      </c>
      <c r="M6718" s="3">
        <v>241</v>
      </c>
      <c r="N6718" s="11">
        <f>M6718-SUMIFS(M:M,B:B,B6718,A:A,A6718-1)</f>
        <v>3</v>
      </c>
      <c r="O6718" s="3">
        <v>4</v>
      </c>
      <c r="P6718" s="11">
        <f>O6718-SUMIFS(O:O,B:B,B6718,A:A,A6718-1)</f>
        <v>0</v>
      </c>
      <c r="Q6718" s="12">
        <f t="shared" si="284"/>
        <v>47</v>
      </c>
      <c r="R6718" s="12">
        <f>Q6718-SUMIFS(Q:Q,B:B,B6718,A:A,A6718-1)</f>
        <v>2</v>
      </c>
    </row>
    <row r="6719" spans="1:18" x14ac:dyDescent="0.3">
      <c r="A6719" s="1">
        <v>43983</v>
      </c>
      <c r="B6719" s="9" t="s">
        <v>56</v>
      </c>
      <c r="C6719" s="9">
        <v>7</v>
      </c>
      <c r="D6719" s="9">
        <v>767</v>
      </c>
      <c r="E6719" s="4">
        <f t="shared" si="282"/>
        <v>774</v>
      </c>
      <c r="F6719" s="4">
        <f>E6719-SUMIFS(E:E,A:A,A6719-1,B:B,B6719)</f>
        <v>10</v>
      </c>
      <c r="G6719" s="4">
        <f t="shared" si="283"/>
        <v>7</v>
      </c>
      <c r="H6719" s="4">
        <f>G6719-SUMIFS(G:G,A:A,A6719-1,B:B,B6719)</f>
        <v>0</v>
      </c>
      <c r="I6719" s="5">
        <f>IFERROR((G6719-SUMIFS(G:G,A:A,A6719-1,B:B,B6719))/SUMIFS(G:G,A:A,A6719-1,B:B,B6719),0)</f>
        <v>0</v>
      </c>
      <c r="K6719" s="3">
        <v>2</v>
      </c>
      <c r="L6719" s="11">
        <f>K6719-SUMIFS(K:K,B:B,B6719,A:A,A6719-1)</f>
        <v>0</v>
      </c>
      <c r="M6719" s="3">
        <v>6</v>
      </c>
      <c r="N6719" s="11">
        <f>M6719-SUMIFS(M:M,B:B,B6719,A:A,A6719-1)</f>
        <v>0</v>
      </c>
      <c r="O6719" s="3">
        <v>1</v>
      </c>
      <c r="P6719" s="11">
        <f>O6719-SUMIFS(O:O,B:B,B6719,A:A,A6719-1)</f>
        <v>0</v>
      </c>
      <c r="Q6719" s="12">
        <f t="shared" si="284"/>
        <v>0</v>
      </c>
      <c r="R6719" s="12">
        <f>Q6719-SUMIFS(Q:Q,B:B,B6719,A:A,A6719-1)</f>
        <v>0</v>
      </c>
    </row>
    <row r="6720" spans="1:18" x14ac:dyDescent="0.3">
      <c r="A6720" s="1">
        <v>43983</v>
      </c>
      <c r="B6720" s="9" t="s">
        <v>62</v>
      </c>
      <c r="C6720" s="9">
        <v>608</v>
      </c>
      <c r="D6720" s="9">
        <v>3359</v>
      </c>
      <c r="E6720" s="4">
        <f t="shared" si="282"/>
        <v>3967</v>
      </c>
      <c r="F6720" s="4">
        <f>E6720-SUMIFS(E:E,A:A,A6720-1,B:B,B6720)</f>
        <v>51</v>
      </c>
      <c r="G6720" s="4">
        <f t="shared" si="283"/>
        <v>608</v>
      </c>
      <c r="H6720" s="4">
        <f>G6720-SUMIFS(G:G,A:A,A6720-1,B:B,B6720)</f>
        <v>0</v>
      </c>
      <c r="I6720" s="5">
        <f>IFERROR((G6720-SUMIFS(G:G,A:A,A6720-1,B:B,B6720))/SUMIFS(G:G,A:A,A6720-1,B:B,B6720),0)</f>
        <v>0</v>
      </c>
      <c r="K6720" s="3">
        <v>4</v>
      </c>
      <c r="L6720" s="11">
        <f>K6720-SUMIFS(K:K,B:B,B6720,A:A,A6720-1)</f>
        <v>0</v>
      </c>
      <c r="M6720" s="3">
        <v>604</v>
      </c>
      <c r="N6720" s="11">
        <f>M6720-SUMIFS(M:M,B:B,B6720,A:A,A6720-1)</f>
        <v>0</v>
      </c>
      <c r="O6720" s="3">
        <v>1</v>
      </c>
      <c r="P6720" s="11">
        <f>O6720-SUMIFS(O:O,B:B,B6720,A:A,A6720-1)</f>
        <v>0</v>
      </c>
      <c r="Q6720" s="12">
        <f t="shared" si="284"/>
        <v>3</v>
      </c>
      <c r="R6720" s="12">
        <f>Q6720-SUMIFS(Q:Q,B:B,B6720,A:A,A6720-1)</f>
        <v>0</v>
      </c>
    </row>
    <row r="6721" spans="1:18" x14ac:dyDescent="0.3">
      <c r="A6721" s="1">
        <v>43983</v>
      </c>
      <c r="B6721" s="9" t="s">
        <v>20</v>
      </c>
      <c r="C6721" s="9">
        <v>92</v>
      </c>
      <c r="D6721" s="9">
        <v>3321</v>
      </c>
      <c r="E6721" s="4">
        <f t="shared" si="282"/>
        <v>3413</v>
      </c>
      <c r="F6721" s="4">
        <f>E6721-SUMIFS(E:E,A:A,A6721-1,B:B,B6721)</f>
        <v>52</v>
      </c>
      <c r="G6721" s="4">
        <f t="shared" si="283"/>
        <v>92</v>
      </c>
      <c r="H6721" s="4">
        <f>G6721-SUMIFS(G:G,A:A,A6721-1,B:B,B6721)</f>
        <v>1</v>
      </c>
      <c r="I6721" s="5">
        <f>IFERROR((G6721-SUMIFS(G:G,A:A,A6721-1,B:B,B6721))/SUMIFS(G:G,A:A,A6721-1,B:B,B6721),0)</f>
        <v>1.098901098901099E-2</v>
      </c>
      <c r="K6721" s="3">
        <v>5</v>
      </c>
      <c r="L6721" s="11">
        <f>K6721-SUMIFS(K:K,B:B,B6721,A:A,A6721-1)</f>
        <v>0</v>
      </c>
      <c r="M6721" s="3">
        <v>74</v>
      </c>
      <c r="N6721" s="11">
        <f>M6721-SUMIFS(M:M,B:B,B6721,A:A,A6721-1)</f>
        <v>0</v>
      </c>
      <c r="O6721" s="3">
        <v>3</v>
      </c>
      <c r="P6721" s="11">
        <f>O6721-SUMIFS(O:O,B:B,B6721,A:A,A6721-1)</f>
        <v>0</v>
      </c>
      <c r="Q6721" s="12">
        <f t="shared" si="284"/>
        <v>15</v>
      </c>
      <c r="R6721" s="12">
        <f>Q6721-SUMIFS(Q:Q,B:B,B6721,A:A,A6721-1)</f>
        <v>1</v>
      </c>
    </row>
    <row r="6722" spans="1:18" x14ac:dyDescent="0.3">
      <c r="A6722" s="1">
        <v>43983</v>
      </c>
      <c r="B6722" s="9" t="s">
        <v>21</v>
      </c>
      <c r="C6722" s="9">
        <v>146</v>
      </c>
      <c r="D6722" s="9">
        <v>2725</v>
      </c>
      <c r="E6722" s="4">
        <f t="shared" si="282"/>
        <v>2871</v>
      </c>
      <c r="F6722" s="4">
        <f>E6722-SUMIFS(E:E,A:A,A6722-1,B:B,B6722)</f>
        <v>165</v>
      </c>
      <c r="G6722" s="4">
        <f t="shared" si="283"/>
        <v>146</v>
      </c>
      <c r="H6722" s="4">
        <f>G6722-SUMIFS(G:G,A:A,A6722-1,B:B,B6722)</f>
        <v>17</v>
      </c>
      <c r="I6722" s="5">
        <f>IFERROR((G6722-SUMIFS(G:G,A:A,A6722-1,B:B,B6722))/SUMIFS(G:G,A:A,A6722-1,B:B,B6722),0)</f>
        <v>0.13178294573643412</v>
      </c>
      <c r="K6722" s="3">
        <v>18</v>
      </c>
      <c r="L6722" s="11">
        <f>K6722-SUMIFS(K:K,B:B,B6722,A:A,A6722-1)</f>
        <v>1</v>
      </c>
      <c r="M6722" s="3">
        <v>99</v>
      </c>
      <c r="N6722" s="11">
        <f>M6722-SUMIFS(M:M,B:B,B6722,A:A,A6722-1)</f>
        <v>6</v>
      </c>
      <c r="O6722" s="3">
        <v>1</v>
      </c>
      <c r="P6722" s="11">
        <f>O6722-SUMIFS(O:O,B:B,B6722,A:A,A6722-1)</f>
        <v>0</v>
      </c>
      <c r="Q6722" s="12">
        <f t="shared" si="284"/>
        <v>46</v>
      </c>
      <c r="R6722" s="12">
        <f>Q6722-SUMIFS(Q:Q,B:B,B6722,A:A,A6722-1)</f>
        <v>11</v>
      </c>
    </row>
    <row r="6723" spans="1:18" x14ac:dyDescent="0.3">
      <c r="A6723" s="1">
        <v>43983</v>
      </c>
      <c r="B6723" s="9" t="s">
        <v>10</v>
      </c>
      <c r="C6723" s="9">
        <v>18</v>
      </c>
      <c r="D6723" s="9">
        <v>1451</v>
      </c>
      <c r="E6723" s="4">
        <f t="shared" si="282"/>
        <v>1469</v>
      </c>
      <c r="F6723" s="4">
        <f>E6723-SUMIFS(E:E,A:A,A6723-1,B:B,B6723)</f>
        <v>18</v>
      </c>
      <c r="G6723" s="4">
        <f t="shared" si="283"/>
        <v>18</v>
      </c>
      <c r="H6723" s="4">
        <f>G6723-SUMIFS(G:G,A:A,A6723-1,B:B,B6723)</f>
        <v>0</v>
      </c>
      <c r="I6723" s="5">
        <f>IFERROR((G6723-SUMIFS(G:G,A:A,A6723-1,B:B,B6723))/SUMIFS(G:G,A:A,A6723-1,B:B,B6723),0)</f>
        <v>0</v>
      </c>
      <c r="K6723" s="3">
        <v>2</v>
      </c>
      <c r="L6723" s="11">
        <f>K6723-SUMIFS(K:K,B:B,B6723,A:A,A6723-1)</f>
        <v>0</v>
      </c>
      <c r="M6723" s="3">
        <v>16</v>
      </c>
      <c r="N6723" s="11">
        <f>M6723-SUMIFS(M:M,B:B,B6723,A:A,A6723-1)</f>
        <v>0</v>
      </c>
      <c r="O6723" s="3">
        <v>1</v>
      </c>
      <c r="P6723" s="11">
        <f>O6723-SUMIFS(O:O,B:B,B6723,A:A,A6723-1)</f>
        <v>0</v>
      </c>
      <c r="Q6723" s="12">
        <f t="shared" si="284"/>
        <v>1</v>
      </c>
      <c r="R6723" s="12">
        <f>Q6723-SUMIFS(Q:Q,B:B,B6723,A:A,A6723-1)</f>
        <v>0</v>
      </c>
    </row>
    <row r="6724" spans="1:18" x14ac:dyDescent="0.3">
      <c r="A6724" s="1">
        <v>43983</v>
      </c>
      <c r="B6724" s="9" t="s">
        <v>57</v>
      </c>
      <c r="C6724" s="9">
        <v>31</v>
      </c>
      <c r="D6724" s="9">
        <v>610</v>
      </c>
      <c r="E6724" s="4">
        <f t="shared" si="282"/>
        <v>641</v>
      </c>
      <c r="F6724" s="4">
        <f>E6724-SUMIFS(E:E,A:A,A6724-1,B:B,B6724)</f>
        <v>15</v>
      </c>
      <c r="G6724" s="4">
        <f t="shared" si="283"/>
        <v>31</v>
      </c>
      <c r="H6724" s="4">
        <f>G6724-SUMIFS(G:G,A:A,A6724-1,B:B,B6724)</f>
        <v>1</v>
      </c>
      <c r="I6724" s="5">
        <f>IFERROR((G6724-SUMIFS(G:G,A:A,A6724-1,B:B,B6724))/SUMIFS(G:G,A:A,A6724-1,B:B,B6724),0)</f>
        <v>3.3333333333333333E-2</v>
      </c>
      <c r="K6724" s="3">
        <v>2</v>
      </c>
      <c r="L6724" s="11">
        <f>K6724-SUMIFS(K:K,B:B,B6724,A:A,A6724-1)</f>
        <v>0</v>
      </c>
      <c r="M6724" s="3">
        <v>13</v>
      </c>
      <c r="N6724" s="11">
        <f>M6724-SUMIFS(M:M,B:B,B6724,A:A,A6724-1)</f>
        <v>0</v>
      </c>
      <c r="O6724" s="3">
        <v>0</v>
      </c>
      <c r="P6724" s="11">
        <f>O6724-SUMIFS(O:O,B:B,B6724,A:A,A6724-1)</f>
        <v>0</v>
      </c>
      <c r="Q6724" s="12">
        <f t="shared" si="284"/>
        <v>18</v>
      </c>
      <c r="R6724" s="12">
        <f>Q6724-SUMIFS(Q:Q,B:B,B6724,A:A,A6724-1)</f>
        <v>1</v>
      </c>
    </row>
    <row r="6725" spans="1:18" x14ac:dyDescent="0.3">
      <c r="A6725" s="1">
        <v>43983</v>
      </c>
      <c r="B6725" s="9" t="s">
        <v>28</v>
      </c>
      <c r="C6725" s="9">
        <v>28</v>
      </c>
      <c r="D6725" s="9">
        <v>1380</v>
      </c>
      <c r="E6725" s="4">
        <f t="shared" si="282"/>
        <v>1408</v>
      </c>
      <c r="F6725" s="4">
        <f>E6725-SUMIFS(E:E,A:A,A6725-1,B:B,B6725)</f>
        <v>21</v>
      </c>
      <c r="G6725" s="4">
        <f t="shared" si="283"/>
        <v>28</v>
      </c>
      <c r="H6725" s="4">
        <f>G6725-SUMIFS(G:G,A:A,A6725-1,B:B,B6725)</f>
        <v>1</v>
      </c>
      <c r="I6725" s="5">
        <f>IFERROR((G6725-SUMIFS(G:G,A:A,A6725-1,B:B,B6725))/SUMIFS(G:G,A:A,A6725-1,B:B,B6725),0)</f>
        <v>3.7037037037037035E-2</v>
      </c>
      <c r="K6725" s="3">
        <v>6</v>
      </c>
      <c r="L6725" s="11">
        <f>K6725-SUMIFS(K:K,B:B,B6725,A:A,A6725-1)</f>
        <v>0</v>
      </c>
      <c r="M6725" s="3">
        <v>24</v>
      </c>
      <c r="N6725" s="11">
        <f>M6725-SUMIFS(M:M,B:B,B6725,A:A,A6725-1)</f>
        <v>0</v>
      </c>
      <c r="O6725" s="3">
        <v>1</v>
      </c>
      <c r="P6725" s="11">
        <f>O6725-SUMIFS(O:O,B:B,B6725,A:A,A6725-1)</f>
        <v>0</v>
      </c>
      <c r="Q6725" s="12">
        <f t="shared" si="284"/>
        <v>3</v>
      </c>
      <c r="R6725" s="12">
        <f>Q6725-SUMIFS(Q:Q,B:B,B6725,A:A,A6725-1)</f>
        <v>1</v>
      </c>
    </row>
    <row r="6726" spans="1:18" x14ac:dyDescent="0.3">
      <c r="A6726" s="1">
        <v>43983</v>
      </c>
      <c r="B6726" s="9" t="s">
        <v>63</v>
      </c>
      <c r="C6726" s="9">
        <v>19</v>
      </c>
      <c r="D6726" s="9">
        <v>1421</v>
      </c>
      <c r="E6726" s="4">
        <f t="shared" si="282"/>
        <v>1440</v>
      </c>
      <c r="F6726" s="4">
        <f>E6726-SUMIFS(E:E,A:A,A6726-1,B:B,B6726)</f>
        <v>42</v>
      </c>
      <c r="G6726" s="4">
        <f t="shared" si="283"/>
        <v>19</v>
      </c>
      <c r="H6726" s="4">
        <f>G6726-SUMIFS(G:G,A:A,A6726-1,B:B,B6726)</f>
        <v>0</v>
      </c>
      <c r="I6726" s="5">
        <f>IFERROR((G6726-SUMIFS(G:G,A:A,A6726-1,B:B,B6726))/SUMIFS(G:G,A:A,A6726-1,B:B,B6726),0)</f>
        <v>0</v>
      </c>
      <c r="K6726" s="3">
        <v>2</v>
      </c>
      <c r="L6726" s="11">
        <f>K6726-SUMIFS(K:K,B:B,B6726,A:A,A6726-1)</f>
        <v>0</v>
      </c>
      <c r="M6726" s="3">
        <v>18</v>
      </c>
      <c r="N6726" s="11">
        <f>M6726-SUMIFS(M:M,B:B,B6726,A:A,A6726-1)</f>
        <v>0</v>
      </c>
      <c r="O6726" s="3">
        <v>1</v>
      </c>
      <c r="P6726" s="11">
        <f>O6726-SUMIFS(O:O,B:B,B6726,A:A,A6726-1)</f>
        <v>0</v>
      </c>
      <c r="Q6726" s="12">
        <f t="shared" si="284"/>
        <v>0</v>
      </c>
      <c r="R6726" s="12">
        <f>Q6726-SUMIFS(Q:Q,B:B,B6726,A:A,A6726-1)</f>
        <v>0</v>
      </c>
    </row>
    <row r="6727" spans="1:18" x14ac:dyDescent="0.3">
      <c r="A6727" s="1">
        <v>43983</v>
      </c>
      <c r="B6727" s="9" t="s">
        <v>12</v>
      </c>
      <c r="C6727" s="9">
        <v>128</v>
      </c>
      <c r="D6727" s="9">
        <v>1882</v>
      </c>
      <c r="E6727" s="4">
        <f t="shared" si="282"/>
        <v>2010</v>
      </c>
      <c r="F6727" s="4">
        <f>E6727-SUMIFS(E:E,A:A,A6727-1,B:B,B6727)</f>
        <v>6</v>
      </c>
      <c r="G6727" s="4">
        <f t="shared" si="283"/>
        <v>128</v>
      </c>
      <c r="H6727" s="4">
        <f>G6727-SUMIFS(G:G,A:A,A6727-1,B:B,B6727)</f>
        <v>2</v>
      </c>
      <c r="I6727" s="5">
        <f>IFERROR((G6727-SUMIFS(G:G,A:A,A6727-1,B:B,B6727))/SUMIFS(G:G,A:A,A6727-1,B:B,B6727),0)</f>
        <v>1.5873015873015872E-2</v>
      </c>
      <c r="K6727" s="3">
        <v>7</v>
      </c>
      <c r="L6727" s="11">
        <f>K6727-SUMIFS(K:K,B:B,B6727,A:A,A6727-1)</f>
        <v>0</v>
      </c>
      <c r="M6727" s="3">
        <v>59</v>
      </c>
      <c r="N6727" s="11">
        <f>M6727-SUMIFS(M:M,B:B,B6727,A:A,A6727-1)</f>
        <v>2</v>
      </c>
      <c r="O6727" s="3">
        <v>0</v>
      </c>
      <c r="P6727" s="11">
        <f>O6727-SUMIFS(O:O,B:B,B6727,A:A,A6727-1)</f>
        <v>0</v>
      </c>
      <c r="Q6727" s="12">
        <f t="shared" si="284"/>
        <v>69</v>
      </c>
      <c r="R6727" s="12">
        <f>Q6727-SUMIFS(Q:Q,B:B,B6727,A:A,A6727-1)</f>
        <v>0</v>
      </c>
    </row>
    <row r="6728" spans="1:18" x14ac:dyDescent="0.3">
      <c r="A6728" s="1">
        <v>43983</v>
      </c>
      <c r="B6728" s="9" t="s">
        <v>35</v>
      </c>
      <c r="C6728" s="9">
        <v>12</v>
      </c>
      <c r="D6728" s="9">
        <v>643</v>
      </c>
      <c r="E6728" s="4">
        <f t="shared" si="282"/>
        <v>655</v>
      </c>
      <c r="F6728" s="4">
        <f>E6728-SUMIFS(E:E,A:A,A6728-1,B:B,B6728)</f>
        <v>7</v>
      </c>
      <c r="G6728" s="4">
        <f t="shared" si="283"/>
        <v>12</v>
      </c>
      <c r="H6728" s="4">
        <f>G6728-SUMIFS(G:G,A:A,A6728-1,B:B,B6728)</f>
        <v>0</v>
      </c>
      <c r="I6728" s="5">
        <f>IFERROR((G6728-SUMIFS(G:G,A:A,A6728-1,B:B,B6728))/SUMIFS(G:G,A:A,A6728-1,B:B,B6728),0)</f>
        <v>0</v>
      </c>
      <c r="K6728" s="3">
        <v>1</v>
      </c>
      <c r="L6728" s="11">
        <f>K6728-SUMIFS(K:K,B:B,B6728,A:A,A6728-1)</f>
        <v>0</v>
      </c>
      <c r="M6728" s="3">
        <v>12</v>
      </c>
      <c r="N6728" s="11">
        <f>M6728-SUMIFS(M:M,B:B,B6728,A:A,A6728-1)</f>
        <v>0</v>
      </c>
      <c r="O6728" s="3">
        <v>0</v>
      </c>
      <c r="P6728" s="11">
        <f>O6728-SUMIFS(O:O,B:B,B6728,A:A,A6728-1)</f>
        <v>0</v>
      </c>
      <c r="Q6728" s="12">
        <f t="shared" si="284"/>
        <v>0</v>
      </c>
      <c r="R6728" s="12">
        <f>Q6728-SUMIFS(Q:Q,B:B,B6728,A:A,A6728-1)</f>
        <v>0</v>
      </c>
    </row>
    <row r="6729" spans="1:18" x14ac:dyDescent="0.3">
      <c r="A6729" s="1">
        <v>43983</v>
      </c>
      <c r="B6729" s="9" t="s">
        <v>43</v>
      </c>
      <c r="C6729" s="9">
        <v>10</v>
      </c>
      <c r="D6729" s="9">
        <v>779</v>
      </c>
      <c r="E6729" s="4">
        <f t="shared" si="282"/>
        <v>789</v>
      </c>
      <c r="F6729" s="4">
        <f>E6729-SUMIFS(E:E,A:A,A6729-1,B:B,B6729)</f>
        <v>14</v>
      </c>
      <c r="G6729" s="4">
        <f t="shared" si="283"/>
        <v>10</v>
      </c>
      <c r="H6729" s="4">
        <f>G6729-SUMIFS(G:G,A:A,A6729-1,B:B,B6729)</f>
        <v>0</v>
      </c>
      <c r="I6729" s="5">
        <f>IFERROR((G6729-SUMIFS(G:G,A:A,A6729-1,B:B,B6729))/SUMIFS(G:G,A:A,A6729-1,B:B,B6729),0)</f>
        <v>0</v>
      </c>
      <c r="K6729" s="3">
        <v>1</v>
      </c>
      <c r="L6729" s="11">
        <f>K6729-SUMIFS(K:K,B:B,B6729,A:A,A6729-1)</f>
        <v>0</v>
      </c>
      <c r="M6729" s="3">
        <v>7</v>
      </c>
      <c r="N6729" s="11">
        <f>M6729-SUMIFS(M:M,B:B,B6729,A:A,A6729-1)</f>
        <v>0</v>
      </c>
      <c r="O6729" s="3">
        <v>0</v>
      </c>
      <c r="P6729" s="11">
        <f>O6729-SUMIFS(O:O,B:B,B6729,A:A,A6729-1)</f>
        <v>0</v>
      </c>
      <c r="Q6729" s="12">
        <f t="shared" si="284"/>
        <v>3</v>
      </c>
      <c r="R6729" s="12">
        <f>Q6729-SUMIFS(Q:Q,B:B,B6729,A:A,A6729-1)</f>
        <v>0</v>
      </c>
    </row>
    <row r="6730" spans="1:18" x14ac:dyDescent="0.3">
      <c r="A6730" s="1">
        <v>43983</v>
      </c>
      <c r="B6730" s="9" t="s">
        <v>81</v>
      </c>
      <c r="C6730" s="9">
        <v>7</v>
      </c>
      <c r="D6730" s="9">
        <v>500</v>
      </c>
      <c r="E6730" s="4">
        <f t="shared" si="282"/>
        <v>507</v>
      </c>
      <c r="F6730" s="4">
        <f>E6730-SUMIFS(E:E,A:A,A6730-1,B:B,B6730)</f>
        <v>5</v>
      </c>
      <c r="G6730" s="4">
        <f t="shared" si="283"/>
        <v>7</v>
      </c>
      <c r="H6730" s="4">
        <f>G6730-SUMIFS(G:G,A:A,A6730-1,B:B,B6730)</f>
        <v>0</v>
      </c>
      <c r="I6730" s="5">
        <f>IFERROR((G6730-SUMIFS(G:G,A:A,A6730-1,B:B,B6730))/SUMIFS(G:G,A:A,A6730-1,B:B,B6730),0)</f>
        <v>0</v>
      </c>
      <c r="K6730" s="3">
        <v>0</v>
      </c>
      <c r="L6730" s="11">
        <f>K6730-SUMIFS(K:K,B:B,B6730,A:A,A6730-1)</f>
        <v>0</v>
      </c>
      <c r="M6730" s="3">
        <v>6</v>
      </c>
      <c r="N6730" s="11">
        <f>M6730-SUMIFS(M:M,B:B,B6730,A:A,A6730-1)</f>
        <v>0</v>
      </c>
      <c r="O6730" s="3">
        <v>0</v>
      </c>
      <c r="P6730" s="11">
        <f>O6730-SUMIFS(O:O,B:B,B6730,A:A,A6730-1)</f>
        <v>0</v>
      </c>
      <c r="Q6730" s="12">
        <f t="shared" si="284"/>
        <v>1</v>
      </c>
      <c r="R6730" s="12">
        <f>Q6730-SUMIFS(Q:Q,B:B,B6730,A:A,A6730-1)</f>
        <v>0</v>
      </c>
    </row>
    <row r="6731" spans="1:18" x14ac:dyDescent="0.3">
      <c r="A6731" s="1">
        <v>43983</v>
      </c>
      <c r="B6731" s="9" t="s">
        <v>29</v>
      </c>
      <c r="C6731" s="9">
        <v>20</v>
      </c>
      <c r="D6731" s="9">
        <v>1023</v>
      </c>
      <c r="E6731" s="4">
        <f t="shared" si="282"/>
        <v>1043</v>
      </c>
      <c r="F6731" s="4">
        <f>E6731-SUMIFS(E:E,A:A,A6731-1,B:B,B6731)</f>
        <v>17</v>
      </c>
      <c r="G6731" s="4">
        <f t="shared" si="283"/>
        <v>20</v>
      </c>
      <c r="H6731" s="4">
        <f>G6731-SUMIFS(G:G,A:A,A6731-1,B:B,B6731)</f>
        <v>0</v>
      </c>
      <c r="I6731" s="5">
        <f>IFERROR((G6731-SUMIFS(G:G,A:A,A6731-1,B:B,B6731))/SUMIFS(G:G,A:A,A6731-1,B:B,B6731),0)</f>
        <v>0</v>
      </c>
      <c r="K6731" s="3">
        <v>1</v>
      </c>
      <c r="L6731" s="11">
        <f>K6731-SUMIFS(K:K,B:B,B6731,A:A,A6731-1)</f>
        <v>0</v>
      </c>
      <c r="M6731" s="3">
        <v>19</v>
      </c>
      <c r="N6731" s="11">
        <f>M6731-SUMIFS(M:M,B:B,B6731,A:A,A6731-1)</f>
        <v>0</v>
      </c>
      <c r="O6731" s="3">
        <v>0</v>
      </c>
      <c r="P6731" s="11">
        <f>O6731-SUMIFS(O:O,B:B,B6731,A:A,A6731-1)</f>
        <v>0</v>
      </c>
      <c r="Q6731" s="12">
        <f t="shared" si="284"/>
        <v>1</v>
      </c>
      <c r="R6731" s="12">
        <f>Q6731-SUMIFS(Q:Q,B:B,B6731,A:A,A6731-1)</f>
        <v>0</v>
      </c>
    </row>
    <row r="6732" spans="1:18" x14ac:dyDescent="0.3">
      <c r="A6732" s="1">
        <v>43983</v>
      </c>
      <c r="B6732" s="9" t="s">
        <v>70</v>
      </c>
      <c r="C6732" s="9">
        <v>74</v>
      </c>
      <c r="D6732" s="9">
        <v>2357</v>
      </c>
      <c r="E6732" s="4">
        <f t="shared" si="282"/>
        <v>2431</v>
      </c>
      <c r="F6732" s="4">
        <f>E6732-SUMIFS(E:E,A:A,A6732-1,B:B,B6732)</f>
        <v>130</v>
      </c>
      <c r="G6732" s="4">
        <f t="shared" si="283"/>
        <v>74</v>
      </c>
      <c r="H6732" s="4">
        <f>G6732-SUMIFS(G:G,A:A,A6732-1,B:B,B6732)</f>
        <v>1</v>
      </c>
      <c r="I6732" s="5">
        <f>IFERROR((G6732-SUMIFS(G:G,A:A,A6732-1,B:B,B6732))/SUMIFS(G:G,A:A,A6732-1,B:B,B6732),0)</f>
        <v>1.3698630136986301E-2</v>
      </c>
      <c r="K6732" s="3">
        <v>5</v>
      </c>
      <c r="L6732" s="11">
        <f>K6732-SUMIFS(K:K,B:B,B6732,A:A,A6732-1)</f>
        <v>0</v>
      </c>
      <c r="M6732" s="3">
        <v>55</v>
      </c>
      <c r="N6732" s="11">
        <f>M6732-SUMIFS(M:M,B:B,B6732,A:A,A6732-1)</f>
        <v>3</v>
      </c>
      <c r="O6732" s="3">
        <v>0</v>
      </c>
      <c r="P6732" s="11">
        <f>O6732-SUMIFS(O:O,B:B,B6732,A:A,A6732-1)</f>
        <v>0</v>
      </c>
      <c r="Q6732" s="12">
        <f t="shared" si="284"/>
        <v>19</v>
      </c>
      <c r="R6732" s="12">
        <f>Q6732-SUMIFS(Q:Q,B:B,B6732,A:A,A6732-1)</f>
        <v>-2</v>
      </c>
    </row>
    <row r="6733" spans="1:18" x14ac:dyDescent="0.3">
      <c r="A6733" s="1">
        <v>43983</v>
      </c>
      <c r="B6733" s="9" t="s">
        <v>82</v>
      </c>
      <c r="C6733" s="9">
        <v>16</v>
      </c>
      <c r="D6733" s="9">
        <v>534</v>
      </c>
      <c r="E6733" s="4">
        <f t="shared" si="282"/>
        <v>550</v>
      </c>
      <c r="F6733" s="4">
        <f>E6733-SUMIFS(E:E,A:A,A6733-1,B:B,B6733)</f>
        <v>11</v>
      </c>
      <c r="G6733" s="4">
        <f t="shared" si="283"/>
        <v>16</v>
      </c>
      <c r="H6733" s="4">
        <f>G6733-SUMIFS(G:G,A:A,A6733-1,B:B,B6733)</f>
        <v>0</v>
      </c>
      <c r="I6733" s="5">
        <f>IFERROR((G6733-SUMIFS(G:G,A:A,A6733-1,B:B,B6733))/SUMIFS(G:G,A:A,A6733-1,B:B,B6733),0)</f>
        <v>0</v>
      </c>
      <c r="K6733" s="3">
        <v>1</v>
      </c>
      <c r="L6733" s="11">
        <f>K6733-SUMIFS(K:K,B:B,B6733,A:A,A6733-1)</f>
        <v>0</v>
      </c>
      <c r="M6733" s="3">
        <v>12</v>
      </c>
      <c r="N6733" s="11">
        <f>M6733-SUMIFS(M:M,B:B,B6733,A:A,A6733-1)</f>
        <v>0</v>
      </c>
      <c r="O6733" s="3">
        <v>2</v>
      </c>
      <c r="P6733" s="11">
        <f>O6733-SUMIFS(O:O,B:B,B6733,A:A,A6733-1)</f>
        <v>0</v>
      </c>
      <c r="Q6733" s="12">
        <f t="shared" si="284"/>
        <v>2</v>
      </c>
      <c r="R6733" s="12">
        <f>Q6733-SUMIFS(Q:Q,B:B,B6733,A:A,A6733-1)</f>
        <v>0</v>
      </c>
    </row>
    <row r="6734" spans="1:18" x14ac:dyDescent="0.3">
      <c r="A6734" s="1">
        <v>43983</v>
      </c>
      <c r="B6734" s="9" t="s">
        <v>15</v>
      </c>
      <c r="C6734" s="9">
        <v>116</v>
      </c>
      <c r="D6734" s="9">
        <v>4102</v>
      </c>
      <c r="E6734" s="4">
        <f t="shared" si="282"/>
        <v>4218</v>
      </c>
      <c r="F6734" s="4">
        <f>E6734-SUMIFS(E:E,A:A,A6734-1,B:B,B6734)</f>
        <v>113</v>
      </c>
      <c r="G6734" s="4">
        <f t="shared" si="283"/>
        <v>116</v>
      </c>
      <c r="H6734" s="4">
        <f>G6734-SUMIFS(G:G,A:A,A6734-1,B:B,B6734)</f>
        <v>3</v>
      </c>
      <c r="I6734" s="5">
        <f>IFERROR((G6734-SUMIFS(G:G,A:A,A6734-1,B:B,B6734))/SUMIFS(G:G,A:A,A6734-1,B:B,B6734),0)</f>
        <v>2.6548672566371681E-2</v>
      </c>
      <c r="K6734" s="3">
        <v>9</v>
      </c>
      <c r="L6734" s="11">
        <f>K6734-SUMIFS(K:K,B:B,B6734,A:A,A6734-1)</f>
        <v>0</v>
      </c>
      <c r="M6734" s="3">
        <v>78</v>
      </c>
      <c r="N6734" s="11">
        <f>M6734-SUMIFS(M:M,B:B,B6734,A:A,A6734-1)</f>
        <v>2</v>
      </c>
      <c r="O6734" s="3">
        <v>1</v>
      </c>
      <c r="P6734" s="11">
        <f>O6734-SUMIFS(O:O,B:B,B6734,A:A,A6734-1)</f>
        <v>0</v>
      </c>
      <c r="Q6734" s="12">
        <f t="shared" si="284"/>
        <v>37</v>
      </c>
      <c r="R6734" s="12">
        <f>Q6734-SUMIFS(Q:Q,B:B,B6734,A:A,A6734-1)</f>
        <v>1</v>
      </c>
    </row>
    <row r="6735" spans="1:18" x14ac:dyDescent="0.3">
      <c r="A6735" s="1">
        <v>43983</v>
      </c>
      <c r="B6735" s="9" t="s">
        <v>2</v>
      </c>
      <c r="C6735" s="9">
        <v>5205</v>
      </c>
      <c r="D6735" s="9">
        <v>35283</v>
      </c>
      <c r="E6735" s="4">
        <f t="shared" si="282"/>
        <v>40488</v>
      </c>
      <c r="F6735" s="4">
        <f>E6735-SUMIFS(E:E,A:A,A6735-1,B:B,B6735)</f>
        <v>856</v>
      </c>
      <c r="G6735" s="4">
        <f t="shared" si="283"/>
        <v>5205</v>
      </c>
      <c r="H6735" s="4">
        <f>G6735-SUMIFS(G:G,A:A,A6735-1,B:B,B6735)</f>
        <v>75</v>
      </c>
      <c r="I6735" s="5">
        <f>IFERROR((G6735-SUMIFS(G:G,A:A,A6735-1,B:B,B6735))/SUMIFS(G:G,A:A,A6735-1,B:B,B6735),0)</f>
        <v>1.4619883040935672E-2</v>
      </c>
      <c r="K6735" s="3">
        <v>357</v>
      </c>
      <c r="L6735" s="11">
        <f>K6735-SUMIFS(K:K,B:B,B6735,A:A,A6735-1)</f>
        <v>1</v>
      </c>
      <c r="M6735" s="3">
        <v>3499</v>
      </c>
      <c r="N6735" s="11">
        <f>M6735-SUMIFS(M:M,B:B,B6735,A:A,A6735-1)</f>
        <v>44</v>
      </c>
      <c r="O6735" s="3">
        <v>62</v>
      </c>
      <c r="P6735" s="11">
        <f>O6735-SUMIFS(O:O,B:B,B6735,A:A,A6735-1)</f>
        <v>0</v>
      </c>
      <c r="Q6735" s="12">
        <f t="shared" si="284"/>
        <v>1644</v>
      </c>
      <c r="R6735" s="12">
        <f>Q6735-SUMIFS(Q:Q,B:B,B6735,A:A,A6735-1)</f>
        <v>31</v>
      </c>
    </row>
    <row r="6736" spans="1:18" x14ac:dyDescent="0.3">
      <c r="A6736" s="1">
        <v>43983</v>
      </c>
      <c r="B6736" s="9" t="s">
        <v>83</v>
      </c>
      <c r="C6736" s="9">
        <v>5</v>
      </c>
      <c r="D6736" s="9">
        <v>508</v>
      </c>
      <c r="E6736" s="4">
        <f t="shared" si="282"/>
        <v>513</v>
      </c>
      <c r="F6736" s="4">
        <f>E6736-SUMIFS(E:E,A:A,A6736-1,B:B,B6736)</f>
        <v>6</v>
      </c>
      <c r="G6736" s="4">
        <f t="shared" si="283"/>
        <v>5</v>
      </c>
      <c r="H6736" s="4">
        <f>G6736-SUMIFS(G:G,A:A,A6736-1,B:B,B6736)</f>
        <v>0</v>
      </c>
      <c r="I6736" s="5">
        <f>IFERROR((G6736-SUMIFS(G:G,A:A,A6736-1,B:B,B6736))/SUMIFS(G:G,A:A,A6736-1,B:B,B6736),0)</f>
        <v>0</v>
      </c>
      <c r="K6736" s="3">
        <v>0</v>
      </c>
      <c r="L6736" s="11">
        <f>K6736-SUMIFS(K:K,B:B,B6736,A:A,A6736-1)</f>
        <v>0</v>
      </c>
      <c r="M6736" s="3">
        <v>5</v>
      </c>
      <c r="N6736" s="11">
        <f>M6736-SUMIFS(M:M,B:B,B6736,A:A,A6736-1)</f>
        <v>0</v>
      </c>
      <c r="O6736" s="3">
        <v>0</v>
      </c>
      <c r="P6736" s="11">
        <f>O6736-SUMIFS(O:O,B:B,B6736,A:A,A6736-1)</f>
        <v>0</v>
      </c>
      <c r="Q6736" s="12">
        <f t="shared" si="284"/>
        <v>0</v>
      </c>
      <c r="R6736" s="12">
        <f>Q6736-SUMIFS(Q:Q,B:B,B6736,A:A,A6736-1)</f>
        <v>0</v>
      </c>
    </row>
    <row r="6737" spans="1:18" x14ac:dyDescent="0.3">
      <c r="A6737" s="1">
        <v>43983</v>
      </c>
      <c r="B6737" s="9" t="s">
        <v>64</v>
      </c>
      <c r="C6737" s="9">
        <v>40</v>
      </c>
      <c r="D6737" s="9">
        <v>1267</v>
      </c>
      <c r="E6737" s="4">
        <f t="shared" si="282"/>
        <v>1307</v>
      </c>
      <c r="F6737" s="4">
        <f>E6737-SUMIFS(E:E,A:A,A6737-1,B:B,B6737)</f>
        <v>27</v>
      </c>
      <c r="G6737" s="4">
        <f t="shared" si="283"/>
        <v>40</v>
      </c>
      <c r="H6737" s="4">
        <f>G6737-SUMIFS(G:G,A:A,A6737-1,B:B,B6737)</f>
        <v>2</v>
      </c>
      <c r="I6737" s="5">
        <f>IFERROR((G6737-SUMIFS(G:G,A:A,A6737-1,B:B,B6737))/SUMIFS(G:G,A:A,A6737-1,B:B,B6737),0)</f>
        <v>5.2631578947368418E-2</v>
      </c>
      <c r="K6737" s="3">
        <v>0</v>
      </c>
      <c r="L6737" s="11">
        <f>K6737-SUMIFS(K:K,B:B,B6737,A:A,A6737-1)</f>
        <v>0</v>
      </c>
      <c r="M6737" s="3">
        <v>28</v>
      </c>
      <c r="N6737" s="11">
        <f>M6737-SUMIFS(M:M,B:B,B6737,A:A,A6737-1)</f>
        <v>1</v>
      </c>
      <c r="O6737" s="3">
        <v>0</v>
      </c>
      <c r="P6737" s="11">
        <f>O6737-SUMIFS(O:O,B:B,B6737,A:A,A6737-1)</f>
        <v>0</v>
      </c>
      <c r="Q6737" s="12">
        <f t="shared" si="284"/>
        <v>12</v>
      </c>
      <c r="R6737" s="12">
        <f>Q6737-SUMIFS(Q:Q,B:B,B6737,A:A,A6737-1)</f>
        <v>1</v>
      </c>
    </row>
    <row r="6738" spans="1:18" x14ac:dyDescent="0.3">
      <c r="A6738" s="1">
        <v>43983</v>
      </c>
      <c r="B6738" s="9" t="s">
        <v>22</v>
      </c>
      <c r="C6738" s="9">
        <v>111</v>
      </c>
      <c r="D6738" s="9">
        <v>2257</v>
      </c>
      <c r="E6738" s="4">
        <f t="shared" si="282"/>
        <v>2368</v>
      </c>
      <c r="F6738" s="4">
        <f>E6738-SUMIFS(E:E,A:A,A6738-1,B:B,B6738)</f>
        <v>52</v>
      </c>
      <c r="G6738" s="4">
        <f t="shared" si="283"/>
        <v>111</v>
      </c>
      <c r="H6738" s="4">
        <f>G6738-SUMIFS(G:G,A:A,A6738-1,B:B,B6738)</f>
        <v>0</v>
      </c>
      <c r="I6738" s="5">
        <f>IFERROR((G6738-SUMIFS(G:G,A:A,A6738-1,B:B,B6738))/SUMIFS(G:G,A:A,A6738-1,B:B,B6738),0)</f>
        <v>0</v>
      </c>
      <c r="K6738" s="3">
        <v>14</v>
      </c>
      <c r="L6738" s="11">
        <f>K6738-SUMIFS(K:K,B:B,B6738,A:A,A6738-1)</f>
        <v>0</v>
      </c>
      <c r="M6738" s="3">
        <v>54</v>
      </c>
      <c r="N6738" s="11">
        <f>M6738-SUMIFS(M:M,B:B,B6738,A:A,A6738-1)</f>
        <v>0</v>
      </c>
      <c r="O6738" s="3">
        <v>0</v>
      </c>
      <c r="P6738" s="11">
        <f>O6738-SUMIFS(O:O,B:B,B6738,A:A,A6738-1)</f>
        <v>0</v>
      </c>
      <c r="Q6738" s="12">
        <f t="shared" si="284"/>
        <v>57</v>
      </c>
      <c r="R6738" s="12">
        <f>Q6738-SUMIFS(Q:Q,B:B,B6738,A:A,A6738-1)</f>
        <v>0</v>
      </c>
    </row>
    <row r="6739" spans="1:18" x14ac:dyDescent="0.3">
      <c r="A6739" s="1">
        <v>43983</v>
      </c>
      <c r="B6739" s="9" t="s">
        <v>16</v>
      </c>
      <c r="C6739" s="9">
        <v>52</v>
      </c>
      <c r="D6739" s="9">
        <v>1597</v>
      </c>
      <c r="E6739" s="4">
        <f t="shared" si="282"/>
        <v>1649</v>
      </c>
      <c r="F6739" s="4">
        <f>E6739-SUMIFS(E:E,A:A,A6739-1,B:B,B6739)</f>
        <v>212</v>
      </c>
      <c r="G6739" s="4">
        <f t="shared" si="283"/>
        <v>52</v>
      </c>
      <c r="H6739" s="4">
        <f>G6739-SUMIFS(G:G,A:A,A6739-1,B:B,B6739)</f>
        <v>2</v>
      </c>
      <c r="I6739" s="5">
        <f>IFERROR((G6739-SUMIFS(G:G,A:A,A6739-1,B:B,B6739))/SUMIFS(G:G,A:A,A6739-1,B:B,B6739),0)</f>
        <v>0.04</v>
      </c>
      <c r="K6739" s="3">
        <v>6</v>
      </c>
      <c r="L6739" s="11">
        <f>K6739-SUMIFS(K:K,B:B,B6739,A:A,A6739-1)</f>
        <v>0</v>
      </c>
      <c r="M6739" s="3">
        <v>44</v>
      </c>
      <c r="N6739" s="11">
        <f>M6739-SUMIFS(M:M,B:B,B6739,A:A,A6739-1)</f>
        <v>0</v>
      </c>
      <c r="O6739" s="3">
        <v>0</v>
      </c>
      <c r="P6739" s="11">
        <f>O6739-SUMIFS(O:O,B:B,B6739,A:A,A6739-1)</f>
        <v>0</v>
      </c>
      <c r="Q6739" s="12">
        <f t="shared" si="284"/>
        <v>8</v>
      </c>
      <c r="R6739" s="12">
        <f>Q6739-SUMIFS(Q:Q,B:B,B6739,A:A,A6739-1)</f>
        <v>2</v>
      </c>
    </row>
    <row r="6740" spans="1:18" x14ac:dyDescent="0.3">
      <c r="A6740" s="1">
        <v>43983</v>
      </c>
      <c r="B6740" s="9" t="s">
        <v>30</v>
      </c>
      <c r="C6740" s="9">
        <v>115</v>
      </c>
      <c r="D6740" s="9">
        <v>2958</v>
      </c>
      <c r="E6740" s="4">
        <f t="shared" si="282"/>
        <v>3073</v>
      </c>
      <c r="F6740" s="4">
        <f>E6740-SUMIFS(E:E,A:A,A6740-1,B:B,B6740)</f>
        <v>50</v>
      </c>
      <c r="G6740" s="4">
        <f t="shared" si="283"/>
        <v>115</v>
      </c>
      <c r="H6740" s="4">
        <f>G6740-SUMIFS(G:G,A:A,A6740-1,B:B,B6740)</f>
        <v>0</v>
      </c>
      <c r="I6740" s="5">
        <f>IFERROR((G6740-SUMIFS(G:G,A:A,A6740-1,B:B,B6740))/SUMIFS(G:G,A:A,A6740-1,B:B,B6740),0)</f>
        <v>0</v>
      </c>
      <c r="K6740" s="3">
        <v>14</v>
      </c>
      <c r="L6740" s="11">
        <f>K6740-SUMIFS(K:K,B:B,B6740,A:A,A6740-1)</f>
        <v>0</v>
      </c>
      <c r="M6740" s="3">
        <v>88</v>
      </c>
      <c r="N6740" s="11">
        <f>M6740-SUMIFS(M:M,B:B,B6740,A:A,A6740-1)</f>
        <v>0</v>
      </c>
      <c r="O6740" s="3">
        <v>2</v>
      </c>
      <c r="P6740" s="11">
        <f>O6740-SUMIFS(O:O,B:B,B6740,A:A,A6740-1)</f>
        <v>0</v>
      </c>
      <c r="Q6740" s="12">
        <f t="shared" si="284"/>
        <v>25</v>
      </c>
      <c r="R6740" s="12">
        <f>Q6740-SUMIFS(Q:Q,B:B,B6740,A:A,A6740-1)</f>
        <v>0</v>
      </c>
    </row>
    <row r="6741" spans="1:18" x14ac:dyDescent="0.3">
      <c r="A6741" s="1">
        <v>43983</v>
      </c>
      <c r="B6741" s="9" t="s">
        <v>75</v>
      </c>
      <c r="C6741" s="9">
        <v>12</v>
      </c>
      <c r="D6741" s="9">
        <v>699</v>
      </c>
      <c r="E6741" s="4">
        <f t="shared" si="282"/>
        <v>711</v>
      </c>
      <c r="F6741" s="4">
        <f>E6741-SUMIFS(E:E,A:A,A6741-1,B:B,B6741)</f>
        <v>13</v>
      </c>
      <c r="G6741" s="4">
        <f t="shared" si="283"/>
        <v>12</v>
      </c>
      <c r="H6741" s="4">
        <f>G6741-SUMIFS(G:G,A:A,A6741-1,B:B,B6741)</f>
        <v>0</v>
      </c>
      <c r="I6741" s="5">
        <f>IFERROR((G6741-SUMIFS(G:G,A:A,A6741-1,B:B,B6741))/SUMIFS(G:G,A:A,A6741-1,B:B,B6741),0)</f>
        <v>0</v>
      </c>
      <c r="K6741" s="3">
        <v>1</v>
      </c>
      <c r="L6741" s="11">
        <f>K6741-SUMIFS(K:K,B:B,B6741,A:A,A6741-1)</f>
        <v>0</v>
      </c>
      <c r="M6741" s="3">
        <v>8</v>
      </c>
      <c r="N6741" s="11">
        <f>M6741-SUMIFS(M:M,B:B,B6741,A:A,A6741-1)</f>
        <v>0</v>
      </c>
      <c r="O6741" s="3">
        <v>0</v>
      </c>
      <c r="P6741" s="11">
        <f>O6741-SUMIFS(O:O,B:B,B6741,A:A,A6741-1)</f>
        <v>0</v>
      </c>
      <c r="Q6741" s="12">
        <f t="shared" si="284"/>
        <v>4</v>
      </c>
      <c r="R6741" s="12">
        <f>Q6741-SUMIFS(Q:Q,B:B,B6741,A:A,A6741-1)</f>
        <v>0</v>
      </c>
    </row>
    <row r="6742" spans="1:18" x14ac:dyDescent="0.3">
      <c r="A6742" s="1">
        <v>43983</v>
      </c>
      <c r="B6742" s="9" t="s">
        <v>36</v>
      </c>
      <c r="C6742" s="9">
        <v>54</v>
      </c>
      <c r="D6742" s="9">
        <v>2173</v>
      </c>
      <c r="E6742" s="4">
        <f t="shared" si="282"/>
        <v>2227</v>
      </c>
      <c r="F6742" s="4">
        <f>E6742-SUMIFS(E:E,A:A,A6742-1,B:B,B6742)</f>
        <v>78</v>
      </c>
      <c r="G6742" s="4">
        <f t="shared" si="283"/>
        <v>54</v>
      </c>
      <c r="H6742" s="4">
        <f>G6742-SUMIFS(G:G,A:A,A6742-1,B:B,B6742)</f>
        <v>1</v>
      </c>
      <c r="I6742" s="5">
        <f>IFERROR((G6742-SUMIFS(G:G,A:A,A6742-1,B:B,B6742))/SUMIFS(G:G,A:A,A6742-1,B:B,B6742),0)</f>
        <v>1.8867924528301886E-2</v>
      </c>
      <c r="K6742" s="3">
        <v>6</v>
      </c>
      <c r="L6742" s="11">
        <f>K6742-SUMIFS(K:K,B:B,B6742,A:A,A6742-1)</f>
        <v>0</v>
      </c>
      <c r="M6742" s="3">
        <v>41</v>
      </c>
      <c r="N6742" s="11">
        <f>M6742-SUMIFS(M:M,B:B,B6742,A:A,A6742-1)</f>
        <v>0</v>
      </c>
      <c r="O6742" s="3">
        <v>1</v>
      </c>
      <c r="P6742" s="11">
        <f>O6742-SUMIFS(O:O,B:B,B6742,A:A,A6742-1)</f>
        <v>0</v>
      </c>
      <c r="Q6742" s="12">
        <f t="shared" si="284"/>
        <v>12</v>
      </c>
      <c r="R6742" s="12">
        <f>Q6742-SUMIFS(Q:Q,B:B,B6742,A:A,A6742-1)</f>
        <v>1</v>
      </c>
    </row>
    <row r="6743" spans="1:18" x14ac:dyDescent="0.3">
      <c r="A6743" s="1">
        <v>43983</v>
      </c>
      <c r="B6743" s="9" t="s">
        <v>37</v>
      </c>
      <c r="C6743" s="9">
        <v>62</v>
      </c>
      <c r="D6743" s="9">
        <v>2509</v>
      </c>
      <c r="E6743" s="4">
        <f t="shared" si="282"/>
        <v>2571</v>
      </c>
      <c r="F6743" s="4">
        <f>E6743-SUMIFS(E:E,A:A,A6743-1,B:B,B6743)</f>
        <v>110</v>
      </c>
      <c r="G6743" s="4">
        <f t="shared" si="283"/>
        <v>62</v>
      </c>
      <c r="H6743" s="4">
        <f>G6743-SUMIFS(G:G,A:A,A6743-1,B:B,B6743)</f>
        <v>-1</v>
      </c>
      <c r="I6743" s="5">
        <f>IFERROR((G6743-SUMIFS(G:G,A:A,A6743-1,B:B,B6743))/SUMIFS(G:G,A:A,A6743-1,B:B,B6743),0)</f>
        <v>-1.5873015873015872E-2</v>
      </c>
      <c r="K6743" s="3">
        <v>5</v>
      </c>
      <c r="L6743" s="11">
        <f>K6743-SUMIFS(K:K,B:B,B6743,A:A,A6743-1)</f>
        <v>0</v>
      </c>
      <c r="M6743" s="3">
        <v>56</v>
      </c>
      <c r="N6743" s="11">
        <f>M6743-SUMIFS(M:M,B:B,B6743,A:A,A6743-1)</f>
        <v>0</v>
      </c>
      <c r="O6743" s="3">
        <v>1</v>
      </c>
      <c r="P6743" s="11">
        <f>O6743-SUMIFS(O:O,B:B,B6743,A:A,A6743-1)</f>
        <v>0</v>
      </c>
      <c r="Q6743" s="12">
        <f t="shared" si="284"/>
        <v>5</v>
      </c>
      <c r="R6743" s="12">
        <f>Q6743-SUMIFS(Q:Q,B:B,B6743,A:A,A6743-1)</f>
        <v>-1</v>
      </c>
    </row>
    <row r="6744" spans="1:18" x14ac:dyDescent="0.3">
      <c r="A6744" s="1">
        <v>43983</v>
      </c>
      <c r="B6744" s="9" t="s">
        <v>76</v>
      </c>
      <c r="C6744" s="9">
        <v>12</v>
      </c>
      <c r="D6744" s="9">
        <v>1054</v>
      </c>
      <c r="E6744" s="4">
        <f t="shared" si="282"/>
        <v>1066</v>
      </c>
      <c r="F6744" s="4">
        <f>E6744-SUMIFS(E:E,A:A,A6744-1,B:B,B6744)</f>
        <v>16</v>
      </c>
      <c r="G6744" s="4">
        <f t="shared" si="283"/>
        <v>12</v>
      </c>
      <c r="H6744" s="4">
        <f>G6744-SUMIFS(G:G,A:A,A6744-1,B:B,B6744)</f>
        <v>0</v>
      </c>
      <c r="I6744" s="5">
        <f>IFERROR((G6744-SUMIFS(G:G,A:A,A6744-1,B:B,B6744))/SUMIFS(G:G,A:A,A6744-1,B:B,B6744),0)</f>
        <v>0</v>
      </c>
      <c r="K6744" s="3">
        <v>1</v>
      </c>
      <c r="L6744" s="11">
        <f>K6744-SUMIFS(K:K,B:B,B6744,A:A,A6744-1)</f>
        <v>0</v>
      </c>
      <c r="M6744" s="3">
        <v>8</v>
      </c>
      <c r="N6744" s="11">
        <f>M6744-SUMIFS(M:M,B:B,B6744,A:A,A6744-1)</f>
        <v>0</v>
      </c>
      <c r="O6744" s="3">
        <v>0</v>
      </c>
      <c r="P6744" s="11">
        <f>O6744-SUMIFS(O:O,B:B,B6744,A:A,A6744-1)</f>
        <v>0</v>
      </c>
      <c r="Q6744" s="12">
        <f t="shared" si="284"/>
        <v>4</v>
      </c>
      <c r="R6744" s="12">
        <f>Q6744-SUMIFS(Q:Q,B:B,B6744,A:A,A6744-1)</f>
        <v>0</v>
      </c>
    </row>
    <row r="6745" spans="1:18" x14ac:dyDescent="0.3">
      <c r="A6745" s="1">
        <v>43983</v>
      </c>
      <c r="B6745" s="9" t="s">
        <v>84</v>
      </c>
      <c r="C6745" s="9">
        <v>11</v>
      </c>
      <c r="D6745" s="9">
        <v>598</v>
      </c>
      <c r="E6745" s="4">
        <f t="shared" si="282"/>
        <v>609</v>
      </c>
      <c r="F6745" s="4">
        <f>E6745-SUMIFS(E:E,A:A,A6745-1,B:B,B6745)</f>
        <v>7</v>
      </c>
      <c r="G6745" s="4">
        <f t="shared" si="283"/>
        <v>11</v>
      </c>
      <c r="H6745" s="4">
        <f>G6745-SUMIFS(G:G,A:A,A6745-1,B:B,B6745)</f>
        <v>-1</v>
      </c>
      <c r="I6745" s="5">
        <f>IFERROR((G6745-SUMIFS(G:G,A:A,A6745-1,B:B,B6745))/SUMIFS(G:G,A:A,A6745-1,B:B,B6745),0)</f>
        <v>-8.3333333333333329E-2</v>
      </c>
      <c r="K6745" s="3">
        <v>2</v>
      </c>
      <c r="L6745" s="11">
        <f>K6745-SUMIFS(K:K,B:B,B6745,A:A,A6745-1)</f>
        <v>0</v>
      </c>
      <c r="M6745" s="3">
        <v>6</v>
      </c>
      <c r="N6745" s="11">
        <f>M6745-SUMIFS(M:M,B:B,B6745,A:A,A6745-1)</f>
        <v>0</v>
      </c>
      <c r="O6745" s="3">
        <v>0</v>
      </c>
      <c r="P6745" s="11">
        <f>O6745-SUMIFS(O:O,B:B,B6745,A:A,A6745-1)</f>
        <v>0</v>
      </c>
      <c r="Q6745" s="12">
        <f t="shared" si="284"/>
        <v>5</v>
      </c>
      <c r="R6745" s="12">
        <f>Q6745-SUMIFS(Q:Q,B:B,B6745,A:A,A6745-1)</f>
        <v>-1</v>
      </c>
    </row>
    <row r="6746" spans="1:18" x14ac:dyDescent="0.3">
      <c r="A6746" s="1">
        <v>43983</v>
      </c>
      <c r="B6746" s="9" t="s">
        <v>23</v>
      </c>
      <c r="C6746" s="9">
        <v>52</v>
      </c>
      <c r="D6746" s="9">
        <v>2230</v>
      </c>
      <c r="E6746" s="4">
        <f t="shared" si="282"/>
        <v>2282</v>
      </c>
      <c r="F6746" s="4">
        <f>E6746-SUMIFS(E:E,A:A,A6746-1,B:B,B6746)</f>
        <v>69</v>
      </c>
      <c r="G6746" s="4">
        <f t="shared" si="283"/>
        <v>52</v>
      </c>
      <c r="H6746" s="4">
        <f>G6746-SUMIFS(G:G,A:A,A6746-1,B:B,B6746)</f>
        <v>0</v>
      </c>
      <c r="I6746" s="5">
        <f>IFERROR((G6746-SUMIFS(G:G,A:A,A6746-1,B:B,B6746))/SUMIFS(G:G,A:A,A6746-1,B:B,B6746),0)</f>
        <v>0</v>
      </c>
      <c r="K6746" s="3">
        <v>8</v>
      </c>
      <c r="L6746" s="11">
        <f>K6746-SUMIFS(K:K,B:B,B6746,A:A,A6746-1)</f>
        <v>0</v>
      </c>
      <c r="M6746" s="3">
        <v>46</v>
      </c>
      <c r="N6746" s="11">
        <f>M6746-SUMIFS(M:M,B:B,B6746,A:A,A6746-1)</f>
        <v>0</v>
      </c>
      <c r="O6746" s="3">
        <v>2</v>
      </c>
      <c r="P6746" s="11">
        <f>O6746-SUMIFS(O:O,B:B,B6746,A:A,A6746-1)</f>
        <v>0</v>
      </c>
      <c r="Q6746" s="12">
        <f t="shared" si="284"/>
        <v>4</v>
      </c>
      <c r="R6746" s="12">
        <f>Q6746-SUMIFS(Q:Q,B:B,B6746,A:A,A6746-1)</f>
        <v>0</v>
      </c>
    </row>
    <row r="6747" spans="1:18" x14ac:dyDescent="0.3">
      <c r="A6747" s="1">
        <v>43983</v>
      </c>
      <c r="B6747" s="9" t="s">
        <v>49</v>
      </c>
      <c r="C6747" s="9">
        <v>31</v>
      </c>
      <c r="D6747" s="9">
        <v>494</v>
      </c>
      <c r="E6747" s="4">
        <f t="shared" si="282"/>
        <v>525</v>
      </c>
      <c r="F6747" s="4">
        <f>E6747-SUMIFS(E:E,A:A,A6747-1,B:B,B6747)</f>
        <v>12</v>
      </c>
      <c r="G6747" s="4">
        <f t="shared" si="283"/>
        <v>31</v>
      </c>
      <c r="H6747" s="4">
        <f>G6747-SUMIFS(G:G,A:A,A6747-1,B:B,B6747)</f>
        <v>0</v>
      </c>
      <c r="I6747" s="5">
        <f>IFERROR((G6747-SUMIFS(G:G,A:A,A6747-1,B:B,B6747))/SUMIFS(G:G,A:A,A6747-1,B:B,B6747),0)</f>
        <v>0</v>
      </c>
      <c r="K6747" s="3">
        <v>10</v>
      </c>
      <c r="L6747" s="11">
        <f>K6747-SUMIFS(K:K,B:B,B6747,A:A,A6747-1)</f>
        <v>0</v>
      </c>
      <c r="M6747" s="3">
        <v>26</v>
      </c>
      <c r="N6747" s="11">
        <f>M6747-SUMIFS(M:M,B:B,B6747,A:A,A6747-1)</f>
        <v>0</v>
      </c>
      <c r="O6747" s="3">
        <v>1</v>
      </c>
      <c r="P6747" s="11">
        <f>O6747-SUMIFS(O:O,B:B,B6747,A:A,A6747-1)</f>
        <v>0</v>
      </c>
      <c r="Q6747" s="12">
        <f t="shared" si="284"/>
        <v>4</v>
      </c>
      <c r="R6747" s="12">
        <f>Q6747-SUMIFS(Q:Q,B:B,B6747,A:A,A6747-1)</f>
        <v>0</v>
      </c>
    </row>
    <row r="6748" spans="1:18" x14ac:dyDescent="0.3">
      <c r="A6748" s="1">
        <v>43983</v>
      </c>
      <c r="B6748" s="9" t="s">
        <v>24</v>
      </c>
      <c r="C6748" s="9">
        <v>42</v>
      </c>
      <c r="D6748" s="9">
        <v>2516</v>
      </c>
      <c r="E6748" s="4">
        <f t="shared" si="282"/>
        <v>2558</v>
      </c>
      <c r="F6748" s="4">
        <f>E6748-SUMIFS(E:E,A:A,A6748-1,B:B,B6748)</f>
        <v>37</v>
      </c>
      <c r="G6748" s="4">
        <f t="shared" si="283"/>
        <v>42</v>
      </c>
      <c r="H6748" s="4">
        <f>G6748-SUMIFS(G:G,A:A,A6748-1,B:B,B6748)</f>
        <v>1</v>
      </c>
      <c r="I6748" s="5">
        <f>IFERROR((G6748-SUMIFS(G:G,A:A,A6748-1,B:B,B6748))/SUMIFS(G:G,A:A,A6748-1,B:B,B6748),0)</f>
        <v>2.4390243902439025E-2</v>
      </c>
      <c r="K6748" s="3">
        <v>7</v>
      </c>
      <c r="L6748" s="11">
        <f>K6748-SUMIFS(K:K,B:B,B6748,A:A,A6748-1)</f>
        <v>0</v>
      </c>
      <c r="M6748" s="3">
        <v>26</v>
      </c>
      <c r="N6748" s="11">
        <f>M6748-SUMIFS(M:M,B:B,B6748,A:A,A6748-1)</f>
        <v>2</v>
      </c>
      <c r="O6748" s="3">
        <v>2</v>
      </c>
      <c r="P6748" s="11">
        <f>O6748-SUMIFS(O:O,B:B,B6748,A:A,A6748-1)</f>
        <v>0</v>
      </c>
      <c r="Q6748" s="12">
        <f t="shared" si="284"/>
        <v>14</v>
      </c>
      <c r="R6748" s="12">
        <f>Q6748-SUMIFS(Q:Q,B:B,B6748,A:A,A6748-1)</f>
        <v>-1</v>
      </c>
    </row>
    <row r="6749" spans="1:18" x14ac:dyDescent="0.3">
      <c r="A6749" s="1">
        <v>43983</v>
      </c>
      <c r="B6749" s="9" t="s">
        <v>7</v>
      </c>
      <c r="C6749" s="9">
        <v>872</v>
      </c>
      <c r="D6749" s="9">
        <v>10348</v>
      </c>
      <c r="E6749" s="4">
        <f t="shared" si="282"/>
        <v>11220</v>
      </c>
      <c r="F6749" s="4">
        <f>E6749-SUMIFS(E:E,A:A,A6749-1,B:B,B6749)</f>
        <v>965</v>
      </c>
      <c r="G6749" s="4">
        <f t="shared" si="283"/>
        <v>872</v>
      </c>
      <c r="H6749" s="4">
        <f>G6749-SUMIFS(G:G,A:A,A6749-1,B:B,B6749)</f>
        <v>59</v>
      </c>
      <c r="I6749" s="5">
        <f>IFERROR((G6749-SUMIFS(G:G,A:A,A6749-1,B:B,B6749))/SUMIFS(G:G,A:A,A6749-1,B:B,B6749),0)</f>
        <v>7.2570725707257075E-2</v>
      </c>
      <c r="K6749" s="3">
        <v>62</v>
      </c>
      <c r="L6749" s="11">
        <f>K6749-SUMIFS(K:K,B:B,B6749,A:A,A6749-1)</f>
        <v>0</v>
      </c>
      <c r="M6749" s="3">
        <v>278</v>
      </c>
      <c r="N6749" s="11">
        <f>M6749-SUMIFS(M:M,B:B,B6749,A:A,A6749-1)</f>
        <v>18</v>
      </c>
      <c r="O6749" s="3">
        <v>15</v>
      </c>
      <c r="P6749" s="11">
        <f>O6749-SUMIFS(O:O,B:B,B6749,A:A,A6749-1)</f>
        <v>0</v>
      </c>
      <c r="Q6749" s="12">
        <f t="shared" si="284"/>
        <v>579</v>
      </c>
      <c r="R6749" s="12">
        <f>Q6749-SUMIFS(Q:Q,B:B,B6749,A:A,A6749-1)</f>
        <v>41</v>
      </c>
    </row>
    <row r="6750" spans="1:18" x14ac:dyDescent="0.3">
      <c r="A6750" s="1">
        <v>43983</v>
      </c>
      <c r="B6750" s="9" t="s">
        <v>85</v>
      </c>
      <c r="C6750" s="9">
        <v>1</v>
      </c>
      <c r="D6750" s="9">
        <v>159</v>
      </c>
      <c r="E6750" s="4">
        <f t="shared" si="282"/>
        <v>160</v>
      </c>
      <c r="F6750" s="4">
        <f>E6750-SUMIFS(E:E,A:A,A6750-1,B:B,B6750)</f>
        <v>3</v>
      </c>
      <c r="G6750" s="4">
        <f t="shared" si="283"/>
        <v>1</v>
      </c>
      <c r="H6750" s="4">
        <f>G6750-SUMIFS(G:G,A:A,A6750-1,B:B,B6750)</f>
        <v>0</v>
      </c>
      <c r="I6750" s="5">
        <f>IFERROR((G6750-SUMIFS(G:G,A:A,A6750-1,B:B,B6750))/SUMIFS(G:G,A:A,A6750-1,B:B,B6750),0)</f>
        <v>0</v>
      </c>
      <c r="K6750" s="3">
        <v>0</v>
      </c>
      <c r="L6750" s="11">
        <f>K6750-SUMIFS(K:K,B:B,B6750,A:A,A6750-1)</f>
        <v>0</v>
      </c>
      <c r="M6750" s="3">
        <v>1</v>
      </c>
      <c r="N6750" s="11">
        <f>M6750-SUMIFS(M:M,B:B,B6750,A:A,A6750-1)</f>
        <v>0</v>
      </c>
      <c r="O6750" s="3">
        <v>0</v>
      </c>
      <c r="P6750" s="11">
        <f>O6750-SUMIFS(O:O,B:B,B6750,A:A,A6750-1)</f>
        <v>0</v>
      </c>
      <c r="Q6750" s="12">
        <f t="shared" si="284"/>
        <v>0</v>
      </c>
      <c r="R6750" s="12">
        <f>Q6750-SUMIFS(Q:Q,B:B,B6750,A:A,A6750-1)</f>
        <v>0</v>
      </c>
    </row>
    <row r="6751" spans="1:18" x14ac:dyDescent="0.3">
      <c r="A6751" s="1">
        <v>43983</v>
      </c>
      <c r="B6751" s="9" t="s">
        <v>65</v>
      </c>
      <c r="C6751" s="9">
        <v>202</v>
      </c>
      <c r="D6751" s="9">
        <v>5040</v>
      </c>
      <c r="E6751" s="4">
        <f t="shared" si="282"/>
        <v>5242</v>
      </c>
      <c r="F6751" s="4">
        <f>E6751-SUMIFS(E:E,A:A,A6751-1,B:B,B6751)</f>
        <v>37</v>
      </c>
      <c r="G6751" s="4">
        <f t="shared" si="283"/>
        <v>202</v>
      </c>
      <c r="H6751" s="4">
        <f>G6751-SUMIFS(G:G,A:A,A6751-1,B:B,B6751)</f>
        <v>6</v>
      </c>
      <c r="I6751" s="5">
        <f>IFERROR((G6751-SUMIFS(G:G,A:A,A6751-1,B:B,B6751))/SUMIFS(G:G,A:A,A6751-1,B:B,B6751),0)</f>
        <v>3.0612244897959183E-2</v>
      </c>
      <c r="K6751" s="3">
        <v>5</v>
      </c>
      <c r="L6751" s="11">
        <f>K6751-SUMIFS(K:K,B:B,B6751,A:A,A6751-1)</f>
        <v>2</v>
      </c>
      <c r="M6751" s="3">
        <v>185</v>
      </c>
      <c r="N6751" s="11">
        <f>M6751-SUMIFS(M:M,B:B,B6751,A:A,A6751-1)</f>
        <v>1</v>
      </c>
      <c r="O6751" s="3">
        <v>0</v>
      </c>
      <c r="P6751" s="11">
        <f>O6751-SUMIFS(O:O,B:B,B6751,A:A,A6751-1)</f>
        <v>0</v>
      </c>
      <c r="Q6751" s="12">
        <f t="shared" si="284"/>
        <v>17</v>
      </c>
      <c r="R6751" s="12">
        <f>Q6751-SUMIFS(Q:Q,B:B,B6751,A:A,A6751-1)</f>
        <v>5</v>
      </c>
    </row>
    <row r="6752" spans="1:18" x14ac:dyDescent="0.3">
      <c r="A6752" s="1">
        <v>43983</v>
      </c>
      <c r="B6752" s="9" t="s">
        <v>45</v>
      </c>
      <c r="C6752" s="9">
        <v>17</v>
      </c>
      <c r="D6752" s="9">
        <v>1678</v>
      </c>
      <c r="E6752" s="4">
        <f t="shared" si="282"/>
        <v>1695</v>
      </c>
      <c r="F6752" s="4">
        <f>E6752-SUMIFS(E:E,A:A,A6752-1,B:B,B6752)</f>
        <v>59</v>
      </c>
      <c r="G6752" s="4">
        <f t="shared" si="283"/>
        <v>17</v>
      </c>
      <c r="H6752" s="4">
        <f>G6752-SUMIFS(G:G,A:A,A6752-1,B:B,B6752)</f>
        <v>2</v>
      </c>
      <c r="I6752" s="5">
        <f>IFERROR((G6752-SUMIFS(G:G,A:A,A6752-1,B:B,B6752))/SUMIFS(G:G,A:A,A6752-1,B:B,B6752),0)</f>
        <v>0.13333333333333333</v>
      </c>
      <c r="K6752" s="3">
        <v>3</v>
      </c>
      <c r="L6752" s="11">
        <f>K6752-SUMIFS(K:K,B:B,B6752,A:A,A6752-1)</f>
        <v>0</v>
      </c>
      <c r="M6752" s="3">
        <v>11</v>
      </c>
      <c r="N6752" s="11">
        <f>M6752-SUMIFS(M:M,B:B,B6752,A:A,A6752-1)</f>
        <v>0</v>
      </c>
      <c r="O6752" s="3">
        <v>2</v>
      </c>
      <c r="P6752" s="11">
        <f>O6752-SUMIFS(O:O,B:B,B6752,A:A,A6752-1)</f>
        <v>0</v>
      </c>
      <c r="Q6752" s="12">
        <f t="shared" si="284"/>
        <v>4</v>
      </c>
      <c r="R6752" s="12">
        <f>Q6752-SUMIFS(Q:Q,B:B,B6752,A:A,A6752-1)</f>
        <v>2</v>
      </c>
    </row>
    <row r="6753" spans="1:18" x14ac:dyDescent="0.3">
      <c r="A6753" s="1">
        <v>43983</v>
      </c>
      <c r="B6753" s="9" t="s">
        <v>53</v>
      </c>
      <c r="C6753" s="9">
        <v>35</v>
      </c>
      <c r="D6753" s="9">
        <v>1593</v>
      </c>
      <c r="E6753" s="4">
        <f t="shared" si="282"/>
        <v>1628</v>
      </c>
      <c r="F6753" s="4">
        <f>E6753-SUMIFS(E:E,A:A,A6753-1,B:B,B6753)</f>
        <v>67</v>
      </c>
      <c r="G6753" s="4">
        <f t="shared" si="283"/>
        <v>35</v>
      </c>
      <c r="H6753" s="4">
        <f>G6753-SUMIFS(G:G,A:A,A6753-1,B:B,B6753)</f>
        <v>1</v>
      </c>
      <c r="I6753" s="5">
        <f>IFERROR((G6753-SUMIFS(G:G,A:A,A6753-1,B:B,B6753))/SUMIFS(G:G,A:A,A6753-1,B:B,B6753),0)</f>
        <v>2.9411764705882353E-2</v>
      </c>
      <c r="K6753" s="3">
        <v>6</v>
      </c>
      <c r="L6753" s="11">
        <f>K6753-SUMIFS(K:K,B:B,B6753,A:A,A6753-1)</f>
        <v>0</v>
      </c>
      <c r="M6753" s="3">
        <v>30</v>
      </c>
      <c r="N6753" s="11">
        <f>M6753-SUMIFS(M:M,B:B,B6753,A:A,A6753-1)</f>
        <v>0</v>
      </c>
      <c r="O6753" s="3">
        <v>2</v>
      </c>
      <c r="P6753" s="11">
        <f>O6753-SUMIFS(O:O,B:B,B6753,A:A,A6753-1)</f>
        <v>0</v>
      </c>
      <c r="Q6753" s="12">
        <f t="shared" si="284"/>
        <v>3</v>
      </c>
      <c r="R6753" s="12">
        <f>Q6753-SUMIFS(Q:Q,B:B,B6753,A:A,A6753-1)</f>
        <v>1</v>
      </c>
    </row>
    <row r="6754" spans="1:18" x14ac:dyDescent="0.3">
      <c r="A6754" s="1">
        <v>43983</v>
      </c>
      <c r="B6754" s="9" t="s">
        <v>71</v>
      </c>
      <c r="C6754" s="9">
        <v>32</v>
      </c>
      <c r="D6754" s="9">
        <v>937</v>
      </c>
      <c r="E6754" s="4">
        <f t="shared" si="282"/>
        <v>969</v>
      </c>
      <c r="F6754" s="4">
        <f>E6754-SUMIFS(E:E,A:A,A6754-1,B:B,B6754)</f>
        <v>20</v>
      </c>
      <c r="G6754" s="4">
        <f t="shared" si="283"/>
        <v>32</v>
      </c>
      <c r="H6754" s="4">
        <f>G6754-SUMIFS(G:G,A:A,A6754-1,B:B,B6754)</f>
        <v>1</v>
      </c>
      <c r="I6754" s="5">
        <f>IFERROR((G6754-SUMIFS(G:G,A:A,A6754-1,B:B,B6754))/SUMIFS(G:G,A:A,A6754-1,B:B,B6754),0)</f>
        <v>3.2258064516129031E-2</v>
      </c>
      <c r="K6754" s="3">
        <v>6</v>
      </c>
      <c r="L6754" s="11">
        <f>K6754-SUMIFS(K:K,B:B,B6754,A:A,A6754-1)</f>
        <v>0</v>
      </c>
      <c r="M6754" s="3">
        <v>25</v>
      </c>
      <c r="N6754" s="11">
        <f>M6754-SUMIFS(M:M,B:B,B6754,A:A,A6754-1)</f>
        <v>0</v>
      </c>
      <c r="O6754" s="3">
        <v>2</v>
      </c>
      <c r="P6754" s="11">
        <f>O6754-SUMIFS(O:O,B:B,B6754,A:A,A6754-1)</f>
        <v>0</v>
      </c>
      <c r="Q6754" s="12">
        <f t="shared" si="284"/>
        <v>5</v>
      </c>
      <c r="R6754" s="12">
        <f>Q6754-SUMIFS(Q:Q,B:B,B6754,A:A,A6754-1)</f>
        <v>1</v>
      </c>
    </row>
    <row r="6755" spans="1:18" x14ac:dyDescent="0.3">
      <c r="A6755" s="1">
        <v>43983</v>
      </c>
      <c r="B6755" s="9" t="s">
        <v>86</v>
      </c>
      <c r="C6755" s="9">
        <v>15</v>
      </c>
      <c r="D6755" s="9">
        <v>1124</v>
      </c>
      <c r="E6755" s="4">
        <f t="shared" si="282"/>
        <v>1139</v>
      </c>
      <c r="F6755" s="4">
        <f>E6755-SUMIFS(E:E,A:A,A6755-1,B:B,B6755)</f>
        <v>8</v>
      </c>
      <c r="G6755" s="4">
        <f t="shared" si="283"/>
        <v>15</v>
      </c>
      <c r="H6755" s="4">
        <f>G6755-SUMIFS(G:G,A:A,A6755-1,B:B,B6755)</f>
        <v>0</v>
      </c>
      <c r="I6755" s="5">
        <f>IFERROR((G6755-SUMIFS(G:G,A:A,A6755-1,B:B,B6755))/SUMIFS(G:G,A:A,A6755-1,B:B,B6755),0)</f>
        <v>0</v>
      </c>
      <c r="K6755" s="3">
        <v>1</v>
      </c>
      <c r="L6755" s="11">
        <f>K6755-SUMIFS(K:K,B:B,B6755,A:A,A6755-1)</f>
        <v>0</v>
      </c>
      <c r="M6755" s="3">
        <v>15</v>
      </c>
      <c r="N6755" s="11">
        <f>M6755-SUMIFS(M:M,B:B,B6755,A:A,A6755-1)</f>
        <v>0</v>
      </c>
      <c r="O6755" s="3">
        <v>0</v>
      </c>
      <c r="P6755" s="11">
        <f>O6755-SUMIFS(O:O,B:B,B6755,A:A,A6755-1)</f>
        <v>0</v>
      </c>
      <c r="Q6755" s="12">
        <f t="shared" si="284"/>
        <v>0</v>
      </c>
      <c r="R6755" s="12">
        <f>Q6755-SUMIFS(Q:Q,B:B,B6755,A:A,A6755-1)</f>
        <v>0</v>
      </c>
    </row>
    <row r="6756" spans="1:18" x14ac:dyDescent="0.3">
      <c r="A6756" s="1">
        <v>43983</v>
      </c>
      <c r="B6756" s="9" t="s">
        <v>72</v>
      </c>
      <c r="C6756" s="9">
        <v>31</v>
      </c>
      <c r="D6756" s="9">
        <v>1586</v>
      </c>
      <c r="E6756" s="4">
        <f t="shared" si="282"/>
        <v>1617</v>
      </c>
      <c r="F6756" s="4">
        <f>E6756-SUMIFS(E:E,A:A,A6756-1,B:B,B6756)</f>
        <v>89</v>
      </c>
      <c r="G6756" s="4">
        <f t="shared" si="283"/>
        <v>31</v>
      </c>
      <c r="H6756" s="4">
        <f>G6756-SUMIFS(G:G,A:A,A6756-1,B:B,B6756)</f>
        <v>1</v>
      </c>
      <c r="I6756" s="5">
        <f>IFERROR((G6756-SUMIFS(G:G,A:A,A6756-1,B:B,B6756))/SUMIFS(G:G,A:A,A6756-1,B:B,B6756),0)</f>
        <v>3.3333333333333333E-2</v>
      </c>
      <c r="K6756" s="3">
        <v>5</v>
      </c>
      <c r="L6756" s="11">
        <f>K6756-SUMIFS(K:K,B:B,B6756,A:A,A6756-1)</f>
        <v>0</v>
      </c>
      <c r="M6756" s="3">
        <v>19</v>
      </c>
      <c r="N6756" s="11">
        <f>M6756-SUMIFS(M:M,B:B,B6756,A:A,A6756-1)</f>
        <v>0</v>
      </c>
      <c r="O6756" s="3">
        <v>0</v>
      </c>
      <c r="P6756" s="11">
        <f>O6756-SUMIFS(O:O,B:B,B6756,A:A,A6756-1)</f>
        <v>0</v>
      </c>
      <c r="Q6756" s="12">
        <f t="shared" si="284"/>
        <v>12</v>
      </c>
      <c r="R6756" s="12">
        <f>Q6756-SUMIFS(Q:Q,B:B,B6756,A:A,A6756-1)</f>
        <v>1</v>
      </c>
    </row>
    <row r="6757" spans="1:18" x14ac:dyDescent="0.3">
      <c r="A6757" s="1">
        <v>43983</v>
      </c>
      <c r="B6757" s="9" t="s">
        <v>87</v>
      </c>
      <c r="C6757" s="9">
        <v>58</v>
      </c>
      <c r="D6757" s="9">
        <v>1024</v>
      </c>
      <c r="E6757" s="4">
        <f t="shared" si="282"/>
        <v>1082</v>
      </c>
      <c r="F6757" s="4">
        <f>E6757-SUMIFS(E:E,A:A,A6757-1,B:B,B6757)</f>
        <v>110</v>
      </c>
      <c r="G6757" s="4">
        <f t="shared" si="283"/>
        <v>58</v>
      </c>
      <c r="H6757" s="4">
        <f>G6757-SUMIFS(G:G,A:A,A6757-1,B:B,B6757)</f>
        <v>0</v>
      </c>
      <c r="I6757" s="5">
        <f>IFERROR((G6757-SUMIFS(G:G,A:A,A6757-1,B:B,B6757))/SUMIFS(G:G,A:A,A6757-1,B:B,B6757),0)</f>
        <v>0</v>
      </c>
      <c r="K6757" s="3">
        <v>2</v>
      </c>
      <c r="L6757" s="11">
        <f>K6757-SUMIFS(K:K,B:B,B6757,A:A,A6757-1)</f>
        <v>0</v>
      </c>
      <c r="M6757" s="3">
        <v>50</v>
      </c>
      <c r="N6757" s="11">
        <f>M6757-SUMIFS(M:M,B:B,B6757,A:A,A6757-1)</f>
        <v>0</v>
      </c>
      <c r="O6757" s="3">
        <v>0</v>
      </c>
      <c r="P6757" s="11">
        <f>O6757-SUMIFS(O:O,B:B,B6757,A:A,A6757-1)</f>
        <v>0</v>
      </c>
      <c r="Q6757" s="12">
        <f t="shared" si="284"/>
        <v>8</v>
      </c>
      <c r="R6757" s="12">
        <f>Q6757-SUMIFS(Q:Q,B:B,B6757,A:A,A6757-1)</f>
        <v>0</v>
      </c>
    </row>
    <row r="6758" spans="1:18" x14ac:dyDescent="0.3">
      <c r="A6758" s="1">
        <v>43983</v>
      </c>
      <c r="B6758" s="9" t="s">
        <v>38</v>
      </c>
      <c r="C6758" s="9">
        <v>8</v>
      </c>
      <c r="D6758" s="9">
        <v>503</v>
      </c>
      <c r="E6758" s="4">
        <f t="shared" si="282"/>
        <v>511</v>
      </c>
      <c r="F6758" s="4">
        <f>E6758-SUMIFS(E:E,A:A,A6758-1,B:B,B6758)</f>
        <v>228</v>
      </c>
      <c r="G6758" s="4">
        <f t="shared" si="283"/>
        <v>8</v>
      </c>
      <c r="H6758" s="4">
        <f>G6758-SUMIFS(G:G,A:A,A6758-1,B:B,B6758)</f>
        <v>0</v>
      </c>
      <c r="I6758" s="5">
        <f>IFERROR((G6758-SUMIFS(G:G,A:A,A6758-1,B:B,B6758))/SUMIFS(G:G,A:A,A6758-1,B:B,B6758),0)</f>
        <v>0</v>
      </c>
      <c r="K6758" s="3">
        <v>4</v>
      </c>
      <c r="L6758" s="11">
        <f>K6758-SUMIFS(K:K,B:B,B6758,A:A,A6758-1)</f>
        <v>0</v>
      </c>
      <c r="M6758" s="3">
        <v>5</v>
      </c>
      <c r="N6758" s="11">
        <f>M6758-SUMIFS(M:M,B:B,B6758,A:A,A6758-1)</f>
        <v>0</v>
      </c>
      <c r="O6758" s="3">
        <v>0</v>
      </c>
      <c r="P6758" s="11">
        <f>O6758-SUMIFS(O:O,B:B,B6758,A:A,A6758-1)</f>
        <v>0</v>
      </c>
      <c r="Q6758" s="12">
        <f t="shared" si="284"/>
        <v>3</v>
      </c>
      <c r="R6758" s="12">
        <f>Q6758-SUMIFS(Q:Q,B:B,B6758,A:A,A6758-1)</f>
        <v>0</v>
      </c>
    </row>
    <row r="6759" spans="1:18" x14ac:dyDescent="0.3">
      <c r="A6759" s="1">
        <v>43983</v>
      </c>
      <c r="B6759" s="9" t="s">
        <v>88</v>
      </c>
      <c r="C6759" s="9">
        <v>14</v>
      </c>
      <c r="D6759" s="9">
        <v>710</v>
      </c>
      <c r="E6759" s="4">
        <f t="shared" si="282"/>
        <v>724</v>
      </c>
      <c r="F6759" s="4">
        <f>E6759-SUMIFS(E:E,A:A,A6759-1,B:B,B6759)</f>
        <v>18</v>
      </c>
      <c r="G6759" s="4">
        <f t="shared" si="283"/>
        <v>14</v>
      </c>
      <c r="H6759" s="4">
        <f>G6759-SUMIFS(G:G,A:A,A6759-1,B:B,B6759)</f>
        <v>0</v>
      </c>
      <c r="I6759" s="5">
        <f>IFERROR((G6759-SUMIFS(G:G,A:A,A6759-1,B:B,B6759))/SUMIFS(G:G,A:A,A6759-1,B:B,B6759),0)</f>
        <v>0</v>
      </c>
      <c r="K6759" s="3">
        <v>1</v>
      </c>
      <c r="L6759" s="11">
        <f>K6759-SUMIFS(K:K,B:B,B6759,A:A,A6759-1)</f>
        <v>0</v>
      </c>
      <c r="M6759" s="3">
        <v>6</v>
      </c>
      <c r="N6759" s="11">
        <f>M6759-SUMIFS(M:M,B:B,B6759,A:A,A6759-1)</f>
        <v>0</v>
      </c>
      <c r="O6759" s="3">
        <v>1</v>
      </c>
      <c r="P6759" s="11">
        <f>O6759-SUMIFS(O:O,B:B,B6759,A:A,A6759-1)</f>
        <v>0</v>
      </c>
      <c r="Q6759" s="12">
        <f t="shared" si="284"/>
        <v>7</v>
      </c>
      <c r="R6759" s="12">
        <f>Q6759-SUMIFS(Q:Q,B:B,B6759,A:A,A6759-1)</f>
        <v>0</v>
      </c>
    </row>
    <row r="6760" spans="1:18" x14ac:dyDescent="0.3">
      <c r="A6760" s="1">
        <v>43983</v>
      </c>
      <c r="B6760" s="9" t="s">
        <v>89</v>
      </c>
      <c r="C6760" s="9">
        <v>17</v>
      </c>
      <c r="D6760" s="9">
        <v>601</v>
      </c>
      <c r="E6760" s="4">
        <f t="shared" si="282"/>
        <v>618</v>
      </c>
      <c r="F6760" s="4">
        <f>E6760-SUMIFS(E:E,A:A,A6760-1,B:B,B6760)</f>
        <v>6</v>
      </c>
      <c r="G6760" s="4">
        <f t="shared" si="283"/>
        <v>17</v>
      </c>
      <c r="H6760" s="4">
        <f>G6760-SUMIFS(G:G,A:A,A6760-1,B:B,B6760)</f>
        <v>0</v>
      </c>
      <c r="I6760" s="5">
        <f>IFERROR((G6760-SUMIFS(G:G,A:A,A6760-1,B:B,B6760))/SUMIFS(G:G,A:A,A6760-1,B:B,B6760),0)</f>
        <v>0</v>
      </c>
      <c r="K6760" s="3">
        <v>1</v>
      </c>
      <c r="L6760" s="11">
        <f>K6760-SUMIFS(K:K,B:B,B6760,A:A,A6760-1)</f>
        <v>0</v>
      </c>
      <c r="M6760" s="3">
        <v>11</v>
      </c>
      <c r="N6760" s="11">
        <f>M6760-SUMIFS(M:M,B:B,B6760,A:A,A6760-1)</f>
        <v>0</v>
      </c>
      <c r="O6760" s="3">
        <v>0</v>
      </c>
      <c r="P6760" s="11">
        <f>O6760-SUMIFS(O:O,B:B,B6760,A:A,A6760-1)</f>
        <v>0</v>
      </c>
      <c r="Q6760" s="12">
        <f t="shared" si="284"/>
        <v>6</v>
      </c>
      <c r="R6760" s="12">
        <f>Q6760-SUMIFS(Q:Q,B:B,B6760,A:A,A6760-1)</f>
        <v>0</v>
      </c>
    </row>
    <row r="6761" spans="1:18" x14ac:dyDescent="0.3">
      <c r="A6761" s="1">
        <v>43983</v>
      </c>
      <c r="B6761" s="9" t="s">
        <v>8</v>
      </c>
      <c r="C6761" s="9">
        <v>28</v>
      </c>
      <c r="D6761" s="9">
        <v>2166</v>
      </c>
      <c r="E6761" s="4">
        <f t="shared" si="282"/>
        <v>2194</v>
      </c>
      <c r="F6761" s="4">
        <f>E6761-SUMIFS(E:E,A:A,A6761-1,B:B,B6761)</f>
        <v>27</v>
      </c>
      <c r="G6761" s="4">
        <f t="shared" si="283"/>
        <v>28</v>
      </c>
      <c r="H6761" s="4">
        <f>G6761-SUMIFS(G:G,A:A,A6761-1,B:B,B6761)</f>
        <v>0</v>
      </c>
      <c r="I6761" s="5">
        <f>IFERROR((G6761-SUMIFS(G:G,A:A,A6761-1,B:B,B6761))/SUMIFS(G:G,A:A,A6761-1,B:B,B6761),0)</f>
        <v>0</v>
      </c>
      <c r="K6761" s="3">
        <v>0</v>
      </c>
      <c r="L6761" s="11">
        <f>K6761-SUMIFS(K:K,B:B,B6761,A:A,A6761-1)</f>
        <v>0</v>
      </c>
      <c r="M6761" s="3">
        <v>25</v>
      </c>
      <c r="N6761" s="11">
        <f>M6761-SUMIFS(M:M,B:B,B6761,A:A,A6761-1)</f>
        <v>0</v>
      </c>
      <c r="O6761" s="3">
        <v>0</v>
      </c>
      <c r="P6761" s="11">
        <f>O6761-SUMIFS(O:O,B:B,B6761,A:A,A6761-1)</f>
        <v>0</v>
      </c>
      <c r="Q6761" s="12">
        <f t="shared" si="284"/>
        <v>3</v>
      </c>
      <c r="R6761" s="12">
        <f>Q6761-SUMIFS(Q:Q,B:B,B6761,A:A,A6761-1)</f>
        <v>0</v>
      </c>
    </row>
    <row r="6762" spans="1:18" x14ac:dyDescent="0.3">
      <c r="A6762" s="1">
        <v>43983</v>
      </c>
      <c r="B6762" s="9" t="s">
        <v>66</v>
      </c>
      <c r="C6762" s="9">
        <v>16</v>
      </c>
      <c r="D6762" s="9">
        <v>1940</v>
      </c>
      <c r="E6762" s="4">
        <f t="shared" si="282"/>
        <v>1956</v>
      </c>
      <c r="F6762" s="4">
        <f>E6762-SUMIFS(E:E,A:A,A6762-1,B:B,B6762)</f>
        <v>10</v>
      </c>
      <c r="G6762" s="4">
        <f t="shared" si="283"/>
        <v>16</v>
      </c>
      <c r="H6762" s="4">
        <f>G6762-SUMIFS(G:G,A:A,A6762-1,B:B,B6762)</f>
        <v>0</v>
      </c>
      <c r="I6762" s="5">
        <f>IFERROR((G6762-SUMIFS(G:G,A:A,A6762-1,B:B,B6762))/SUMIFS(G:G,A:A,A6762-1,B:B,B6762),0)</f>
        <v>0</v>
      </c>
      <c r="K6762" s="3">
        <v>1</v>
      </c>
      <c r="L6762" s="11">
        <f>K6762-SUMIFS(K:K,B:B,B6762,A:A,A6762-1)</f>
        <v>0</v>
      </c>
      <c r="M6762" s="3">
        <v>15</v>
      </c>
      <c r="N6762" s="11">
        <f>M6762-SUMIFS(M:M,B:B,B6762,A:A,A6762-1)</f>
        <v>0</v>
      </c>
      <c r="O6762" s="3">
        <v>0</v>
      </c>
      <c r="P6762" s="11">
        <f>O6762-SUMIFS(O:O,B:B,B6762,A:A,A6762-1)</f>
        <v>0</v>
      </c>
      <c r="Q6762" s="12">
        <f t="shared" si="284"/>
        <v>1</v>
      </c>
      <c r="R6762" s="12">
        <f>Q6762-SUMIFS(Q:Q,B:B,B6762,A:A,A6762-1)</f>
        <v>0</v>
      </c>
    </row>
    <row r="6763" spans="1:18" x14ac:dyDescent="0.3">
      <c r="A6763" s="1">
        <v>43983</v>
      </c>
      <c r="B6763" s="9" t="s">
        <v>3</v>
      </c>
      <c r="C6763" s="9">
        <v>399</v>
      </c>
      <c r="D6763" s="9">
        <v>16631</v>
      </c>
      <c r="E6763" s="4">
        <f t="shared" si="282"/>
        <v>17030</v>
      </c>
      <c r="F6763" s="4">
        <f>E6763-SUMIFS(E:E,A:A,A6763-1,B:B,B6763)</f>
        <v>367</v>
      </c>
      <c r="G6763" s="4">
        <f t="shared" si="283"/>
        <v>399</v>
      </c>
      <c r="H6763" s="4">
        <f>G6763-SUMIFS(G:G,A:A,A6763-1,B:B,B6763)</f>
        <v>20</v>
      </c>
      <c r="I6763" s="5">
        <f>IFERROR((G6763-SUMIFS(G:G,A:A,A6763-1,B:B,B6763))/SUMIFS(G:G,A:A,A6763-1,B:B,B6763),0)</f>
        <v>5.2770448548812667E-2</v>
      </c>
      <c r="K6763" s="3">
        <v>34</v>
      </c>
      <c r="L6763" s="11">
        <f>K6763-SUMIFS(K:K,B:B,B6763,A:A,A6763-1)</f>
        <v>0</v>
      </c>
      <c r="M6763" s="3">
        <v>315</v>
      </c>
      <c r="N6763" s="11">
        <f>M6763-SUMIFS(M:M,B:B,B6763,A:A,A6763-1)</f>
        <v>1</v>
      </c>
      <c r="O6763" s="3">
        <v>5</v>
      </c>
      <c r="P6763" s="11">
        <f>O6763-SUMIFS(O:O,B:B,B6763,A:A,A6763-1)</f>
        <v>0</v>
      </c>
      <c r="Q6763" s="12">
        <f t="shared" si="284"/>
        <v>79</v>
      </c>
      <c r="R6763" s="12">
        <f>Q6763-SUMIFS(Q:Q,B:B,B6763,A:A,A6763-1)</f>
        <v>19</v>
      </c>
    </row>
    <row r="6764" spans="1:18" x14ac:dyDescent="0.3">
      <c r="A6764" s="1">
        <v>43983</v>
      </c>
      <c r="B6764" s="9" t="s">
        <v>90</v>
      </c>
      <c r="C6764" s="9">
        <v>415</v>
      </c>
      <c r="D6764" s="9">
        <v>1267</v>
      </c>
      <c r="E6764" s="4">
        <f t="shared" si="282"/>
        <v>1682</v>
      </c>
      <c r="F6764" s="4">
        <f>E6764-SUMIFS(E:E,A:A,A6764-1,B:B,B6764)</f>
        <v>6</v>
      </c>
      <c r="G6764" s="4">
        <f t="shared" si="283"/>
        <v>415</v>
      </c>
      <c r="H6764" s="4">
        <f>G6764-SUMIFS(G:G,A:A,A6764-1,B:B,B6764)</f>
        <v>0</v>
      </c>
      <c r="I6764" s="5">
        <f>IFERROR((G6764-SUMIFS(G:G,A:A,A6764-1,B:B,B6764))/SUMIFS(G:G,A:A,A6764-1,B:B,B6764),0)</f>
        <v>0</v>
      </c>
      <c r="K6764" s="3">
        <v>2</v>
      </c>
      <c r="L6764" s="11">
        <f>K6764-SUMIFS(K:K,B:B,B6764,A:A,A6764-1)</f>
        <v>0</v>
      </c>
      <c r="M6764" s="3">
        <v>405</v>
      </c>
      <c r="N6764" s="11">
        <f>M6764-SUMIFS(M:M,B:B,B6764,A:A,A6764-1)</f>
        <v>0</v>
      </c>
      <c r="O6764" s="3">
        <v>0</v>
      </c>
      <c r="P6764" s="11">
        <f>O6764-SUMIFS(O:O,B:B,B6764,A:A,A6764-1)</f>
        <v>0</v>
      </c>
      <c r="Q6764" s="12">
        <f t="shared" si="284"/>
        <v>10</v>
      </c>
      <c r="R6764" s="12">
        <f>Q6764-SUMIFS(Q:Q,B:B,B6764,A:A,A6764-1)</f>
        <v>0</v>
      </c>
    </row>
    <row r="6765" spans="1:18" x14ac:dyDescent="0.3">
      <c r="A6765" s="1">
        <v>43983</v>
      </c>
      <c r="B6765" s="9" t="s">
        <v>91</v>
      </c>
      <c r="C6765" s="9">
        <v>59</v>
      </c>
      <c r="D6765" s="9">
        <v>3253</v>
      </c>
      <c r="E6765" s="4">
        <f t="shared" si="282"/>
        <v>3312</v>
      </c>
      <c r="F6765" s="4">
        <f>E6765-SUMIFS(E:E,A:A,A6765-1,B:B,B6765)</f>
        <v>37</v>
      </c>
      <c r="G6765" s="4">
        <f t="shared" si="283"/>
        <v>59</v>
      </c>
      <c r="H6765" s="4">
        <f>G6765-SUMIFS(G:G,A:A,A6765-1,B:B,B6765)</f>
        <v>3</v>
      </c>
      <c r="I6765" s="5">
        <f>IFERROR((G6765-SUMIFS(G:G,A:A,A6765-1,B:B,B6765))/SUMIFS(G:G,A:A,A6765-1,B:B,B6765),0)</f>
        <v>5.3571428571428568E-2</v>
      </c>
      <c r="K6765" s="3">
        <v>8</v>
      </c>
      <c r="L6765" s="11">
        <f>K6765-SUMIFS(K:K,B:B,B6765,A:A,A6765-1)</f>
        <v>0</v>
      </c>
      <c r="M6765" s="3">
        <v>43</v>
      </c>
      <c r="N6765" s="11">
        <f>M6765-SUMIFS(M:M,B:B,B6765,A:A,A6765-1)</f>
        <v>0</v>
      </c>
      <c r="O6765" s="3">
        <v>1</v>
      </c>
      <c r="P6765" s="11">
        <f>O6765-SUMIFS(O:O,B:B,B6765,A:A,A6765-1)</f>
        <v>0</v>
      </c>
      <c r="Q6765" s="12">
        <f t="shared" si="284"/>
        <v>15</v>
      </c>
      <c r="R6765" s="12">
        <f>Q6765-SUMIFS(Q:Q,B:B,B6765,A:A,A6765-1)</f>
        <v>3</v>
      </c>
    </row>
    <row r="6766" spans="1:18" x14ac:dyDescent="0.3">
      <c r="A6766" s="1">
        <v>43983</v>
      </c>
      <c r="B6766" s="9" t="s">
        <v>77</v>
      </c>
      <c r="C6766" s="9">
        <v>32</v>
      </c>
      <c r="D6766" s="9">
        <v>1519</v>
      </c>
      <c r="E6766" s="4">
        <f t="shared" si="282"/>
        <v>1551</v>
      </c>
      <c r="F6766" s="4">
        <f>E6766-SUMIFS(E:E,A:A,A6766-1,B:B,B6766)</f>
        <v>79</v>
      </c>
      <c r="G6766" s="4">
        <f t="shared" si="283"/>
        <v>32</v>
      </c>
      <c r="H6766" s="4">
        <f>G6766-SUMIFS(G:G,A:A,A6766-1,B:B,B6766)</f>
        <v>1</v>
      </c>
      <c r="I6766" s="5">
        <f>IFERROR((G6766-SUMIFS(G:G,A:A,A6766-1,B:B,B6766))/SUMIFS(G:G,A:A,A6766-1,B:B,B6766),0)</f>
        <v>3.2258064516129031E-2</v>
      </c>
      <c r="K6766" s="3">
        <v>3</v>
      </c>
      <c r="L6766" s="11">
        <f>K6766-SUMIFS(K:K,B:B,B6766,A:A,A6766-1)</f>
        <v>0</v>
      </c>
      <c r="M6766" s="3">
        <v>20</v>
      </c>
      <c r="N6766" s="11">
        <f>M6766-SUMIFS(M:M,B:B,B6766,A:A,A6766-1)</f>
        <v>0</v>
      </c>
      <c r="O6766" s="3">
        <v>0</v>
      </c>
      <c r="P6766" s="11">
        <f>O6766-SUMIFS(O:O,B:B,B6766,A:A,A6766-1)</f>
        <v>0</v>
      </c>
      <c r="Q6766" s="12">
        <f t="shared" si="284"/>
        <v>12</v>
      </c>
      <c r="R6766" s="12">
        <f>Q6766-SUMIFS(Q:Q,B:B,B6766,A:A,A6766-1)</f>
        <v>1</v>
      </c>
    </row>
    <row r="6767" spans="1:18" x14ac:dyDescent="0.3">
      <c r="A6767" s="1">
        <v>43983</v>
      </c>
      <c r="B6767" s="9" t="s">
        <v>54</v>
      </c>
      <c r="C6767" s="9">
        <v>3</v>
      </c>
      <c r="D6767" s="9">
        <v>456</v>
      </c>
      <c r="E6767" s="4">
        <f t="shared" si="282"/>
        <v>459</v>
      </c>
      <c r="F6767" s="4">
        <f>E6767-SUMIFS(E:E,A:A,A6767-1,B:B,B6767)</f>
        <v>10</v>
      </c>
      <c r="G6767" s="4">
        <f t="shared" si="283"/>
        <v>3</v>
      </c>
      <c r="H6767" s="4">
        <f>G6767-SUMIFS(G:G,A:A,A6767-1,B:B,B6767)</f>
        <v>0</v>
      </c>
      <c r="I6767" s="5">
        <f>IFERROR((G6767-SUMIFS(G:G,A:A,A6767-1,B:B,B6767))/SUMIFS(G:G,A:A,A6767-1,B:B,B6767),0)</f>
        <v>0</v>
      </c>
      <c r="K6767" s="3">
        <v>0</v>
      </c>
      <c r="L6767" s="11">
        <f>K6767-SUMIFS(K:K,B:B,B6767,A:A,A6767-1)</f>
        <v>0</v>
      </c>
      <c r="M6767" s="3">
        <v>2</v>
      </c>
      <c r="N6767" s="11">
        <f>M6767-SUMIFS(M:M,B:B,B6767,A:A,A6767-1)</f>
        <v>0</v>
      </c>
      <c r="O6767" s="3">
        <v>0</v>
      </c>
      <c r="P6767" s="11">
        <f>O6767-SUMIFS(O:O,B:B,B6767,A:A,A6767-1)</f>
        <v>0</v>
      </c>
      <c r="Q6767" s="12">
        <f t="shared" si="284"/>
        <v>1</v>
      </c>
      <c r="R6767" s="12">
        <f>Q6767-SUMIFS(Q:Q,B:B,B6767,A:A,A6767-1)</f>
        <v>0</v>
      </c>
    </row>
    <row r="6768" spans="1:18" x14ac:dyDescent="0.3">
      <c r="A6768" s="1">
        <v>43983</v>
      </c>
      <c r="B6768" s="9" t="s">
        <v>46</v>
      </c>
      <c r="C6768" s="9">
        <v>25</v>
      </c>
      <c r="D6768" s="9">
        <v>1288</v>
      </c>
      <c r="E6768" s="4">
        <f t="shared" si="282"/>
        <v>1313</v>
      </c>
      <c r="F6768" s="4">
        <f>E6768-SUMIFS(E:E,A:A,A6768-1,B:B,B6768)</f>
        <v>24</v>
      </c>
      <c r="G6768" s="4">
        <f t="shared" si="283"/>
        <v>25</v>
      </c>
      <c r="H6768" s="4">
        <f>G6768-SUMIFS(G:G,A:A,A6768-1,B:B,B6768)</f>
        <v>0</v>
      </c>
      <c r="I6768" s="5">
        <f>IFERROR((G6768-SUMIFS(G:G,A:A,A6768-1,B:B,B6768))/SUMIFS(G:G,A:A,A6768-1,B:B,B6768),0)</f>
        <v>0</v>
      </c>
      <c r="K6768" s="3">
        <v>2</v>
      </c>
      <c r="L6768" s="11">
        <f>K6768-SUMIFS(K:K,B:B,B6768,A:A,A6768-1)</f>
        <v>0</v>
      </c>
      <c r="M6768" s="3">
        <v>18</v>
      </c>
      <c r="N6768" s="11">
        <f>M6768-SUMIFS(M:M,B:B,B6768,A:A,A6768-1)</f>
        <v>0</v>
      </c>
      <c r="O6768" s="3">
        <v>0</v>
      </c>
      <c r="P6768" s="11">
        <f>O6768-SUMIFS(O:O,B:B,B6768,A:A,A6768-1)</f>
        <v>0</v>
      </c>
      <c r="Q6768" s="12">
        <f t="shared" si="284"/>
        <v>7</v>
      </c>
      <c r="R6768" s="12">
        <f>Q6768-SUMIFS(Q:Q,B:B,B6768,A:A,A6768-1)</f>
        <v>0</v>
      </c>
    </row>
    <row r="6769" spans="1:18" x14ac:dyDescent="0.3">
      <c r="A6769" s="1">
        <v>43983</v>
      </c>
      <c r="B6769" s="9" t="s">
        <v>39</v>
      </c>
      <c r="C6769" s="9">
        <v>148</v>
      </c>
      <c r="D6769" s="9">
        <v>1992</v>
      </c>
      <c r="E6769" s="4">
        <f t="shared" si="282"/>
        <v>2140</v>
      </c>
      <c r="F6769" s="4">
        <f>E6769-SUMIFS(E:E,A:A,A6769-1,B:B,B6769)</f>
        <v>38</v>
      </c>
      <c r="G6769" s="4">
        <f t="shared" si="283"/>
        <v>148</v>
      </c>
      <c r="H6769" s="4">
        <f>G6769-SUMIFS(G:G,A:A,A6769-1,B:B,B6769)</f>
        <v>4</v>
      </c>
      <c r="I6769" s="5">
        <f>IFERROR((G6769-SUMIFS(G:G,A:A,A6769-1,B:B,B6769))/SUMIFS(G:G,A:A,A6769-1,B:B,B6769),0)</f>
        <v>2.7777777777777776E-2</v>
      </c>
      <c r="K6769" s="3">
        <v>6</v>
      </c>
      <c r="L6769" s="11">
        <f>K6769-SUMIFS(K:K,B:B,B6769,A:A,A6769-1)</f>
        <v>0</v>
      </c>
      <c r="M6769" s="3">
        <v>112</v>
      </c>
      <c r="N6769" s="11">
        <f>M6769-SUMIFS(M:M,B:B,B6769,A:A,A6769-1)</f>
        <v>2</v>
      </c>
      <c r="O6769" s="3">
        <v>0</v>
      </c>
      <c r="P6769" s="11">
        <f>O6769-SUMIFS(O:O,B:B,B6769,A:A,A6769-1)</f>
        <v>0</v>
      </c>
      <c r="Q6769" s="12">
        <f t="shared" si="284"/>
        <v>36</v>
      </c>
      <c r="R6769" s="12">
        <f>Q6769-SUMIFS(Q:Q,B:B,B6769,A:A,A6769-1)</f>
        <v>2</v>
      </c>
    </row>
    <row r="6770" spans="1:18" x14ac:dyDescent="0.3">
      <c r="A6770" s="1">
        <v>43983</v>
      </c>
      <c r="B6770" s="9" t="s">
        <v>58</v>
      </c>
      <c r="C6770" s="9">
        <v>152</v>
      </c>
      <c r="D6770" s="9">
        <v>1365</v>
      </c>
      <c r="E6770" s="4">
        <f t="shared" si="282"/>
        <v>1517</v>
      </c>
      <c r="F6770" s="4">
        <f>E6770-SUMIFS(E:E,A:A,A6770-1,B:B,B6770)</f>
        <v>31</v>
      </c>
      <c r="G6770" s="4">
        <f t="shared" si="283"/>
        <v>152</v>
      </c>
      <c r="H6770" s="4">
        <f>G6770-SUMIFS(G:G,A:A,A6770-1,B:B,B6770)</f>
        <v>11</v>
      </c>
      <c r="I6770" s="5">
        <f>IFERROR((G6770-SUMIFS(G:G,A:A,A6770-1,B:B,B6770))/SUMIFS(G:G,A:A,A6770-1,B:B,B6770),0)</f>
        <v>7.8014184397163122E-2</v>
      </c>
      <c r="K6770" s="3">
        <v>12</v>
      </c>
      <c r="L6770" s="11">
        <f>K6770-SUMIFS(K:K,B:B,B6770,A:A,A6770-1)</f>
        <v>0</v>
      </c>
      <c r="M6770" s="3">
        <v>74</v>
      </c>
      <c r="N6770" s="11">
        <f>M6770-SUMIFS(M:M,B:B,B6770,A:A,A6770-1)</f>
        <v>2</v>
      </c>
      <c r="O6770" s="3">
        <v>3</v>
      </c>
      <c r="P6770" s="11">
        <f>O6770-SUMIFS(O:O,B:B,B6770,A:A,A6770-1)</f>
        <v>0</v>
      </c>
      <c r="Q6770" s="12">
        <f t="shared" si="284"/>
        <v>75</v>
      </c>
      <c r="R6770" s="12">
        <f>Q6770-SUMIFS(Q:Q,B:B,B6770,A:A,A6770-1)</f>
        <v>9</v>
      </c>
    </row>
    <row r="6771" spans="1:18" x14ac:dyDescent="0.3">
      <c r="A6771" s="1">
        <v>43983</v>
      </c>
      <c r="B6771" s="9" t="s">
        <v>50</v>
      </c>
      <c r="C6771" s="9">
        <v>175</v>
      </c>
      <c r="D6771" s="9">
        <v>5144</v>
      </c>
      <c r="E6771" s="4">
        <f t="shared" si="282"/>
        <v>5319</v>
      </c>
      <c r="F6771" s="4">
        <f>E6771-SUMIFS(E:E,A:A,A6771-1,B:B,B6771)</f>
        <v>67</v>
      </c>
      <c r="G6771" s="4">
        <f t="shared" si="283"/>
        <v>175</v>
      </c>
      <c r="H6771" s="4">
        <f>G6771-SUMIFS(G:G,A:A,A6771-1,B:B,B6771)</f>
        <v>-1</v>
      </c>
      <c r="I6771" s="5">
        <f>IFERROR((G6771-SUMIFS(G:G,A:A,A6771-1,B:B,B6771))/SUMIFS(G:G,A:A,A6771-1,B:B,B6771),0)</f>
        <v>-5.681818181818182E-3</v>
      </c>
      <c r="K6771" s="3">
        <v>20</v>
      </c>
      <c r="L6771" s="11">
        <f>K6771-SUMIFS(K:K,B:B,B6771,A:A,A6771-1)</f>
        <v>0</v>
      </c>
      <c r="M6771" s="3">
        <v>156</v>
      </c>
      <c r="N6771" s="11">
        <f>M6771-SUMIFS(M:M,B:B,B6771,A:A,A6771-1)</f>
        <v>0</v>
      </c>
      <c r="O6771" s="3">
        <v>2</v>
      </c>
      <c r="P6771" s="11">
        <f>O6771-SUMIFS(O:O,B:B,B6771,A:A,A6771-1)</f>
        <v>0</v>
      </c>
      <c r="Q6771" s="12">
        <f t="shared" si="284"/>
        <v>17</v>
      </c>
      <c r="R6771" s="12">
        <f>Q6771-SUMIFS(Q:Q,B:B,B6771,A:A,A6771-1)</f>
        <v>-1</v>
      </c>
    </row>
    <row r="6772" spans="1:18" x14ac:dyDescent="0.3">
      <c r="A6772" s="1">
        <v>43983</v>
      </c>
      <c r="B6772" s="9" t="s">
        <v>40</v>
      </c>
      <c r="C6772" s="9">
        <v>42</v>
      </c>
      <c r="D6772" s="9">
        <v>877</v>
      </c>
      <c r="E6772" s="4">
        <f t="shared" si="282"/>
        <v>919</v>
      </c>
      <c r="F6772" s="4">
        <f>E6772-SUMIFS(E:E,A:A,A6772-1,B:B,B6772)</f>
        <v>60</v>
      </c>
      <c r="G6772" s="4">
        <f t="shared" si="283"/>
        <v>42</v>
      </c>
      <c r="H6772" s="4">
        <f>G6772-SUMIFS(G:G,A:A,A6772-1,B:B,B6772)</f>
        <v>1</v>
      </c>
      <c r="I6772" s="5">
        <f>IFERROR((G6772-SUMIFS(G:G,A:A,A6772-1,B:B,B6772))/SUMIFS(G:G,A:A,A6772-1,B:B,B6772),0)</f>
        <v>2.4390243902439025E-2</v>
      </c>
      <c r="K6772" s="3">
        <v>10</v>
      </c>
      <c r="L6772" s="11">
        <f>K6772-SUMIFS(K:K,B:B,B6772,A:A,A6772-1)</f>
        <v>0</v>
      </c>
      <c r="M6772" s="3">
        <v>31</v>
      </c>
      <c r="N6772" s="11">
        <f>M6772-SUMIFS(M:M,B:B,B6772,A:A,A6772-1)</f>
        <v>1</v>
      </c>
      <c r="O6772" s="3">
        <v>1</v>
      </c>
      <c r="P6772" s="11">
        <f>O6772-SUMIFS(O:O,B:B,B6772,A:A,A6772-1)</f>
        <v>0</v>
      </c>
      <c r="Q6772" s="12">
        <f t="shared" si="284"/>
        <v>10</v>
      </c>
      <c r="R6772" s="12">
        <f>Q6772-SUMIFS(Q:Q,B:B,B6772,A:A,A6772-1)</f>
        <v>0</v>
      </c>
    </row>
    <row r="6773" spans="1:18" x14ac:dyDescent="0.3">
      <c r="A6773" s="1">
        <v>43983</v>
      </c>
      <c r="B6773" s="9" t="s">
        <v>78</v>
      </c>
      <c r="C6773" s="9">
        <v>31</v>
      </c>
      <c r="D6773" s="9">
        <v>1055</v>
      </c>
      <c r="E6773" s="4">
        <f t="shared" si="282"/>
        <v>1086</v>
      </c>
      <c r="F6773" s="4">
        <f>E6773-SUMIFS(E:E,A:A,A6773-1,B:B,B6773)</f>
        <v>24</v>
      </c>
      <c r="G6773" s="4">
        <f t="shared" si="283"/>
        <v>31</v>
      </c>
      <c r="H6773" s="4">
        <f>G6773-SUMIFS(G:G,A:A,A6773-1,B:B,B6773)</f>
        <v>0</v>
      </c>
      <c r="I6773" s="5">
        <f>IFERROR((G6773-SUMIFS(G:G,A:A,A6773-1,B:B,B6773))/SUMIFS(G:G,A:A,A6773-1,B:B,B6773),0)</f>
        <v>0</v>
      </c>
      <c r="K6773" s="3">
        <v>6</v>
      </c>
      <c r="L6773" s="11">
        <f>K6773-SUMIFS(K:K,B:B,B6773,A:A,A6773-1)</f>
        <v>0</v>
      </c>
      <c r="M6773" s="3">
        <v>25</v>
      </c>
      <c r="N6773" s="11">
        <f>M6773-SUMIFS(M:M,B:B,B6773,A:A,A6773-1)</f>
        <v>0</v>
      </c>
      <c r="O6773" s="3">
        <v>1</v>
      </c>
      <c r="P6773" s="11">
        <f>O6773-SUMIFS(O:O,B:B,B6773,A:A,A6773-1)</f>
        <v>0</v>
      </c>
      <c r="Q6773" s="12">
        <f t="shared" si="284"/>
        <v>5</v>
      </c>
      <c r="R6773" s="12">
        <f>Q6773-SUMIFS(Q:Q,B:B,B6773,A:A,A6773-1)</f>
        <v>0</v>
      </c>
    </row>
    <row r="6774" spans="1:18" x14ac:dyDescent="0.3">
      <c r="A6774" s="1">
        <v>43983</v>
      </c>
      <c r="B6774" s="9" t="s">
        <v>25</v>
      </c>
      <c r="C6774" s="9">
        <v>99</v>
      </c>
      <c r="D6774" s="9">
        <v>3031</v>
      </c>
      <c r="E6774" s="4">
        <f t="shared" si="282"/>
        <v>3130</v>
      </c>
      <c r="F6774" s="4">
        <f>E6774-SUMIFS(E:E,A:A,A6774-1,B:B,B6774)</f>
        <v>185</v>
      </c>
      <c r="G6774" s="4">
        <f t="shared" si="283"/>
        <v>99</v>
      </c>
      <c r="H6774" s="4">
        <f>G6774-SUMIFS(G:G,A:A,A6774-1,B:B,B6774)</f>
        <v>8</v>
      </c>
      <c r="I6774" s="5">
        <f>IFERROR((G6774-SUMIFS(G:G,A:A,A6774-1,B:B,B6774))/SUMIFS(G:G,A:A,A6774-1,B:B,B6774),0)</f>
        <v>8.7912087912087919E-2</v>
      </c>
      <c r="K6774" s="3">
        <v>8</v>
      </c>
      <c r="L6774" s="11">
        <f>K6774-SUMIFS(K:K,B:B,B6774,A:A,A6774-1)</f>
        <v>0</v>
      </c>
      <c r="M6774" s="3">
        <v>65</v>
      </c>
      <c r="N6774" s="11">
        <f>M6774-SUMIFS(M:M,B:B,B6774,A:A,A6774-1)</f>
        <v>2</v>
      </c>
      <c r="O6774" s="3">
        <v>0</v>
      </c>
      <c r="P6774" s="11">
        <f>O6774-SUMIFS(O:O,B:B,B6774,A:A,A6774-1)</f>
        <v>0</v>
      </c>
      <c r="Q6774" s="12">
        <f t="shared" si="284"/>
        <v>34</v>
      </c>
      <c r="R6774" s="12">
        <f>Q6774-SUMIFS(Q:Q,B:B,B6774,A:A,A6774-1)</f>
        <v>6</v>
      </c>
    </row>
    <row r="6775" spans="1:18" x14ac:dyDescent="0.3">
      <c r="A6775" s="1">
        <v>43983</v>
      </c>
      <c r="B6775" s="9" t="s">
        <v>41</v>
      </c>
      <c r="C6775" s="9">
        <v>142</v>
      </c>
      <c r="D6775" s="9">
        <v>2742</v>
      </c>
      <c r="E6775" s="4">
        <f t="shared" si="282"/>
        <v>2884</v>
      </c>
      <c r="F6775" s="4">
        <f>E6775-SUMIFS(E:E,A:A,A6775-1,B:B,B6775)</f>
        <v>68</v>
      </c>
      <c r="G6775" s="4">
        <f t="shared" si="283"/>
        <v>142</v>
      </c>
      <c r="H6775" s="4">
        <f>G6775-SUMIFS(G:G,A:A,A6775-1,B:B,B6775)</f>
        <v>1</v>
      </c>
      <c r="I6775" s="5">
        <f>IFERROR((G6775-SUMIFS(G:G,A:A,A6775-1,B:B,B6775))/SUMIFS(G:G,A:A,A6775-1,B:B,B6775),0)</f>
        <v>7.0921985815602835E-3</v>
      </c>
      <c r="K6775" s="3">
        <v>17</v>
      </c>
      <c r="L6775" s="11">
        <f>K6775-SUMIFS(K:K,B:B,B6775,A:A,A6775-1)</f>
        <v>0</v>
      </c>
      <c r="M6775" s="3">
        <v>106</v>
      </c>
      <c r="N6775" s="11">
        <f>M6775-SUMIFS(M:M,B:B,B6775,A:A,A6775-1)</f>
        <v>1</v>
      </c>
      <c r="O6775" s="3">
        <v>14</v>
      </c>
      <c r="P6775" s="11">
        <f>O6775-SUMIFS(O:O,B:B,B6775,A:A,A6775-1)</f>
        <v>0</v>
      </c>
      <c r="Q6775" s="12">
        <f t="shared" si="284"/>
        <v>22</v>
      </c>
      <c r="R6775" s="12">
        <f>Q6775-SUMIFS(Q:Q,B:B,B6775,A:A,A6775-1)</f>
        <v>0</v>
      </c>
    </row>
    <row r="6776" spans="1:18" x14ac:dyDescent="0.3">
      <c r="A6776" s="1">
        <v>43983</v>
      </c>
      <c r="B6776" s="9" t="s">
        <v>73</v>
      </c>
      <c r="C6776" s="9">
        <v>13</v>
      </c>
      <c r="D6776" s="9">
        <v>887</v>
      </c>
      <c r="E6776" s="4">
        <f t="shared" si="282"/>
        <v>900</v>
      </c>
      <c r="F6776" s="4">
        <f>E6776-SUMIFS(E:E,A:A,A6776-1,B:B,B6776)</f>
        <v>13</v>
      </c>
      <c r="G6776" s="4">
        <f t="shared" si="283"/>
        <v>13</v>
      </c>
      <c r="H6776" s="4">
        <f>G6776-SUMIFS(G:G,A:A,A6776-1,B:B,B6776)</f>
        <v>1</v>
      </c>
      <c r="I6776" s="5">
        <f>IFERROR((G6776-SUMIFS(G:G,A:A,A6776-1,B:B,B6776))/SUMIFS(G:G,A:A,A6776-1,B:B,B6776),0)</f>
        <v>8.3333333333333329E-2</v>
      </c>
      <c r="K6776" s="3">
        <v>2</v>
      </c>
      <c r="L6776" s="11">
        <f>K6776-SUMIFS(K:K,B:B,B6776,A:A,A6776-1)</f>
        <v>1</v>
      </c>
      <c r="M6776" s="3">
        <v>12</v>
      </c>
      <c r="N6776" s="11">
        <f>M6776-SUMIFS(M:M,B:B,B6776,A:A,A6776-1)</f>
        <v>0</v>
      </c>
      <c r="O6776" s="3">
        <v>0</v>
      </c>
      <c r="P6776" s="11">
        <f>O6776-SUMIFS(O:O,B:B,B6776,A:A,A6776-1)</f>
        <v>0</v>
      </c>
      <c r="Q6776" s="12">
        <f t="shared" si="284"/>
        <v>1</v>
      </c>
      <c r="R6776" s="12">
        <f>Q6776-SUMIFS(Q:Q,B:B,B6776,A:A,A6776-1)</f>
        <v>1</v>
      </c>
    </row>
    <row r="6777" spans="1:18" x14ac:dyDescent="0.3">
      <c r="A6777" s="1">
        <v>43983</v>
      </c>
      <c r="B6777" s="9" t="s">
        <v>59</v>
      </c>
      <c r="C6777" s="9">
        <v>26</v>
      </c>
      <c r="D6777" s="9">
        <v>538</v>
      </c>
      <c r="E6777" s="4">
        <f t="shared" si="282"/>
        <v>564</v>
      </c>
      <c r="F6777" s="4">
        <f>E6777-SUMIFS(E:E,A:A,A6777-1,B:B,B6777)</f>
        <v>23</v>
      </c>
      <c r="G6777" s="4">
        <f t="shared" si="283"/>
        <v>26</v>
      </c>
      <c r="H6777" s="4">
        <f>G6777-SUMIFS(G:G,A:A,A6777-1,B:B,B6777)</f>
        <v>0</v>
      </c>
      <c r="I6777" s="5">
        <f>IFERROR((G6777-SUMIFS(G:G,A:A,A6777-1,B:B,B6777))/SUMIFS(G:G,A:A,A6777-1,B:B,B6777),0)</f>
        <v>0</v>
      </c>
      <c r="K6777" s="3">
        <v>3</v>
      </c>
      <c r="L6777" s="11">
        <f>K6777-SUMIFS(K:K,B:B,B6777,A:A,A6777-1)</f>
        <v>0</v>
      </c>
      <c r="M6777" s="3">
        <v>21</v>
      </c>
      <c r="N6777" s="11">
        <f>M6777-SUMIFS(M:M,B:B,B6777,A:A,A6777-1)</f>
        <v>0</v>
      </c>
      <c r="O6777" s="3">
        <v>0</v>
      </c>
      <c r="P6777" s="11">
        <f>O6777-SUMIFS(O:O,B:B,B6777,A:A,A6777-1)</f>
        <v>0</v>
      </c>
      <c r="Q6777" s="12">
        <f t="shared" si="284"/>
        <v>5</v>
      </c>
      <c r="R6777" s="12">
        <f>Q6777-SUMIFS(Q:Q,B:B,B6777,A:A,A6777-1)</f>
        <v>0</v>
      </c>
    </row>
    <row r="6778" spans="1:18" x14ac:dyDescent="0.3">
      <c r="A6778" s="1">
        <v>43983</v>
      </c>
      <c r="B6778" s="9" t="s">
        <v>31</v>
      </c>
      <c r="C6778" s="9">
        <v>65</v>
      </c>
      <c r="D6778" s="9">
        <v>1124</v>
      </c>
      <c r="E6778" s="4">
        <f t="shared" si="282"/>
        <v>1189</v>
      </c>
      <c r="F6778" s="4">
        <f>E6778-SUMIFS(E:E,A:A,A6778-1,B:B,B6778)</f>
        <v>119</v>
      </c>
      <c r="G6778" s="4">
        <f t="shared" si="283"/>
        <v>65</v>
      </c>
      <c r="H6778" s="4">
        <f>G6778-SUMIFS(G:G,A:A,A6778-1,B:B,B6778)</f>
        <v>1</v>
      </c>
      <c r="I6778" s="5">
        <f>IFERROR((G6778-SUMIFS(G:G,A:A,A6778-1,B:B,B6778))/SUMIFS(G:G,A:A,A6778-1,B:B,B6778),0)</f>
        <v>1.5625E-2</v>
      </c>
      <c r="K6778" s="3">
        <v>8</v>
      </c>
      <c r="L6778" s="11">
        <f>K6778-SUMIFS(K:K,B:B,B6778,A:A,A6778-1)</f>
        <v>0</v>
      </c>
      <c r="M6778" s="3">
        <v>46</v>
      </c>
      <c r="N6778" s="11">
        <f>M6778-SUMIFS(M:M,B:B,B6778,A:A,A6778-1)</f>
        <v>1</v>
      </c>
      <c r="O6778" s="3">
        <v>2</v>
      </c>
      <c r="P6778" s="11">
        <f>O6778-SUMIFS(O:O,B:B,B6778,A:A,A6778-1)</f>
        <v>0</v>
      </c>
      <c r="Q6778" s="12">
        <f t="shared" si="284"/>
        <v>17</v>
      </c>
      <c r="R6778" s="12">
        <f>Q6778-SUMIFS(Q:Q,B:B,B6778,A:A,A6778-1)</f>
        <v>0</v>
      </c>
    </row>
    <row r="6779" spans="1:18" x14ac:dyDescent="0.3">
      <c r="A6779" s="1">
        <v>43983</v>
      </c>
      <c r="B6779" s="9" t="s">
        <v>17</v>
      </c>
      <c r="C6779" s="9">
        <v>274</v>
      </c>
      <c r="D6779" s="9">
        <v>8167</v>
      </c>
      <c r="E6779" s="4">
        <f t="shared" si="282"/>
        <v>8441</v>
      </c>
      <c r="F6779" s="4">
        <f>E6779-SUMIFS(E:E,A:A,A6779-1,B:B,B6779)</f>
        <v>193</v>
      </c>
      <c r="G6779" s="4">
        <f t="shared" si="283"/>
        <v>274</v>
      </c>
      <c r="H6779" s="4">
        <f>G6779-SUMIFS(G:G,A:A,A6779-1,B:B,B6779)</f>
        <v>4</v>
      </c>
      <c r="I6779" s="5">
        <f>IFERROR((G6779-SUMIFS(G:G,A:A,A6779-1,B:B,B6779))/SUMIFS(G:G,A:A,A6779-1,B:B,B6779),0)</f>
        <v>1.4814814814814815E-2</v>
      </c>
      <c r="K6779" s="3">
        <v>26</v>
      </c>
      <c r="L6779" s="11">
        <f>K6779-SUMIFS(K:K,B:B,B6779,A:A,A6779-1)</f>
        <v>0</v>
      </c>
      <c r="M6779" s="3">
        <v>123</v>
      </c>
      <c r="N6779" s="11">
        <f>M6779-SUMIFS(M:M,B:B,B6779,A:A,A6779-1)</f>
        <v>1</v>
      </c>
      <c r="O6779" s="3">
        <v>3</v>
      </c>
      <c r="P6779" s="11">
        <f>O6779-SUMIFS(O:O,B:B,B6779,A:A,A6779-1)</f>
        <v>0</v>
      </c>
      <c r="Q6779" s="12">
        <f t="shared" si="284"/>
        <v>148</v>
      </c>
      <c r="R6779" s="12">
        <f>Q6779-SUMIFS(Q:Q,B:B,B6779,A:A,A6779-1)</f>
        <v>3</v>
      </c>
    </row>
    <row r="6780" spans="1:18" x14ac:dyDescent="0.3">
      <c r="A6780" s="1">
        <v>43983</v>
      </c>
      <c r="B6780" s="9" t="s">
        <v>92</v>
      </c>
      <c r="C6780" s="9">
        <v>4</v>
      </c>
      <c r="D6780" s="9">
        <v>361</v>
      </c>
      <c r="E6780" s="4">
        <f t="shared" si="282"/>
        <v>365</v>
      </c>
      <c r="F6780" s="4">
        <f>E6780-SUMIFS(E:E,A:A,A6780-1,B:B,B6780)</f>
        <v>14</v>
      </c>
      <c r="G6780" s="4">
        <f t="shared" si="283"/>
        <v>4</v>
      </c>
      <c r="H6780" s="4">
        <f>G6780-SUMIFS(G:G,A:A,A6780-1,B:B,B6780)</f>
        <v>0</v>
      </c>
      <c r="I6780" s="5">
        <f>IFERROR((G6780-SUMIFS(G:G,A:A,A6780-1,B:B,B6780))/SUMIFS(G:G,A:A,A6780-1,B:B,B6780),0)</f>
        <v>0</v>
      </c>
      <c r="K6780" s="3">
        <v>0</v>
      </c>
      <c r="L6780" s="11">
        <f>K6780-SUMIFS(K:K,B:B,B6780,A:A,A6780-1)</f>
        <v>0</v>
      </c>
      <c r="M6780" s="3">
        <v>3</v>
      </c>
      <c r="N6780" s="11">
        <f>M6780-SUMIFS(M:M,B:B,B6780,A:A,A6780-1)</f>
        <v>0</v>
      </c>
      <c r="O6780" s="3">
        <v>0</v>
      </c>
      <c r="P6780" s="11">
        <f>O6780-SUMIFS(O:O,B:B,B6780,A:A,A6780-1)</f>
        <v>0</v>
      </c>
      <c r="Q6780" s="12">
        <f t="shared" si="284"/>
        <v>1</v>
      </c>
      <c r="R6780" s="12">
        <f>Q6780-SUMIFS(Q:Q,B:B,B6780,A:A,A6780-1)</f>
        <v>0</v>
      </c>
    </row>
    <row r="6781" spans="1:18" x14ac:dyDescent="0.3">
      <c r="A6781" s="1">
        <v>43983</v>
      </c>
      <c r="B6781" s="9" t="s">
        <v>67</v>
      </c>
      <c r="C6781" s="9">
        <v>17</v>
      </c>
      <c r="D6781" s="9">
        <v>3043</v>
      </c>
      <c r="E6781" s="4">
        <f t="shared" ref="E6781:E6813" si="285">SUM(C6781:D6781)</f>
        <v>3060</v>
      </c>
      <c r="F6781" s="4">
        <f>E6781-SUMIFS(E:E,A:A,A6781-1,B:B,B6781)</f>
        <v>6</v>
      </c>
      <c r="G6781" s="4">
        <f t="shared" ref="G6781:G6813" si="286">C6781</f>
        <v>17</v>
      </c>
      <c r="H6781" s="4">
        <f>G6781-SUMIFS(G:G,A:A,A6781-1,B:B,B6781)</f>
        <v>0</v>
      </c>
      <c r="I6781" s="5">
        <f>IFERROR((G6781-SUMIFS(G:G,A:A,A6781-1,B:B,B6781))/SUMIFS(G:G,A:A,A6781-1,B:B,B6781),0)</f>
        <v>0</v>
      </c>
      <c r="K6781" s="3">
        <v>0</v>
      </c>
      <c r="L6781" s="11">
        <f>K6781-SUMIFS(K:K,B:B,B6781,A:A,A6781-1)</f>
        <v>0</v>
      </c>
      <c r="M6781" s="3">
        <v>11</v>
      </c>
      <c r="N6781" s="11">
        <f>M6781-SUMIFS(M:M,B:B,B6781,A:A,A6781-1)</f>
        <v>0</v>
      </c>
      <c r="O6781" s="3">
        <v>0</v>
      </c>
      <c r="P6781" s="11">
        <f>O6781-SUMIFS(O:O,B:B,B6781,A:A,A6781-1)</f>
        <v>0</v>
      </c>
      <c r="Q6781" s="12">
        <f t="shared" ref="Q6781:Q6813" si="287">G6781-O6781-M6781</f>
        <v>6</v>
      </c>
      <c r="R6781" s="12">
        <f>Q6781-SUMIFS(Q:Q,B:B,B6781,A:A,A6781-1)</f>
        <v>0</v>
      </c>
    </row>
    <row r="6782" spans="1:18" x14ac:dyDescent="0.3">
      <c r="A6782" s="1">
        <v>43983</v>
      </c>
      <c r="B6782" s="9" t="s">
        <v>74</v>
      </c>
      <c r="C6782" s="9">
        <v>36</v>
      </c>
      <c r="D6782" s="9">
        <v>1279</v>
      </c>
      <c r="E6782" s="4">
        <f t="shared" si="285"/>
        <v>1315</v>
      </c>
      <c r="F6782" s="4">
        <f>E6782-SUMIFS(E:E,A:A,A6782-1,B:B,B6782)</f>
        <v>45</v>
      </c>
      <c r="G6782" s="4">
        <f t="shared" si="286"/>
        <v>36</v>
      </c>
      <c r="H6782" s="4">
        <f>G6782-SUMIFS(G:G,A:A,A6782-1,B:B,B6782)</f>
        <v>1</v>
      </c>
      <c r="I6782" s="5">
        <f>IFERROR((G6782-SUMIFS(G:G,A:A,A6782-1,B:B,B6782))/SUMIFS(G:G,A:A,A6782-1,B:B,B6782),0)</f>
        <v>2.8571428571428571E-2</v>
      </c>
      <c r="K6782" s="3">
        <v>3</v>
      </c>
      <c r="L6782" s="11">
        <f>K6782-SUMIFS(K:K,B:B,B6782,A:A,A6782-1)</f>
        <v>0</v>
      </c>
      <c r="M6782" s="3">
        <v>24</v>
      </c>
      <c r="N6782" s="11">
        <f>M6782-SUMIFS(M:M,B:B,B6782,A:A,A6782-1)</f>
        <v>1</v>
      </c>
      <c r="O6782" s="3">
        <v>1</v>
      </c>
      <c r="P6782" s="11">
        <f>O6782-SUMIFS(O:O,B:B,B6782,A:A,A6782-1)</f>
        <v>0</v>
      </c>
      <c r="Q6782" s="12">
        <f t="shared" si="287"/>
        <v>11</v>
      </c>
      <c r="R6782" s="12">
        <f>Q6782-SUMIFS(Q:Q,B:B,B6782,A:A,A6782-1)</f>
        <v>0</v>
      </c>
    </row>
    <row r="6783" spans="1:18" x14ac:dyDescent="0.3">
      <c r="A6783" s="1">
        <v>43983</v>
      </c>
      <c r="B6783" s="9" t="s">
        <v>51</v>
      </c>
      <c r="C6783" s="9">
        <v>29</v>
      </c>
      <c r="D6783" s="9">
        <v>1356</v>
      </c>
      <c r="E6783" s="4">
        <f t="shared" si="285"/>
        <v>1385</v>
      </c>
      <c r="F6783" s="4">
        <f>E6783-SUMIFS(E:E,A:A,A6783-1,B:B,B6783)</f>
        <v>42</v>
      </c>
      <c r="G6783" s="4">
        <f t="shared" si="286"/>
        <v>29</v>
      </c>
      <c r="H6783" s="4">
        <f>G6783-SUMIFS(G:G,A:A,A6783-1,B:B,B6783)</f>
        <v>1</v>
      </c>
      <c r="I6783" s="5">
        <f>IFERROR((G6783-SUMIFS(G:G,A:A,A6783-1,B:B,B6783))/SUMIFS(G:G,A:A,A6783-1,B:B,B6783),0)</f>
        <v>3.5714285714285712E-2</v>
      </c>
      <c r="K6783" s="3">
        <v>2</v>
      </c>
      <c r="L6783" s="11">
        <f>K6783-SUMIFS(K:K,B:B,B6783,A:A,A6783-1)</f>
        <v>0</v>
      </c>
      <c r="M6783" s="3">
        <v>18</v>
      </c>
      <c r="N6783" s="11">
        <f>M6783-SUMIFS(M:M,B:B,B6783,A:A,A6783-1)</f>
        <v>0</v>
      </c>
      <c r="O6783" s="3">
        <v>0</v>
      </c>
      <c r="P6783" s="11">
        <f>O6783-SUMIFS(O:O,B:B,B6783,A:A,A6783-1)</f>
        <v>0</v>
      </c>
      <c r="Q6783" s="12">
        <f t="shared" si="287"/>
        <v>11</v>
      </c>
      <c r="R6783" s="12">
        <f>Q6783-SUMIFS(Q:Q,B:B,B6783,A:A,A6783-1)</f>
        <v>1</v>
      </c>
    </row>
    <row r="6784" spans="1:18" x14ac:dyDescent="0.3">
      <c r="A6784" s="1">
        <v>43983</v>
      </c>
      <c r="B6784" s="9" t="s">
        <v>42</v>
      </c>
      <c r="C6784" s="9">
        <v>22</v>
      </c>
      <c r="D6784" s="9">
        <v>218</v>
      </c>
      <c r="E6784" s="4">
        <f t="shared" si="285"/>
        <v>240</v>
      </c>
      <c r="F6784" s="4">
        <f>E6784-SUMIFS(E:E,A:A,A6784-1,B:B,B6784)</f>
        <v>40</v>
      </c>
      <c r="G6784" s="4">
        <f t="shared" si="286"/>
        <v>22</v>
      </c>
      <c r="H6784" s="4">
        <f>G6784-SUMIFS(G:G,A:A,A6784-1,B:B,B6784)</f>
        <v>0</v>
      </c>
      <c r="I6784" s="5">
        <f>IFERROR((G6784-SUMIFS(G:G,A:A,A6784-1,B:B,B6784))/SUMIFS(G:G,A:A,A6784-1,B:B,B6784),0)</f>
        <v>0</v>
      </c>
      <c r="K6784" s="3">
        <v>0</v>
      </c>
      <c r="L6784" s="11">
        <f>K6784-SUMIFS(K:K,B:B,B6784,A:A,A6784-1)</f>
        <v>0</v>
      </c>
      <c r="M6784" s="3">
        <v>11</v>
      </c>
      <c r="N6784" s="11">
        <f>M6784-SUMIFS(M:M,B:B,B6784,A:A,A6784-1)</f>
        <v>0</v>
      </c>
      <c r="O6784" s="3">
        <v>0</v>
      </c>
      <c r="P6784" s="11">
        <f>O6784-SUMIFS(O:O,B:B,B6784,A:A,A6784-1)</f>
        <v>0</v>
      </c>
      <c r="Q6784" s="12">
        <f t="shared" si="287"/>
        <v>11</v>
      </c>
      <c r="R6784" s="12">
        <f>Q6784-SUMIFS(Q:Q,B:B,B6784,A:A,A6784-1)</f>
        <v>0</v>
      </c>
    </row>
    <row r="6785" spans="1:18" x14ac:dyDescent="0.3">
      <c r="A6785" s="1">
        <v>43983</v>
      </c>
      <c r="B6785" s="9" t="s">
        <v>93</v>
      </c>
      <c r="C6785" s="9">
        <v>3</v>
      </c>
      <c r="D6785" s="9">
        <v>355</v>
      </c>
      <c r="E6785" s="4">
        <f t="shared" si="285"/>
        <v>358</v>
      </c>
      <c r="F6785" s="4">
        <f>E6785-SUMIFS(E:E,A:A,A6785-1,B:B,B6785)</f>
        <v>97</v>
      </c>
      <c r="G6785" s="4">
        <f t="shared" si="286"/>
        <v>3</v>
      </c>
      <c r="H6785" s="4">
        <f>G6785-SUMIFS(G:G,A:A,A6785-1,B:B,B6785)</f>
        <v>0</v>
      </c>
      <c r="I6785" s="5">
        <f>IFERROR((G6785-SUMIFS(G:G,A:A,A6785-1,B:B,B6785))/SUMIFS(G:G,A:A,A6785-1,B:B,B6785),0)</f>
        <v>0</v>
      </c>
      <c r="K6785" s="3">
        <v>0</v>
      </c>
      <c r="L6785" s="11">
        <f>K6785-SUMIFS(K:K,B:B,B6785,A:A,A6785-1)</f>
        <v>0</v>
      </c>
      <c r="M6785" s="3">
        <v>1</v>
      </c>
      <c r="N6785" s="11">
        <f>M6785-SUMIFS(M:M,B:B,B6785,A:A,A6785-1)</f>
        <v>0</v>
      </c>
      <c r="O6785" s="3">
        <v>0</v>
      </c>
      <c r="P6785" s="11">
        <f>O6785-SUMIFS(O:O,B:B,B6785,A:A,A6785-1)</f>
        <v>0</v>
      </c>
      <c r="Q6785" s="12">
        <f t="shared" si="287"/>
        <v>2</v>
      </c>
      <c r="R6785" s="12">
        <f>Q6785-SUMIFS(Q:Q,B:B,B6785,A:A,A6785-1)</f>
        <v>0</v>
      </c>
    </row>
    <row r="6786" spans="1:18" x14ac:dyDescent="0.3">
      <c r="A6786" s="1">
        <v>43983</v>
      </c>
      <c r="B6786" s="9" t="s">
        <v>94</v>
      </c>
      <c r="C6786" s="9">
        <v>18</v>
      </c>
      <c r="D6786" s="9">
        <v>533</v>
      </c>
      <c r="E6786" s="4">
        <f t="shared" si="285"/>
        <v>551</v>
      </c>
      <c r="F6786" s="4">
        <f>E6786-SUMIFS(E:E,A:A,A6786-1,B:B,B6786)</f>
        <v>19</v>
      </c>
      <c r="G6786" s="4">
        <f t="shared" si="286"/>
        <v>18</v>
      </c>
      <c r="H6786" s="4">
        <f>G6786-SUMIFS(G:G,A:A,A6786-1,B:B,B6786)</f>
        <v>0</v>
      </c>
      <c r="I6786" s="5">
        <f>IFERROR((G6786-SUMIFS(G:G,A:A,A6786-1,B:B,B6786))/SUMIFS(G:G,A:A,A6786-1,B:B,B6786),0)</f>
        <v>0</v>
      </c>
      <c r="K6786" s="3">
        <v>1</v>
      </c>
      <c r="L6786" s="11">
        <f>K6786-SUMIFS(K:K,B:B,B6786,A:A,A6786-1)</f>
        <v>0</v>
      </c>
      <c r="M6786" s="3">
        <v>14</v>
      </c>
      <c r="N6786" s="11">
        <f>M6786-SUMIFS(M:M,B:B,B6786,A:A,A6786-1)</f>
        <v>0</v>
      </c>
      <c r="O6786" s="3">
        <v>0</v>
      </c>
      <c r="P6786" s="11">
        <f>O6786-SUMIFS(O:O,B:B,B6786,A:A,A6786-1)</f>
        <v>0</v>
      </c>
      <c r="Q6786" s="12">
        <f t="shared" si="287"/>
        <v>4</v>
      </c>
      <c r="R6786" s="12">
        <f>Q6786-SUMIFS(Q:Q,B:B,B6786,A:A,A6786-1)</f>
        <v>0</v>
      </c>
    </row>
    <row r="6787" spans="1:18" x14ac:dyDescent="0.3">
      <c r="A6787" s="1">
        <v>43983</v>
      </c>
      <c r="B6787" s="9" t="s">
        <v>32</v>
      </c>
      <c r="C6787" s="9">
        <v>496</v>
      </c>
      <c r="D6787" s="9">
        <v>4844</v>
      </c>
      <c r="E6787" s="4">
        <f t="shared" si="285"/>
        <v>5340</v>
      </c>
      <c r="F6787" s="4">
        <f>E6787-SUMIFS(E:E,A:A,A6787-1,B:B,B6787)</f>
        <v>183</v>
      </c>
      <c r="G6787" s="4">
        <f t="shared" si="286"/>
        <v>496</v>
      </c>
      <c r="H6787" s="4">
        <f>G6787-SUMIFS(G:G,A:A,A6787-1,B:B,B6787)</f>
        <v>5</v>
      </c>
      <c r="I6787" s="5">
        <f>IFERROR((G6787-SUMIFS(G:G,A:A,A6787-1,B:B,B6787))/SUMIFS(G:G,A:A,A6787-1,B:B,B6787),0)</f>
        <v>1.0183299389002037E-2</v>
      </c>
      <c r="K6787" s="3">
        <v>11</v>
      </c>
      <c r="L6787" s="11">
        <f>K6787-SUMIFS(K:K,B:B,B6787,A:A,A6787-1)</f>
        <v>1</v>
      </c>
      <c r="M6787" s="3">
        <v>241</v>
      </c>
      <c r="N6787" s="11">
        <f>M6787-SUMIFS(M:M,B:B,B6787,A:A,A6787-1)</f>
        <v>18</v>
      </c>
      <c r="O6787" s="3">
        <v>5</v>
      </c>
      <c r="P6787" s="11">
        <f>O6787-SUMIFS(O:O,B:B,B6787,A:A,A6787-1)</f>
        <v>0</v>
      </c>
      <c r="Q6787" s="12">
        <f t="shared" si="287"/>
        <v>250</v>
      </c>
      <c r="R6787" s="12">
        <f>Q6787-SUMIFS(Q:Q,B:B,B6787,A:A,A6787-1)</f>
        <v>-13</v>
      </c>
    </row>
    <row r="6788" spans="1:18" x14ac:dyDescent="0.3">
      <c r="A6788" s="1">
        <v>43983</v>
      </c>
      <c r="B6788" s="9" t="s">
        <v>95</v>
      </c>
      <c r="C6788" s="9">
        <v>214</v>
      </c>
      <c r="D6788" s="9">
        <v>1571</v>
      </c>
      <c r="E6788" s="4">
        <f t="shared" si="285"/>
        <v>1785</v>
      </c>
      <c r="F6788" s="4">
        <f>E6788-SUMIFS(E:E,A:A,A6788-1,B:B,B6788)</f>
        <v>223</v>
      </c>
      <c r="G6788" s="4">
        <f t="shared" si="286"/>
        <v>214</v>
      </c>
      <c r="H6788" s="4">
        <f>G6788-SUMIFS(G:G,A:A,A6788-1,B:B,B6788)</f>
        <v>4</v>
      </c>
      <c r="I6788" s="5">
        <f>IFERROR((G6788-SUMIFS(G:G,A:A,A6788-1,B:B,B6788))/SUMIFS(G:G,A:A,A6788-1,B:B,B6788),0)</f>
        <v>1.9047619047619049E-2</v>
      </c>
      <c r="K6788" s="3">
        <v>3</v>
      </c>
      <c r="L6788" s="11">
        <f>K6788-SUMIFS(K:K,B:B,B6788,A:A,A6788-1)</f>
        <v>0</v>
      </c>
      <c r="M6788" s="3">
        <v>136</v>
      </c>
      <c r="N6788" s="11">
        <f>M6788-SUMIFS(M:M,B:B,B6788,A:A,A6788-1)</f>
        <v>22</v>
      </c>
      <c r="O6788" s="3">
        <v>0</v>
      </c>
      <c r="P6788" s="11">
        <f>O6788-SUMIFS(O:O,B:B,B6788,A:A,A6788-1)</f>
        <v>0</v>
      </c>
      <c r="Q6788" s="12">
        <f t="shared" si="287"/>
        <v>78</v>
      </c>
      <c r="R6788" s="12">
        <f>Q6788-SUMIFS(Q:Q,B:B,B6788,A:A,A6788-1)</f>
        <v>-18</v>
      </c>
    </row>
    <row r="6789" spans="1:18" x14ac:dyDescent="0.3">
      <c r="A6789" s="1">
        <v>43983</v>
      </c>
      <c r="B6789" s="9" t="s">
        <v>33</v>
      </c>
      <c r="C6789" s="9">
        <v>16</v>
      </c>
      <c r="D6789" s="9">
        <v>3100</v>
      </c>
      <c r="E6789" s="4">
        <f t="shared" si="285"/>
        <v>3116</v>
      </c>
      <c r="F6789" s="4">
        <f>E6789-SUMIFS(E:E,A:A,A6789-1,B:B,B6789)</f>
        <v>14</v>
      </c>
      <c r="G6789" s="4">
        <f t="shared" si="286"/>
        <v>16</v>
      </c>
      <c r="H6789" s="4">
        <f>G6789-SUMIFS(G:G,A:A,A6789-1,B:B,B6789)</f>
        <v>0</v>
      </c>
      <c r="I6789" s="5">
        <f>IFERROR((G6789-SUMIFS(G:G,A:A,A6789-1,B:B,B6789))/SUMIFS(G:G,A:A,A6789-1,B:B,B6789),0)</f>
        <v>0</v>
      </c>
      <c r="K6789" s="3">
        <v>2</v>
      </c>
      <c r="L6789" s="11">
        <f>K6789-SUMIFS(K:K,B:B,B6789,A:A,A6789-1)</f>
        <v>0</v>
      </c>
      <c r="M6789" s="3">
        <v>12</v>
      </c>
      <c r="N6789" s="11">
        <f>M6789-SUMIFS(M:M,B:B,B6789,A:A,A6789-1)</f>
        <v>1</v>
      </c>
      <c r="O6789" s="3">
        <v>0</v>
      </c>
      <c r="P6789" s="11">
        <f>O6789-SUMIFS(O:O,B:B,B6789,A:A,A6789-1)</f>
        <v>0</v>
      </c>
      <c r="Q6789" s="12">
        <f t="shared" si="287"/>
        <v>4</v>
      </c>
      <c r="R6789" s="12">
        <f>Q6789-SUMIFS(Q:Q,B:B,B6789,A:A,A6789-1)</f>
        <v>-1</v>
      </c>
    </row>
    <row r="6790" spans="1:18" x14ac:dyDescent="0.3">
      <c r="A6790" s="1">
        <v>43983</v>
      </c>
      <c r="B6790" s="9" t="s">
        <v>13</v>
      </c>
      <c r="C6790" s="9">
        <v>499</v>
      </c>
      <c r="D6790" s="9">
        <v>3856</v>
      </c>
      <c r="E6790" s="4">
        <f t="shared" si="285"/>
        <v>4355</v>
      </c>
      <c r="F6790" s="4">
        <f>E6790-SUMIFS(E:E,A:A,A6790-1,B:B,B6790)</f>
        <v>144</v>
      </c>
      <c r="G6790" s="4">
        <f t="shared" si="286"/>
        <v>499</v>
      </c>
      <c r="H6790" s="4">
        <f>G6790-SUMIFS(G:G,A:A,A6790-1,B:B,B6790)</f>
        <v>24</v>
      </c>
      <c r="I6790" s="5">
        <f>IFERROR((G6790-SUMIFS(G:G,A:A,A6790-1,B:B,B6790))/SUMIFS(G:G,A:A,A6790-1,B:B,B6790),0)</f>
        <v>5.0526315789473683E-2</v>
      </c>
      <c r="K6790" s="3">
        <v>38</v>
      </c>
      <c r="L6790" s="11">
        <f>K6790-SUMIFS(K:K,B:B,B6790,A:A,A6790-1)</f>
        <v>1</v>
      </c>
      <c r="M6790" s="3">
        <v>253</v>
      </c>
      <c r="N6790" s="11">
        <f>M6790-SUMIFS(M:M,B:B,B6790,A:A,A6790-1)</f>
        <v>2</v>
      </c>
      <c r="O6790" s="3">
        <v>4</v>
      </c>
      <c r="P6790" s="11">
        <f>O6790-SUMIFS(O:O,B:B,B6790,A:A,A6790-1)</f>
        <v>1</v>
      </c>
      <c r="Q6790" s="12">
        <f t="shared" si="287"/>
        <v>242</v>
      </c>
      <c r="R6790" s="12">
        <f>Q6790-SUMIFS(Q:Q,B:B,B6790,A:A,A6790-1)</f>
        <v>21</v>
      </c>
    </row>
    <row r="6791" spans="1:18" x14ac:dyDescent="0.3">
      <c r="A6791" s="1">
        <v>43983</v>
      </c>
      <c r="B6791" s="9" t="s">
        <v>9</v>
      </c>
      <c r="C6791" s="9">
        <v>1243</v>
      </c>
      <c r="D6791" s="9">
        <v>11861</v>
      </c>
      <c r="E6791" s="4">
        <f t="shared" si="285"/>
        <v>13104</v>
      </c>
      <c r="F6791" s="4">
        <f>E6791-SUMIFS(E:E,A:A,A6791-1,B:B,B6791)</f>
        <v>354</v>
      </c>
      <c r="G6791" s="4">
        <f t="shared" si="286"/>
        <v>1243</v>
      </c>
      <c r="H6791" s="4">
        <f>G6791-SUMIFS(G:G,A:A,A6791-1,B:B,B6791)</f>
        <v>21</v>
      </c>
      <c r="I6791" s="5">
        <f>IFERROR((G6791-SUMIFS(G:G,A:A,A6791-1,B:B,B6791))/SUMIFS(G:G,A:A,A6791-1,B:B,B6791),0)</f>
        <v>1.718494271685761E-2</v>
      </c>
      <c r="K6791" s="3">
        <v>81</v>
      </c>
      <c r="L6791" s="11">
        <f>K6791-SUMIFS(K:K,B:B,B6791,A:A,A6791-1)</f>
        <v>0</v>
      </c>
      <c r="M6791" s="3">
        <v>512</v>
      </c>
      <c r="N6791" s="11">
        <f>M6791-SUMIFS(M:M,B:B,B6791,A:A,A6791-1)</f>
        <v>13</v>
      </c>
      <c r="O6791" s="3">
        <v>23</v>
      </c>
      <c r="P6791" s="11">
        <f>O6791-SUMIFS(O:O,B:B,B6791,A:A,A6791-1)</f>
        <v>0</v>
      </c>
      <c r="Q6791" s="12">
        <f t="shared" si="287"/>
        <v>708</v>
      </c>
      <c r="R6791" s="12">
        <f>Q6791-SUMIFS(Q:Q,B:B,B6791,A:A,A6791-1)</f>
        <v>8</v>
      </c>
    </row>
    <row r="6792" spans="1:18" x14ac:dyDescent="0.3">
      <c r="A6792" s="1">
        <v>43983</v>
      </c>
      <c r="B6792" s="9" t="s">
        <v>34</v>
      </c>
      <c r="C6792" s="9">
        <v>12</v>
      </c>
      <c r="D6792" s="9">
        <v>640</v>
      </c>
      <c r="E6792" s="4">
        <f t="shared" si="285"/>
        <v>652</v>
      </c>
      <c r="F6792" s="4">
        <f>E6792-SUMIFS(E:E,A:A,A6792-1,B:B,B6792)</f>
        <v>8</v>
      </c>
      <c r="G6792" s="4">
        <f t="shared" si="286"/>
        <v>12</v>
      </c>
      <c r="H6792" s="4">
        <f>G6792-SUMIFS(G:G,A:A,A6792-1,B:B,B6792)</f>
        <v>0</v>
      </c>
      <c r="I6792" s="5">
        <f>IFERROR((G6792-SUMIFS(G:G,A:A,A6792-1,B:B,B6792))/SUMIFS(G:G,A:A,A6792-1,B:B,B6792),0)</f>
        <v>0</v>
      </c>
      <c r="K6792" s="3">
        <v>0</v>
      </c>
      <c r="L6792" s="11">
        <f>K6792-SUMIFS(K:K,B:B,B6792,A:A,A6792-1)</f>
        <v>0</v>
      </c>
      <c r="M6792" s="3">
        <v>11</v>
      </c>
      <c r="N6792" s="11">
        <f>M6792-SUMIFS(M:M,B:B,B6792,A:A,A6792-1)</f>
        <v>0</v>
      </c>
      <c r="O6792" s="3">
        <v>0</v>
      </c>
      <c r="P6792" s="11">
        <f>O6792-SUMIFS(O:O,B:B,B6792,A:A,A6792-1)</f>
        <v>0</v>
      </c>
      <c r="Q6792" s="12">
        <f t="shared" si="287"/>
        <v>1</v>
      </c>
      <c r="R6792" s="12">
        <f>Q6792-SUMIFS(Q:Q,B:B,B6792,A:A,A6792-1)</f>
        <v>0</v>
      </c>
    </row>
    <row r="6793" spans="1:18" x14ac:dyDescent="0.3">
      <c r="A6793" s="1">
        <v>43983</v>
      </c>
      <c r="B6793" s="9" t="s">
        <v>96</v>
      </c>
      <c r="C6793" s="9">
        <v>18</v>
      </c>
      <c r="D6793" s="9">
        <v>1035</v>
      </c>
      <c r="E6793" s="4">
        <f t="shared" si="285"/>
        <v>1053</v>
      </c>
      <c r="F6793" s="4">
        <f>E6793-SUMIFS(E:E,A:A,A6793-1,B:B,B6793)</f>
        <v>74</v>
      </c>
      <c r="G6793" s="4">
        <f t="shared" si="286"/>
        <v>18</v>
      </c>
      <c r="H6793" s="4">
        <f>G6793-SUMIFS(G:G,A:A,A6793-1,B:B,B6793)</f>
        <v>3</v>
      </c>
      <c r="I6793" s="5">
        <f>IFERROR((G6793-SUMIFS(G:G,A:A,A6793-1,B:B,B6793))/SUMIFS(G:G,A:A,A6793-1,B:B,B6793),0)</f>
        <v>0.2</v>
      </c>
      <c r="K6793" s="3">
        <v>1</v>
      </c>
      <c r="L6793" s="11">
        <f>K6793-SUMIFS(K:K,B:B,B6793,A:A,A6793-1)</f>
        <v>0</v>
      </c>
      <c r="M6793" s="3">
        <v>12</v>
      </c>
      <c r="N6793" s="11">
        <f>M6793-SUMIFS(M:M,B:B,B6793,A:A,A6793-1)</f>
        <v>0</v>
      </c>
      <c r="O6793" s="3">
        <v>0</v>
      </c>
      <c r="P6793" s="11">
        <f>O6793-SUMIFS(O:O,B:B,B6793,A:A,A6793-1)</f>
        <v>0</v>
      </c>
      <c r="Q6793" s="12">
        <f t="shared" si="287"/>
        <v>6</v>
      </c>
      <c r="R6793" s="12">
        <f>Q6793-SUMIFS(Q:Q,B:B,B6793,A:A,A6793-1)</f>
        <v>3</v>
      </c>
    </row>
    <row r="6794" spans="1:18" x14ac:dyDescent="0.3">
      <c r="A6794" s="1">
        <v>43983</v>
      </c>
      <c r="B6794" s="9" t="s">
        <v>11</v>
      </c>
      <c r="C6794" s="9">
        <v>87</v>
      </c>
      <c r="D6794" s="9">
        <v>4472</v>
      </c>
      <c r="E6794" s="4">
        <f t="shared" si="285"/>
        <v>4559</v>
      </c>
      <c r="F6794" s="4">
        <f>E6794-SUMIFS(E:E,A:A,A6794-1,B:B,B6794)</f>
        <v>55</v>
      </c>
      <c r="G6794" s="4">
        <f t="shared" si="286"/>
        <v>87</v>
      </c>
      <c r="H6794" s="4">
        <f>G6794-SUMIFS(G:G,A:A,A6794-1,B:B,B6794)</f>
        <v>2</v>
      </c>
      <c r="I6794" s="5">
        <f>IFERROR((G6794-SUMIFS(G:G,A:A,A6794-1,B:B,B6794))/SUMIFS(G:G,A:A,A6794-1,B:B,B6794),0)</f>
        <v>2.3529411764705882E-2</v>
      </c>
      <c r="K6794" s="3">
        <v>6</v>
      </c>
      <c r="L6794" s="11">
        <f>K6794-SUMIFS(K:K,B:B,B6794,A:A,A6794-1)</f>
        <v>0</v>
      </c>
      <c r="M6794" s="3">
        <v>71</v>
      </c>
      <c r="N6794" s="11">
        <f>M6794-SUMIFS(M:M,B:B,B6794,A:A,A6794-1)</f>
        <v>3</v>
      </c>
      <c r="O6794" s="3">
        <v>2</v>
      </c>
      <c r="P6794" s="11">
        <f>O6794-SUMIFS(O:O,B:B,B6794,A:A,A6794-1)</f>
        <v>0</v>
      </c>
      <c r="Q6794" s="12">
        <f t="shared" si="287"/>
        <v>14</v>
      </c>
      <c r="R6794" s="12">
        <f>Q6794-SUMIFS(Q:Q,B:B,B6794,A:A,A6794-1)</f>
        <v>-1</v>
      </c>
    </row>
    <row r="6795" spans="1:18" x14ac:dyDescent="0.3">
      <c r="A6795" s="1">
        <v>43983</v>
      </c>
      <c r="B6795" s="9" t="s">
        <v>4</v>
      </c>
      <c r="C6795" s="9">
        <v>5225</v>
      </c>
      <c r="D6795" s="9">
        <v>57868</v>
      </c>
      <c r="E6795" s="4">
        <f t="shared" si="285"/>
        <v>63093</v>
      </c>
      <c r="F6795" s="4">
        <f>E6795-SUMIFS(E:E,A:A,A6795-1,B:B,B6795)</f>
        <v>2160</v>
      </c>
      <c r="G6795" s="4">
        <f t="shared" si="286"/>
        <v>5225</v>
      </c>
      <c r="H6795" s="4">
        <f>G6795-SUMIFS(G:G,A:A,A6795-1,B:B,B6795)</f>
        <v>157</v>
      </c>
      <c r="I6795" s="5">
        <f>IFERROR((G6795-SUMIFS(G:G,A:A,A6795-1,B:B,B6795))/SUMIFS(G:G,A:A,A6795-1,B:B,B6795),0)</f>
        <v>3.0978689818468824E-2</v>
      </c>
      <c r="K6795" s="3">
        <v>484</v>
      </c>
      <c r="L6795" s="11">
        <f>K6795-SUMIFS(K:K,B:B,B6795,A:A,A6795-1)</f>
        <v>6</v>
      </c>
      <c r="M6795" s="3">
        <v>3468</v>
      </c>
      <c r="N6795" s="11">
        <f>M6795-SUMIFS(M:M,B:B,B6795,A:A,A6795-1)</f>
        <v>79</v>
      </c>
      <c r="O6795" s="3">
        <v>113</v>
      </c>
      <c r="P6795" s="11">
        <f>O6795-SUMIFS(O:O,B:B,B6795,A:A,A6795-1)</f>
        <v>2</v>
      </c>
      <c r="Q6795" s="12">
        <f t="shared" si="287"/>
        <v>1644</v>
      </c>
      <c r="R6795" s="12">
        <f>Q6795-SUMIFS(Q:Q,B:B,B6795,A:A,A6795-1)</f>
        <v>76</v>
      </c>
    </row>
    <row r="6796" spans="1:18" x14ac:dyDescent="0.3">
      <c r="A6796" s="1">
        <v>43983</v>
      </c>
      <c r="B6796" s="9" t="s">
        <v>61</v>
      </c>
      <c r="C6796" s="9">
        <v>35</v>
      </c>
      <c r="D6796" s="9">
        <v>902</v>
      </c>
      <c r="E6796" s="4">
        <f t="shared" si="285"/>
        <v>937</v>
      </c>
      <c r="F6796" s="4">
        <f>E6796-SUMIFS(E:E,A:A,A6796-1,B:B,B6796)</f>
        <v>8</v>
      </c>
      <c r="G6796" s="4">
        <f t="shared" si="286"/>
        <v>35</v>
      </c>
      <c r="H6796" s="4">
        <f>G6796-SUMIFS(G:G,A:A,A6796-1,B:B,B6796)</f>
        <v>1</v>
      </c>
      <c r="I6796" s="5">
        <f>IFERROR((G6796-SUMIFS(G:G,A:A,A6796-1,B:B,B6796))/SUMIFS(G:G,A:A,A6796-1,B:B,B6796),0)</f>
        <v>2.9411764705882353E-2</v>
      </c>
      <c r="K6796" s="3">
        <v>2</v>
      </c>
      <c r="L6796" s="11">
        <f>K6796-SUMIFS(K:K,B:B,B6796,A:A,A6796-1)</f>
        <v>0</v>
      </c>
      <c r="M6796" s="3">
        <v>22</v>
      </c>
      <c r="N6796" s="11">
        <f>M6796-SUMIFS(M:M,B:B,B6796,A:A,A6796-1)</f>
        <v>0</v>
      </c>
      <c r="O6796" s="3">
        <v>1</v>
      </c>
      <c r="P6796" s="11">
        <f>O6796-SUMIFS(O:O,B:B,B6796,A:A,A6796-1)</f>
        <v>0</v>
      </c>
      <c r="Q6796" s="12">
        <f t="shared" si="287"/>
        <v>12</v>
      </c>
      <c r="R6796" s="12">
        <f>Q6796-SUMIFS(Q:Q,B:B,B6796,A:A,A6796-1)</f>
        <v>1</v>
      </c>
    </row>
    <row r="6797" spans="1:18" x14ac:dyDescent="0.3">
      <c r="A6797" s="1">
        <v>43983</v>
      </c>
      <c r="B6797" s="9" t="s">
        <v>97</v>
      </c>
      <c r="C6797" s="9">
        <v>12</v>
      </c>
      <c r="D6797" s="9">
        <v>420</v>
      </c>
      <c r="E6797" s="4">
        <f t="shared" si="285"/>
        <v>432</v>
      </c>
      <c r="F6797" s="4">
        <f>E6797-SUMIFS(E:E,A:A,A6797-1,B:B,B6797)</f>
        <v>51</v>
      </c>
      <c r="G6797" s="4">
        <f t="shared" si="286"/>
        <v>12</v>
      </c>
      <c r="H6797" s="4">
        <f>G6797-SUMIFS(G:G,A:A,A6797-1,B:B,B6797)</f>
        <v>1</v>
      </c>
      <c r="I6797" s="5">
        <f>IFERROR((G6797-SUMIFS(G:G,A:A,A6797-1,B:B,B6797))/SUMIFS(G:G,A:A,A6797-1,B:B,B6797),0)</f>
        <v>9.0909090909090912E-2</v>
      </c>
      <c r="K6797" s="3">
        <v>2</v>
      </c>
      <c r="L6797" s="11">
        <f>K6797-SUMIFS(K:K,B:B,B6797,A:A,A6797-1)</f>
        <v>0</v>
      </c>
      <c r="M6797" s="3">
        <v>4</v>
      </c>
      <c r="N6797" s="11">
        <f>M6797-SUMIFS(M:M,B:B,B6797,A:A,A6797-1)</f>
        <v>0</v>
      </c>
      <c r="O6797" s="3">
        <v>0</v>
      </c>
      <c r="P6797" s="11">
        <f>O6797-SUMIFS(O:O,B:B,B6797,A:A,A6797-1)</f>
        <v>0</v>
      </c>
      <c r="Q6797" s="12">
        <f t="shared" si="287"/>
        <v>8</v>
      </c>
      <c r="R6797" s="12">
        <f>Q6797-SUMIFS(Q:Q,B:B,B6797,A:A,A6797-1)</f>
        <v>1</v>
      </c>
    </row>
    <row r="6798" spans="1:18" x14ac:dyDescent="0.3">
      <c r="A6798" s="1">
        <v>43983</v>
      </c>
      <c r="B6798" s="9" t="s">
        <v>5</v>
      </c>
      <c r="C6798" s="9">
        <v>60</v>
      </c>
      <c r="D6798" s="9">
        <v>4601</v>
      </c>
      <c r="E6798" s="4">
        <f t="shared" si="285"/>
        <v>4661</v>
      </c>
      <c r="F6798" s="4">
        <f>E6798-SUMIFS(E:E,A:A,A6798-1,B:B,B6798)</f>
        <v>306</v>
      </c>
      <c r="G6798" s="4">
        <f t="shared" si="286"/>
        <v>60</v>
      </c>
      <c r="H6798" s="4">
        <f>G6798-SUMIFS(G:G,A:A,A6798-1,B:B,B6798)</f>
        <v>0</v>
      </c>
      <c r="I6798" s="5">
        <f>IFERROR((G6798-SUMIFS(G:G,A:A,A6798-1,B:B,B6798))/SUMIFS(G:G,A:A,A6798-1,B:B,B6798),0)</f>
        <v>0</v>
      </c>
      <c r="K6798" s="3">
        <v>6</v>
      </c>
      <c r="L6798" s="11">
        <f>K6798-SUMIFS(K:K,B:B,B6798,A:A,A6798-1)</f>
        <v>0</v>
      </c>
      <c r="M6798" s="3">
        <v>58</v>
      </c>
      <c r="N6798" s="11">
        <f>M6798-SUMIFS(M:M,B:B,B6798,A:A,A6798-1)</f>
        <v>0</v>
      </c>
      <c r="O6798" s="3">
        <v>2</v>
      </c>
      <c r="P6798" s="11">
        <f>O6798-SUMIFS(O:O,B:B,B6798,A:A,A6798-1)</f>
        <v>0</v>
      </c>
      <c r="Q6798" s="12">
        <f t="shared" si="287"/>
        <v>0</v>
      </c>
      <c r="R6798" s="12">
        <f>Q6798-SUMIFS(Q:Q,B:B,B6798,A:A,A6798-1)</f>
        <v>0</v>
      </c>
    </row>
    <row r="6799" spans="1:18" x14ac:dyDescent="0.3">
      <c r="A6799" s="1">
        <v>43983</v>
      </c>
      <c r="B6799" s="9" t="s">
        <v>14</v>
      </c>
      <c r="C6799" s="9">
        <v>893</v>
      </c>
      <c r="D6799" s="9">
        <v>7981</v>
      </c>
      <c r="E6799" s="4">
        <f t="shared" si="285"/>
        <v>8874</v>
      </c>
      <c r="F6799" s="4">
        <f>E6799-SUMIFS(E:E,A:A,A6799-1,B:B,B6799)</f>
        <v>229</v>
      </c>
      <c r="G6799" s="4">
        <f t="shared" si="286"/>
        <v>893</v>
      </c>
      <c r="H6799" s="4">
        <f>G6799-SUMIFS(G:G,A:A,A6799-1,B:B,B6799)</f>
        <v>4</v>
      </c>
      <c r="I6799" s="5">
        <f>IFERROR((G6799-SUMIFS(G:G,A:A,A6799-1,B:B,B6799))/SUMIFS(G:G,A:A,A6799-1,B:B,B6799),0)</f>
        <v>4.4994375703037125E-3</v>
      </c>
      <c r="K6799" s="3">
        <v>197</v>
      </c>
      <c r="L6799" s="11">
        <f>K6799-SUMIFS(K:K,B:B,B6799,A:A,A6799-1)</f>
        <v>1</v>
      </c>
      <c r="M6799" s="3">
        <v>386</v>
      </c>
      <c r="N6799" s="11">
        <f>M6799-SUMIFS(M:M,B:B,B6799,A:A,A6799-1)</f>
        <v>7</v>
      </c>
      <c r="O6799" s="3">
        <v>45</v>
      </c>
      <c r="P6799" s="11">
        <f>O6799-SUMIFS(O:O,B:B,B6799,A:A,A6799-1)</f>
        <v>0</v>
      </c>
      <c r="Q6799" s="12">
        <f t="shared" si="287"/>
        <v>462</v>
      </c>
      <c r="R6799" s="12">
        <f>Q6799-SUMIFS(Q:Q,B:B,B6799,A:A,A6799-1)</f>
        <v>-3</v>
      </c>
    </row>
    <row r="6800" spans="1:18" x14ac:dyDescent="0.3">
      <c r="A6800" s="1">
        <v>43983</v>
      </c>
      <c r="B6800" s="9" t="s">
        <v>26</v>
      </c>
      <c r="C6800" s="9">
        <v>452</v>
      </c>
      <c r="D6800" s="9">
        <v>3841</v>
      </c>
      <c r="E6800" s="4">
        <f t="shared" si="285"/>
        <v>4293</v>
      </c>
      <c r="F6800" s="4">
        <f>E6800-SUMIFS(E:E,A:A,A6800-1,B:B,B6800)</f>
        <v>93</v>
      </c>
      <c r="G6800" s="4">
        <f t="shared" si="286"/>
        <v>452</v>
      </c>
      <c r="H6800" s="4">
        <f>G6800-SUMIFS(G:G,A:A,A6800-1,B:B,B6800)</f>
        <v>7</v>
      </c>
      <c r="I6800" s="5">
        <f>IFERROR((G6800-SUMIFS(G:G,A:A,A6800-1,B:B,B6800))/SUMIFS(G:G,A:A,A6800-1,B:B,B6800),0)</f>
        <v>1.5730337078651686E-2</v>
      </c>
      <c r="K6800" s="3">
        <v>23</v>
      </c>
      <c r="L6800" s="11">
        <f>K6800-SUMIFS(K:K,B:B,B6800,A:A,A6800-1)</f>
        <v>0</v>
      </c>
      <c r="M6800" s="3">
        <v>393</v>
      </c>
      <c r="N6800" s="11">
        <f>M6800-SUMIFS(M:M,B:B,B6800,A:A,A6800-1)</f>
        <v>0</v>
      </c>
      <c r="O6800" s="3">
        <v>3</v>
      </c>
      <c r="P6800" s="11">
        <f>O6800-SUMIFS(O:O,B:B,B6800,A:A,A6800-1)</f>
        <v>0</v>
      </c>
      <c r="Q6800" s="12">
        <f t="shared" si="287"/>
        <v>56</v>
      </c>
      <c r="R6800" s="12">
        <f>Q6800-SUMIFS(Q:Q,B:B,B6800,A:A,A6800-1)</f>
        <v>7</v>
      </c>
    </row>
    <row r="6801" spans="1:18" x14ac:dyDescent="0.3">
      <c r="A6801" s="1">
        <v>43983</v>
      </c>
      <c r="B6801" s="9" t="s">
        <v>68</v>
      </c>
      <c r="C6801" s="9">
        <v>1396</v>
      </c>
      <c r="D6801" s="9">
        <v>1831</v>
      </c>
      <c r="E6801" s="4">
        <f t="shared" si="285"/>
        <v>3227</v>
      </c>
      <c r="F6801" s="4">
        <f>E6801-SUMIFS(E:E,A:A,A6801-1,B:B,B6801)</f>
        <v>11</v>
      </c>
      <c r="G6801" s="4">
        <f t="shared" si="286"/>
        <v>1396</v>
      </c>
      <c r="H6801" s="4">
        <f>G6801-SUMIFS(G:G,A:A,A6801-1,B:B,B6801)</f>
        <v>1</v>
      </c>
      <c r="I6801" s="5">
        <f>IFERROR((G6801-SUMIFS(G:G,A:A,A6801-1,B:B,B6801))/SUMIFS(G:G,A:A,A6801-1,B:B,B6801),0)</f>
        <v>7.1684587813620072E-4</v>
      </c>
      <c r="K6801" s="3">
        <v>14</v>
      </c>
      <c r="L6801" s="11">
        <f>K6801-SUMIFS(K:K,B:B,B6801,A:A,A6801-1)</f>
        <v>0</v>
      </c>
      <c r="M6801" s="3">
        <v>1355</v>
      </c>
      <c r="N6801" s="11">
        <f>M6801-SUMIFS(M:M,B:B,B6801,A:A,A6801-1)</f>
        <v>1</v>
      </c>
      <c r="O6801" s="3">
        <v>4</v>
      </c>
      <c r="P6801" s="11">
        <f>O6801-SUMIFS(O:O,B:B,B6801,A:A,A6801-1)</f>
        <v>0</v>
      </c>
      <c r="Q6801" s="12">
        <f t="shared" si="287"/>
        <v>37</v>
      </c>
      <c r="R6801" s="12">
        <f>Q6801-SUMIFS(Q:Q,B:B,B6801,A:A,A6801-1)</f>
        <v>0</v>
      </c>
    </row>
    <row r="6802" spans="1:18" x14ac:dyDescent="0.3">
      <c r="A6802" s="1">
        <v>43983</v>
      </c>
      <c r="B6802" s="9" t="s">
        <v>60</v>
      </c>
      <c r="C6802" s="9">
        <v>49</v>
      </c>
      <c r="D6802" s="9">
        <v>491</v>
      </c>
      <c r="E6802" s="4">
        <f t="shared" si="285"/>
        <v>540</v>
      </c>
      <c r="F6802" s="4">
        <f>E6802-SUMIFS(E:E,A:A,A6802-1,B:B,B6802)</f>
        <v>90</v>
      </c>
      <c r="G6802" s="4">
        <f t="shared" si="286"/>
        <v>49</v>
      </c>
      <c r="H6802" s="4">
        <f>G6802-SUMIFS(G:G,A:A,A6802-1,B:B,B6802)</f>
        <v>45</v>
      </c>
      <c r="I6802" s="5">
        <f>IFERROR((G6802-SUMIFS(G:G,A:A,A6802-1,B:B,B6802))/SUMIFS(G:G,A:A,A6802-1,B:B,B6802),0)</f>
        <v>11.25</v>
      </c>
      <c r="K6802" s="3">
        <v>0</v>
      </c>
      <c r="L6802" s="11">
        <f>K6802-SUMIFS(K:K,B:B,B6802,A:A,A6802-1)</f>
        <v>0</v>
      </c>
      <c r="M6802" s="3">
        <v>3</v>
      </c>
      <c r="N6802" s="11">
        <f>M6802-SUMIFS(M:M,B:B,B6802,A:A,A6802-1)</f>
        <v>0</v>
      </c>
      <c r="O6802" s="3">
        <v>0</v>
      </c>
      <c r="P6802" s="11">
        <f>O6802-SUMIFS(O:O,B:B,B6802,A:A,A6802-1)</f>
        <v>0</v>
      </c>
      <c r="Q6802" s="12">
        <f t="shared" si="287"/>
        <v>46</v>
      </c>
      <c r="R6802" s="12">
        <f>Q6802-SUMIFS(Q:Q,B:B,B6802,A:A,A6802-1)</f>
        <v>45</v>
      </c>
    </row>
    <row r="6803" spans="1:18" x14ac:dyDescent="0.3">
      <c r="A6803" s="1">
        <v>43983</v>
      </c>
      <c r="B6803" s="9" t="s">
        <v>69</v>
      </c>
      <c r="C6803" s="9">
        <v>5</v>
      </c>
      <c r="D6803" s="9">
        <v>476</v>
      </c>
      <c r="E6803" s="4">
        <f t="shared" si="285"/>
        <v>481</v>
      </c>
      <c r="F6803" s="4">
        <f>E6803-SUMIFS(E:E,A:A,A6803-1,B:B,B6803)</f>
        <v>8</v>
      </c>
      <c r="G6803" s="4">
        <f t="shared" si="286"/>
        <v>5</v>
      </c>
      <c r="H6803" s="4">
        <f>G6803-SUMIFS(G:G,A:A,A6803-1,B:B,B6803)</f>
        <v>1</v>
      </c>
      <c r="I6803" s="5">
        <f>IFERROR((G6803-SUMIFS(G:G,A:A,A6803-1,B:B,B6803))/SUMIFS(G:G,A:A,A6803-1,B:B,B6803),0)</f>
        <v>0.25</v>
      </c>
      <c r="K6803" s="3">
        <v>0</v>
      </c>
      <c r="L6803" s="11">
        <f>K6803-SUMIFS(K:K,B:B,B6803,A:A,A6803-1)</f>
        <v>0</v>
      </c>
      <c r="M6803" s="3">
        <v>4</v>
      </c>
      <c r="N6803" s="11">
        <f>M6803-SUMIFS(M:M,B:B,B6803,A:A,A6803-1)</f>
        <v>0</v>
      </c>
      <c r="O6803" s="3">
        <v>0</v>
      </c>
      <c r="P6803" s="11">
        <f>O6803-SUMIFS(O:O,B:B,B6803,A:A,A6803-1)</f>
        <v>0</v>
      </c>
      <c r="Q6803" s="12">
        <f t="shared" si="287"/>
        <v>1</v>
      </c>
      <c r="R6803" s="12">
        <f>Q6803-SUMIFS(Q:Q,B:B,B6803,A:A,A6803-1)</f>
        <v>1</v>
      </c>
    </row>
    <row r="6804" spans="1:18" x14ac:dyDescent="0.3">
      <c r="A6804" s="1">
        <v>43983</v>
      </c>
      <c r="B6804" s="9" t="s">
        <v>98</v>
      </c>
      <c r="C6804" s="9">
        <v>4</v>
      </c>
      <c r="D6804" s="9">
        <v>334</v>
      </c>
      <c r="E6804" s="4">
        <f t="shared" si="285"/>
        <v>338</v>
      </c>
      <c r="F6804" s="4">
        <f>E6804-SUMIFS(E:E,A:A,A6804-1,B:B,B6804)</f>
        <v>3</v>
      </c>
      <c r="G6804" s="4">
        <f t="shared" si="286"/>
        <v>4</v>
      </c>
      <c r="H6804" s="4">
        <f>G6804-SUMIFS(G:G,A:A,A6804-1,B:B,B6804)</f>
        <v>0</v>
      </c>
      <c r="I6804" s="5">
        <f>IFERROR((G6804-SUMIFS(G:G,A:A,A6804-1,B:B,B6804))/SUMIFS(G:G,A:A,A6804-1,B:B,B6804),0)</f>
        <v>0</v>
      </c>
      <c r="K6804" s="3">
        <v>0</v>
      </c>
      <c r="L6804" s="11">
        <f>K6804-SUMIFS(K:K,B:B,B6804,A:A,A6804-1)</f>
        <v>0</v>
      </c>
      <c r="M6804" s="3">
        <v>3</v>
      </c>
      <c r="N6804" s="11">
        <f>M6804-SUMIFS(M:M,B:B,B6804,A:A,A6804-1)</f>
        <v>0</v>
      </c>
      <c r="O6804" s="3">
        <v>0</v>
      </c>
      <c r="P6804" s="11">
        <f>O6804-SUMIFS(O:O,B:B,B6804,A:A,A6804-1)</f>
        <v>0</v>
      </c>
      <c r="Q6804" s="12">
        <f t="shared" si="287"/>
        <v>1</v>
      </c>
      <c r="R6804" s="12">
        <f>Q6804-SUMIFS(Q:Q,B:B,B6804,A:A,A6804-1)</f>
        <v>0</v>
      </c>
    </row>
    <row r="6805" spans="1:18" x14ac:dyDescent="0.3">
      <c r="A6805" s="1">
        <v>43983</v>
      </c>
      <c r="B6805" s="9" t="s">
        <v>79</v>
      </c>
      <c r="C6805" s="9">
        <v>26</v>
      </c>
      <c r="D6805" s="9">
        <v>1746</v>
      </c>
      <c r="E6805" s="4">
        <f t="shared" si="285"/>
        <v>1772</v>
      </c>
      <c r="F6805" s="4">
        <f>E6805-SUMIFS(E:E,A:A,A6805-1,B:B,B6805)</f>
        <v>25</v>
      </c>
      <c r="G6805" s="4">
        <f t="shared" si="286"/>
        <v>26</v>
      </c>
      <c r="H6805" s="4">
        <f>G6805-SUMIFS(G:G,A:A,A6805-1,B:B,B6805)</f>
        <v>0</v>
      </c>
      <c r="I6805" s="5">
        <f>IFERROR((G6805-SUMIFS(G:G,A:A,A6805-1,B:B,B6805))/SUMIFS(G:G,A:A,A6805-1,B:B,B6805),0)</f>
        <v>0</v>
      </c>
      <c r="K6805" s="3">
        <v>0</v>
      </c>
      <c r="L6805" s="11">
        <f>K6805-SUMIFS(K:K,B:B,B6805,A:A,A6805-1)</f>
        <v>0</v>
      </c>
      <c r="M6805" s="3">
        <v>15</v>
      </c>
      <c r="N6805" s="11">
        <f>M6805-SUMIFS(M:M,B:B,B6805,A:A,A6805-1)</f>
        <v>0</v>
      </c>
      <c r="O6805" s="3">
        <v>0</v>
      </c>
      <c r="P6805" s="11">
        <f>O6805-SUMIFS(O:O,B:B,B6805,A:A,A6805-1)</f>
        <v>0</v>
      </c>
      <c r="Q6805" s="12">
        <f t="shared" si="287"/>
        <v>11</v>
      </c>
      <c r="R6805" s="12">
        <f>Q6805-SUMIFS(Q:Q,B:B,B6805,A:A,A6805-1)</f>
        <v>0</v>
      </c>
    </row>
    <row r="6806" spans="1:18" x14ac:dyDescent="0.3">
      <c r="A6806" s="1">
        <v>43983</v>
      </c>
      <c r="B6806" s="9" t="s">
        <v>27</v>
      </c>
      <c r="C6806" s="9">
        <v>75</v>
      </c>
      <c r="D6806" s="9">
        <v>3510</v>
      </c>
      <c r="E6806" s="4">
        <f t="shared" si="285"/>
        <v>3585</v>
      </c>
      <c r="F6806" s="4">
        <f>E6806-SUMIFS(E:E,A:A,A6806-1,B:B,B6806)</f>
        <v>251</v>
      </c>
      <c r="G6806" s="4">
        <f t="shared" si="286"/>
        <v>75</v>
      </c>
      <c r="H6806" s="4">
        <f>G6806-SUMIFS(G:G,A:A,A6806-1,B:B,B6806)</f>
        <v>0</v>
      </c>
      <c r="I6806" s="5">
        <f>IFERROR((G6806-SUMIFS(G:G,A:A,A6806-1,B:B,B6806))/SUMIFS(G:G,A:A,A6806-1,B:B,B6806),0)</f>
        <v>0</v>
      </c>
      <c r="K6806" s="3">
        <v>6</v>
      </c>
      <c r="L6806" s="11">
        <f>K6806-SUMIFS(K:K,B:B,B6806,A:A,A6806-1)</f>
        <v>0</v>
      </c>
      <c r="M6806" s="3">
        <v>73</v>
      </c>
      <c r="N6806" s="11">
        <f>M6806-SUMIFS(M:M,B:B,B6806,A:A,A6806-1)</f>
        <v>0</v>
      </c>
      <c r="O6806" s="3">
        <v>0</v>
      </c>
      <c r="P6806" s="11">
        <f>O6806-SUMIFS(O:O,B:B,B6806,A:A,A6806-1)</f>
        <v>0</v>
      </c>
      <c r="Q6806" s="12">
        <f t="shared" si="287"/>
        <v>2</v>
      </c>
      <c r="R6806" s="12">
        <f>Q6806-SUMIFS(Q:Q,B:B,B6806,A:A,A6806-1)</f>
        <v>0</v>
      </c>
    </row>
    <row r="6807" spans="1:18" x14ac:dyDescent="0.3">
      <c r="A6807" s="1">
        <v>43983</v>
      </c>
      <c r="B6807" s="9" t="s">
        <v>80</v>
      </c>
      <c r="C6807" s="9">
        <v>64</v>
      </c>
      <c r="D6807" s="9">
        <v>2242</v>
      </c>
      <c r="E6807" s="4">
        <f t="shared" si="285"/>
        <v>2306</v>
      </c>
      <c r="F6807" s="4">
        <f>E6807-SUMIFS(E:E,A:A,A6807-1,B:B,B6807)</f>
        <v>13</v>
      </c>
      <c r="G6807" s="4">
        <f t="shared" si="286"/>
        <v>64</v>
      </c>
      <c r="H6807" s="4">
        <f>G6807-SUMIFS(G:G,A:A,A6807-1,B:B,B6807)</f>
        <v>0</v>
      </c>
      <c r="I6807" s="5">
        <f>IFERROR((G6807-SUMIFS(G:G,A:A,A6807-1,B:B,B6807))/SUMIFS(G:G,A:A,A6807-1,B:B,B6807),0)</f>
        <v>0</v>
      </c>
      <c r="K6807" s="3">
        <v>2</v>
      </c>
      <c r="L6807" s="11">
        <f>K6807-SUMIFS(K:K,B:B,B6807,A:A,A6807-1)</f>
        <v>0</v>
      </c>
      <c r="M6807" s="3">
        <v>4</v>
      </c>
      <c r="N6807" s="11">
        <f>M6807-SUMIFS(M:M,B:B,B6807,A:A,A6807-1)</f>
        <v>0</v>
      </c>
      <c r="O6807" s="3">
        <v>0</v>
      </c>
      <c r="P6807" s="11">
        <f>O6807-SUMIFS(O:O,B:B,B6807,A:A,A6807-1)</f>
        <v>0</v>
      </c>
      <c r="Q6807" s="12">
        <f t="shared" si="287"/>
        <v>60</v>
      </c>
      <c r="R6807" s="12">
        <f>Q6807-SUMIFS(Q:Q,B:B,B6807,A:A,A6807-1)</f>
        <v>0</v>
      </c>
    </row>
    <row r="6808" spans="1:18" x14ac:dyDescent="0.3">
      <c r="A6808" s="1">
        <v>43983</v>
      </c>
      <c r="B6808" s="9" t="s">
        <v>47</v>
      </c>
      <c r="C6808" s="9">
        <v>26</v>
      </c>
      <c r="D6808" s="9">
        <v>1393</v>
      </c>
      <c r="E6808" s="4">
        <f t="shared" si="285"/>
        <v>1419</v>
      </c>
      <c r="F6808" s="4">
        <f>E6808-SUMIFS(E:E,A:A,A6808-1,B:B,B6808)</f>
        <v>188</v>
      </c>
      <c r="G6808" s="4">
        <f t="shared" si="286"/>
        <v>26</v>
      </c>
      <c r="H6808" s="4">
        <f>G6808-SUMIFS(G:G,A:A,A6808-1,B:B,B6808)</f>
        <v>0</v>
      </c>
      <c r="I6808" s="5">
        <f>IFERROR((G6808-SUMIFS(G:G,A:A,A6808-1,B:B,B6808))/SUMIFS(G:G,A:A,A6808-1,B:B,B6808),0)</f>
        <v>0</v>
      </c>
      <c r="K6808" s="3">
        <v>1</v>
      </c>
      <c r="L6808" s="11">
        <f>K6808-SUMIFS(K:K,B:B,B6808,A:A,A6808-1)</f>
        <v>0</v>
      </c>
      <c r="M6808" s="3">
        <v>25</v>
      </c>
      <c r="N6808" s="11">
        <f>M6808-SUMIFS(M:M,B:B,B6808,A:A,A6808-1)</f>
        <v>0</v>
      </c>
      <c r="O6808" s="3">
        <v>0</v>
      </c>
      <c r="P6808" s="11">
        <f>O6808-SUMIFS(O:O,B:B,B6808,A:A,A6808-1)</f>
        <v>0</v>
      </c>
      <c r="Q6808" s="12">
        <f t="shared" si="287"/>
        <v>1</v>
      </c>
      <c r="R6808" s="12">
        <f>Q6808-SUMIFS(Q:Q,B:B,B6808,A:A,A6808-1)</f>
        <v>0</v>
      </c>
    </row>
    <row r="6809" spans="1:18" x14ac:dyDescent="0.3">
      <c r="A6809" s="1">
        <v>43983</v>
      </c>
      <c r="B6809" s="9" t="s">
        <v>55</v>
      </c>
      <c r="C6809" s="9">
        <v>34</v>
      </c>
      <c r="D6809" s="9">
        <v>1375</v>
      </c>
      <c r="E6809" s="4">
        <f t="shared" si="285"/>
        <v>1409</v>
      </c>
      <c r="F6809" s="4">
        <f>E6809-SUMIFS(E:E,A:A,A6809-1,B:B,B6809)</f>
        <v>20</v>
      </c>
      <c r="G6809" s="4">
        <f t="shared" si="286"/>
        <v>34</v>
      </c>
      <c r="H6809" s="4">
        <f>G6809-SUMIFS(G:G,A:A,A6809-1,B:B,B6809)</f>
        <v>1</v>
      </c>
      <c r="I6809" s="5">
        <f>IFERROR((G6809-SUMIFS(G:G,A:A,A6809-1,B:B,B6809))/SUMIFS(G:G,A:A,A6809-1,B:B,B6809),0)</f>
        <v>3.0303030303030304E-2</v>
      </c>
      <c r="K6809" s="3">
        <v>3</v>
      </c>
      <c r="L6809" s="11">
        <f>K6809-SUMIFS(K:K,B:B,B6809,A:A,A6809-1)</f>
        <v>0</v>
      </c>
      <c r="M6809" s="3">
        <v>22</v>
      </c>
      <c r="N6809" s="11">
        <f>M6809-SUMIFS(M:M,B:B,B6809,A:A,A6809-1)</f>
        <v>0</v>
      </c>
      <c r="O6809" s="3">
        <v>0</v>
      </c>
      <c r="P6809" s="11">
        <f>O6809-SUMIFS(O:O,B:B,B6809,A:A,A6809-1)</f>
        <v>0</v>
      </c>
      <c r="Q6809" s="12">
        <f t="shared" si="287"/>
        <v>12</v>
      </c>
      <c r="R6809" s="12">
        <f>Q6809-SUMIFS(Q:Q,B:B,B6809,A:A,A6809-1)</f>
        <v>1</v>
      </c>
    </row>
    <row r="6810" spans="1:18" x14ac:dyDescent="0.3">
      <c r="A6810" s="1">
        <v>43983</v>
      </c>
      <c r="B6810" s="9" t="s">
        <v>6</v>
      </c>
      <c r="C6810" s="9">
        <v>558</v>
      </c>
      <c r="D6810" s="9">
        <v>9708</v>
      </c>
      <c r="E6810" s="4">
        <f t="shared" si="285"/>
        <v>10266</v>
      </c>
      <c r="F6810" s="4">
        <f>E6810-SUMIFS(E:E,A:A,A6810-1,B:B,B6810)</f>
        <v>140</v>
      </c>
      <c r="G6810" s="4">
        <f t="shared" si="286"/>
        <v>558</v>
      </c>
      <c r="H6810" s="4">
        <f>G6810-SUMIFS(G:G,A:A,A6810-1,B:B,B6810)</f>
        <v>3</v>
      </c>
      <c r="I6810" s="5">
        <f>IFERROR((G6810-SUMIFS(G:G,A:A,A6810-1,B:B,B6810))/SUMIFS(G:G,A:A,A6810-1,B:B,B6810),0)</f>
        <v>5.4054054054054057E-3</v>
      </c>
      <c r="K6810" s="3">
        <v>47</v>
      </c>
      <c r="L6810" s="11">
        <f>K6810-SUMIFS(K:K,B:B,B6810,A:A,A6810-1)</f>
        <v>1</v>
      </c>
      <c r="M6810" s="3">
        <v>357</v>
      </c>
      <c r="N6810" s="11">
        <f>M6810-SUMIFS(M:M,B:B,B6810,A:A,A6810-1)</f>
        <v>4</v>
      </c>
      <c r="O6810" s="3">
        <v>10</v>
      </c>
      <c r="P6810" s="11">
        <f>O6810-SUMIFS(O:O,B:B,B6810,A:A,A6810-1)</f>
        <v>0</v>
      </c>
      <c r="Q6810" s="12">
        <f t="shared" si="287"/>
        <v>191</v>
      </c>
      <c r="R6810" s="12">
        <f>Q6810-SUMIFS(Q:Q,B:B,B6810,A:A,A6810-1)</f>
        <v>-1</v>
      </c>
    </row>
    <row r="6811" spans="1:18" x14ac:dyDescent="0.3">
      <c r="A6811" s="1">
        <v>43983</v>
      </c>
      <c r="B6811" s="9" t="s">
        <v>18</v>
      </c>
      <c r="C6811" s="9">
        <v>424</v>
      </c>
      <c r="D6811" s="9">
        <v>6641</v>
      </c>
      <c r="E6811" s="4">
        <f t="shared" si="285"/>
        <v>7065</v>
      </c>
      <c r="F6811" s="4">
        <f>E6811-SUMIFS(E:E,A:A,A6811-1,B:B,B6811)</f>
        <v>241</v>
      </c>
      <c r="G6811" s="4">
        <f t="shared" si="286"/>
        <v>424</v>
      </c>
      <c r="H6811" s="4">
        <f>G6811-SUMIFS(G:G,A:A,A6811-1,B:B,B6811)</f>
        <v>9</v>
      </c>
      <c r="I6811" s="5">
        <f>IFERROR((G6811-SUMIFS(G:G,A:A,A6811-1,B:B,B6811))/SUMIFS(G:G,A:A,A6811-1,B:B,B6811),0)</f>
        <v>2.1686746987951807E-2</v>
      </c>
      <c r="K6811" s="3">
        <v>33</v>
      </c>
      <c r="L6811" s="11">
        <f>K6811-SUMIFS(K:K,B:B,B6811,A:A,A6811-1)</f>
        <v>1</v>
      </c>
      <c r="M6811" s="3">
        <v>252</v>
      </c>
      <c r="N6811" s="11">
        <f>M6811-SUMIFS(M:M,B:B,B6811,A:A,A6811-1)</f>
        <v>4</v>
      </c>
      <c r="O6811" s="3">
        <v>8</v>
      </c>
      <c r="P6811" s="11">
        <f>O6811-SUMIFS(O:O,B:B,B6811,A:A,A6811-1)</f>
        <v>0</v>
      </c>
      <c r="Q6811" s="12">
        <f t="shared" si="287"/>
        <v>164</v>
      </c>
      <c r="R6811" s="12">
        <f>Q6811-SUMIFS(Q:Q,B:B,B6811,A:A,A6811-1)</f>
        <v>5</v>
      </c>
    </row>
    <row r="6812" spans="1:18" x14ac:dyDescent="0.3">
      <c r="A6812" s="1">
        <v>43983</v>
      </c>
      <c r="B6812" s="9" t="s">
        <v>116</v>
      </c>
      <c r="C6812" s="9">
        <v>426</v>
      </c>
      <c r="D6812" s="9">
        <v>68275</v>
      </c>
      <c r="E6812" s="4">
        <f t="shared" si="285"/>
        <v>68701</v>
      </c>
      <c r="F6812" s="4">
        <f>E6812-SUMIFS(E:E,A:A,A6812-1,B:B,B6812)</f>
        <v>1118</v>
      </c>
      <c r="G6812" s="4">
        <f t="shared" si="286"/>
        <v>426</v>
      </c>
      <c r="H6812" s="4">
        <f>G6812-SUMIFS(G:G,A:A,A6812-1,B:B,B6812)</f>
        <v>-6</v>
      </c>
      <c r="I6812" s="5">
        <f>IFERROR((G6812-SUMIFS(G:G,A:A,A6812-1,B:B,B6812))/SUMIFS(G:G,A:A,A6812-1,B:B,B6812),0)</f>
        <v>-1.3888888888888888E-2</v>
      </c>
      <c r="K6812" s="3">
        <v>20</v>
      </c>
      <c r="L6812" s="11">
        <f>K6812-SUMIFS(K:K,B:B,B6812,A:A,A6812-1)</f>
        <v>0</v>
      </c>
      <c r="M6812" s="3">
        <v>220</v>
      </c>
      <c r="N6812" s="11">
        <f>M6812-SUMIFS(M:M,B:B,B6812,A:A,A6812-1)</f>
        <v>15</v>
      </c>
      <c r="O6812" s="3">
        <v>4</v>
      </c>
      <c r="P6812" s="11">
        <f>O6812-SUMIFS(O:O,B:B,B6812,A:A,A6812-1)</f>
        <v>0</v>
      </c>
      <c r="Q6812" s="12">
        <f t="shared" si="287"/>
        <v>202</v>
      </c>
      <c r="R6812" s="12">
        <f>Q6812-SUMIFS(Q:Q,B:B,B6812,A:A,A6812-1)</f>
        <v>-21</v>
      </c>
    </row>
    <row r="6813" spans="1:18" x14ac:dyDescent="0.3">
      <c r="A6813" s="1">
        <v>43983</v>
      </c>
      <c r="B6813" s="9" t="s">
        <v>48</v>
      </c>
      <c r="C6813" s="9">
        <v>161</v>
      </c>
      <c r="D6813" s="9">
        <v>42120</v>
      </c>
      <c r="E6813" s="4">
        <f t="shared" si="285"/>
        <v>42281</v>
      </c>
      <c r="F6813" s="4">
        <f>E6813-SUMIFS(E:E,A:A,A6813-1,B:B,B6813)</f>
        <v>908</v>
      </c>
      <c r="G6813" s="4">
        <f t="shared" si="286"/>
        <v>161</v>
      </c>
      <c r="H6813" s="4">
        <f>G6813-SUMIFS(G:G,A:A,A6813-1,B:B,B6813)</f>
        <v>29</v>
      </c>
      <c r="I6813" s="5">
        <f>IFERROR((G6813-SUMIFS(G:G,A:A,A6813-1,B:B,B6813))/SUMIFS(G:G,A:A,A6813-1,B:B,B6813),0)</f>
        <v>0.2196969696969697</v>
      </c>
      <c r="K6813" s="3">
        <v>2</v>
      </c>
      <c r="L6813" s="11">
        <f>K6813-SUMIFS(K:K,B:B,B6813,A:A,A6813-1)</f>
        <v>0</v>
      </c>
      <c r="M6813" s="3">
        <v>6</v>
      </c>
      <c r="N6813" s="11">
        <f>M6813-SUMIFS(M:M,B:B,B6813,A:A,A6813-1)</f>
        <v>1</v>
      </c>
      <c r="O6813" s="3">
        <v>0</v>
      </c>
      <c r="P6813" s="11">
        <f>O6813-SUMIFS(O:O,B:B,B6813,A:A,A6813-1)</f>
        <v>0</v>
      </c>
      <c r="Q6813" s="12">
        <f t="shared" si="287"/>
        <v>155</v>
      </c>
      <c r="R6813" s="12">
        <f>Q6813-SUMIFS(Q:Q,B:B,B6813,A:A,A6813-1)</f>
        <v>28</v>
      </c>
    </row>
    <row r="6814" spans="1:18" x14ac:dyDescent="0.3">
      <c r="A6814" s="1">
        <v>43984</v>
      </c>
      <c r="B6814" s="9" t="s">
        <v>19</v>
      </c>
      <c r="C6814" s="9">
        <v>41</v>
      </c>
      <c r="D6814" s="9">
        <v>4628</v>
      </c>
      <c r="E6814" s="4">
        <f t="shared" ref="E6814:E6877" si="288">SUM(C6814:D6814)</f>
        <v>4669</v>
      </c>
      <c r="F6814" s="4">
        <f>E6814-SUMIFS(E:E,A:A,A6814-1,B:B,B6814)</f>
        <v>166</v>
      </c>
      <c r="G6814" s="4">
        <f t="shared" ref="G6814:G6877" si="289">C6814</f>
        <v>41</v>
      </c>
      <c r="H6814" s="4">
        <f>G6814-SUMIFS(G:G,A:A,A6814-1,B:B,B6814)</f>
        <v>0</v>
      </c>
      <c r="I6814" s="5">
        <f>IFERROR((G6814-SUMIFS(G:G,A:A,A6814-1,B:B,B6814))/SUMIFS(G:G,A:A,A6814-1,B:B,B6814),0)</f>
        <v>0</v>
      </c>
      <c r="K6814" s="3">
        <v>5</v>
      </c>
      <c r="L6814" s="11">
        <f>K6814-SUMIFS(K:K,B:B,B6814,A:A,A6814-1)</f>
        <v>1</v>
      </c>
      <c r="M6814" s="9">
        <v>38</v>
      </c>
      <c r="N6814" s="11">
        <f>M6814-SUMIFS(M:M,B:B,B6814,A:A,A6814-1)</f>
        <v>2</v>
      </c>
      <c r="O6814" s="3">
        <v>1</v>
      </c>
      <c r="P6814" s="11">
        <f>O6814-SUMIFS(O:O,B:B,B6814,A:A,A6814-1)</f>
        <v>0</v>
      </c>
      <c r="Q6814" s="12">
        <f t="shared" ref="Q6814:Q6877" si="290">G6814-O6814-M6814</f>
        <v>2</v>
      </c>
      <c r="R6814" s="12">
        <f>Q6814-SUMIFS(Q:Q,B:B,B6814,A:A,A6814-1)</f>
        <v>-2</v>
      </c>
    </row>
    <row r="6815" spans="1:18" x14ac:dyDescent="0.3">
      <c r="A6815" s="1">
        <v>43984</v>
      </c>
      <c r="B6815" s="9" t="s">
        <v>52</v>
      </c>
      <c r="C6815" s="9">
        <v>295</v>
      </c>
      <c r="D6815" s="9">
        <v>2481</v>
      </c>
      <c r="E6815" s="4">
        <f t="shared" si="288"/>
        <v>2776</v>
      </c>
      <c r="F6815" s="4">
        <f>E6815-SUMIFS(E:E,A:A,A6815-1,B:B,B6815)</f>
        <v>28</v>
      </c>
      <c r="G6815" s="4">
        <f t="shared" si="289"/>
        <v>295</v>
      </c>
      <c r="H6815" s="4">
        <f>G6815-SUMIFS(G:G,A:A,A6815-1,B:B,B6815)</f>
        <v>3</v>
      </c>
      <c r="I6815" s="5">
        <f>IFERROR((G6815-SUMIFS(G:G,A:A,A6815-1,B:B,B6815))/SUMIFS(G:G,A:A,A6815-1,B:B,B6815),0)</f>
        <v>1.0273972602739725E-2</v>
      </c>
      <c r="K6815" s="3">
        <v>12</v>
      </c>
      <c r="L6815" s="11">
        <f>K6815-SUMIFS(K:K,B:B,B6815,A:A,A6815-1)</f>
        <v>0</v>
      </c>
      <c r="M6815" s="9">
        <v>241</v>
      </c>
      <c r="N6815" s="11">
        <f>M6815-SUMIFS(M:M,B:B,B6815,A:A,A6815-1)</f>
        <v>0</v>
      </c>
      <c r="O6815" s="3">
        <v>4</v>
      </c>
      <c r="P6815" s="11">
        <f>O6815-SUMIFS(O:O,B:B,B6815,A:A,A6815-1)</f>
        <v>0</v>
      </c>
      <c r="Q6815" s="12">
        <f t="shared" si="290"/>
        <v>50</v>
      </c>
      <c r="R6815" s="12">
        <f>Q6815-SUMIFS(Q:Q,B:B,B6815,A:A,A6815-1)</f>
        <v>3</v>
      </c>
    </row>
    <row r="6816" spans="1:18" x14ac:dyDescent="0.3">
      <c r="A6816" s="1">
        <v>43984</v>
      </c>
      <c r="B6816" s="9" t="s">
        <v>56</v>
      </c>
      <c r="C6816" s="9">
        <v>7</v>
      </c>
      <c r="D6816" s="9">
        <v>777</v>
      </c>
      <c r="E6816" s="4">
        <f t="shared" si="288"/>
        <v>784</v>
      </c>
      <c r="F6816" s="4">
        <f>E6816-SUMIFS(E:E,A:A,A6816-1,B:B,B6816)</f>
        <v>10</v>
      </c>
      <c r="G6816" s="4">
        <f t="shared" si="289"/>
        <v>7</v>
      </c>
      <c r="H6816" s="4">
        <f>G6816-SUMIFS(G:G,A:A,A6816-1,B:B,B6816)</f>
        <v>0</v>
      </c>
      <c r="I6816" s="5">
        <f>IFERROR((G6816-SUMIFS(G:G,A:A,A6816-1,B:B,B6816))/SUMIFS(G:G,A:A,A6816-1,B:B,B6816),0)</f>
        <v>0</v>
      </c>
      <c r="K6816" s="3">
        <v>2</v>
      </c>
      <c r="L6816" s="11">
        <f>K6816-SUMIFS(K:K,B:B,B6816,A:A,A6816-1)</f>
        <v>0</v>
      </c>
      <c r="M6816" s="9">
        <v>6</v>
      </c>
      <c r="N6816" s="11">
        <f>M6816-SUMIFS(M:M,B:B,B6816,A:A,A6816-1)</f>
        <v>0</v>
      </c>
      <c r="O6816" s="3">
        <v>1</v>
      </c>
      <c r="P6816" s="11">
        <f>O6816-SUMIFS(O:O,B:B,B6816,A:A,A6816-1)</f>
        <v>0</v>
      </c>
      <c r="Q6816" s="12">
        <f t="shared" si="290"/>
        <v>0</v>
      </c>
      <c r="R6816" s="12">
        <f>Q6816-SUMIFS(Q:Q,B:B,B6816,A:A,A6816-1)</f>
        <v>0</v>
      </c>
    </row>
    <row r="6817" spans="1:18" x14ac:dyDescent="0.3">
      <c r="A6817" s="1">
        <v>43984</v>
      </c>
      <c r="B6817" s="9" t="s">
        <v>62</v>
      </c>
      <c r="C6817" s="9">
        <v>609</v>
      </c>
      <c r="D6817" s="9">
        <v>3360</v>
      </c>
      <c r="E6817" s="4">
        <f t="shared" si="288"/>
        <v>3969</v>
      </c>
      <c r="F6817" s="4">
        <f>E6817-SUMIFS(E:E,A:A,A6817-1,B:B,B6817)</f>
        <v>2</v>
      </c>
      <c r="G6817" s="4">
        <f t="shared" si="289"/>
        <v>609</v>
      </c>
      <c r="H6817" s="4">
        <f>G6817-SUMIFS(G:G,A:A,A6817-1,B:B,B6817)</f>
        <v>1</v>
      </c>
      <c r="I6817" s="5">
        <f>IFERROR((G6817-SUMIFS(G:G,A:A,A6817-1,B:B,B6817))/SUMIFS(G:G,A:A,A6817-1,B:B,B6817),0)</f>
        <v>1.6447368421052631E-3</v>
      </c>
      <c r="K6817" s="3">
        <v>4</v>
      </c>
      <c r="L6817" s="11">
        <f>K6817-SUMIFS(K:K,B:B,B6817,A:A,A6817-1)</f>
        <v>0</v>
      </c>
      <c r="M6817" s="9">
        <v>605</v>
      </c>
      <c r="N6817" s="11">
        <f>M6817-SUMIFS(M:M,B:B,B6817,A:A,A6817-1)</f>
        <v>1</v>
      </c>
      <c r="O6817" s="3">
        <v>1</v>
      </c>
      <c r="P6817" s="11">
        <f>O6817-SUMIFS(O:O,B:B,B6817,A:A,A6817-1)</f>
        <v>0</v>
      </c>
      <c r="Q6817" s="12">
        <f t="shared" si="290"/>
        <v>3</v>
      </c>
      <c r="R6817" s="12">
        <f>Q6817-SUMIFS(Q:Q,B:B,B6817,A:A,A6817-1)</f>
        <v>0</v>
      </c>
    </row>
    <row r="6818" spans="1:18" x14ac:dyDescent="0.3">
      <c r="A6818" s="1">
        <v>43984</v>
      </c>
      <c r="B6818" s="9" t="s">
        <v>20</v>
      </c>
      <c r="C6818" s="9">
        <v>93</v>
      </c>
      <c r="D6818" s="9">
        <v>3416</v>
      </c>
      <c r="E6818" s="4">
        <f t="shared" si="288"/>
        <v>3509</v>
      </c>
      <c r="F6818" s="4">
        <f>E6818-SUMIFS(E:E,A:A,A6818-1,B:B,B6818)</f>
        <v>96</v>
      </c>
      <c r="G6818" s="4">
        <f t="shared" si="289"/>
        <v>93</v>
      </c>
      <c r="H6818" s="4">
        <f>G6818-SUMIFS(G:G,A:A,A6818-1,B:B,B6818)</f>
        <v>1</v>
      </c>
      <c r="I6818" s="5">
        <f>IFERROR((G6818-SUMIFS(G:G,A:A,A6818-1,B:B,B6818))/SUMIFS(G:G,A:A,A6818-1,B:B,B6818),0)</f>
        <v>1.0869565217391304E-2</v>
      </c>
      <c r="K6818" s="3">
        <v>5</v>
      </c>
      <c r="L6818" s="11">
        <f>K6818-SUMIFS(K:K,B:B,B6818,A:A,A6818-1)</f>
        <v>0</v>
      </c>
      <c r="M6818" s="9">
        <v>74</v>
      </c>
      <c r="N6818" s="11">
        <f>M6818-SUMIFS(M:M,B:B,B6818,A:A,A6818-1)</f>
        <v>0</v>
      </c>
      <c r="O6818" s="3">
        <v>3</v>
      </c>
      <c r="P6818" s="11">
        <f>O6818-SUMIFS(O:O,B:B,B6818,A:A,A6818-1)</f>
        <v>0</v>
      </c>
      <c r="Q6818" s="12">
        <f t="shared" si="290"/>
        <v>16</v>
      </c>
      <c r="R6818" s="12">
        <f>Q6818-SUMIFS(Q:Q,B:B,B6818,A:A,A6818-1)</f>
        <v>1</v>
      </c>
    </row>
    <row r="6819" spans="1:18" x14ac:dyDescent="0.3">
      <c r="A6819" s="1">
        <v>43984</v>
      </c>
      <c r="B6819" s="9" t="s">
        <v>21</v>
      </c>
      <c r="C6819" s="9">
        <v>157</v>
      </c>
      <c r="D6819" s="9">
        <v>2772</v>
      </c>
      <c r="E6819" s="4">
        <f t="shared" si="288"/>
        <v>2929</v>
      </c>
      <c r="F6819" s="4">
        <f>E6819-SUMIFS(E:E,A:A,A6819-1,B:B,B6819)</f>
        <v>58</v>
      </c>
      <c r="G6819" s="4">
        <f t="shared" si="289"/>
        <v>157</v>
      </c>
      <c r="H6819" s="4">
        <f>G6819-SUMIFS(G:G,A:A,A6819-1,B:B,B6819)</f>
        <v>11</v>
      </c>
      <c r="I6819" s="5">
        <f>IFERROR((G6819-SUMIFS(G:G,A:A,A6819-1,B:B,B6819))/SUMIFS(G:G,A:A,A6819-1,B:B,B6819),0)</f>
        <v>7.5342465753424653E-2</v>
      </c>
      <c r="K6819" s="3">
        <v>18</v>
      </c>
      <c r="L6819" s="11">
        <f>K6819-SUMIFS(K:K,B:B,B6819,A:A,A6819-1)</f>
        <v>0</v>
      </c>
      <c r="M6819" s="9">
        <v>103</v>
      </c>
      <c r="N6819" s="11">
        <f>M6819-SUMIFS(M:M,B:B,B6819,A:A,A6819-1)</f>
        <v>4</v>
      </c>
      <c r="O6819" s="3">
        <v>1</v>
      </c>
      <c r="P6819" s="11">
        <f>O6819-SUMIFS(O:O,B:B,B6819,A:A,A6819-1)</f>
        <v>0</v>
      </c>
      <c r="Q6819" s="12">
        <f t="shared" si="290"/>
        <v>53</v>
      </c>
      <c r="R6819" s="12">
        <f>Q6819-SUMIFS(Q:Q,B:B,B6819,A:A,A6819-1)</f>
        <v>7</v>
      </c>
    </row>
    <row r="6820" spans="1:18" x14ac:dyDescent="0.3">
      <c r="A6820" s="1">
        <v>43984</v>
      </c>
      <c r="B6820" s="9" t="s">
        <v>10</v>
      </c>
      <c r="C6820" s="9">
        <v>18</v>
      </c>
      <c r="D6820" s="9">
        <v>1485</v>
      </c>
      <c r="E6820" s="4">
        <f t="shared" si="288"/>
        <v>1503</v>
      </c>
      <c r="F6820" s="4">
        <f>E6820-SUMIFS(E:E,A:A,A6820-1,B:B,B6820)</f>
        <v>34</v>
      </c>
      <c r="G6820" s="4">
        <f t="shared" si="289"/>
        <v>18</v>
      </c>
      <c r="H6820" s="4">
        <f>G6820-SUMIFS(G:G,A:A,A6820-1,B:B,B6820)</f>
        <v>0</v>
      </c>
      <c r="I6820" s="5">
        <f>IFERROR((G6820-SUMIFS(G:G,A:A,A6820-1,B:B,B6820))/SUMIFS(G:G,A:A,A6820-1,B:B,B6820),0)</f>
        <v>0</v>
      </c>
      <c r="K6820" s="3">
        <v>2</v>
      </c>
      <c r="L6820" s="11">
        <f>K6820-SUMIFS(K:K,B:B,B6820,A:A,A6820-1)</f>
        <v>0</v>
      </c>
      <c r="M6820" s="9">
        <v>16</v>
      </c>
      <c r="N6820" s="11">
        <f>M6820-SUMIFS(M:M,B:B,B6820,A:A,A6820-1)</f>
        <v>0</v>
      </c>
      <c r="O6820" s="3">
        <v>1</v>
      </c>
      <c r="P6820" s="11">
        <f>O6820-SUMIFS(O:O,B:B,B6820,A:A,A6820-1)</f>
        <v>0</v>
      </c>
      <c r="Q6820" s="12">
        <f t="shared" si="290"/>
        <v>1</v>
      </c>
      <c r="R6820" s="12">
        <f>Q6820-SUMIFS(Q:Q,B:B,B6820,A:A,A6820-1)</f>
        <v>0</v>
      </c>
    </row>
    <row r="6821" spans="1:18" x14ac:dyDescent="0.3">
      <c r="A6821" s="1">
        <v>43984</v>
      </c>
      <c r="B6821" s="9" t="s">
        <v>57</v>
      </c>
      <c r="C6821" s="9">
        <v>31</v>
      </c>
      <c r="D6821" s="9">
        <v>624</v>
      </c>
      <c r="E6821" s="4">
        <f t="shared" si="288"/>
        <v>655</v>
      </c>
      <c r="F6821" s="4">
        <f>E6821-SUMIFS(E:E,A:A,A6821-1,B:B,B6821)</f>
        <v>14</v>
      </c>
      <c r="G6821" s="4">
        <f t="shared" si="289"/>
        <v>31</v>
      </c>
      <c r="H6821" s="4">
        <f>G6821-SUMIFS(G:G,A:A,A6821-1,B:B,B6821)</f>
        <v>0</v>
      </c>
      <c r="I6821" s="5">
        <f>IFERROR((G6821-SUMIFS(G:G,A:A,A6821-1,B:B,B6821))/SUMIFS(G:G,A:A,A6821-1,B:B,B6821),0)</f>
        <v>0</v>
      </c>
      <c r="K6821" s="3">
        <v>2</v>
      </c>
      <c r="L6821" s="11">
        <f>K6821-SUMIFS(K:K,B:B,B6821,A:A,A6821-1)</f>
        <v>0</v>
      </c>
      <c r="M6821" s="9">
        <v>13</v>
      </c>
      <c r="N6821" s="11">
        <f>M6821-SUMIFS(M:M,B:B,B6821,A:A,A6821-1)</f>
        <v>0</v>
      </c>
      <c r="O6821" s="3">
        <v>0</v>
      </c>
      <c r="P6821" s="11">
        <f>O6821-SUMIFS(O:O,B:B,B6821,A:A,A6821-1)</f>
        <v>0</v>
      </c>
      <c r="Q6821" s="12">
        <f t="shared" si="290"/>
        <v>18</v>
      </c>
      <c r="R6821" s="12">
        <f>Q6821-SUMIFS(Q:Q,B:B,B6821,A:A,A6821-1)</f>
        <v>0</v>
      </c>
    </row>
    <row r="6822" spans="1:18" x14ac:dyDescent="0.3">
      <c r="A6822" s="1">
        <v>43984</v>
      </c>
      <c r="B6822" s="9" t="s">
        <v>28</v>
      </c>
      <c r="C6822" s="9">
        <v>28</v>
      </c>
      <c r="D6822" s="9">
        <v>1397</v>
      </c>
      <c r="E6822" s="4">
        <f t="shared" si="288"/>
        <v>1425</v>
      </c>
      <c r="F6822" s="4">
        <f>E6822-SUMIFS(E:E,A:A,A6822-1,B:B,B6822)</f>
        <v>17</v>
      </c>
      <c r="G6822" s="4">
        <f t="shared" si="289"/>
        <v>28</v>
      </c>
      <c r="H6822" s="4">
        <f>G6822-SUMIFS(G:G,A:A,A6822-1,B:B,B6822)</f>
        <v>0</v>
      </c>
      <c r="I6822" s="5">
        <f>IFERROR((G6822-SUMIFS(G:G,A:A,A6822-1,B:B,B6822))/SUMIFS(G:G,A:A,A6822-1,B:B,B6822),0)</f>
        <v>0</v>
      </c>
      <c r="K6822" s="3">
        <v>6</v>
      </c>
      <c r="L6822" s="11">
        <f>K6822-SUMIFS(K:K,B:B,B6822,A:A,A6822-1)</f>
        <v>0</v>
      </c>
      <c r="M6822" s="9">
        <v>24</v>
      </c>
      <c r="N6822" s="11">
        <f>M6822-SUMIFS(M:M,B:B,B6822,A:A,A6822-1)</f>
        <v>0</v>
      </c>
      <c r="O6822" s="3">
        <v>1</v>
      </c>
      <c r="P6822" s="11">
        <f>O6822-SUMIFS(O:O,B:B,B6822,A:A,A6822-1)</f>
        <v>0</v>
      </c>
      <c r="Q6822" s="12">
        <f t="shared" si="290"/>
        <v>3</v>
      </c>
      <c r="R6822" s="12">
        <f>Q6822-SUMIFS(Q:Q,B:B,B6822,A:A,A6822-1)</f>
        <v>0</v>
      </c>
    </row>
    <row r="6823" spans="1:18" x14ac:dyDescent="0.3">
      <c r="A6823" s="1">
        <v>43984</v>
      </c>
      <c r="B6823" s="9" t="s">
        <v>63</v>
      </c>
      <c r="C6823" s="9">
        <v>19</v>
      </c>
      <c r="D6823" s="9">
        <v>1557</v>
      </c>
      <c r="E6823" s="4">
        <f t="shared" si="288"/>
        <v>1576</v>
      </c>
      <c r="F6823" s="4">
        <f>E6823-SUMIFS(E:E,A:A,A6823-1,B:B,B6823)</f>
        <v>136</v>
      </c>
      <c r="G6823" s="4">
        <f t="shared" si="289"/>
        <v>19</v>
      </c>
      <c r="H6823" s="4">
        <f>G6823-SUMIFS(G:G,A:A,A6823-1,B:B,B6823)</f>
        <v>0</v>
      </c>
      <c r="I6823" s="5">
        <f>IFERROR((G6823-SUMIFS(G:G,A:A,A6823-1,B:B,B6823))/SUMIFS(G:G,A:A,A6823-1,B:B,B6823),0)</f>
        <v>0</v>
      </c>
      <c r="K6823" s="3">
        <v>2</v>
      </c>
      <c r="L6823" s="11">
        <f>K6823-SUMIFS(K:K,B:B,B6823,A:A,A6823-1)</f>
        <v>0</v>
      </c>
      <c r="M6823" s="9">
        <v>18</v>
      </c>
      <c r="N6823" s="11">
        <f>M6823-SUMIFS(M:M,B:B,B6823,A:A,A6823-1)</f>
        <v>0</v>
      </c>
      <c r="O6823" s="3">
        <v>1</v>
      </c>
      <c r="P6823" s="11">
        <f>O6823-SUMIFS(O:O,B:B,B6823,A:A,A6823-1)</f>
        <v>0</v>
      </c>
      <c r="Q6823" s="12">
        <f t="shared" si="290"/>
        <v>0</v>
      </c>
      <c r="R6823" s="12">
        <f>Q6823-SUMIFS(Q:Q,B:B,B6823,A:A,A6823-1)</f>
        <v>0</v>
      </c>
    </row>
    <row r="6824" spans="1:18" x14ac:dyDescent="0.3">
      <c r="A6824" s="1">
        <v>43984</v>
      </c>
      <c r="B6824" s="9" t="s">
        <v>12</v>
      </c>
      <c r="C6824" s="9">
        <v>134</v>
      </c>
      <c r="D6824" s="9">
        <v>1913</v>
      </c>
      <c r="E6824" s="4">
        <f t="shared" si="288"/>
        <v>2047</v>
      </c>
      <c r="F6824" s="4">
        <f>E6824-SUMIFS(E:E,A:A,A6824-1,B:B,B6824)</f>
        <v>37</v>
      </c>
      <c r="G6824" s="4">
        <f t="shared" si="289"/>
        <v>134</v>
      </c>
      <c r="H6824" s="4">
        <f>G6824-SUMIFS(G:G,A:A,A6824-1,B:B,B6824)</f>
        <v>6</v>
      </c>
      <c r="I6824" s="5">
        <f>IFERROR((G6824-SUMIFS(G:G,A:A,A6824-1,B:B,B6824))/SUMIFS(G:G,A:A,A6824-1,B:B,B6824),0)</f>
        <v>4.6875E-2</v>
      </c>
      <c r="K6824" s="3">
        <v>7</v>
      </c>
      <c r="L6824" s="11">
        <f>K6824-SUMIFS(K:K,B:B,B6824,A:A,A6824-1)</f>
        <v>0</v>
      </c>
      <c r="M6824" s="9">
        <v>61</v>
      </c>
      <c r="N6824" s="11">
        <f>M6824-SUMIFS(M:M,B:B,B6824,A:A,A6824-1)</f>
        <v>2</v>
      </c>
      <c r="O6824" s="3">
        <v>0</v>
      </c>
      <c r="P6824" s="11">
        <f>O6824-SUMIFS(O:O,B:B,B6824,A:A,A6824-1)</f>
        <v>0</v>
      </c>
      <c r="Q6824" s="12">
        <f t="shared" si="290"/>
        <v>73</v>
      </c>
      <c r="R6824" s="12">
        <f>Q6824-SUMIFS(Q:Q,B:B,B6824,A:A,A6824-1)</f>
        <v>4</v>
      </c>
    </row>
    <row r="6825" spans="1:18" x14ac:dyDescent="0.3">
      <c r="A6825" s="1">
        <v>43984</v>
      </c>
      <c r="B6825" s="9" t="s">
        <v>35</v>
      </c>
      <c r="C6825" s="9">
        <v>12</v>
      </c>
      <c r="D6825" s="9">
        <v>644</v>
      </c>
      <c r="E6825" s="4">
        <f t="shared" si="288"/>
        <v>656</v>
      </c>
      <c r="F6825" s="4">
        <f>E6825-SUMIFS(E:E,A:A,A6825-1,B:B,B6825)</f>
        <v>1</v>
      </c>
      <c r="G6825" s="4">
        <f t="shared" si="289"/>
        <v>12</v>
      </c>
      <c r="H6825" s="4">
        <f>G6825-SUMIFS(G:G,A:A,A6825-1,B:B,B6825)</f>
        <v>0</v>
      </c>
      <c r="I6825" s="5">
        <f>IFERROR((G6825-SUMIFS(G:G,A:A,A6825-1,B:B,B6825))/SUMIFS(G:G,A:A,A6825-1,B:B,B6825),0)</f>
        <v>0</v>
      </c>
      <c r="K6825" s="3">
        <v>1</v>
      </c>
      <c r="L6825" s="11">
        <f>K6825-SUMIFS(K:K,B:B,B6825,A:A,A6825-1)</f>
        <v>0</v>
      </c>
      <c r="M6825" s="9">
        <v>12</v>
      </c>
      <c r="N6825" s="11">
        <f>M6825-SUMIFS(M:M,B:B,B6825,A:A,A6825-1)</f>
        <v>0</v>
      </c>
      <c r="O6825" s="3">
        <v>0</v>
      </c>
      <c r="P6825" s="11">
        <f>O6825-SUMIFS(O:O,B:B,B6825,A:A,A6825-1)</f>
        <v>0</v>
      </c>
      <c r="Q6825" s="12">
        <f t="shared" si="290"/>
        <v>0</v>
      </c>
      <c r="R6825" s="12">
        <f>Q6825-SUMIFS(Q:Q,B:B,B6825,A:A,A6825-1)</f>
        <v>0</v>
      </c>
    </row>
    <row r="6826" spans="1:18" x14ac:dyDescent="0.3">
      <c r="A6826" s="1">
        <v>43984</v>
      </c>
      <c r="B6826" s="9" t="s">
        <v>43</v>
      </c>
      <c r="C6826" s="9">
        <v>12</v>
      </c>
      <c r="D6826" s="9">
        <v>801</v>
      </c>
      <c r="E6826" s="4">
        <f t="shared" si="288"/>
        <v>813</v>
      </c>
      <c r="F6826" s="4">
        <f>E6826-SUMIFS(E:E,A:A,A6826-1,B:B,B6826)</f>
        <v>24</v>
      </c>
      <c r="G6826" s="4">
        <f t="shared" si="289"/>
        <v>12</v>
      </c>
      <c r="H6826" s="4">
        <f>G6826-SUMIFS(G:G,A:A,A6826-1,B:B,B6826)</f>
        <v>2</v>
      </c>
      <c r="I6826" s="5">
        <f>IFERROR((G6826-SUMIFS(G:G,A:A,A6826-1,B:B,B6826))/SUMIFS(G:G,A:A,A6826-1,B:B,B6826),0)</f>
        <v>0.2</v>
      </c>
      <c r="K6826" s="3">
        <v>1</v>
      </c>
      <c r="L6826" s="11">
        <f>K6826-SUMIFS(K:K,B:B,B6826,A:A,A6826-1)</f>
        <v>0</v>
      </c>
      <c r="M6826" s="9">
        <v>9</v>
      </c>
      <c r="N6826" s="11">
        <f>M6826-SUMIFS(M:M,B:B,B6826,A:A,A6826-1)</f>
        <v>2</v>
      </c>
      <c r="O6826" s="3">
        <v>0</v>
      </c>
      <c r="P6826" s="11">
        <f>O6826-SUMIFS(O:O,B:B,B6826,A:A,A6826-1)</f>
        <v>0</v>
      </c>
      <c r="Q6826" s="12">
        <f t="shared" si="290"/>
        <v>3</v>
      </c>
      <c r="R6826" s="12">
        <f>Q6826-SUMIFS(Q:Q,B:B,B6826,A:A,A6826-1)</f>
        <v>0</v>
      </c>
    </row>
    <row r="6827" spans="1:18" x14ac:dyDescent="0.3">
      <c r="A6827" s="1">
        <v>43984</v>
      </c>
      <c r="B6827" s="9" t="s">
        <v>81</v>
      </c>
      <c r="C6827" s="9">
        <v>8</v>
      </c>
      <c r="D6827" s="9">
        <v>503</v>
      </c>
      <c r="E6827" s="4">
        <f t="shared" si="288"/>
        <v>511</v>
      </c>
      <c r="F6827" s="4">
        <f>E6827-SUMIFS(E:E,A:A,A6827-1,B:B,B6827)</f>
        <v>4</v>
      </c>
      <c r="G6827" s="4">
        <f t="shared" si="289"/>
        <v>8</v>
      </c>
      <c r="H6827" s="4">
        <f>G6827-SUMIFS(G:G,A:A,A6827-1,B:B,B6827)</f>
        <v>1</v>
      </c>
      <c r="I6827" s="5">
        <f>IFERROR((G6827-SUMIFS(G:G,A:A,A6827-1,B:B,B6827))/SUMIFS(G:G,A:A,A6827-1,B:B,B6827),0)</f>
        <v>0.14285714285714285</v>
      </c>
      <c r="K6827" s="3">
        <v>0</v>
      </c>
      <c r="L6827" s="11">
        <f>K6827-SUMIFS(K:K,B:B,B6827,A:A,A6827-1)</f>
        <v>0</v>
      </c>
      <c r="M6827" s="9">
        <v>6</v>
      </c>
      <c r="N6827" s="11">
        <f>M6827-SUMIFS(M:M,B:B,B6827,A:A,A6827-1)</f>
        <v>0</v>
      </c>
      <c r="O6827" s="3">
        <v>0</v>
      </c>
      <c r="P6827" s="11">
        <f>O6827-SUMIFS(O:O,B:B,B6827,A:A,A6827-1)</f>
        <v>0</v>
      </c>
      <c r="Q6827" s="12">
        <f t="shared" si="290"/>
        <v>2</v>
      </c>
      <c r="R6827" s="12">
        <f>Q6827-SUMIFS(Q:Q,B:B,B6827,A:A,A6827-1)</f>
        <v>1</v>
      </c>
    </row>
    <row r="6828" spans="1:18" x14ac:dyDescent="0.3">
      <c r="A6828" s="1">
        <v>43984</v>
      </c>
      <c r="B6828" s="9" t="s">
        <v>29</v>
      </c>
      <c r="C6828" s="9">
        <v>21</v>
      </c>
      <c r="D6828" s="9">
        <v>1216</v>
      </c>
      <c r="E6828" s="4">
        <f t="shared" si="288"/>
        <v>1237</v>
      </c>
      <c r="F6828" s="4">
        <f>E6828-SUMIFS(E:E,A:A,A6828-1,B:B,B6828)</f>
        <v>194</v>
      </c>
      <c r="G6828" s="4">
        <f t="shared" si="289"/>
        <v>21</v>
      </c>
      <c r="H6828" s="4">
        <f>G6828-SUMIFS(G:G,A:A,A6828-1,B:B,B6828)</f>
        <v>1</v>
      </c>
      <c r="I6828" s="5">
        <f>IFERROR((G6828-SUMIFS(G:G,A:A,A6828-1,B:B,B6828))/SUMIFS(G:G,A:A,A6828-1,B:B,B6828),0)</f>
        <v>0.05</v>
      </c>
      <c r="K6828" s="3">
        <v>1</v>
      </c>
      <c r="L6828" s="11">
        <f>K6828-SUMIFS(K:K,B:B,B6828,A:A,A6828-1)</f>
        <v>0</v>
      </c>
      <c r="M6828" s="9">
        <v>19</v>
      </c>
      <c r="N6828" s="11">
        <f>M6828-SUMIFS(M:M,B:B,B6828,A:A,A6828-1)</f>
        <v>0</v>
      </c>
      <c r="O6828" s="3">
        <v>0</v>
      </c>
      <c r="P6828" s="11">
        <f>O6828-SUMIFS(O:O,B:B,B6828,A:A,A6828-1)</f>
        <v>0</v>
      </c>
      <c r="Q6828" s="12">
        <f t="shared" si="290"/>
        <v>2</v>
      </c>
      <c r="R6828" s="12">
        <f>Q6828-SUMIFS(Q:Q,B:B,B6828,A:A,A6828-1)</f>
        <v>1</v>
      </c>
    </row>
    <row r="6829" spans="1:18" x14ac:dyDescent="0.3">
      <c r="A6829" s="1">
        <v>43984</v>
      </c>
      <c r="B6829" s="9" t="s">
        <v>70</v>
      </c>
      <c r="C6829" s="9">
        <v>73</v>
      </c>
      <c r="D6829" s="9">
        <v>2366</v>
      </c>
      <c r="E6829" s="4">
        <f t="shared" si="288"/>
        <v>2439</v>
      </c>
      <c r="F6829" s="4">
        <f>E6829-SUMIFS(E:E,A:A,A6829-1,B:B,B6829)</f>
        <v>8</v>
      </c>
      <c r="G6829" s="4">
        <f t="shared" si="289"/>
        <v>73</v>
      </c>
      <c r="H6829" s="4">
        <f>G6829-SUMIFS(G:G,A:A,A6829-1,B:B,B6829)</f>
        <v>-1</v>
      </c>
      <c r="I6829" s="5">
        <f>IFERROR((G6829-SUMIFS(G:G,A:A,A6829-1,B:B,B6829))/SUMIFS(G:G,A:A,A6829-1,B:B,B6829),0)</f>
        <v>-1.3513513513513514E-2</v>
      </c>
      <c r="K6829" s="3">
        <v>5</v>
      </c>
      <c r="L6829" s="11">
        <f>K6829-SUMIFS(K:K,B:B,B6829,A:A,A6829-1)</f>
        <v>0</v>
      </c>
      <c r="M6829" s="9">
        <v>55</v>
      </c>
      <c r="N6829" s="11">
        <f>M6829-SUMIFS(M:M,B:B,B6829,A:A,A6829-1)</f>
        <v>0</v>
      </c>
      <c r="O6829" s="3">
        <v>0</v>
      </c>
      <c r="P6829" s="11">
        <f>O6829-SUMIFS(O:O,B:B,B6829,A:A,A6829-1)</f>
        <v>0</v>
      </c>
      <c r="Q6829" s="12">
        <f t="shared" si="290"/>
        <v>18</v>
      </c>
      <c r="R6829" s="12">
        <f>Q6829-SUMIFS(Q:Q,B:B,B6829,A:A,A6829-1)</f>
        <v>-1</v>
      </c>
    </row>
    <row r="6830" spans="1:18" x14ac:dyDescent="0.3">
      <c r="A6830" s="1">
        <v>43984</v>
      </c>
      <c r="B6830" s="9" t="s">
        <v>82</v>
      </c>
      <c r="C6830" s="9">
        <v>16</v>
      </c>
      <c r="D6830" s="9">
        <v>535</v>
      </c>
      <c r="E6830" s="4">
        <f t="shared" si="288"/>
        <v>551</v>
      </c>
      <c r="F6830" s="4">
        <f>E6830-SUMIFS(E:E,A:A,A6830-1,B:B,B6830)</f>
        <v>1</v>
      </c>
      <c r="G6830" s="4">
        <f t="shared" si="289"/>
        <v>16</v>
      </c>
      <c r="H6830" s="4">
        <f>G6830-SUMIFS(G:G,A:A,A6830-1,B:B,B6830)</f>
        <v>0</v>
      </c>
      <c r="I6830" s="5">
        <f>IFERROR((G6830-SUMIFS(G:G,A:A,A6830-1,B:B,B6830))/SUMIFS(G:G,A:A,A6830-1,B:B,B6830),0)</f>
        <v>0</v>
      </c>
      <c r="K6830" s="3">
        <v>1</v>
      </c>
      <c r="L6830" s="11">
        <f>K6830-SUMIFS(K:K,B:B,B6830,A:A,A6830-1)</f>
        <v>0</v>
      </c>
      <c r="M6830" s="9">
        <v>12</v>
      </c>
      <c r="N6830" s="11">
        <f>M6830-SUMIFS(M:M,B:B,B6830,A:A,A6830-1)</f>
        <v>0</v>
      </c>
      <c r="O6830" s="3">
        <v>2</v>
      </c>
      <c r="P6830" s="11">
        <f>O6830-SUMIFS(O:O,B:B,B6830,A:A,A6830-1)</f>
        <v>0</v>
      </c>
      <c r="Q6830" s="12">
        <f t="shared" si="290"/>
        <v>2</v>
      </c>
      <c r="R6830" s="12">
        <f>Q6830-SUMIFS(Q:Q,B:B,B6830,A:A,A6830-1)</f>
        <v>0</v>
      </c>
    </row>
    <row r="6831" spans="1:18" x14ac:dyDescent="0.3">
      <c r="A6831" s="1">
        <v>43984</v>
      </c>
      <c r="B6831" s="9" t="s">
        <v>15</v>
      </c>
      <c r="C6831" s="9">
        <v>118</v>
      </c>
      <c r="D6831" s="9">
        <v>4289</v>
      </c>
      <c r="E6831" s="4">
        <f t="shared" si="288"/>
        <v>4407</v>
      </c>
      <c r="F6831" s="4">
        <f>E6831-SUMIFS(E:E,A:A,A6831-1,B:B,B6831)</f>
        <v>189</v>
      </c>
      <c r="G6831" s="4">
        <f t="shared" si="289"/>
        <v>118</v>
      </c>
      <c r="H6831" s="4">
        <f>G6831-SUMIFS(G:G,A:A,A6831-1,B:B,B6831)</f>
        <v>2</v>
      </c>
      <c r="I6831" s="5">
        <f>IFERROR((G6831-SUMIFS(G:G,A:A,A6831-1,B:B,B6831))/SUMIFS(G:G,A:A,A6831-1,B:B,B6831),0)</f>
        <v>1.7241379310344827E-2</v>
      </c>
      <c r="K6831" s="3">
        <v>9</v>
      </c>
      <c r="L6831" s="11">
        <f>K6831-SUMIFS(K:K,B:B,B6831,A:A,A6831-1)</f>
        <v>0</v>
      </c>
      <c r="M6831" s="9">
        <v>79</v>
      </c>
      <c r="N6831" s="11">
        <f>M6831-SUMIFS(M:M,B:B,B6831,A:A,A6831-1)</f>
        <v>1</v>
      </c>
      <c r="O6831" s="3">
        <v>1</v>
      </c>
      <c r="P6831" s="11">
        <f>O6831-SUMIFS(O:O,B:B,B6831,A:A,A6831-1)</f>
        <v>0</v>
      </c>
      <c r="Q6831" s="12">
        <f t="shared" si="290"/>
        <v>38</v>
      </c>
      <c r="R6831" s="12">
        <f>Q6831-SUMIFS(Q:Q,B:B,B6831,A:A,A6831-1)</f>
        <v>1</v>
      </c>
    </row>
    <row r="6832" spans="1:18" x14ac:dyDescent="0.3">
      <c r="A6832" s="1">
        <v>43984</v>
      </c>
      <c r="B6832" s="9" t="s">
        <v>2</v>
      </c>
      <c r="C6832" s="9">
        <v>5323</v>
      </c>
      <c r="D6832" s="9">
        <v>36047</v>
      </c>
      <c r="E6832" s="4">
        <f t="shared" si="288"/>
        <v>41370</v>
      </c>
      <c r="F6832" s="4">
        <f>E6832-SUMIFS(E:E,A:A,A6832-1,B:B,B6832)</f>
        <v>882</v>
      </c>
      <c r="G6832" s="4">
        <f t="shared" si="289"/>
        <v>5323</v>
      </c>
      <c r="H6832" s="4">
        <f>G6832-SUMIFS(G:G,A:A,A6832-1,B:B,B6832)</f>
        <v>118</v>
      </c>
      <c r="I6832" s="5">
        <f>IFERROR((G6832-SUMIFS(G:G,A:A,A6832-1,B:B,B6832))/SUMIFS(G:G,A:A,A6832-1,B:B,B6832),0)</f>
        <v>2.2670509125840538E-2</v>
      </c>
      <c r="K6832" s="3">
        <v>363</v>
      </c>
      <c r="L6832" s="11">
        <f>K6832-SUMIFS(K:K,B:B,B6832,A:A,A6832-1)</f>
        <v>6</v>
      </c>
      <c r="M6832" s="9">
        <v>3566</v>
      </c>
      <c r="N6832" s="11">
        <f>M6832-SUMIFS(M:M,B:B,B6832,A:A,A6832-1)</f>
        <v>67</v>
      </c>
      <c r="O6832" s="3">
        <v>64</v>
      </c>
      <c r="P6832" s="11">
        <f>O6832-SUMIFS(O:O,B:B,B6832,A:A,A6832-1)</f>
        <v>2</v>
      </c>
      <c r="Q6832" s="12">
        <f t="shared" si="290"/>
        <v>1693</v>
      </c>
      <c r="R6832" s="12">
        <f>Q6832-SUMIFS(Q:Q,B:B,B6832,A:A,A6832-1)</f>
        <v>49</v>
      </c>
    </row>
    <row r="6833" spans="1:18" x14ac:dyDescent="0.3">
      <c r="A6833" s="1">
        <v>43984</v>
      </c>
      <c r="B6833" s="9" t="s">
        <v>83</v>
      </c>
      <c r="C6833" s="9">
        <v>5</v>
      </c>
      <c r="D6833" s="9">
        <v>515</v>
      </c>
      <c r="E6833" s="4">
        <f t="shared" si="288"/>
        <v>520</v>
      </c>
      <c r="F6833" s="4">
        <f>E6833-SUMIFS(E:E,A:A,A6833-1,B:B,B6833)</f>
        <v>7</v>
      </c>
      <c r="G6833" s="4">
        <f t="shared" si="289"/>
        <v>5</v>
      </c>
      <c r="H6833" s="4">
        <f>G6833-SUMIFS(G:G,A:A,A6833-1,B:B,B6833)</f>
        <v>0</v>
      </c>
      <c r="I6833" s="5">
        <f>IFERROR((G6833-SUMIFS(G:G,A:A,A6833-1,B:B,B6833))/SUMIFS(G:G,A:A,A6833-1,B:B,B6833),0)</f>
        <v>0</v>
      </c>
      <c r="K6833" s="3">
        <v>0</v>
      </c>
      <c r="L6833" s="11">
        <f>K6833-SUMIFS(K:K,B:B,B6833,A:A,A6833-1)</f>
        <v>0</v>
      </c>
      <c r="M6833" s="9">
        <v>5</v>
      </c>
      <c r="N6833" s="11">
        <f>M6833-SUMIFS(M:M,B:B,B6833,A:A,A6833-1)</f>
        <v>0</v>
      </c>
      <c r="O6833" s="3">
        <v>0</v>
      </c>
      <c r="P6833" s="11">
        <f>O6833-SUMIFS(O:O,B:B,B6833,A:A,A6833-1)</f>
        <v>0</v>
      </c>
      <c r="Q6833" s="12">
        <f t="shared" si="290"/>
        <v>0</v>
      </c>
      <c r="R6833" s="12">
        <f>Q6833-SUMIFS(Q:Q,B:B,B6833,A:A,A6833-1)</f>
        <v>0</v>
      </c>
    </row>
    <row r="6834" spans="1:18" x14ac:dyDescent="0.3">
      <c r="A6834" s="1">
        <v>43984</v>
      </c>
      <c r="B6834" s="9" t="s">
        <v>64</v>
      </c>
      <c r="C6834" s="9">
        <v>40</v>
      </c>
      <c r="D6834" s="9">
        <v>1282</v>
      </c>
      <c r="E6834" s="4">
        <f t="shared" si="288"/>
        <v>1322</v>
      </c>
      <c r="F6834" s="4">
        <f>E6834-SUMIFS(E:E,A:A,A6834-1,B:B,B6834)</f>
        <v>15</v>
      </c>
      <c r="G6834" s="4">
        <f t="shared" si="289"/>
        <v>40</v>
      </c>
      <c r="H6834" s="4">
        <f>G6834-SUMIFS(G:G,A:A,A6834-1,B:B,B6834)</f>
        <v>0</v>
      </c>
      <c r="I6834" s="5">
        <f>IFERROR((G6834-SUMIFS(G:G,A:A,A6834-1,B:B,B6834))/SUMIFS(G:G,A:A,A6834-1,B:B,B6834),0)</f>
        <v>0</v>
      </c>
      <c r="K6834" s="3">
        <v>0</v>
      </c>
      <c r="L6834" s="11">
        <f>K6834-SUMIFS(K:K,B:B,B6834,A:A,A6834-1)</f>
        <v>0</v>
      </c>
      <c r="M6834" s="9">
        <v>29</v>
      </c>
      <c r="N6834" s="11">
        <f>M6834-SUMIFS(M:M,B:B,B6834,A:A,A6834-1)</f>
        <v>1</v>
      </c>
      <c r="O6834" s="3">
        <v>0</v>
      </c>
      <c r="P6834" s="11">
        <f>O6834-SUMIFS(O:O,B:B,B6834,A:A,A6834-1)</f>
        <v>0</v>
      </c>
      <c r="Q6834" s="12">
        <f t="shared" si="290"/>
        <v>11</v>
      </c>
      <c r="R6834" s="12">
        <f>Q6834-SUMIFS(Q:Q,B:B,B6834,A:A,A6834-1)</f>
        <v>-1</v>
      </c>
    </row>
    <row r="6835" spans="1:18" x14ac:dyDescent="0.3">
      <c r="A6835" s="1">
        <v>43984</v>
      </c>
      <c r="B6835" s="9" t="s">
        <v>22</v>
      </c>
      <c r="C6835" s="9">
        <v>116</v>
      </c>
      <c r="D6835" s="9">
        <v>2311</v>
      </c>
      <c r="E6835" s="4">
        <f t="shared" si="288"/>
        <v>2427</v>
      </c>
      <c r="F6835" s="4">
        <f>E6835-SUMIFS(E:E,A:A,A6835-1,B:B,B6835)</f>
        <v>59</v>
      </c>
      <c r="G6835" s="4">
        <f t="shared" si="289"/>
        <v>116</v>
      </c>
      <c r="H6835" s="4">
        <f>G6835-SUMIFS(G:G,A:A,A6835-1,B:B,B6835)</f>
        <v>5</v>
      </c>
      <c r="I6835" s="5">
        <f>IFERROR((G6835-SUMIFS(G:G,A:A,A6835-1,B:B,B6835))/SUMIFS(G:G,A:A,A6835-1,B:B,B6835),0)</f>
        <v>4.5045045045045043E-2</v>
      </c>
      <c r="K6835" s="3">
        <v>14</v>
      </c>
      <c r="L6835" s="11">
        <f>K6835-SUMIFS(K:K,B:B,B6835,A:A,A6835-1)</f>
        <v>0</v>
      </c>
      <c r="M6835" s="9">
        <v>57</v>
      </c>
      <c r="N6835" s="11">
        <f>M6835-SUMIFS(M:M,B:B,B6835,A:A,A6835-1)</f>
        <v>3</v>
      </c>
      <c r="O6835" s="3">
        <v>0</v>
      </c>
      <c r="P6835" s="11">
        <f>O6835-SUMIFS(O:O,B:B,B6835,A:A,A6835-1)</f>
        <v>0</v>
      </c>
      <c r="Q6835" s="12">
        <f t="shared" si="290"/>
        <v>59</v>
      </c>
      <c r="R6835" s="12">
        <f>Q6835-SUMIFS(Q:Q,B:B,B6835,A:A,A6835-1)</f>
        <v>2</v>
      </c>
    </row>
    <row r="6836" spans="1:18" x14ac:dyDescent="0.3">
      <c r="A6836" s="1">
        <v>43984</v>
      </c>
      <c r="B6836" s="9" t="s">
        <v>16</v>
      </c>
      <c r="C6836" s="9">
        <v>55</v>
      </c>
      <c r="D6836" s="9">
        <v>1621</v>
      </c>
      <c r="E6836" s="4">
        <f t="shared" si="288"/>
        <v>1676</v>
      </c>
      <c r="F6836" s="4">
        <f>E6836-SUMIFS(E:E,A:A,A6836-1,B:B,B6836)</f>
        <v>27</v>
      </c>
      <c r="G6836" s="4">
        <f t="shared" si="289"/>
        <v>55</v>
      </c>
      <c r="H6836" s="4">
        <f>G6836-SUMIFS(G:G,A:A,A6836-1,B:B,B6836)</f>
        <v>3</v>
      </c>
      <c r="I6836" s="5">
        <f>IFERROR((G6836-SUMIFS(G:G,A:A,A6836-1,B:B,B6836))/SUMIFS(G:G,A:A,A6836-1,B:B,B6836),0)</f>
        <v>5.7692307692307696E-2</v>
      </c>
      <c r="K6836" s="3">
        <v>6</v>
      </c>
      <c r="L6836" s="11">
        <f>K6836-SUMIFS(K:K,B:B,B6836,A:A,A6836-1)</f>
        <v>0</v>
      </c>
      <c r="M6836" s="9">
        <v>44</v>
      </c>
      <c r="N6836" s="11">
        <f>M6836-SUMIFS(M:M,B:B,B6836,A:A,A6836-1)</f>
        <v>0</v>
      </c>
      <c r="O6836" s="3">
        <v>0</v>
      </c>
      <c r="P6836" s="11">
        <f>O6836-SUMIFS(O:O,B:B,B6836,A:A,A6836-1)</f>
        <v>0</v>
      </c>
      <c r="Q6836" s="12">
        <f t="shared" si="290"/>
        <v>11</v>
      </c>
      <c r="R6836" s="12">
        <f>Q6836-SUMIFS(Q:Q,B:B,B6836,A:A,A6836-1)</f>
        <v>3</v>
      </c>
    </row>
    <row r="6837" spans="1:18" x14ac:dyDescent="0.3">
      <c r="A6837" s="1">
        <v>43984</v>
      </c>
      <c r="B6837" s="9" t="s">
        <v>30</v>
      </c>
      <c r="C6837" s="9">
        <v>121</v>
      </c>
      <c r="D6837" s="9">
        <v>2995</v>
      </c>
      <c r="E6837" s="4">
        <f t="shared" si="288"/>
        <v>3116</v>
      </c>
      <c r="F6837" s="4">
        <f>E6837-SUMIFS(E:E,A:A,A6837-1,B:B,B6837)</f>
        <v>43</v>
      </c>
      <c r="G6837" s="4">
        <f t="shared" si="289"/>
        <v>121</v>
      </c>
      <c r="H6837" s="4">
        <f>G6837-SUMIFS(G:G,A:A,A6837-1,B:B,B6837)</f>
        <v>6</v>
      </c>
      <c r="I6837" s="5">
        <f>IFERROR((G6837-SUMIFS(G:G,A:A,A6837-1,B:B,B6837))/SUMIFS(G:G,A:A,A6837-1,B:B,B6837),0)</f>
        <v>5.2173913043478258E-2</v>
      </c>
      <c r="K6837" s="3">
        <v>14</v>
      </c>
      <c r="L6837" s="11">
        <f>K6837-SUMIFS(K:K,B:B,B6837,A:A,A6837-1)</f>
        <v>0</v>
      </c>
      <c r="M6837" s="9">
        <v>89</v>
      </c>
      <c r="N6837" s="11">
        <f>M6837-SUMIFS(M:M,B:B,B6837,A:A,A6837-1)</f>
        <v>1</v>
      </c>
      <c r="O6837" s="3">
        <v>2</v>
      </c>
      <c r="P6837" s="11">
        <f>O6837-SUMIFS(O:O,B:B,B6837,A:A,A6837-1)</f>
        <v>0</v>
      </c>
      <c r="Q6837" s="12">
        <f t="shared" si="290"/>
        <v>30</v>
      </c>
      <c r="R6837" s="12">
        <f>Q6837-SUMIFS(Q:Q,B:B,B6837,A:A,A6837-1)</f>
        <v>5</v>
      </c>
    </row>
    <row r="6838" spans="1:18" x14ac:dyDescent="0.3">
      <c r="A6838" s="1">
        <v>43984</v>
      </c>
      <c r="B6838" s="9" t="s">
        <v>75</v>
      </c>
      <c r="C6838" s="9">
        <v>12</v>
      </c>
      <c r="D6838" s="9">
        <v>712</v>
      </c>
      <c r="E6838" s="4">
        <f t="shared" si="288"/>
        <v>724</v>
      </c>
      <c r="F6838" s="4">
        <f>E6838-SUMIFS(E:E,A:A,A6838-1,B:B,B6838)</f>
        <v>13</v>
      </c>
      <c r="G6838" s="4">
        <f t="shared" si="289"/>
        <v>12</v>
      </c>
      <c r="H6838" s="4">
        <f>G6838-SUMIFS(G:G,A:A,A6838-1,B:B,B6838)</f>
        <v>0</v>
      </c>
      <c r="I6838" s="5">
        <f>IFERROR((G6838-SUMIFS(G:G,A:A,A6838-1,B:B,B6838))/SUMIFS(G:G,A:A,A6838-1,B:B,B6838),0)</f>
        <v>0</v>
      </c>
      <c r="K6838" s="3">
        <v>1</v>
      </c>
      <c r="L6838" s="11">
        <f>K6838-SUMIFS(K:K,B:B,B6838,A:A,A6838-1)</f>
        <v>0</v>
      </c>
      <c r="M6838" s="9">
        <v>9</v>
      </c>
      <c r="N6838" s="11">
        <f>M6838-SUMIFS(M:M,B:B,B6838,A:A,A6838-1)</f>
        <v>1</v>
      </c>
      <c r="O6838" s="3">
        <v>0</v>
      </c>
      <c r="P6838" s="11">
        <f>O6838-SUMIFS(O:O,B:B,B6838,A:A,A6838-1)</f>
        <v>0</v>
      </c>
      <c r="Q6838" s="12">
        <f t="shared" si="290"/>
        <v>3</v>
      </c>
      <c r="R6838" s="12">
        <f>Q6838-SUMIFS(Q:Q,B:B,B6838,A:A,A6838-1)</f>
        <v>-1</v>
      </c>
    </row>
    <row r="6839" spans="1:18" x14ac:dyDescent="0.3">
      <c r="A6839" s="1">
        <v>43984</v>
      </c>
      <c r="B6839" s="9" t="s">
        <v>36</v>
      </c>
      <c r="C6839" s="9">
        <v>54</v>
      </c>
      <c r="D6839" s="9">
        <v>2177</v>
      </c>
      <c r="E6839" s="4">
        <f t="shared" si="288"/>
        <v>2231</v>
      </c>
      <c r="F6839" s="4">
        <f>E6839-SUMIFS(E:E,A:A,A6839-1,B:B,B6839)</f>
        <v>4</v>
      </c>
      <c r="G6839" s="4">
        <f t="shared" si="289"/>
        <v>54</v>
      </c>
      <c r="H6839" s="4">
        <f>G6839-SUMIFS(G:G,A:A,A6839-1,B:B,B6839)</f>
        <v>0</v>
      </c>
      <c r="I6839" s="5">
        <f>IFERROR((G6839-SUMIFS(G:G,A:A,A6839-1,B:B,B6839))/SUMIFS(G:G,A:A,A6839-1,B:B,B6839),0)</f>
        <v>0</v>
      </c>
      <c r="K6839" s="3">
        <v>6</v>
      </c>
      <c r="L6839" s="11">
        <f>K6839-SUMIFS(K:K,B:B,B6839,A:A,A6839-1)</f>
        <v>0</v>
      </c>
      <c r="M6839" s="9">
        <v>41</v>
      </c>
      <c r="N6839" s="11">
        <f>M6839-SUMIFS(M:M,B:B,B6839,A:A,A6839-1)</f>
        <v>0</v>
      </c>
      <c r="O6839" s="3">
        <v>1</v>
      </c>
      <c r="P6839" s="11">
        <f>O6839-SUMIFS(O:O,B:B,B6839,A:A,A6839-1)</f>
        <v>0</v>
      </c>
      <c r="Q6839" s="12">
        <f t="shared" si="290"/>
        <v>12</v>
      </c>
      <c r="R6839" s="12">
        <f>Q6839-SUMIFS(Q:Q,B:B,B6839,A:A,A6839-1)</f>
        <v>0</v>
      </c>
    </row>
    <row r="6840" spans="1:18" x14ac:dyDescent="0.3">
      <c r="A6840" s="1">
        <v>43984</v>
      </c>
      <c r="B6840" s="9" t="s">
        <v>37</v>
      </c>
      <c r="C6840" s="9">
        <v>62</v>
      </c>
      <c r="D6840" s="9">
        <v>2528</v>
      </c>
      <c r="E6840" s="4">
        <f t="shared" si="288"/>
        <v>2590</v>
      </c>
      <c r="F6840" s="4">
        <f>E6840-SUMIFS(E:E,A:A,A6840-1,B:B,B6840)</f>
        <v>19</v>
      </c>
      <c r="G6840" s="4">
        <f t="shared" si="289"/>
        <v>62</v>
      </c>
      <c r="H6840" s="4">
        <f>G6840-SUMIFS(G:G,A:A,A6840-1,B:B,B6840)</f>
        <v>0</v>
      </c>
      <c r="I6840" s="5">
        <f>IFERROR((G6840-SUMIFS(G:G,A:A,A6840-1,B:B,B6840))/SUMIFS(G:G,A:A,A6840-1,B:B,B6840),0)</f>
        <v>0</v>
      </c>
      <c r="K6840" s="3">
        <v>5</v>
      </c>
      <c r="L6840" s="11">
        <f>K6840-SUMIFS(K:K,B:B,B6840,A:A,A6840-1)</f>
        <v>0</v>
      </c>
      <c r="M6840" s="9">
        <v>56</v>
      </c>
      <c r="N6840" s="11">
        <f>M6840-SUMIFS(M:M,B:B,B6840,A:A,A6840-1)</f>
        <v>0</v>
      </c>
      <c r="O6840" s="3">
        <v>1</v>
      </c>
      <c r="P6840" s="11">
        <f>O6840-SUMIFS(O:O,B:B,B6840,A:A,A6840-1)</f>
        <v>0</v>
      </c>
      <c r="Q6840" s="12">
        <f t="shared" si="290"/>
        <v>5</v>
      </c>
      <c r="R6840" s="12">
        <f>Q6840-SUMIFS(Q:Q,B:B,B6840,A:A,A6840-1)</f>
        <v>0</v>
      </c>
    </row>
    <row r="6841" spans="1:18" x14ac:dyDescent="0.3">
      <c r="A6841" s="1">
        <v>43984</v>
      </c>
      <c r="B6841" s="9" t="s">
        <v>76</v>
      </c>
      <c r="C6841" s="9">
        <v>12</v>
      </c>
      <c r="D6841" s="9">
        <v>1057</v>
      </c>
      <c r="E6841" s="4">
        <f t="shared" si="288"/>
        <v>1069</v>
      </c>
      <c r="F6841" s="4">
        <f>E6841-SUMIFS(E:E,A:A,A6841-1,B:B,B6841)</f>
        <v>3</v>
      </c>
      <c r="G6841" s="4">
        <f t="shared" si="289"/>
        <v>12</v>
      </c>
      <c r="H6841" s="4">
        <f>G6841-SUMIFS(G:G,A:A,A6841-1,B:B,B6841)</f>
        <v>0</v>
      </c>
      <c r="I6841" s="5">
        <f>IFERROR((G6841-SUMIFS(G:G,A:A,A6841-1,B:B,B6841))/SUMIFS(G:G,A:A,A6841-1,B:B,B6841),0)</f>
        <v>0</v>
      </c>
      <c r="K6841" s="3">
        <v>1</v>
      </c>
      <c r="L6841" s="11">
        <f>K6841-SUMIFS(K:K,B:B,B6841,A:A,A6841-1)</f>
        <v>0</v>
      </c>
      <c r="M6841" s="9">
        <v>8</v>
      </c>
      <c r="N6841" s="11">
        <f>M6841-SUMIFS(M:M,B:B,B6841,A:A,A6841-1)</f>
        <v>0</v>
      </c>
      <c r="O6841" s="3">
        <v>0</v>
      </c>
      <c r="P6841" s="11">
        <f>O6841-SUMIFS(O:O,B:B,B6841,A:A,A6841-1)</f>
        <v>0</v>
      </c>
      <c r="Q6841" s="12">
        <f t="shared" si="290"/>
        <v>4</v>
      </c>
      <c r="R6841" s="12">
        <f>Q6841-SUMIFS(Q:Q,B:B,B6841,A:A,A6841-1)</f>
        <v>0</v>
      </c>
    </row>
    <row r="6842" spans="1:18" x14ac:dyDescent="0.3">
      <c r="A6842" s="1">
        <v>43984</v>
      </c>
      <c r="B6842" s="9" t="s">
        <v>84</v>
      </c>
      <c r="C6842" s="9">
        <v>11</v>
      </c>
      <c r="D6842" s="9">
        <v>723</v>
      </c>
      <c r="E6842" s="4">
        <f t="shared" si="288"/>
        <v>734</v>
      </c>
      <c r="F6842" s="4">
        <f>E6842-SUMIFS(E:E,A:A,A6842-1,B:B,B6842)</f>
        <v>125</v>
      </c>
      <c r="G6842" s="4">
        <f t="shared" si="289"/>
        <v>11</v>
      </c>
      <c r="H6842" s="4">
        <f>G6842-SUMIFS(G:G,A:A,A6842-1,B:B,B6842)</f>
        <v>0</v>
      </c>
      <c r="I6842" s="5">
        <f>IFERROR((G6842-SUMIFS(G:G,A:A,A6842-1,B:B,B6842))/SUMIFS(G:G,A:A,A6842-1,B:B,B6842),0)</f>
        <v>0</v>
      </c>
      <c r="K6842" s="3">
        <v>2</v>
      </c>
      <c r="L6842" s="11">
        <f>K6842-SUMIFS(K:K,B:B,B6842,A:A,A6842-1)</f>
        <v>0</v>
      </c>
      <c r="M6842" s="9">
        <v>6</v>
      </c>
      <c r="N6842" s="11">
        <f>M6842-SUMIFS(M:M,B:B,B6842,A:A,A6842-1)</f>
        <v>0</v>
      </c>
      <c r="O6842" s="3">
        <v>0</v>
      </c>
      <c r="P6842" s="11">
        <f>O6842-SUMIFS(O:O,B:B,B6842,A:A,A6842-1)</f>
        <v>0</v>
      </c>
      <c r="Q6842" s="12">
        <f t="shared" si="290"/>
        <v>5</v>
      </c>
      <c r="R6842" s="12">
        <f>Q6842-SUMIFS(Q:Q,B:B,B6842,A:A,A6842-1)</f>
        <v>0</v>
      </c>
    </row>
    <row r="6843" spans="1:18" x14ac:dyDescent="0.3">
      <c r="A6843" s="1">
        <v>43984</v>
      </c>
      <c r="B6843" s="9" t="s">
        <v>23</v>
      </c>
      <c r="C6843" s="9">
        <v>52</v>
      </c>
      <c r="D6843" s="9">
        <v>2394</v>
      </c>
      <c r="E6843" s="4">
        <f t="shared" si="288"/>
        <v>2446</v>
      </c>
      <c r="F6843" s="4">
        <f>E6843-SUMIFS(E:E,A:A,A6843-1,B:B,B6843)</f>
        <v>164</v>
      </c>
      <c r="G6843" s="4">
        <f t="shared" si="289"/>
        <v>52</v>
      </c>
      <c r="H6843" s="4">
        <f>G6843-SUMIFS(G:G,A:A,A6843-1,B:B,B6843)</f>
        <v>0</v>
      </c>
      <c r="I6843" s="5">
        <f>IFERROR((G6843-SUMIFS(G:G,A:A,A6843-1,B:B,B6843))/SUMIFS(G:G,A:A,A6843-1,B:B,B6843),0)</f>
        <v>0</v>
      </c>
      <c r="K6843" s="3">
        <v>8</v>
      </c>
      <c r="L6843" s="11">
        <f>K6843-SUMIFS(K:K,B:B,B6843,A:A,A6843-1)</f>
        <v>0</v>
      </c>
      <c r="M6843" s="9">
        <v>46</v>
      </c>
      <c r="N6843" s="11">
        <f>M6843-SUMIFS(M:M,B:B,B6843,A:A,A6843-1)</f>
        <v>0</v>
      </c>
      <c r="O6843" s="3">
        <v>2</v>
      </c>
      <c r="P6843" s="11">
        <f>O6843-SUMIFS(O:O,B:B,B6843,A:A,A6843-1)</f>
        <v>0</v>
      </c>
      <c r="Q6843" s="12">
        <f t="shared" si="290"/>
        <v>4</v>
      </c>
      <c r="R6843" s="12">
        <f>Q6843-SUMIFS(Q:Q,B:B,B6843,A:A,A6843-1)</f>
        <v>0</v>
      </c>
    </row>
    <row r="6844" spans="1:18" x14ac:dyDescent="0.3">
      <c r="A6844" s="1">
        <v>43984</v>
      </c>
      <c r="B6844" s="9" t="s">
        <v>49</v>
      </c>
      <c r="C6844" s="9">
        <v>31</v>
      </c>
      <c r="D6844" s="9">
        <v>496</v>
      </c>
      <c r="E6844" s="4">
        <f t="shared" si="288"/>
        <v>527</v>
      </c>
      <c r="F6844" s="4">
        <f>E6844-SUMIFS(E:E,A:A,A6844-1,B:B,B6844)</f>
        <v>2</v>
      </c>
      <c r="G6844" s="4">
        <f t="shared" si="289"/>
        <v>31</v>
      </c>
      <c r="H6844" s="4">
        <f>G6844-SUMIFS(G:G,A:A,A6844-1,B:B,B6844)</f>
        <v>0</v>
      </c>
      <c r="I6844" s="5">
        <f>IFERROR((G6844-SUMIFS(G:G,A:A,A6844-1,B:B,B6844))/SUMIFS(G:G,A:A,A6844-1,B:B,B6844),0)</f>
        <v>0</v>
      </c>
      <c r="K6844" s="3">
        <v>10</v>
      </c>
      <c r="L6844" s="11">
        <f>K6844-SUMIFS(K:K,B:B,B6844,A:A,A6844-1)</f>
        <v>0</v>
      </c>
      <c r="M6844" s="9">
        <v>27</v>
      </c>
      <c r="N6844" s="11">
        <f>M6844-SUMIFS(M:M,B:B,B6844,A:A,A6844-1)</f>
        <v>1</v>
      </c>
      <c r="O6844" s="3">
        <v>1</v>
      </c>
      <c r="P6844" s="11">
        <f>O6844-SUMIFS(O:O,B:B,B6844,A:A,A6844-1)</f>
        <v>0</v>
      </c>
      <c r="Q6844" s="12">
        <f t="shared" si="290"/>
        <v>3</v>
      </c>
      <c r="R6844" s="12">
        <f>Q6844-SUMIFS(Q:Q,B:B,B6844,A:A,A6844-1)</f>
        <v>-1</v>
      </c>
    </row>
    <row r="6845" spans="1:18" x14ac:dyDescent="0.3">
      <c r="A6845" s="1">
        <v>43984</v>
      </c>
      <c r="B6845" s="9" t="s">
        <v>24</v>
      </c>
      <c r="C6845" s="9">
        <v>43</v>
      </c>
      <c r="D6845" s="9">
        <v>2590</v>
      </c>
      <c r="E6845" s="4">
        <f t="shared" si="288"/>
        <v>2633</v>
      </c>
      <c r="F6845" s="4">
        <f>E6845-SUMIFS(E:E,A:A,A6845-1,B:B,B6845)</f>
        <v>75</v>
      </c>
      <c r="G6845" s="4">
        <f t="shared" si="289"/>
        <v>43</v>
      </c>
      <c r="H6845" s="4">
        <f>G6845-SUMIFS(G:G,A:A,A6845-1,B:B,B6845)</f>
        <v>1</v>
      </c>
      <c r="I6845" s="5">
        <f>IFERROR((G6845-SUMIFS(G:G,A:A,A6845-1,B:B,B6845))/SUMIFS(G:G,A:A,A6845-1,B:B,B6845),0)</f>
        <v>2.3809523809523808E-2</v>
      </c>
      <c r="K6845" s="3">
        <v>7</v>
      </c>
      <c r="L6845" s="11">
        <f>K6845-SUMIFS(K:K,B:B,B6845,A:A,A6845-1)</f>
        <v>0</v>
      </c>
      <c r="M6845" s="9">
        <v>28</v>
      </c>
      <c r="N6845" s="11">
        <f>M6845-SUMIFS(M:M,B:B,B6845,A:A,A6845-1)</f>
        <v>2</v>
      </c>
      <c r="O6845" s="3">
        <v>2</v>
      </c>
      <c r="P6845" s="11">
        <f>O6845-SUMIFS(O:O,B:B,B6845,A:A,A6845-1)</f>
        <v>0</v>
      </c>
      <c r="Q6845" s="12">
        <f t="shared" si="290"/>
        <v>13</v>
      </c>
      <c r="R6845" s="12">
        <f>Q6845-SUMIFS(Q:Q,B:B,B6845,A:A,A6845-1)</f>
        <v>-1</v>
      </c>
    </row>
    <row r="6846" spans="1:18" x14ac:dyDescent="0.3">
      <c r="A6846" s="1">
        <v>43984</v>
      </c>
      <c r="B6846" s="9" t="s">
        <v>7</v>
      </c>
      <c r="C6846" s="9">
        <v>910</v>
      </c>
      <c r="D6846" s="9">
        <v>11224</v>
      </c>
      <c r="E6846" s="4">
        <f t="shared" si="288"/>
        <v>12134</v>
      </c>
      <c r="F6846" s="4">
        <f>E6846-SUMIFS(E:E,A:A,A6846-1,B:B,B6846)</f>
        <v>914</v>
      </c>
      <c r="G6846" s="4">
        <f t="shared" si="289"/>
        <v>910</v>
      </c>
      <c r="H6846" s="4">
        <f>G6846-SUMIFS(G:G,A:A,A6846-1,B:B,B6846)</f>
        <v>38</v>
      </c>
      <c r="I6846" s="5">
        <f>IFERROR((G6846-SUMIFS(G:G,A:A,A6846-1,B:B,B6846))/SUMIFS(G:G,A:A,A6846-1,B:B,B6846),0)</f>
        <v>4.3577981651376149E-2</v>
      </c>
      <c r="K6846" s="3">
        <v>63</v>
      </c>
      <c r="L6846" s="11">
        <f>K6846-SUMIFS(K:K,B:B,B6846,A:A,A6846-1)</f>
        <v>1</v>
      </c>
      <c r="M6846" s="9">
        <v>311</v>
      </c>
      <c r="N6846" s="11">
        <f>M6846-SUMIFS(M:M,B:B,B6846,A:A,A6846-1)</f>
        <v>33</v>
      </c>
      <c r="O6846" s="3">
        <v>16</v>
      </c>
      <c r="P6846" s="11">
        <f>O6846-SUMIFS(O:O,B:B,B6846,A:A,A6846-1)</f>
        <v>1</v>
      </c>
      <c r="Q6846" s="12">
        <f t="shared" si="290"/>
        <v>583</v>
      </c>
      <c r="R6846" s="12">
        <f>Q6846-SUMIFS(Q:Q,B:B,B6846,A:A,A6846-1)</f>
        <v>4</v>
      </c>
    </row>
    <row r="6847" spans="1:18" x14ac:dyDescent="0.3">
      <c r="A6847" s="1">
        <v>43984</v>
      </c>
      <c r="B6847" s="9" t="s">
        <v>85</v>
      </c>
      <c r="C6847" s="9">
        <v>1</v>
      </c>
      <c r="D6847" s="9">
        <v>165</v>
      </c>
      <c r="E6847" s="4">
        <f t="shared" si="288"/>
        <v>166</v>
      </c>
      <c r="F6847" s="4">
        <f>E6847-SUMIFS(E:E,A:A,A6847-1,B:B,B6847)</f>
        <v>6</v>
      </c>
      <c r="G6847" s="4">
        <f t="shared" si="289"/>
        <v>1</v>
      </c>
      <c r="H6847" s="4">
        <f>G6847-SUMIFS(G:G,A:A,A6847-1,B:B,B6847)</f>
        <v>0</v>
      </c>
      <c r="I6847" s="5">
        <f>IFERROR((G6847-SUMIFS(G:G,A:A,A6847-1,B:B,B6847))/SUMIFS(G:G,A:A,A6847-1,B:B,B6847),0)</f>
        <v>0</v>
      </c>
      <c r="K6847" s="3">
        <v>0</v>
      </c>
      <c r="L6847" s="11">
        <f>K6847-SUMIFS(K:K,B:B,B6847,A:A,A6847-1)</f>
        <v>0</v>
      </c>
      <c r="M6847" s="9">
        <v>1</v>
      </c>
      <c r="N6847" s="11">
        <f>M6847-SUMIFS(M:M,B:B,B6847,A:A,A6847-1)</f>
        <v>0</v>
      </c>
      <c r="O6847" s="3">
        <v>0</v>
      </c>
      <c r="P6847" s="11">
        <f>O6847-SUMIFS(O:O,B:B,B6847,A:A,A6847-1)</f>
        <v>0</v>
      </c>
      <c r="Q6847" s="12">
        <f t="shared" si="290"/>
        <v>0</v>
      </c>
      <c r="R6847" s="12">
        <f>Q6847-SUMIFS(Q:Q,B:B,B6847,A:A,A6847-1)</f>
        <v>0</v>
      </c>
    </row>
    <row r="6848" spans="1:18" x14ac:dyDescent="0.3">
      <c r="A6848" s="1">
        <v>43984</v>
      </c>
      <c r="B6848" s="9" t="s">
        <v>65</v>
      </c>
      <c r="C6848" s="9">
        <v>202</v>
      </c>
      <c r="D6848" s="9">
        <v>5053</v>
      </c>
      <c r="E6848" s="4">
        <f t="shared" si="288"/>
        <v>5255</v>
      </c>
      <c r="F6848" s="4">
        <f>E6848-SUMIFS(E:E,A:A,A6848-1,B:B,B6848)</f>
        <v>13</v>
      </c>
      <c r="G6848" s="4">
        <f t="shared" si="289"/>
        <v>202</v>
      </c>
      <c r="H6848" s="4">
        <f>G6848-SUMIFS(G:G,A:A,A6848-1,B:B,B6848)</f>
        <v>0</v>
      </c>
      <c r="I6848" s="5">
        <f>IFERROR((G6848-SUMIFS(G:G,A:A,A6848-1,B:B,B6848))/SUMIFS(G:G,A:A,A6848-1,B:B,B6848),0)</f>
        <v>0</v>
      </c>
      <c r="K6848" s="3">
        <v>6</v>
      </c>
      <c r="L6848" s="11">
        <f>K6848-SUMIFS(K:K,B:B,B6848,A:A,A6848-1)</f>
        <v>1</v>
      </c>
      <c r="M6848" s="9">
        <v>186</v>
      </c>
      <c r="N6848" s="11">
        <f>M6848-SUMIFS(M:M,B:B,B6848,A:A,A6848-1)</f>
        <v>1</v>
      </c>
      <c r="O6848" s="3">
        <v>0</v>
      </c>
      <c r="P6848" s="11">
        <f>O6848-SUMIFS(O:O,B:B,B6848,A:A,A6848-1)</f>
        <v>0</v>
      </c>
      <c r="Q6848" s="12">
        <f t="shared" si="290"/>
        <v>16</v>
      </c>
      <c r="R6848" s="12">
        <f>Q6848-SUMIFS(Q:Q,B:B,B6848,A:A,A6848-1)</f>
        <v>-1</v>
      </c>
    </row>
    <row r="6849" spans="1:18" x14ac:dyDescent="0.3">
      <c r="A6849" s="1">
        <v>43984</v>
      </c>
      <c r="B6849" s="9" t="s">
        <v>45</v>
      </c>
      <c r="C6849" s="9">
        <v>18</v>
      </c>
      <c r="D6849" s="9">
        <v>1710</v>
      </c>
      <c r="E6849" s="4">
        <f t="shared" si="288"/>
        <v>1728</v>
      </c>
      <c r="F6849" s="4">
        <f>E6849-SUMIFS(E:E,A:A,A6849-1,B:B,B6849)</f>
        <v>33</v>
      </c>
      <c r="G6849" s="4">
        <f t="shared" si="289"/>
        <v>18</v>
      </c>
      <c r="H6849" s="4">
        <f>G6849-SUMIFS(G:G,A:A,A6849-1,B:B,B6849)</f>
        <v>1</v>
      </c>
      <c r="I6849" s="5">
        <f>IFERROR((G6849-SUMIFS(G:G,A:A,A6849-1,B:B,B6849))/SUMIFS(G:G,A:A,A6849-1,B:B,B6849),0)</f>
        <v>5.8823529411764705E-2</v>
      </c>
      <c r="K6849" s="3">
        <v>3</v>
      </c>
      <c r="L6849" s="11">
        <f>K6849-SUMIFS(K:K,B:B,B6849,A:A,A6849-1)</f>
        <v>0</v>
      </c>
      <c r="M6849" s="9">
        <v>11</v>
      </c>
      <c r="N6849" s="11">
        <f>M6849-SUMIFS(M:M,B:B,B6849,A:A,A6849-1)</f>
        <v>0</v>
      </c>
      <c r="O6849" s="3">
        <v>2</v>
      </c>
      <c r="P6849" s="11">
        <f>O6849-SUMIFS(O:O,B:B,B6849,A:A,A6849-1)</f>
        <v>0</v>
      </c>
      <c r="Q6849" s="12">
        <f t="shared" si="290"/>
        <v>5</v>
      </c>
      <c r="R6849" s="12">
        <f>Q6849-SUMIFS(Q:Q,B:B,B6849,A:A,A6849-1)</f>
        <v>1</v>
      </c>
    </row>
    <row r="6850" spans="1:18" x14ac:dyDescent="0.3">
      <c r="A6850" s="1">
        <v>43984</v>
      </c>
      <c r="B6850" s="9" t="s">
        <v>53</v>
      </c>
      <c r="C6850" s="9">
        <v>34</v>
      </c>
      <c r="D6850" s="9">
        <v>1628</v>
      </c>
      <c r="E6850" s="4">
        <f t="shared" si="288"/>
        <v>1662</v>
      </c>
      <c r="F6850" s="4">
        <f>E6850-SUMIFS(E:E,A:A,A6850-1,B:B,B6850)</f>
        <v>34</v>
      </c>
      <c r="G6850" s="4">
        <f t="shared" si="289"/>
        <v>34</v>
      </c>
      <c r="H6850" s="4">
        <f>G6850-SUMIFS(G:G,A:A,A6850-1,B:B,B6850)</f>
        <v>-1</v>
      </c>
      <c r="I6850" s="5">
        <f>IFERROR((G6850-SUMIFS(G:G,A:A,A6850-1,B:B,B6850))/SUMIFS(G:G,A:A,A6850-1,B:B,B6850),0)</f>
        <v>-2.8571428571428571E-2</v>
      </c>
      <c r="K6850" s="3">
        <v>6</v>
      </c>
      <c r="L6850" s="11">
        <f>K6850-SUMIFS(K:K,B:B,B6850,A:A,A6850-1)</f>
        <v>0</v>
      </c>
      <c r="M6850" s="9">
        <v>30</v>
      </c>
      <c r="N6850" s="11">
        <f>M6850-SUMIFS(M:M,B:B,B6850,A:A,A6850-1)</f>
        <v>0</v>
      </c>
      <c r="O6850" s="3">
        <v>2</v>
      </c>
      <c r="P6850" s="11">
        <f>O6850-SUMIFS(O:O,B:B,B6850,A:A,A6850-1)</f>
        <v>0</v>
      </c>
      <c r="Q6850" s="12">
        <f t="shared" si="290"/>
        <v>2</v>
      </c>
      <c r="R6850" s="12">
        <f>Q6850-SUMIFS(Q:Q,B:B,B6850,A:A,A6850-1)</f>
        <v>-1</v>
      </c>
    </row>
    <row r="6851" spans="1:18" x14ac:dyDescent="0.3">
      <c r="A6851" s="1">
        <v>43984</v>
      </c>
      <c r="B6851" s="9" t="s">
        <v>71</v>
      </c>
      <c r="C6851" s="9">
        <v>32</v>
      </c>
      <c r="D6851" s="9">
        <v>940</v>
      </c>
      <c r="E6851" s="4">
        <f t="shared" si="288"/>
        <v>972</v>
      </c>
      <c r="F6851" s="4">
        <f>E6851-SUMIFS(E:E,A:A,A6851-1,B:B,B6851)</f>
        <v>3</v>
      </c>
      <c r="G6851" s="4">
        <f t="shared" si="289"/>
        <v>32</v>
      </c>
      <c r="H6851" s="4">
        <f>G6851-SUMIFS(G:G,A:A,A6851-1,B:B,B6851)</f>
        <v>0</v>
      </c>
      <c r="I6851" s="5">
        <f>IFERROR((G6851-SUMIFS(G:G,A:A,A6851-1,B:B,B6851))/SUMIFS(G:G,A:A,A6851-1,B:B,B6851),0)</f>
        <v>0</v>
      </c>
      <c r="K6851" s="3">
        <v>6</v>
      </c>
      <c r="L6851" s="11">
        <f>K6851-SUMIFS(K:K,B:B,B6851,A:A,A6851-1)</f>
        <v>0</v>
      </c>
      <c r="M6851" s="9">
        <v>26</v>
      </c>
      <c r="N6851" s="11">
        <f>M6851-SUMIFS(M:M,B:B,B6851,A:A,A6851-1)</f>
        <v>1</v>
      </c>
      <c r="O6851" s="3">
        <v>2</v>
      </c>
      <c r="P6851" s="11">
        <f>O6851-SUMIFS(O:O,B:B,B6851,A:A,A6851-1)</f>
        <v>0</v>
      </c>
      <c r="Q6851" s="12">
        <f t="shared" si="290"/>
        <v>4</v>
      </c>
      <c r="R6851" s="12">
        <f>Q6851-SUMIFS(Q:Q,B:B,B6851,A:A,A6851-1)</f>
        <v>-1</v>
      </c>
    </row>
    <row r="6852" spans="1:18" x14ac:dyDescent="0.3">
      <c r="A6852" s="1">
        <v>43984</v>
      </c>
      <c r="B6852" s="9" t="s">
        <v>86</v>
      </c>
      <c r="C6852" s="9">
        <v>15</v>
      </c>
      <c r="D6852" s="9">
        <v>1133</v>
      </c>
      <c r="E6852" s="4">
        <f t="shared" si="288"/>
        <v>1148</v>
      </c>
      <c r="F6852" s="4">
        <f>E6852-SUMIFS(E:E,A:A,A6852-1,B:B,B6852)</f>
        <v>9</v>
      </c>
      <c r="G6852" s="4">
        <f t="shared" si="289"/>
        <v>15</v>
      </c>
      <c r="H6852" s="4">
        <f>G6852-SUMIFS(G:G,A:A,A6852-1,B:B,B6852)</f>
        <v>0</v>
      </c>
      <c r="I6852" s="5">
        <f>IFERROR((G6852-SUMIFS(G:G,A:A,A6852-1,B:B,B6852))/SUMIFS(G:G,A:A,A6852-1,B:B,B6852),0)</f>
        <v>0</v>
      </c>
      <c r="K6852" s="3">
        <v>1</v>
      </c>
      <c r="L6852" s="11">
        <f>K6852-SUMIFS(K:K,B:B,B6852,A:A,A6852-1)</f>
        <v>0</v>
      </c>
      <c r="M6852" s="9">
        <v>15</v>
      </c>
      <c r="N6852" s="11">
        <f>M6852-SUMIFS(M:M,B:B,B6852,A:A,A6852-1)</f>
        <v>0</v>
      </c>
      <c r="O6852" s="3">
        <v>0</v>
      </c>
      <c r="P6852" s="11">
        <f>O6852-SUMIFS(O:O,B:B,B6852,A:A,A6852-1)</f>
        <v>0</v>
      </c>
      <c r="Q6852" s="12">
        <f t="shared" si="290"/>
        <v>0</v>
      </c>
      <c r="R6852" s="12">
        <f>Q6852-SUMIFS(Q:Q,B:B,B6852,A:A,A6852-1)</f>
        <v>0</v>
      </c>
    </row>
    <row r="6853" spans="1:18" x14ac:dyDescent="0.3">
      <c r="A6853" s="1">
        <v>43984</v>
      </c>
      <c r="B6853" s="9" t="s">
        <v>72</v>
      </c>
      <c r="C6853" s="9">
        <v>31</v>
      </c>
      <c r="D6853" s="9">
        <v>1671</v>
      </c>
      <c r="E6853" s="4">
        <f t="shared" si="288"/>
        <v>1702</v>
      </c>
      <c r="F6853" s="4">
        <f>E6853-SUMIFS(E:E,A:A,A6853-1,B:B,B6853)</f>
        <v>85</v>
      </c>
      <c r="G6853" s="4">
        <f t="shared" si="289"/>
        <v>31</v>
      </c>
      <c r="H6853" s="4">
        <f>G6853-SUMIFS(G:G,A:A,A6853-1,B:B,B6853)</f>
        <v>0</v>
      </c>
      <c r="I6853" s="5">
        <f>IFERROR((G6853-SUMIFS(G:G,A:A,A6853-1,B:B,B6853))/SUMIFS(G:G,A:A,A6853-1,B:B,B6853),0)</f>
        <v>0</v>
      </c>
      <c r="K6853" s="3">
        <v>5</v>
      </c>
      <c r="L6853" s="11">
        <f>K6853-SUMIFS(K:K,B:B,B6853,A:A,A6853-1)</f>
        <v>0</v>
      </c>
      <c r="M6853" s="9">
        <v>20</v>
      </c>
      <c r="N6853" s="11">
        <f>M6853-SUMIFS(M:M,B:B,B6853,A:A,A6853-1)</f>
        <v>1</v>
      </c>
      <c r="O6853" s="3">
        <v>0</v>
      </c>
      <c r="P6853" s="11">
        <f>O6853-SUMIFS(O:O,B:B,B6853,A:A,A6853-1)</f>
        <v>0</v>
      </c>
      <c r="Q6853" s="12">
        <f t="shared" si="290"/>
        <v>11</v>
      </c>
      <c r="R6853" s="12">
        <f>Q6853-SUMIFS(Q:Q,B:B,B6853,A:A,A6853-1)</f>
        <v>-1</v>
      </c>
    </row>
    <row r="6854" spans="1:18" x14ac:dyDescent="0.3">
      <c r="A6854" s="1">
        <v>43984</v>
      </c>
      <c r="B6854" s="9" t="s">
        <v>87</v>
      </c>
      <c r="C6854" s="9">
        <v>58</v>
      </c>
      <c r="D6854" s="9">
        <v>1070</v>
      </c>
      <c r="E6854" s="4">
        <f t="shared" si="288"/>
        <v>1128</v>
      </c>
      <c r="F6854" s="4">
        <f>E6854-SUMIFS(E:E,A:A,A6854-1,B:B,B6854)</f>
        <v>46</v>
      </c>
      <c r="G6854" s="4">
        <f t="shared" si="289"/>
        <v>58</v>
      </c>
      <c r="H6854" s="4">
        <f>G6854-SUMIFS(G:G,A:A,A6854-1,B:B,B6854)</f>
        <v>0</v>
      </c>
      <c r="I6854" s="5">
        <f>IFERROR((G6854-SUMIFS(G:G,A:A,A6854-1,B:B,B6854))/SUMIFS(G:G,A:A,A6854-1,B:B,B6854),0)</f>
        <v>0</v>
      </c>
      <c r="K6854" s="3">
        <v>2</v>
      </c>
      <c r="L6854" s="11">
        <f>K6854-SUMIFS(K:K,B:B,B6854,A:A,A6854-1)</f>
        <v>0</v>
      </c>
      <c r="M6854" s="9">
        <v>50</v>
      </c>
      <c r="N6854" s="11">
        <f>M6854-SUMIFS(M:M,B:B,B6854,A:A,A6854-1)</f>
        <v>0</v>
      </c>
      <c r="O6854" s="3">
        <v>0</v>
      </c>
      <c r="P6854" s="11">
        <f>O6854-SUMIFS(O:O,B:B,B6854,A:A,A6854-1)</f>
        <v>0</v>
      </c>
      <c r="Q6854" s="12">
        <f t="shared" si="290"/>
        <v>8</v>
      </c>
      <c r="R6854" s="12">
        <f>Q6854-SUMIFS(Q:Q,B:B,B6854,A:A,A6854-1)</f>
        <v>0</v>
      </c>
    </row>
    <row r="6855" spans="1:18" x14ac:dyDescent="0.3">
      <c r="A6855" s="1">
        <v>43984</v>
      </c>
      <c r="B6855" s="9" t="s">
        <v>38</v>
      </c>
      <c r="C6855" s="9">
        <v>8</v>
      </c>
      <c r="D6855" s="9">
        <v>546</v>
      </c>
      <c r="E6855" s="4">
        <f t="shared" si="288"/>
        <v>554</v>
      </c>
      <c r="F6855" s="4">
        <f>E6855-SUMIFS(E:E,A:A,A6855-1,B:B,B6855)</f>
        <v>43</v>
      </c>
      <c r="G6855" s="4">
        <f t="shared" si="289"/>
        <v>8</v>
      </c>
      <c r="H6855" s="4">
        <f>G6855-SUMIFS(G:G,A:A,A6855-1,B:B,B6855)</f>
        <v>0</v>
      </c>
      <c r="I6855" s="5">
        <f>IFERROR((G6855-SUMIFS(G:G,A:A,A6855-1,B:B,B6855))/SUMIFS(G:G,A:A,A6855-1,B:B,B6855),0)</f>
        <v>0</v>
      </c>
      <c r="K6855" s="3">
        <v>4</v>
      </c>
      <c r="L6855" s="11">
        <f>K6855-SUMIFS(K:K,B:B,B6855,A:A,A6855-1)</f>
        <v>0</v>
      </c>
      <c r="M6855" s="9">
        <v>5</v>
      </c>
      <c r="N6855" s="11">
        <f>M6855-SUMIFS(M:M,B:B,B6855,A:A,A6855-1)</f>
        <v>0</v>
      </c>
      <c r="O6855" s="3">
        <v>0</v>
      </c>
      <c r="P6855" s="11">
        <f>O6855-SUMIFS(O:O,B:B,B6855,A:A,A6855-1)</f>
        <v>0</v>
      </c>
      <c r="Q6855" s="12">
        <f t="shared" si="290"/>
        <v>3</v>
      </c>
      <c r="R6855" s="12">
        <f>Q6855-SUMIFS(Q:Q,B:B,B6855,A:A,A6855-1)</f>
        <v>0</v>
      </c>
    </row>
    <row r="6856" spans="1:18" x14ac:dyDescent="0.3">
      <c r="A6856" s="1">
        <v>43984</v>
      </c>
      <c r="B6856" s="9" t="s">
        <v>88</v>
      </c>
      <c r="C6856" s="9">
        <v>15</v>
      </c>
      <c r="D6856" s="9">
        <v>721</v>
      </c>
      <c r="E6856" s="4">
        <f t="shared" si="288"/>
        <v>736</v>
      </c>
      <c r="F6856" s="4">
        <f>E6856-SUMIFS(E:E,A:A,A6856-1,B:B,B6856)</f>
        <v>12</v>
      </c>
      <c r="G6856" s="4">
        <f t="shared" si="289"/>
        <v>15</v>
      </c>
      <c r="H6856" s="4">
        <f>G6856-SUMIFS(G:G,A:A,A6856-1,B:B,B6856)</f>
        <v>1</v>
      </c>
      <c r="I6856" s="5">
        <f>IFERROR((G6856-SUMIFS(G:G,A:A,A6856-1,B:B,B6856))/SUMIFS(G:G,A:A,A6856-1,B:B,B6856),0)</f>
        <v>7.1428571428571425E-2</v>
      </c>
      <c r="K6856" s="3">
        <v>1</v>
      </c>
      <c r="L6856" s="11">
        <f>K6856-SUMIFS(K:K,B:B,B6856,A:A,A6856-1)</f>
        <v>0</v>
      </c>
      <c r="M6856" s="9">
        <v>6</v>
      </c>
      <c r="N6856" s="11">
        <f>M6856-SUMIFS(M:M,B:B,B6856,A:A,A6856-1)</f>
        <v>0</v>
      </c>
      <c r="O6856" s="3">
        <v>1</v>
      </c>
      <c r="P6856" s="11">
        <f>O6856-SUMIFS(O:O,B:B,B6856,A:A,A6856-1)</f>
        <v>0</v>
      </c>
      <c r="Q6856" s="12">
        <f t="shared" si="290"/>
        <v>8</v>
      </c>
      <c r="R6856" s="12">
        <f>Q6856-SUMIFS(Q:Q,B:B,B6856,A:A,A6856-1)</f>
        <v>1</v>
      </c>
    </row>
    <row r="6857" spans="1:18" x14ac:dyDescent="0.3">
      <c r="A6857" s="1">
        <v>43984</v>
      </c>
      <c r="B6857" s="9" t="s">
        <v>89</v>
      </c>
      <c r="C6857" s="9">
        <v>19</v>
      </c>
      <c r="D6857" s="9">
        <v>605</v>
      </c>
      <c r="E6857" s="4">
        <f t="shared" si="288"/>
        <v>624</v>
      </c>
      <c r="F6857" s="4">
        <f>E6857-SUMIFS(E:E,A:A,A6857-1,B:B,B6857)</f>
        <v>6</v>
      </c>
      <c r="G6857" s="4">
        <f t="shared" si="289"/>
        <v>19</v>
      </c>
      <c r="H6857" s="4">
        <f>G6857-SUMIFS(G:G,A:A,A6857-1,B:B,B6857)</f>
        <v>2</v>
      </c>
      <c r="I6857" s="5">
        <f>IFERROR((G6857-SUMIFS(G:G,A:A,A6857-1,B:B,B6857))/SUMIFS(G:G,A:A,A6857-1,B:B,B6857),0)</f>
        <v>0.11764705882352941</v>
      </c>
      <c r="K6857" s="3">
        <v>1</v>
      </c>
      <c r="L6857" s="11">
        <f>K6857-SUMIFS(K:K,B:B,B6857,A:A,A6857-1)</f>
        <v>0</v>
      </c>
      <c r="M6857" s="9">
        <v>12</v>
      </c>
      <c r="N6857" s="11">
        <f>M6857-SUMIFS(M:M,B:B,B6857,A:A,A6857-1)</f>
        <v>1</v>
      </c>
      <c r="O6857" s="3">
        <v>0</v>
      </c>
      <c r="P6857" s="11">
        <f>O6857-SUMIFS(O:O,B:B,B6857,A:A,A6857-1)</f>
        <v>0</v>
      </c>
      <c r="Q6857" s="12">
        <f t="shared" si="290"/>
        <v>7</v>
      </c>
      <c r="R6857" s="12">
        <f>Q6857-SUMIFS(Q:Q,B:B,B6857,A:A,A6857-1)</f>
        <v>1</v>
      </c>
    </row>
    <row r="6858" spans="1:18" x14ac:dyDescent="0.3">
      <c r="A6858" s="1">
        <v>43984</v>
      </c>
      <c r="B6858" s="9" t="s">
        <v>8</v>
      </c>
      <c r="C6858" s="9">
        <v>28</v>
      </c>
      <c r="D6858" s="9">
        <v>2218</v>
      </c>
      <c r="E6858" s="4">
        <f t="shared" si="288"/>
        <v>2246</v>
      </c>
      <c r="F6858" s="4">
        <f>E6858-SUMIFS(E:E,A:A,A6858-1,B:B,B6858)</f>
        <v>52</v>
      </c>
      <c r="G6858" s="4">
        <f t="shared" si="289"/>
        <v>28</v>
      </c>
      <c r="H6858" s="4">
        <f>G6858-SUMIFS(G:G,A:A,A6858-1,B:B,B6858)</f>
        <v>0</v>
      </c>
      <c r="I6858" s="5">
        <f>IFERROR((G6858-SUMIFS(G:G,A:A,A6858-1,B:B,B6858))/SUMIFS(G:G,A:A,A6858-1,B:B,B6858),0)</f>
        <v>0</v>
      </c>
      <c r="K6858" s="3">
        <v>0</v>
      </c>
      <c r="L6858" s="11">
        <f>K6858-SUMIFS(K:K,B:B,B6858,A:A,A6858-1)</f>
        <v>0</v>
      </c>
      <c r="M6858" s="9">
        <v>25</v>
      </c>
      <c r="N6858" s="11">
        <f>M6858-SUMIFS(M:M,B:B,B6858,A:A,A6858-1)</f>
        <v>0</v>
      </c>
      <c r="O6858" s="3">
        <v>0</v>
      </c>
      <c r="P6858" s="11">
        <f>O6858-SUMIFS(O:O,B:B,B6858,A:A,A6858-1)</f>
        <v>0</v>
      </c>
      <c r="Q6858" s="12">
        <f t="shared" si="290"/>
        <v>3</v>
      </c>
      <c r="R6858" s="12">
        <f>Q6858-SUMIFS(Q:Q,B:B,B6858,A:A,A6858-1)</f>
        <v>0</v>
      </c>
    </row>
    <row r="6859" spans="1:18" x14ac:dyDescent="0.3">
      <c r="A6859" s="1">
        <v>43984</v>
      </c>
      <c r="B6859" s="9" t="s">
        <v>66</v>
      </c>
      <c r="C6859" s="9">
        <v>16</v>
      </c>
      <c r="D6859" s="9">
        <v>1954</v>
      </c>
      <c r="E6859" s="4">
        <f t="shared" si="288"/>
        <v>1970</v>
      </c>
      <c r="F6859" s="4">
        <f>E6859-SUMIFS(E:E,A:A,A6859-1,B:B,B6859)</f>
        <v>14</v>
      </c>
      <c r="G6859" s="4">
        <f t="shared" si="289"/>
        <v>16</v>
      </c>
      <c r="H6859" s="4">
        <f>G6859-SUMIFS(G:G,A:A,A6859-1,B:B,B6859)</f>
        <v>0</v>
      </c>
      <c r="I6859" s="5">
        <f>IFERROR((G6859-SUMIFS(G:G,A:A,A6859-1,B:B,B6859))/SUMIFS(G:G,A:A,A6859-1,B:B,B6859),0)</f>
        <v>0</v>
      </c>
      <c r="K6859" s="3">
        <v>1</v>
      </c>
      <c r="L6859" s="11">
        <f>K6859-SUMIFS(K:K,B:B,B6859,A:A,A6859-1)</f>
        <v>0</v>
      </c>
      <c r="M6859" s="9">
        <v>15</v>
      </c>
      <c r="N6859" s="11">
        <f>M6859-SUMIFS(M:M,B:B,B6859,A:A,A6859-1)</f>
        <v>0</v>
      </c>
      <c r="O6859" s="3">
        <v>0</v>
      </c>
      <c r="P6859" s="11">
        <f>O6859-SUMIFS(O:O,B:B,B6859,A:A,A6859-1)</f>
        <v>0</v>
      </c>
      <c r="Q6859" s="12">
        <f t="shared" si="290"/>
        <v>1</v>
      </c>
      <c r="R6859" s="12">
        <f>Q6859-SUMIFS(Q:Q,B:B,B6859,A:A,A6859-1)</f>
        <v>0</v>
      </c>
    </row>
    <row r="6860" spans="1:18" x14ac:dyDescent="0.3">
      <c r="A6860" s="1">
        <v>43984</v>
      </c>
      <c r="B6860" s="9" t="s">
        <v>3</v>
      </c>
      <c r="C6860" s="9">
        <v>410</v>
      </c>
      <c r="D6860" s="9">
        <v>18008</v>
      </c>
      <c r="E6860" s="4">
        <f t="shared" si="288"/>
        <v>18418</v>
      </c>
      <c r="F6860" s="4">
        <f>E6860-SUMIFS(E:E,A:A,A6860-1,B:B,B6860)</f>
        <v>1388</v>
      </c>
      <c r="G6860" s="4">
        <f t="shared" si="289"/>
        <v>410</v>
      </c>
      <c r="H6860" s="4">
        <f>G6860-SUMIFS(G:G,A:A,A6860-1,B:B,B6860)</f>
        <v>11</v>
      </c>
      <c r="I6860" s="5">
        <f>IFERROR((G6860-SUMIFS(G:G,A:A,A6860-1,B:B,B6860))/SUMIFS(G:G,A:A,A6860-1,B:B,B6860),0)</f>
        <v>2.7568922305764409E-2</v>
      </c>
      <c r="K6860" s="3">
        <v>34</v>
      </c>
      <c r="L6860" s="11">
        <f>K6860-SUMIFS(K:K,B:B,B6860,A:A,A6860-1)</f>
        <v>0</v>
      </c>
      <c r="M6860" s="9">
        <v>316</v>
      </c>
      <c r="N6860" s="11">
        <f>M6860-SUMIFS(M:M,B:B,B6860,A:A,A6860-1)</f>
        <v>1</v>
      </c>
      <c r="O6860" s="3">
        <v>5</v>
      </c>
      <c r="P6860" s="11">
        <f>O6860-SUMIFS(O:O,B:B,B6860,A:A,A6860-1)</f>
        <v>0</v>
      </c>
      <c r="Q6860" s="12">
        <f t="shared" si="290"/>
        <v>89</v>
      </c>
      <c r="R6860" s="12">
        <f>Q6860-SUMIFS(Q:Q,B:B,B6860,A:A,A6860-1)</f>
        <v>10</v>
      </c>
    </row>
    <row r="6861" spans="1:18" x14ac:dyDescent="0.3">
      <c r="A6861" s="1">
        <v>43984</v>
      </c>
      <c r="B6861" s="9" t="s">
        <v>90</v>
      </c>
      <c r="C6861" s="9">
        <v>765</v>
      </c>
      <c r="D6861" s="9">
        <v>2912</v>
      </c>
      <c r="E6861" s="4">
        <f t="shared" si="288"/>
        <v>3677</v>
      </c>
      <c r="F6861" s="4">
        <f>E6861-SUMIFS(E:E,A:A,A6861-1,B:B,B6861)</f>
        <v>1995</v>
      </c>
      <c r="G6861" s="4">
        <f t="shared" si="289"/>
        <v>765</v>
      </c>
      <c r="H6861" s="4">
        <f>G6861-SUMIFS(G:G,A:A,A6861-1,B:B,B6861)</f>
        <v>350</v>
      </c>
      <c r="I6861" s="5">
        <f>IFERROR((G6861-SUMIFS(G:G,A:A,A6861-1,B:B,B6861))/SUMIFS(G:G,A:A,A6861-1,B:B,B6861),0)</f>
        <v>0.84337349397590367</v>
      </c>
      <c r="K6861" s="3">
        <v>2</v>
      </c>
      <c r="L6861" s="11">
        <f>K6861-SUMIFS(K:K,B:B,B6861,A:A,A6861-1)</f>
        <v>0</v>
      </c>
      <c r="M6861" s="9">
        <v>405</v>
      </c>
      <c r="N6861" s="11">
        <f>M6861-SUMIFS(M:M,B:B,B6861,A:A,A6861-1)</f>
        <v>0</v>
      </c>
      <c r="O6861" s="3">
        <v>0</v>
      </c>
      <c r="P6861" s="11">
        <f>O6861-SUMIFS(O:O,B:B,B6861,A:A,A6861-1)</f>
        <v>0</v>
      </c>
      <c r="Q6861" s="12">
        <f t="shared" si="290"/>
        <v>360</v>
      </c>
      <c r="R6861" s="12">
        <f>Q6861-SUMIFS(Q:Q,B:B,B6861,A:A,A6861-1)</f>
        <v>350</v>
      </c>
    </row>
    <row r="6862" spans="1:18" x14ac:dyDescent="0.3">
      <c r="A6862" s="1">
        <v>43984</v>
      </c>
      <c r="B6862" s="9" t="s">
        <v>91</v>
      </c>
      <c r="C6862" s="9">
        <v>59</v>
      </c>
      <c r="D6862" s="9">
        <v>3266</v>
      </c>
      <c r="E6862" s="4">
        <f t="shared" si="288"/>
        <v>3325</v>
      </c>
      <c r="F6862" s="4">
        <f>E6862-SUMIFS(E:E,A:A,A6862-1,B:B,B6862)</f>
        <v>13</v>
      </c>
      <c r="G6862" s="4">
        <f t="shared" si="289"/>
        <v>59</v>
      </c>
      <c r="H6862" s="4">
        <f>G6862-SUMIFS(G:G,A:A,A6862-1,B:B,B6862)</f>
        <v>0</v>
      </c>
      <c r="I6862" s="5">
        <f>IFERROR((G6862-SUMIFS(G:G,A:A,A6862-1,B:B,B6862))/SUMIFS(G:G,A:A,A6862-1,B:B,B6862),0)</f>
        <v>0</v>
      </c>
      <c r="K6862" s="3">
        <v>8</v>
      </c>
      <c r="L6862" s="11">
        <f>K6862-SUMIFS(K:K,B:B,B6862,A:A,A6862-1)</f>
        <v>0</v>
      </c>
      <c r="M6862" s="9">
        <v>43</v>
      </c>
      <c r="N6862" s="11">
        <f>M6862-SUMIFS(M:M,B:B,B6862,A:A,A6862-1)</f>
        <v>0</v>
      </c>
      <c r="O6862" s="3">
        <v>1</v>
      </c>
      <c r="P6862" s="11">
        <f>O6862-SUMIFS(O:O,B:B,B6862,A:A,A6862-1)</f>
        <v>0</v>
      </c>
      <c r="Q6862" s="12">
        <f t="shared" si="290"/>
        <v>15</v>
      </c>
      <c r="R6862" s="12">
        <f>Q6862-SUMIFS(Q:Q,B:B,B6862,A:A,A6862-1)</f>
        <v>0</v>
      </c>
    </row>
    <row r="6863" spans="1:18" x14ac:dyDescent="0.3">
      <c r="A6863" s="1">
        <v>43984</v>
      </c>
      <c r="B6863" s="9" t="s">
        <v>77</v>
      </c>
      <c r="C6863" s="9">
        <v>32</v>
      </c>
      <c r="D6863" s="9">
        <v>1527</v>
      </c>
      <c r="E6863" s="4">
        <f t="shared" si="288"/>
        <v>1559</v>
      </c>
      <c r="F6863" s="4">
        <f>E6863-SUMIFS(E:E,A:A,A6863-1,B:B,B6863)</f>
        <v>8</v>
      </c>
      <c r="G6863" s="4">
        <f t="shared" si="289"/>
        <v>32</v>
      </c>
      <c r="H6863" s="4">
        <f>G6863-SUMIFS(G:G,A:A,A6863-1,B:B,B6863)</f>
        <v>0</v>
      </c>
      <c r="I6863" s="5">
        <f>IFERROR((G6863-SUMIFS(G:G,A:A,A6863-1,B:B,B6863))/SUMIFS(G:G,A:A,A6863-1,B:B,B6863),0)</f>
        <v>0</v>
      </c>
      <c r="K6863" s="3">
        <v>3</v>
      </c>
      <c r="L6863" s="11">
        <f>K6863-SUMIFS(K:K,B:B,B6863,A:A,A6863-1)</f>
        <v>0</v>
      </c>
      <c r="M6863" s="9">
        <v>20</v>
      </c>
      <c r="N6863" s="11">
        <f>M6863-SUMIFS(M:M,B:B,B6863,A:A,A6863-1)</f>
        <v>0</v>
      </c>
      <c r="O6863" s="3">
        <v>0</v>
      </c>
      <c r="P6863" s="11">
        <f>O6863-SUMIFS(O:O,B:B,B6863,A:A,A6863-1)</f>
        <v>0</v>
      </c>
      <c r="Q6863" s="12">
        <f t="shared" si="290"/>
        <v>12</v>
      </c>
      <c r="R6863" s="12">
        <f>Q6863-SUMIFS(Q:Q,B:B,B6863,A:A,A6863-1)</f>
        <v>0</v>
      </c>
    </row>
    <row r="6864" spans="1:18" x14ac:dyDescent="0.3">
      <c r="A6864" s="1">
        <v>43984</v>
      </c>
      <c r="B6864" s="9" t="s">
        <v>54</v>
      </c>
      <c r="C6864" s="9">
        <v>3</v>
      </c>
      <c r="D6864" s="9">
        <v>461</v>
      </c>
      <c r="E6864" s="4">
        <f t="shared" si="288"/>
        <v>464</v>
      </c>
      <c r="F6864" s="4">
        <f>E6864-SUMIFS(E:E,A:A,A6864-1,B:B,B6864)</f>
        <v>5</v>
      </c>
      <c r="G6864" s="4">
        <f t="shared" si="289"/>
        <v>3</v>
      </c>
      <c r="H6864" s="4">
        <f>G6864-SUMIFS(G:G,A:A,A6864-1,B:B,B6864)</f>
        <v>0</v>
      </c>
      <c r="I6864" s="5">
        <f>IFERROR((G6864-SUMIFS(G:G,A:A,A6864-1,B:B,B6864))/SUMIFS(G:G,A:A,A6864-1,B:B,B6864),0)</f>
        <v>0</v>
      </c>
      <c r="K6864" s="3">
        <v>0</v>
      </c>
      <c r="L6864" s="11">
        <f>K6864-SUMIFS(K:K,B:B,B6864,A:A,A6864-1)</f>
        <v>0</v>
      </c>
      <c r="M6864" s="9">
        <v>2</v>
      </c>
      <c r="N6864" s="11">
        <f>M6864-SUMIFS(M:M,B:B,B6864,A:A,A6864-1)</f>
        <v>0</v>
      </c>
      <c r="O6864" s="3">
        <v>0</v>
      </c>
      <c r="P6864" s="11">
        <f>O6864-SUMIFS(O:O,B:B,B6864,A:A,A6864-1)</f>
        <v>0</v>
      </c>
      <c r="Q6864" s="12">
        <f t="shared" si="290"/>
        <v>1</v>
      </c>
      <c r="R6864" s="12">
        <f>Q6864-SUMIFS(Q:Q,B:B,B6864,A:A,A6864-1)</f>
        <v>0</v>
      </c>
    </row>
    <row r="6865" spans="1:18" x14ac:dyDescent="0.3">
      <c r="A6865" s="1">
        <v>43984</v>
      </c>
      <c r="B6865" s="9" t="s">
        <v>46</v>
      </c>
      <c r="C6865" s="9">
        <v>28</v>
      </c>
      <c r="D6865" s="9">
        <v>1311</v>
      </c>
      <c r="E6865" s="4">
        <f t="shared" si="288"/>
        <v>1339</v>
      </c>
      <c r="F6865" s="4">
        <f>E6865-SUMIFS(E:E,A:A,A6865-1,B:B,B6865)</f>
        <v>26</v>
      </c>
      <c r="G6865" s="4">
        <f t="shared" si="289"/>
        <v>28</v>
      </c>
      <c r="H6865" s="4">
        <f>G6865-SUMIFS(G:G,A:A,A6865-1,B:B,B6865)</f>
        <v>3</v>
      </c>
      <c r="I6865" s="5">
        <f>IFERROR((G6865-SUMIFS(G:G,A:A,A6865-1,B:B,B6865))/SUMIFS(G:G,A:A,A6865-1,B:B,B6865),0)</f>
        <v>0.12</v>
      </c>
      <c r="K6865" s="3">
        <v>2</v>
      </c>
      <c r="L6865" s="11">
        <f>K6865-SUMIFS(K:K,B:B,B6865,A:A,A6865-1)</f>
        <v>0</v>
      </c>
      <c r="M6865" s="9">
        <v>21</v>
      </c>
      <c r="N6865" s="11">
        <f>M6865-SUMIFS(M:M,B:B,B6865,A:A,A6865-1)</f>
        <v>3</v>
      </c>
      <c r="O6865" s="3">
        <v>0</v>
      </c>
      <c r="P6865" s="11">
        <f>O6865-SUMIFS(O:O,B:B,B6865,A:A,A6865-1)</f>
        <v>0</v>
      </c>
      <c r="Q6865" s="12">
        <f t="shared" si="290"/>
        <v>7</v>
      </c>
      <c r="R6865" s="12">
        <f>Q6865-SUMIFS(Q:Q,B:B,B6865,A:A,A6865-1)</f>
        <v>0</v>
      </c>
    </row>
    <row r="6866" spans="1:18" x14ac:dyDescent="0.3">
      <c r="A6866" s="1">
        <v>43984</v>
      </c>
      <c r="B6866" s="9" t="s">
        <v>39</v>
      </c>
      <c r="C6866" s="9">
        <v>154</v>
      </c>
      <c r="D6866" s="9">
        <v>2041</v>
      </c>
      <c r="E6866" s="4">
        <f t="shared" si="288"/>
        <v>2195</v>
      </c>
      <c r="F6866" s="4">
        <f>E6866-SUMIFS(E:E,A:A,A6866-1,B:B,B6866)</f>
        <v>55</v>
      </c>
      <c r="G6866" s="4">
        <f t="shared" si="289"/>
        <v>154</v>
      </c>
      <c r="H6866" s="4">
        <f>G6866-SUMIFS(G:G,A:A,A6866-1,B:B,B6866)</f>
        <v>6</v>
      </c>
      <c r="I6866" s="5">
        <f>IFERROR((G6866-SUMIFS(G:G,A:A,A6866-1,B:B,B6866))/SUMIFS(G:G,A:A,A6866-1,B:B,B6866),0)</f>
        <v>4.0540540540540543E-2</v>
      </c>
      <c r="K6866" s="3">
        <v>6</v>
      </c>
      <c r="L6866" s="11">
        <f>K6866-SUMIFS(K:K,B:B,B6866,A:A,A6866-1)</f>
        <v>0</v>
      </c>
      <c r="M6866" s="9">
        <v>115</v>
      </c>
      <c r="N6866" s="11">
        <f>M6866-SUMIFS(M:M,B:B,B6866,A:A,A6866-1)</f>
        <v>3</v>
      </c>
      <c r="O6866" s="3">
        <v>0</v>
      </c>
      <c r="P6866" s="11">
        <f>O6866-SUMIFS(O:O,B:B,B6866,A:A,A6866-1)</f>
        <v>0</v>
      </c>
      <c r="Q6866" s="12">
        <f t="shared" si="290"/>
        <v>39</v>
      </c>
      <c r="R6866" s="12">
        <f>Q6866-SUMIFS(Q:Q,B:B,B6866,A:A,A6866-1)</f>
        <v>3</v>
      </c>
    </row>
    <row r="6867" spans="1:18" x14ac:dyDescent="0.3">
      <c r="A6867" s="1">
        <v>43984</v>
      </c>
      <c r="B6867" s="9" t="s">
        <v>58</v>
      </c>
      <c r="C6867" s="9">
        <v>157</v>
      </c>
      <c r="D6867" s="9">
        <v>1377</v>
      </c>
      <c r="E6867" s="4">
        <f t="shared" si="288"/>
        <v>1534</v>
      </c>
      <c r="F6867" s="4">
        <f>E6867-SUMIFS(E:E,A:A,A6867-1,B:B,B6867)</f>
        <v>17</v>
      </c>
      <c r="G6867" s="4">
        <f t="shared" si="289"/>
        <v>157</v>
      </c>
      <c r="H6867" s="4">
        <f>G6867-SUMIFS(G:G,A:A,A6867-1,B:B,B6867)</f>
        <v>5</v>
      </c>
      <c r="I6867" s="5">
        <f>IFERROR((G6867-SUMIFS(G:G,A:A,A6867-1,B:B,B6867))/SUMIFS(G:G,A:A,A6867-1,B:B,B6867),0)</f>
        <v>3.2894736842105261E-2</v>
      </c>
      <c r="K6867" s="3">
        <v>12</v>
      </c>
      <c r="L6867" s="11">
        <f>K6867-SUMIFS(K:K,B:B,B6867,A:A,A6867-1)</f>
        <v>0</v>
      </c>
      <c r="M6867" s="9">
        <v>78</v>
      </c>
      <c r="N6867" s="11">
        <f>M6867-SUMIFS(M:M,B:B,B6867,A:A,A6867-1)</f>
        <v>4</v>
      </c>
      <c r="O6867" s="3">
        <v>3</v>
      </c>
      <c r="P6867" s="11">
        <f>O6867-SUMIFS(O:O,B:B,B6867,A:A,A6867-1)</f>
        <v>0</v>
      </c>
      <c r="Q6867" s="12">
        <f t="shared" si="290"/>
        <v>76</v>
      </c>
      <c r="R6867" s="12">
        <f>Q6867-SUMIFS(Q:Q,B:B,B6867,A:A,A6867-1)</f>
        <v>1</v>
      </c>
    </row>
    <row r="6868" spans="1:18" x14ac:dyDescent="0.3">
      <c r="A6868" s="1">
        <v>43984</v>
      </c>
      <c r="B6868" s="9" t="s">
        <v>50</v>
      </c>
      <c r="C6868" s="9">
        <v>174</v>
      </c>
      <c r="D6868" s="9">
        <v>5171</v>
      </c>
      <c r="E6868" s="4">
        <f t="shared" si="288"/>
        <v>5345</v>
      </c>
      <c r="F6868" s="4">
        <f>E6868-SUMIFS(E:E,A:A,A6868-1,B:B,B6868)</f>
        <v>26</v>
      </c>
      <c r="G6868" s="4">
        <f t="shared" si="289"/>
        <v>174</v>
      </c>
      <c r="H6868" s="4">
        <f>G6868-SUMIFS(G:G,A:A,A6868-1,B:B,B6868)</f>
        <v>-1</v>
      </c>
      <c r="I6868" s="5">
        <f>IFERROR((G6868-SUMIFS(G:G,A:A,A6868-1,B:B,B6868))/SUMIFS(G:G,A:A,A6868-1,B:B,B6868),0)</f>
        <v>-5.7142857142857143E-3</v>
      </c>
      <c r="K6868" s="3">
        <v>20</v>
      </c>
      <c r="L6868" s="11">
        <f>K6868-SUMIFS(K:K,B:B,B6868,A:A,A6868-1)</f>
        <v>0</v>
      </c>
      <c r="M6868" s="9">
        <v>156</v>
      </c>
      <c r="N6868" s="11">
        <f>M6868-SUMIFS(M:M,B:B,B6868,A:A,A6868-1)</f>
        <v>0</v>
      </c>
      <c r="O6868" s="3">
        <v>2</v>
      </c>
      <c r="P6868" s="11">
        <f>O6868-SUMIFS(O:O,B:B,B6868,A:A,A6868-1)</f>
        <v>0</v>
      </c>
      <c r="Q6868" s="12">
        <f t="shared" si="290"/>
        <v>16</v>
      </c>
      <c r="R6868" s="12">
        <f>Q6868-SUMIFS(Q:Q,B:B,B6868,A:A,A6868-1)</f>
        <v>-1</v>
      </c>
    </row>
    <row r="6869" spans="1:18" x14ac:dyDescent="0.3">
      <c r="A6869" s="1">
        <v>43984</v>
      </c>
      <c r="B6869" s="9" t="s">
        <v>40</v>
      </c>
      <c r="C6869" s="9">
        <v>42</v>
      </c>
      <c r="D6869" s="9">
        <v>884</v>
      </c>
      <c r="E6869" s="4">
        <f t="shared" si="288"/>
        <v>926</v>
      </c>
      <c r="F6869" s="4">
        <f>E6869-SUMIFS(E:E,A:A,A6869-1,B:B,B6869)</f>
        <v>7</v>
      </c>
      <c r="G6869" s="4">
        <f t="shared" si="289"/>
        <v>42</v>
      </c>
      <c r="H6869" s="4">
        <f>G6869-SUMIFS(G:G,A:A,A6869-1,B:B,B6869)</f>
        <v>0</v>
      </c>
      <c r="I6869" s="5">
        <f>IFERROR((G6869-SUMIFS(G:G,A:A,A6869-1,B:B,B6869))/SUMIFS(G:G,A:A,A6869-1,B:B,B6869),0)</f>
        <v>0</v>
      </c>
      <c r="K6869" s="3">
        <v>10</v>
      </c>
      <c r="L6869" s="11">
        <f>K6869-SUMIFS(K:K,B:B,B6869,A:A,A6869-1)</f>
        <v>0</v>
      </c>
      <c r="M6869" s="9">
        <v>31</v>
      </c>
      <c r="N6869" s="11">
        <f>M6869-SUMIFS(M:M,B:B,B6869,A:A,A6869-1)</f>
        <v>0</v>
      </c>
      <c r="O6869" s="3">
        <v>1</v>
      </c>
      <c r="P6869" s="11">
        <f>O6869-SUMIFS(O:O,B:B,B6869,A:A,A6869-1)</f>
        <v>0</v>
      </c>
      <c r="Q6869" s="12">
        <f t="shared" si="290"/>
        <v>10</v>
      </c>
      <c r="R6869" s="12">
        <f>Q6869-SUMIFS(Q:Q,B:B,B6869,A:A,A6869-1)</f>
        <v>0</v>
      </c>
    </row>
    <row r="6870" spans="1:18" x14ac:dyDescent="0.3">
      <c r="A6870" s="1">
        <v>43984</v>
      </c>
      <c r="B6870" s="9" t="s">
        <v>78</v>
      </c>
      <c r="C6870" s="9">
        <v>32</v>
      </c>
      <c r="D6870" s="9">
        <v>1059</v>
      </c>
      <c r="E6870" s="4">
        <f t="shared" si="288"/>
        <v>1091</v>
      </c>
      <c r="F6870" s="4">
        <f>E6870-SUMIFS(E:E,A:A,A6870-1,B:B,B6870)</f>
        <v>5</v>
      </c>
      <c r="G6870" s="4">
        <f t="shared" si="289"/>
        <v>32</v>
      </c>
      <c r="H6870" s="4">
        <f>G6870-SUMIFS(G:G,A:A,A6870-1,B:B,B6870)</f>
        <v>1</v>
      </c>
      <c r="I6870" s="5">
        <f>IFERROR((G6870-SUMIFS(G:G,A:A,A6870-1,B:B,B6870))/SUMIFS(G:G,A:A,A6870-1,B:B,B6870),0)</f>
        <v>3.2258064516129031E-2</v>
      </c>
      <c r="K6870" s="3">
        <v>6</v>
      </c>
      <c r="L6870" s="11">
        <f>K6870-SUMIFS(K:K,B:B,B6870,A:A,A6870-1)</f>
        <v>0</v>
      </c>
      <c r="M6870" s="9">
        <v>25</v>
      </c>
      <c r="N6870" s="11">
        <f>M6870-SUMIFS(M:M,B:B,B6870,A:A,A6870-1)</f>
        <v>0</v>
      </c>
      <c r="O6870" s="3">
        <v>1</v>
      </c>
      <c r="P6870" s="11">
        <f>O6870-SUMIFS(O:O,B:B,B6870,A:A,A6870-1)</f>
        <v>0</v>
      </c>
      <c r="Q6870" s="12">
        <f t="shared" si="290"/>
        <v>6</v>
      </c>
      <c r="R6870" s="12">
        <f>Q6870-SUMIFS(Q:Q,B:B,B6870,A:A,A6870-1)</f>
        <v>1</v>
      </c>
    </row>
    <row r="6871" spans="1:18" x14ac:dyDescent="0.3">
      <c r="A6871" s="1">
        <v>43984</v>
      </c>
      <c r="B6871" s="9" t="s">
        <v>25</v>
      </c>
      <c r="C6871" s="9">
        <v>102</v>
      </c>
      <c r="D6871" s="9">
        <v>3044</v>
      </c>
      <c r="E6871" s="4">
        <f t="shared" si="288"/>
        <v>3146</v>
      </c>
      <c r="F6871" s="4">
        <f>E6871-SUMIFS(E:E,A:A,A6871-1,B:B,B6871)</f>
        <v>16</v>
      </c>
      <c r="G6871" s="4">
        <f t="shared" si="289"/>
        <v>102</v>
      </c>
      <c r="H6871" s="4">
        <f>G6871-SUMIFS(G:G,A:A,A6871-1,B:B,B6871)</f>
        <v>3</v>
      </c>
      <c r="I6871" s="5">
        <f>IFERROR((G6871-SUMIFS(G:G,A:A,A6871-1,B:B,B6871))/SUMIFS(G:G,A:A,A6871-1,B:B,B6871),0)</f>
        <v>3.0303030303030304E-2</v>
      </c>
      <c r="K6871" s="3">
        <v>8</v>
      </c>
      <c r="L6871" s="11">
        <f>K6871-SUMIFS(K:K,B:B,B6871,A:A,A6871-1)</f>
        <v>0</v>
      </c>
      <c r="M6871" s="9">
        <v>66</v>
      </c>
      <c r="N6871" s="11">
        <f>M6871-SUMIFS(M:M,B:B,B6871,A:A,A6871-1)</f>
        <v>1</v>
      </c>
      <c r="O6871" s="3">
        <v>0</v>
      </c>
      <c r="P6871" s="11">
        <f>O6871-SUMIFS(O:O,B:B,B6871,A:A,A6871-1)</f>
        <v>0</v>
      </c>
      <c r="Q6871" s="12">
        <f t="shared" si="290"/>
        <v>36</v>
      </c>
      <c r="R6871" s="12">
        <f>Q6871-SUMIFS(Q:Q,B:B,B6871,A:A,A6871-1)</f>
        <v>2</v>
      </c>
    </row>
    <row r="6872" spans="1:18" x14ac:dyDescent="0.3">
      <c r="A6872" s="1">
        <v>43984</v>
      </c>
      <c r="B6872" s="9" t="s">
        <v>41</v>
      </c>
      <c r="C6872" s="9">
        <v>143</v>
      </c>
      <c r="D6872" s="9">
        <v>2839</v>
      </c>
      <c r="E6872" s="4">
        <f t="shared" si="288"/>
        <v>2982</v>
      </c>
      <c r="F6872" s="4">
        <f>E6872-SUMIFS(E:E,A:A,A6872-1,B:B,B6872)</f>
        <v>98</v>
      </c>
      <c r="G6872" s="4">
        <f t="shared" si="289"/>
        <v>143</v>
      </c>
      <c r="H6872" s="4">
        <f>G6872-SUMIFS(G:G,A:A,A6872-1,B:B,B6872)</f>
        <v>1</v>
      </c>
      <c r="I6872" s="5">
        <f>IFERROR((G6872-SUMIFS(G:G,A:A,A6872-1,B:B,B6872))/SUMIFS(G:G,A:A,A6872-1,B:B,B6872),0)</f>
        <v>7.0422535211267607E-3</v>
      </c>
      <c r="K6872" s="3">
        <v>17</v>
      </c>
      <c r="L6872" s="11">
        <f>K6872-SUMIFS(K:K,B:B,B6872,A:A,A6872-1)</f>
        <v>0</v>
      </c>
      <c r="M6872" s="9">
        <v>106</v>
      </c>
      <c r="N6872" s="11">
        <f>M6872-SUMIFS(M:M,B:B,B6872,A:A,A6872-1)</f>
        <v>0</v>
      </c>
      <c r="O6872" s="3">
        <v>14</v>
      </c>
      <c r="P6872" s="11">
        <f>O6872-SUMIFS(O:O,B:B,B6872,A:A,A6872-1)</f>
        <v>0</v>
      </c>
      <c r="Q6872" s="12">
        <f t="shared" si="290"/>
        <v>23</v>
      </c>
      <c r="R6872" s="12">
        <f>Q6872-SUMIFS(Q:Q,B:B,B6872,A:A,A6872-1)</f>
        <v>1</v>
      </c>
    </row>
    <row r="6873" spans="1:18" x14ac:dyDescent="0.3">
      <c r="A6873" s="1">
        <v>43984</v>
      </c>
      <c r="B6873" s="9" t="s">
        <v>73</v>
      </c>
      <c r="C6873" s="9">
        <v>15</v>
      </c>
      <c r="D6873" s="9">
        <v>894</v>
      </c>
      <c r="E6873" s="4">
        <f t="shared" si="288"/>
        <v>909</v>
      </c>
      <c r="F6873" s="4">
        <f>E6873-SUMIFS(E:E,A:A,A6873-1,B:B,B6873)</f>
        <v>9</v>
      </c>
      <c r="G6873" s="4">
        <f t="shared" si="289"/>
        <v>15</v>
      </c>
      <c r="H6873" s="4">
        <f>G6873-SUMIFS(G:G,A:A,A6873-1,B:B,B6873)</f>
        <v>2</v>
      </c>
      <c r="I6873" s="5">
        <f>IFERROR((G6873-SUMIFS(G:G,A:A,A6873-1,B:B,B6873))/SUMIFS(G:G,A:A,A6873-1,B:B,B6873),0)</f>
        <v>0.15384615384615385</v>
      </c>
      <c r="K6873" s="3">
        <v>2</v>
      </c>
      <c r="L6873" s="11">
        <f>K6873-SUMIFS(K:K,B:B,B6873,A:A,A6873-1)</f>
        <v>0</v>
      </c>
      <c r="M6873" s="9">
        <v>12</v>
      </c>
      <c r="N6873" s="11">
        <f>M6873-SUMIFS(M:M,B:B,B6873,A:A,A6873-1)</f>
        <v>0</v>
      </c>
      <c r="O6873" s="3">
        <v>0</v>
      </c>
      <c r="P6873" s="11">
        <f>O6873-SUMIFS(O:O,B:B,B6873,A:A,A6873-1)</f>
        <v>0</v>
      </c>
      <c r="Q6873" s="12">
        <f t="shared" si="290"/>
        <v>3</v>
      </c>
      <c r="R6873" s="12">
        <f>Q6873-SUMIFS(Q:Q,B:B,B6873,A:A,A6873-1)</f>
        <v>2</v>
      </c>
    </row>
    <row r="6874" spans="1:18" x14ac:dyDescent="0.3">
      <c r="A6874" s="1">
        <v>43984</v>
      </c>
      <c r="B6874" s="9" t="s">
        <v>59</v>
      </c>
      <c r="C6874" s="9">
        <v>27</v>
      </c>
      <c r="D6874" s="9">
        <v>546</v>
      </c>
      <c r="E6874" s="4">
        <f t="shared" si="288"/>
        <v>573</v>
      </c>
      <c r="F6874" s="4">
        <f>E6874-SUMIFS(E:E,A:A,A6874-1,B:B,B6874)</f>
        <v>9</v>
      </c>
      <c r="G6874" s="4">
        <f t="shared" si="289"/>
        <v>27</v>
      </c>
      <c r="H6874" s="4">
        <f>G6874-SUMIFS(G:G,A:A,A6874-1,B:B,B6874)</f>
        <v>1</v>
      </c>
      <c r="I6874" s="5">
        <f>IFERROR((G6874-SUMIFS(G:G,A:A,A6874-1,B:B,B6874))/SUMIFS(G:G,A:A,A6874-1,B:B,B6874),0)</f>
        <v>3.8461538461538464E-2</v>
      </c>
      <c r="K6874" s="3">
        <v>3</v>
      </c>
      <c r="L6874" s="11">
        <f>K6874-SUMIFS(K:K,B:B,B6874,A:A,A6874-1)</f>
        <v>0</v>
      </c>
      <c r="M6874" s="9">
        <v>21</v>
      </c>
      <c r="N6874" s="11">
        <f>M6874-SUMIFS(M:M,B:B,B6874,A:A,A6874-1)</f>
        <v>0</v>
      </c>
      <c r="O6874" s="3">
        <v>0</v>
      </c>
      <c r="P6874" s="11">
        <f>O6874-SUMIFS(O:O,B:B,B6874,A:A,A6874-1)</f>
        <v>0</v>
      </c>
      <c r="Q6874" s="12">
        <f t="shared" si="290"/>
        <v>6</v>
      </c>
      <c r="R6874" s="12">
        <f>Q6874-SUMIFS(Q:Q,B:B,B6874,A:A,A6874-1)</f>
        <v>1</v>
      </c>
    </row>
    <row r="6875" spans="1:18" x14ac:dyDescent="0.3">
      <c r="A6875" s="1">
        <v>43984</v>
      </c>
      <c r="B6875" s="9" t="s">
        <v>31</v>
      </c>
      <c r="C6875" s="9">
        <v>66</v>
      </c>
      <c r="D6875" s="9">
        <v>1151</v>
      </c>
      <c r="E6875" s="4">
        <f t="shared" si="288"/>
        <v>1217</v>
      </c>
      <c r="F6875" s="4">
        <f>E6875-SUMIFS(E:E,A:A,A6875-1,B:B,B6875)</f>
        <v>28</v>
      </c>
      <c r="G6875" s="4">
        <f t="shared" si="289"/>
        <v>66</v>
      </c>
      <c r="H6875" s="4">
        <f>G6875-SUMIFS(G:G,A:A,A6875-1,B:B,B6875)</f>
        <v>1</v>
      </c>
      <c r="I6875" s="5">
        <f>IFERROR((G6875-SUMIFS(G:G,A:A,A6875-1,B:B,B6875))/SUMIFS(G:G,A:A,A6875-1,B:B,B6875),0)</f>
        <v>1.5384615384615385E-2</v>
      </c>
      <c r="K6875" s="3">
        <v>8</v>
      </c>
      <c r="L6875" s="11">
        <f>K6875-SUMIFS(K:K,B:B,B6875,A:A,A6875-1)</f>
        <v>0</v>
      </c>
      <c r="M6875" s="9">
        <v>47</v>
      </c>
      <c r="N6875" s="11">
        <f>M6875-SUMIFS(M:M,B:B,B6875,A:A,A6875-1)</f>
        <v>1</v>
      </c>
      <c r="O6875" s="3">
        <v>2</v>
      </c>
      <c r="P6875" s="11">
        <f>O6875-SUMIFS(O:O,B:B,B6875,A:A,A6875-1)</f>
        <v>0</v>
      </c>
      <c r="Q6875" s="12">
        <f t="shared" si="290"/>
        <v>17</v>
      </c>
      <c r="R6875" s="12">
        <f>Q6875-SUMIFS(Q:Q,B:B,B6875,A:A,A6875-1)</f>
        <v>0</v>
      </c>
    </row>
    <row r="6876" spans="1:18" x14ac:dyDescent="0.3">
      <c r="A6876" s="1">
        <v>43984</v>
      </c>
      <c r="B6876" s="9" t="s">
        <v>17</v>
      </c>
      <c r="C6876" s="9">
        <v>277</v>
      </c>
      <c r="D6876" s="9">
        <v>8312</v>
      </c>
      <c r="E6876" s="4">
        <f t="shared" si="288"/>
        <v>8589</v>
      </c>
      <c r="F6876" s="4">
        <f>E6876-SUMIFS(E:E,A:A,A6876-1,B:B,B6876)</f>
        <v>148</v>
      </c>
      <c r="G6876" s="4">
        <f t="shared" si="289"/>
        <v>277</v>
      </c>
      <c r="H6876" s="4">
        <f>G6876-SUMIFS(G:G,A:A,A6876-1,B:B,B6876)</f>
        <v>3</v>
      </c>
      <c r="I6876" s="5">
        <f>IFERROR((G6876-SUMIFS(G:G,A:A,A6876-1,B:B,B6876))/SUMIFS(G:G,A:A,A6876-1,B:B,B6876),0)</f>
        <v>1.0948905109489052E-2</v>
      </c>
      <c r="K6876" s="3">
        <v>26</v>
      </c>
      <c r="L6876" s="11">
        <f>K6876-SUMIFS(K:K,B:B,B6876,A:A,A6876-1)</f>
        <v>0</v>
      </c>
      <c r="M6876" s="9">
        <v>126</v>
      </c>
      <c r="N6876" s="11">
        <f>M6876-SUMIFS(M:M,B:B,B6876,A:A,A6876-1)</f>
        <v>3</v>
      </c>
      <c r="O6876" s="3">
        <v>3</v>
      </c>
      <c r="P6876" s="11">
        <f>O6876-SUMIFS(O:O,B:B,B6876,A:A,A6876-1)</f>
        <v>0</v>
      </c>
      <c r="Q6876" s="12">
        <f t="shared" si="290"/>
        <v>148</v>
      </c>
      <c r="R6876" s="12">
        <f>Q6876-SUMIFS(Q:Q,B:B,B6876,A:A,A6876-1)</f>
        <v>0</v>
      </c>
    </row>
    <row r="6877" spans="1:18" x14ac:dyDescent="0.3">
      <c r="A6877" s="1">
        <v>43984</v>
      </c>
      <c r="B6877" s="9" t="s">
        <v>92</v>
      </c>
      <c r="C6877" s="9">
        <v>4</v>
      </c>
      <c r="D6877" s="9">
        <v>362</v>
      </c>
      <c r="E6877" s="4">
        <f t="shared" si="288"/>
        <v>366</v>
      </c>
      <c r="F6877" s="4">
        <f>E6877-SUMIFS(E:E,A:A,A6877-1,B:B,B6877)</f>
        <v>1</v>
      </c>
      <c r="G6877" s="4">
        <f t="shared" si="289"/>
        <v>4</v>
      </c>
      <c r="H6877" s="4">
        <f>G6877-SUMIFS(G:G,A:A,A6877-1,B:B,B6877)</f>
        <v>0</v>
      </c>
      <c r="I6877" s="5">
        <f>IFERROR((G6877-SUMIFS(G:G,A:A,A6877-1,B:B,B6877))/SUMIFS(G:G,A:A,A6877-1,B:B,B6877),0)</f>
        <v>0</v>
      </c>
      <c r="K6877" s="3">
        <v>0</v>
      </c>
      <c r="L6877" s="11">
        <f>K6877-SUMIFS(K:K,B:B,B6877,A:A,A6877-1)</f>
        <v>0</v>
      </c>
      <c r="M6877" s="9">
        <v>3</v>
      </c>
      <c r="N6877" s="11">
        <f>M6877-SUMIFS(M:M,B:B,B6877,A:A,A6877-1)</f>
        <v>0</v>
      </c>
      <c r="O6877" s="3">
        <v>0</v>
      </c>
      <c r="P6877" s="11">
        <f>O6877-SUMIFS(O:O,B:B,B6877,A:A,A6877-1)</f>
        <v>0</v>
      </c>
      <c r="Q6877" s="12">
        <f t="shared" si="290"/>
        <v>1</v>
      </c>
      <c r="R6877" s="12">
        <f>Q6877-SUMIFS(Q:Q,B:B,B6877,A:A,A6877-1)</f>
        <v>0</v>
      </c>
    </row>
    <row r="6878" spans="1:18" x14ac:dyDescent="0.3">
      <c r="A6878" s="1">
        <v>43984</v>
      </c>
      <c r="B6878" s="9" t="s">
        <v>67</v>
      </c>
      <c r="C6878" s="9">
        <v>17</v>
      </c>
      <c r="D6878" s="9">
        <v>3060</v>
      </c>
      <c r="E6878" s="4">
        <f t="shared" ref="E6878:E6908" si="291">SUM(C6878:D6878)</f>
        <v>3077</v>
      </c>
      <c r="F6878" s="4">
        <f>E6878-SUMIFS(E:E,A:A,A6878-1,B:B,B6878)</f>
        <v>17</v>
      </c>
      <c r="G6878" s="4">
        <f t="shared" ref="G6878:G6908" si="292">C6878</f>
        <v>17</v>
      </c>
      <c r="H6878" s="4">
        <f>G6878-SUMIFS(G:G,A:A,A6878-1,B:B,B6878)</f>
        <v>0</v>
      </c>
      <c r="I6878" s="5">
        <f>IFERROR((G6878-SUMIFS(G:G,A:A,A6878-1,B:B,B6878))/SUMIFS(G:G,A:A,A6878-1,B:B,B6878),0)</f>
        <v>0</v>
      </c>
      <c r="K6878" s="3">
        <v>0</v>
      </c>
      <c r="L6878" s="11">
        <f>K6878-SUMIFS(K:K,B:B,B6878,A:A,A6878-1)</f>
        <v>0</v>
      </c>
      <c r="M6878" s="9">
        <v>11</v>
      </c>
      <c r="N6878" s="11">
        <f>M6878-SUMIFS(M:M,B:B,B6878,A:A,A6878-1)</f>
        <v>0</v>
      </c>
      <c r="O6878" s="3">
        <v>0</v>
      </c>
      <c r="P6878" s="11">
        <f>O6878-SUMIFS(O:O,B:B,B6878,A:A,A6878-1)</f>
        <v>0</v>
      </c>
      <c r="Q6878" s="12">
        <f t="shared" ref="Q6878:Q6908" si="293">G6878-O6878-M6878</f>
        <v>6</v>
      </c>
      <c r="R6878" s="12">
        <f>Q6878-SUMIFS(Q:Q,B:B,B6878,A:A,A6878-1)</f>
        <v>0</v>
      </c>
    </row>
    <row r="6879" spans="1:18" x14ac:dyDescent="0.3">
      <c r="A6879" s="1">
        <v>43984</v>
      </c>
      <c r="B6879" s="9" t="s">
        <v>74</v>
      </c>
      <c r="C6879" s="9">
        <v>40</v>
      </c>
      <c r="D6879" s="9">
        <v>1300</v>
      </c>
      <c r="E6879" s="4">
        <f t="shared" si="291"/>
        <v>1340</v>
      </c>
      <c r="F6879" s="4">
        <f>E6879-SUMIFS(E:E,A:A,A6879-1,B:B,B6879)</f>
        <v>25</v>
      </c>
      <c r="G6879" s="4">
        <f t="shared" si="292"/>
        <v>40</v>
      </c>
      <c r="H6879" s="4">
        <f>G6879-SUMIFS(G:G,A:A,A6879-1,B:B,B6879)</f>
        <v>4</v>
      </c>
      <c r="I6879" s="5">
        <f>IFERROR((G6879-SUMIFS(G:G,A:A,A6879-1,B:B,B6879))/SUMIFS(G:G,A:A,A6879-1,B:B,B6879),0)</f>
        <v>0.1111111111111111</v>
      </c>
      <c r="K6879" s="3">
        <v>5</v>
      </c>
      <c r="L6879" s="11">
        <f>K6879-SUMIFS(K:K,B:B,B6879,A:A,A6879-1)</f>
        <v>2</v>
      </c>
      <c r="M6879" s="9">
        <v>24</v>
      </c>
      <c r="N6879" s="11">
        <f>M6879-SUMIFS(M:M,B:B,B6879,A:A,A6879-1)</f>
        <v>0</v>
      </c>
      <c r="O6879" s="3">
        <v>3</v>
      </c>
      <c r="P6879" s="11">
        <f>O6879-SUMIFS(O:O,B:B,B6879,A:A,A6879-1)</f>
        <v>2</v>
      </c>
      <c r="Q6879" s="12">
        <f t="shared" si="293"/>
        <v>13</v>
      </c>
      <c r="R6879" s="12">
        <f>Q6879-SUMIFS(Q:Q,B:B,B6879,A:A,A6879-1)</f>
        <v>2</v>
      </c>
    </row>
    <row r="6880" spans="1:18" x14ac:dyDescent="0.3">
      <c r="A6880" s="1">
        <v>43984</v>
      </c>
      <c r="B6880" s="9" t="s">
        <v>51</v>
      </c>
      <c r="C6880" s="9">
        <v>32</v>
      </c>
      <c r="D6880" s="9">
        <v>1403</v>
      </c>
      <c r="E6880" s="4">
        <f t="shared" si="291"/>
        <v>1435</v>
      </c>
      <c r="F6880" s="4">
        <f>E6880-SUMIFS(E:E,A:A,A6880-1,B:B,B6880)</f>
        <v>50</v>
      </c>
      <c r="G6880" s="4">
        <f t="shared" si="292"/>
        <v>32</v>
      </c>
      <c r="H6880" s="4">
        <f>G6880-SUMIFS(G:G,A:A,A6880-1,B:B,B6880)</f>
        <v>3</v>
      </c>
      <c r="I6880" s="5">
        <f>IFERROR((G6880-SUMIFS(G:G,A:A,A6880-1,B:B,B6880))/SUMIFS(G:G,A:A,A6880-1,B:B,B6880),0)</f>
        <v>0.10344827586206896</v>
      </c>
      <c r="K6880" s="3">
        <v>2</v>
      </c>
      <c r="L6880" s="11">
        <f>K6880-SUMIFS(K:K,B:B,B6880,A:A,A6880-1)</f>
        <v>0</v>
      </c>
      <c r="M6880" s="9">
        <v>18</v>
      </c>
      <c r="N6880" s="11">
        <f>M6880-SUMIFS(M:M,B:B,B6880,A:A,A6880-1)</f>
        <v>0</v>
      </c>
      <c r="O6880" s="3">
        <v>0</v>
      </c>
      <c r="P6880" s="11">
        <f>O6880-SUMIFS(O:O,B:B,B6880,A:A,A6880-1)</f>
        <v>0</v>
      </c>
      <c r="Q6880" s="12">
        <f t="shared" si="293"/>
        <v>14</v>
      </c>
      <c r="R6880" s="12">
        <f>Q6880-SUMIFS(Q:Q,B:B,B6880,A:A,A6880-1)</f>
        <v>3</v>
      </c>
    </row>
    <row r="6881" spans="1:18" x14ac:dyDescent="0.3">
      <c r="A6881" s="1">
        <v>43984</v>
      </c>
      <c r="B6881" s="9" t="s">
        <v>42</v>
      </c>
      <c r="C6881" s="9">
        <v>23</v>
      </c>
      <c r="D6881" s="9">
        <v>226</v>
      </c>
      <c r="E6881" s="4">
        <f t="shared" si="291"/>
        <v>249</v>
      </c>
      <c r="F6881" s="4">
        <f>E6881-SUMIFS(E:E,A:A,A6881-1,B:B,B6881)</f>
        <v>9</v>
      </c>
      <c r="G6881" s="4">
        <f t="shared" si="292"/>
        <v>23</v>
      </c>
      <c r="H6881" s="4">
        <f>G6881-SUMIFS(G:G,A:A,A6881-1,B:B,B6881)</f>
        <v>1</v>
      </c>
      <c r="I6881" s="5">
        <f>IFERROR((G6881-SUMIFS(G:G,A:A,A6881-1,B:B,B6881))/SUMIFS(G:G,A:A,A6881-1,B:B,B6881),0)</f>
        <v>4.5454545454545456E-2</v>
      </c>
      <c r="K6881" s="3">
        <v>0</v>
      </c>
      <c r="L6881" s="11">
        <f>K6881-SUMIFS(K:K,B:B,B6881,A:A,A6881-1)</f>
        <v>0</v>
      </c>
      <c r="M6881" s="9">
        <v>11</v>
      </c>
      <c r="N6881" s="11">
        <f>M6881-SUMIFS(M:M,B:B,B6881,A:A,A6881-1)</f>
        <v>0</v>
      </c>
      <c r="O6881" s="3">
        <v>0</v>
      </c>
      <c r="P6881" s="11">
        <f>O6881-SUMIFS(O:O,B:B,B6881,A:A,A6881-1)</f>
        <v>0</v>
      </c>
      <c r="Q6881" s="12">
        <f t="shared" si="293"/>
        <v>12</v>
      </c>
      <c r="R6881" s="12">
        <f>Q6881-SUMIFS(Q:Q,B:B,B6881,A:A,A6881-1)</f>
        <v>1</v>
      </c>
    </row>
    <row r="6882" spans="1:18" x14ac:dyDescent="0.3">
      <c r="A6882" s="1">
        <v>43984</v>
      </c>
      <c r="B6882" s="9" t="s">
        <v>93</v>
      </c>
      <c r="C6882" s="9">
        <v>3</v>
      </c>
      <c r="D6882" s="9">
        <v>365</v>
      </c>
      <c r="E6882" s="4">
        <f t="shared" si="291"/>
        <v>368</v>
      </c>
      <c r="F6882" s="4">
        <f>E6882-SUMIFS(E:E,A:A,A6882-1,B:B,B6882)</f>
        <v>10</v>
      </c>
      <c r="G6882" s="4">
        <f t="shared" si="292"/>
        <v>3</v>
      </c>
      <c r="H6882" s="4">
        <f>G6882-SUMIFS(G:G,A:A,A6882-1,B:B,B6882)</f>
        <v>0</v>
      </c>
      <c r="I6882" s="5">
        <f>IFERROR((G6882-SUMIFS(G:G,A:A,A6882-1,B:B,B6882))/SUMIFS(G:G,A:A,A6882-1,B:B,B6882),0)</f>
        <v>0</v>
      </c>
      <c r="K6882" s="3">
        <v>0</v>
      </c>
      <c r="L6882" s="11">
        <f>K6882-SUMIFS(K:K,B:B,B6882,A:A,A6882-1)</f>
        <v>0</v>
      </c>
      <c r="M6882" s="9">
        <v>2</v>
      </c>
      <c r="N6882" s="11">
        <f>M6882-SUMIFS(M:M,B:B,B6882,A:A,A6882-1)</f>
        <v>1</v>
      </c>
      <c r="O6882" s="3">
        <v>0</v>
      </c>
      <c r="P6882" s="11">
        <f>O6882-SUMIFS(O:O,B:B,B6882,A:A,A6882-1)</f>
        <v>0</v>
      </c>
      <c r="Q6882" s="12">
        <f t="shared" si="293"/>
        <v>1</v>
      </c>
      <c r="R6882" s="12">
        <f>Q6882-SUMIFS(Q:Q,B:B,B6882,A:A,A6882-1)</f>
        <v>-1</v>
      </c>
    </row>
    <row r="6883" spans="1:18" x14ac:dyDescent="0.3">
      <c r="A6883" s="1">
        <v>43984</v>
      </c>
      <c r="B6883" s="9" t="s">
        <v>94</v>
      </c>
      <c r="C6883" s="9">
        <v>18</v>
      </c>
      <c r="D6883" s="9">
        <v>534</v>
      </c>
      <c r="E6883" s="4">
        <f t="shared" si="291"/>
        <v>552</v>
      </c>
      <c r="F6883" s="4">
        <f>E6883-SUMIFS(E:E,A:A,A6883-1,B:B,B6883)</f>
        <v>1</v>
      </c>
      <c r="G6883" s="4">
        <f t="shared" si="292"/>
        <v>18</v>
      </c>
      <c r="H6883" s="4">
        <f>G6883-SUMIFS(G:G,A:A,A6883-1,B:B,B6883)</f>
        <v>0</v>
      </c>
      <c r="I6883" s="5">
        <f>IFERROR((G6883-SUMIFS(G:G,A:A,A6883-1,B:B,B6883))/SUMIFS(G:G,A:A,A6883-1,B:B,B6883),0)</f>
        <v>0</v>
      </c>
      <c r="K6883" s="3">
        <v>1</v>
      </c>
      <c r="L6883" s="11">
        <f>K6883-SUMIFS(K:K,B:B,B6883,A:A,A6883-1)</f>
        <v>0</v>
      </c>
      <c r="M6883" s="9">
        <v>14</v>
      </c>
      <c r="N6883" s="11">
        <f>M6883-SUMIFS(M:M,B:B,B6883,A:A,A6883-1)</f>
        <v>0</v>
      </c>
      <c r="O6883" s="3">
        <v>0</v>
      </c>
      <c r="P6883" s="11">
        <f>O6883-SUMIFS(O:O,B:B,B6883,A:A,A6883-1)</f>
        <v>0</v>
      </c>
      <c r="Q6883" s="12">
        <f t="shared" si="293"/>
        <v>4</v>
      </c>
      <c r="R6883" s="12">
        <f>Q6883-SUMIFS(Q:Q,B:B,B6883,A:A,A6883-1)</f>
        <v>0</v>
      </c>
    </row>
    <row r="6884" spans="1:18" x14ac:dyDescent="0.3">
      <c r="A6884" s="1">
        <v>43984</v>
      </c>
      <c r="B6884" s="9" t="s">
        <v>32</v>
      </c>
      <c r="C6884" s="9">
        <v>507</v>
      </c>
      <c r="D6884" s="9">
        <v>5121</v>
      </c>
      <c r="E6884" s="4">
        <f t="shared" si="291"/>
        <v>5628</v>
      </c>
      <c r="F6884" s="4">
        <f>E6884-SUMIFS(E:E,A:A,A6884-1,B:B,B6884)</f>
        <v>288</v>
      </c>
      <c r="G6884" s="4">
        <f t="shared" si="292"/>
        <v>507</v>
      </c>
      <c r="H6884" s="4">
        <f>G6884-SUMIFS(G:G,A:A,A6884-1,B:B,B6884)</f>
        <v>11</v>
      </c>
      <c r="I6884" s="5">
        <f>IFERROR((G6884-SUMIFS(G:G,A:A,A6884-1,B:B,B6884))/SUMIFS(G:G,A:A,A6884-1,B:B,B6884),0)</f>
        <v>2.2177419354838711E-2</v>
      </c>
      <c r="K6884" s="3">
        <v>11</v>
      </c>
      <c r="L6884" s="11">
        <f>K6884-SUMIFS(K:K,B:B,B6884,A:A,A6884-1)</f>
        <v>0</v>
      </c>
      <c r="M6884" s="9">
        <v>248</v>
      </c>
      <c r="N6884" s="11">
        <f>M6884-SUMIFS(M:M,B:B,B6884,A:A,A6884-1)</f>
        <v>7</v>
      </c>
      <c r="O6884" s="3">
        <v>5</v>
      </c>
      <c r="P6884" s="11">
        <f>O6884-SUMIFS(O:O,B:B,B6884,A:A,A6884-1)</f>
        <v>0</v>
      </c>
      <c r="Q6884" s="12">
        <f t="shared" si="293"/>
        <v>254</v>
      </c>
      <c r="R6884" s="12">
        <f>Q6884-SUMIFS(Q:Q,B:B,B6884,A:A,A6884-1)</f>
        <v>4</v>
      </c>
    </row>
    <row r="6885" spans="1:18" x14ac:dyDescent="0.3">
      <c r="A6885" s="1">
        <v>43984</v>
      </c>
      <c r="B6885" s="9" t="s">
        <v>95</v>
      </c>
      <c r="C6885" s="9">
        <v>214</v>
      </c>
      <c r="D6885" s="9">
        <v>1584</v>
      </c>
      <c r="E6885" s="4">
        <f t="shared" si="291"/>
        <v>1798</v>
      </c>
      <c r="F6885" s="4">
        <f>E6885-SUMIFS(E:E,A:A,A6885-1,B:B,B6885)</f>
        <v>13</v>
      </c>
      <c r="G6885" s="4">
        <f t="shared" si="292"/>
        <v>214</v>
      </c>
      <c r="H6885" s="4">
        <f>G6885-SUMIFS(G:G,A:A,A6885-1,B:B,B6885)</f>
        <v>0</v>
      </c>
      <c r="I6885" s="5">
        <f>IFERROR((G6885-SUMIFS(G:G,A:A,A6885-1,B:B,B6885))/SUMIFS(G:G,A:A,A6885-1,B:B,B6885),0)</f>
        <v>0</v>
      </c>
      <c r="K6885" s="3">
        <v>3</v>
      </c>
      <c r="L6885" s="11">
        <f>K6885-SUMIFS(K:K,B:B,B6885,A:A,A6885-1)</f>
        <v>0</v>
      </c>
      <c r="M6885" s="9">
        <v>157</v>
      </c>
      <c r="N6885" s="11">
        <f>M6885-SUMIFS(M:M,B:B,B6885,A:A,A6885-1)</f>
        <v>21</v>
      </c>
      <c r="O6885" s="3">
        <v>0</v>
      </c>
      <c r="P6885" s="11">
        <f>O6885-SUMIFS(O:O,B:B,B6885,A:A,A6885-1)</f>
        <v>0</v>
      </c>
      <c r="Q6885" s="12">
        <f t="shared" si="293"/>
        <v>57</v>
      </c>
      <c r="R6885" s="12">
        <f>Q6885-SUMIFS(Q:Q,B:B,B6885,A:A,A6885-1)</f>
        <v>-21</v>
      </c>
    </row>
    <row r="6886" spans="1:18" x14ac:dyDescent="0.3">
      <c r="A6886" s="1">
        <v>43984</v>
      </c>
      <c r="B6886" s="9" t="s">
        <v>33</v>
      </c>
      <c r="C6886" s="9">
        <v>16</v>
      </c>
      <c r="D6886" s="9">
        <v>3146</v>
      </c>
      <c r="E6886" s="4">
        <f t="shared" si="291"/>
        <v>3162</v>
      </c>
      <c r="F6886" s="4">
        <f>E6886-SUMIFS(E:E,A:A,A6886-1,B:B,B6886)</f>
        <v>46</v>
      </c>
      <c r="G6886" s="4">
        <f t="shared" si="292"/>
        <v>16</v>
      </c>
      <c r="H6886" s="4">
        <f>G6886-SUMIFS(G:G,A:A,A6886-1,B:B,B6886)</f>
        <v>0</v>
      </c>
      <c r="I6886" s="5">
        <f>IFERROR((G6886-SUMIFS(G:G,A:A,A6886-1,B:B,B6886))/SUMIFS(G:G,A:A,A6886-1,B:B,B6886),0)</f>
        <v>0</v>
      </c>
      <c r="K6886" s="3">
        <v>2</v>
      </c>
      <c r="L6886" s="11">
        <f>K6886-SUMIFS(K:K,B:B,B6886,A:A,A6886-1)</f>
        <v>0</v>
      </c>
      <c r="M6886" s="9">
        <v>12</v>
      </c>
      <c r="N6886" s="11">
        <f>M6886-SUMIFS(M:M,B:B,B6886,A:A,A6886-1)</f>
        <v>0</v>
      </c>
      <c r="O6886" s="3">
        <v>0</v>
      </c>
      <c r="P6886" s="11">
        <f>O6886-SUMIFS(O:O,B:B,B6886,A:A,A6886-1)</f>
        <v>0</v>
      </c>
      <c r="Q6886" s="12">
        <f t="shared" si="293"/>
        <v>4</v>
      </c>
      <c r="R6886" s="12">
        <f>Q6886-SUMIFS(Q:Q,B:B,B6886,A:A,A6886-1)</f>
        <v>0</v>
      </c>
    </row>
    <row r="6887" spans="1:18" x14ac:dyDescent="0.3">
      <c r="A6887" s="1">
        <v>43984</v>
      </c>
      <c r="B6887" s="9" t="s">
        <v>13</v>
      </c>
      <c r="C6887" s="9">
        <v>511</v>
      </c>
      <c r="D6887" s="9">
        <v>3937</v>
      </c>
      <c r="E6887" s="4">
        <f t="shared" si="291"/>
        <v>4448</v>
      </c>
      <c r="F6887" s="4">
        <f>E6887-SUMIFS(E:E,A:A,A6887-1,B:B,B6887)</f>
        <v>93</v>
      </c>
      <c r="G6887" s="4">
        <f t="shared" si="292"/>
        <v>511</v>
      </c>
      <c r="H6887" s="4">
        <f>G6887-SUMIFS(G:G,A:A,A6887-1,B:B,B6887)</f>
        <v>12</v>
      </c>
      <c r="I6887" s="5">
        <f>IFERROR((G6887-SUMIFS(G:G,A:A,A6887-1,B:B,B6887))/SUMIFS(G:G,A:A,A6887-1,B:B,B6887),0)</f>
        <v>2.4048096192384769E-2</v>
      </c>
      <c r="K6887" s="3">
        <v>39</v>
      </c>
      <c r="L6887" s="11">
        <f>K6887-SUMIFS(K:K,B:B,B6887,A:A,A6887-1)</f>
        <v>1</v>
      </c>
      <c r="M6887" s="9">
        <v>263</v>
      </c>
      <c r="N6887" s="11">
        <f>M6887-SUMIFS(M:M,B:B,B6887,A:A,A6887-1)</f>
        <v>10</v>
      </c>
      <c r="O6887" s="3">
        <v>4</v>
      </c>
      <c r="P6887" s="11">
        <f>O6887-SUMIFS(O:O,B:B,B6887,A:A,A6887-1)</f>
        <v>0</v>
      </c>
      <c r="Q6887" s="12">
        <f t="shared" si="293"/>
        <v>244</v>
      </c>
      <c r="R6887" s="12">
        <f>Q6887-SUMIFS(Q:Q,B:B,B6887,A:A,A6887-1)</f>
        <v>2</v>
      </c>
    </row>
    <row r="6888" spans="1:18" x14ac:dyDescent="0.3">
      <c r="A6888" s="1">
        <v>43984</v>
      </c>
      <c r="B6888" s="9" t="s">
        <v>9</v>
      </c>
      <c r="C6888" s="9">
        <v>1278</v>
      </c>
      <c r="D6888" s="9">
        <v>12060</v>
      </c>
      <c r="E6888" s="4">
        <f t="shared" si="291"/>
        <v>13338</v>
      </c>
      <c r="F6888" s="4">
        <f>E6888-SUMIFS(E:E,A:A,A6888-1,B:B,B6888)</f>
        <v>234</v>
      </c>
      <c r="G6888" s="4">
        <f t="shared" si="292"/>
        <v>1278</v>
      </c>
      <c r="H6888" s="4">
        <f>G6888-SUMIFS(G:G,A:A,A6888-1,B:B,B6888)</f>
        <v>35</v>
      </c>
      <c r="I6888" s="5">
        <f>IFERROR((G6888-SUMIFS(G:G,A:A,A6888-1,B:B,B6888))/SUMIFS(G:G,A:A,A6888-1,B:B,B6888),0)</f>
        <v>2.8157683024939661E-2</v>
      </c>
      <c r="K6888" s="3">
        <v>83</v>
      </c>
      <c r="L6888" s="11">
        <f>K6888-SUMIFS(K:K,B:B,B6888,A:A,A6888-1)</f>
        <v>2</v>
      </c>
      <c r="M6888" s="9">
        <v>532</v>
      </c>
      <c r="N6888" s="11">
        <f>M6888-SUMIFS(M:M,B:B,B6888,A:A,A6888-1)</f>
        <v>20</v>
      </c>
      <c r="O6888" s="3">
        <v>27</v>
      </c>
      <c r="P6888" s="11">
        <f>O6888-SUMIFS(O:O,B:B,B6888,A:A,A6888-1)</f>
        <v>4</v>
      </c>
      <c r="Q6888" s="12">
        <f t="shared" si="293"/>
        <v>719</v>
      </c>
      <c r="R6888" s="12">
        <f>Q6888-SUMIFS(Q:Q,B:B,B6888,A:A,A6888-1)</f>
        <v>11</v>
      </c>
    </row>
    <row r="6889" spans="1:18" x14ac:dyDescent="0.3">
      <c r="A6889" s="1">
        <v>43984</v>
      </c>
      <c r="B6889" s="9" t="s">
        <v>34</v>
      </c>
      <c r="C6889" s="9">
        <v>12</v>
      </c>
      <c r="D6889" s="9">
        <v>656</v>
      </c>
      <c r="E6889" s="4">
        <f t="shared" si="291"/>
        <v>668</v>
      </c>
      <c r="F6889" s="4">
        <f>E6889-SUMIFS(E:E,A:A,A6889-1,B:B,B6889)</f>
        <v>16</v>
      </c>
      <c r="G6889" s="4">
        <f t="shared" si="292"/>
        <v>12</v>
      </c>
      <c r="H6889" s="4">
        <f>G6889-SUMIFS(G:G,A:A,A6889-1,B:B,B6889)</f>
        <v>0</v>
      </c>
      <c r="I6889" s="5">
        <f>IFERROR((G6889-SUMIFS(G:G,A:A,A6889-1,B:B,B6889))/SUMIFS(G:G,A:A,A6889-1,B:B,B6889),0)</f>
        <v>0</v>
      </c>
      <c r="K6889" s="3">
        <v>0</v>
      </c>
      <c r="L6889" s="11">
        <f>K6889-SUMIFS(K:K,B:B,B6889,A:A,A6889-1)</f>
        <v>0</v>
      </c>
      <c r="M6889" s="9">
        <v>11</v>
      </c>
      <c r="N6889" s="11">
        <f>M6889-SUMIFS(M:M,B:B,B6889,A:A,A6889-1)</f>
        <v>0</v>
      </c>
      <c r="O6889" s="3">
        <v>0</v>
      </c>
      <c r="P6889" s="11">
        <f>O6889-SUMIFS(O:O,B:B,B6889,A:A,A6889-1)</f>
        <v>0</v>
      </c>
      <c r="Q6889" s="12">
        <f t="shared" si="293"/>
        <v>1</v>
      </c>
      <c r="R6889" s="12">
        <f>Q6889-SUMIFS(Q:Q,B:B,B6889,A:A,A6889-1)</f>
        <v>0</v>
      </c>
    </row>
    <row r="6890" spans="1:18" x14ac:dyDescent="0.3">
      <c r="A6890" s="1">
        <v>43984</v>
      </c>
      <c r="B6890" s="9" t="s">
        <v>96</v>
      </c>
      <c r="C6890" s="9">
        <v>19</v>
      </c>
      <c r="D6890" s="9">
        <v>1045</v>
      </c>
      <c r="E6890" s="4">
        <f t="shared" si="291"/>
        <v>1064</v>
      </c>
      <c r="F6890" s="4">
        <f>E6890-SUMIFS(E:E,A:A,A6890-1,B:B,B6890)</f>
        <v>11</v>
      </c>
      <c r="G6890" s="4">
        <f t="shared" si="292"/>
        <v>19</v>
      </c>
      <c r="H6890" s="4">
        <f>G6890-SUMIFS(G:G,A:A,A6890-1,B:B,B6890)</f>
        <v>1</v>
      </c>
      <c r="I6890" s="5">
        <f>IFERROR((G6890-SUMIFS(G:G,A:A,A6890-1,B:B,B6890))/SUMIFS(G:G,A:A,A6890-1,B:B,B6890),0)</f>
        <v>5.5555555555555552E-2</v>
      </c>
      <c r="K6890" s="3">
        <v>2</v>
      </c>
      <c r="L6890" s="11">
        <f>K6890-SUMIFS(K:K,B:B,B6890,A:A,A6890-1)</f>
        <v>1</v>
      </c>
      <c r="M6890" s="9">
        <v>13</v>
      </c>
      <c r="N6890" s="11">
        <f>M6890-SUMIFS(M:M,B:B,B6890,A:A,A6890-1)</f>
        <v>1</v>
      </c>
      <c r="O6890" s="3">
        <v>0</v>
      </c>
      <c r="P6890" s="11">
        <f>O6890-SUMIFS(O:O,B:B,B6890,A:A,A6890-1)</f>
        <v>0</v>
      </c>
      <c r="Q6890" s="12">
        <f t="shared" si="293"/>
        <v>6</v>
      </c>
      <c r="R6890" s="12">
        <f>Q6890-SUMIFS(Q:Q,B:B,B6890,A:A,A6890-1)</f>
        <v>0</v>
      </c>
    </row>
    <row r="6891" spans="1:18" x14ac:dyDescent="0.3">
      <c r="A6891" s="1">
        <v>43984</v>
      </c>
      <c r="B6891" s="9" t="s">
        <v>11</v>
      </c>
      <c r="C6891" s="9">
        <v>90</v>
      </c>
      <c r="D6891" s="9">
        <v>4652</v>
      </c>
      <c r="E6891" s="4">
        <f t="shared" si="291"/>
        <v>4742</v>
      </c>
      <c r="F6891" s="4">
        <f>E6891-SUMIFS(E:E,A:A,A6891-1,B:B,B6891)</f>
        <v>183</v>
      </c>
      <c r="G6891" s="4">
        <f t="shared" si="292"/>
        <v>90</v>
      </c>
      <c r="H6891" s="4">
        <f>G6891-SUMIFS(G:G,A:A,A6891-1,B:B,B6891)</f>
        <v>3</v>
      </c>
      <c r="I6891" s="5">
        <f>IFERROR((G6891-SUMIFS(G:G,A:A,A6891-1,B:B,B6891))/SUMIFS(G:G,A:A,A6891-1,B:B,B6891),0)</f>
        <v>3.4482758620689655E-2</v>
      </c>
      <c r="K6891" s="3">
        <v>6</v>
      </c>
      <c r="L6891" s="11">
        <f>K6891-SUMIFS(K:K,B:B,B6891,A:A,A6891-1)</f>
        <v>0</v>
      </c>
      <c r="M6891" s="9">
        <v>71</v>
      </c>
      <c r="N6891" s="11">
        <f>M6891-SUMIFS(M:M,B:B,B6891,A:A,A6891-1)</f>
        <v>0</v>
      </c>
      <c r="O6891" s="3">
        <v>2</v>
      </c>
      <c r="P6891" s="11">
        <f>O6891-SUMIFS(O:O,B:B,B6891,A:A,A6891-1)</f>
        <v>0</v>
      </c>
      <c r="Q6891" s="12">
        <f t="shared" si="293"/>
        <v>17</v>
      </c>
      <c r="R6891" s="12">
        <f>Q6891-SUMIFS(Q:Q,B:B,B6891,A:A,A6891-1)</f>
        <v>3</v>
      </c>
    </row>
    <row r="6892" spans="1:18" x14ac:dyDescent="0.3">
      <c r="A6892" s="1">
        <v>43984</v>
      </c>
      <c r="B6892" s="9" t="s">
        <v>4</v>
      </c>
      <c r="C6892" s="9">
        <v>5313</v>
      </c>
      <c r="D6892" s="9">
        <v>59182</v>
      </c>
      <c r="E6892" s="4">
        <f t="shared" si="291"/>
        <v>64495</v>
      </c>
      <c r="F6892" s="4">
        <f>E6892-SUMIFS(E:E,A:A,A6892-1,B:B,B6892)</f>
        <v>1402</v>
      </c>
      <c r="G6892" s="4">
        <f t="shared" si="292"/>
        <v>5313</v>
      </c>
      <c r="H6892" s="4">
        <f>G6892-SUMIFS(G:G,A:A,A6892-1,B:B,B6892)</f>
        <v>88</v>
      </c>
      <c r="I6892" s="5">
        <f>IFERROR((G6892-SUMIFS(G:G,A:A,A6892-1,B:B,B6892))/SUMIFS(G:G,A:A,A6892-1,B:B,B6892),0)</f>
        <v>1.6842105263157894E-2</v>
      </c>
      <c r="K6892" s="3">
        <v>490</v>
      </c>
      <c r="L6892" s="11">
        <f>K6892-SUMIFS(K:K,B:B,B6892,A:A,A6892-1)</f>
        <v>6</v>
      </c>
      <c r="M6892" s="9">
        <v>3532</v>
      </c>
      <c r="N6892" s="11">
        <f>M6892-SUMIFS(M:M,B:B,B6892,A:A,A6892-1)</f>
        <v>64</v>
      </c>
      <c r="O6892" s="3">
        <v>117</v>
      </c>
      <c r="P6892" s="11">
        <f>O6892-SUMIFS(O:O,B:B,B6892,A:A,A6892-1)</f>
        <v>4</v>
      </c>
      <c r="Q6892" s="12">
        <f t="shared" si="293"/>
        <v>1664</v>
      </c>
      <c r="R6892" s="12">
        <f>Q6892-SUMIFS(Q:Q,B:B,B6892,A:A,A6892-1)</f>
        <v>20</v>
      </c>
    </row>
    <row r="6893" spans="1:18" x14ac:dyDescent="0.3">
      <c r="A6893" s="1">
        <v>43984</v>
      </c>
      <c r="B6893" s="9" t="s">
        <v>61</v>
      </c>
      <c r="C6893" s="9">
        <v>36</v>
      </c>
      <c r="D6893" s="9">
        <v>910</v>
      </c>
      <c r="E6893" s="4">
        <f t="shared" si="291"/>
        <v>946</v>
      </c>
      <c r="F6893" s="4">
        <f>E6893-SUMIFS(E:E,A:A,A6893-1,B:B,B6893)</f>
        <v>9</v>
      </c>
      <c r="G6893" s="4">
        <f t="shared" si="292"/>
        <v>36</v>
      </c>
      <c r="H6893" s="4">
        <f>G6893-SUMIFS(G:G,A:A,A6893-1,B:B,B6893)</f>
        <v>1</v>
      </c>
      <c r="I6893" s="5">
        <f>IFERROR((G6893-SUMIFS(G:G,A:A,A6893-1,B:B,B6893))/SUMIFS(G:G,A:A,A6893-1,B:B,B6893),0)</f>
        <v>2.8571428571428571E-2</v>
      </c>
      <c r="K6893" s="3">
        <v>2</v>
      </c>
      <c r="L6893" s="11">
        <f>K6893-SUMIFS(K:K,B:B,B6893,A:A,A6893-1)</f>
        <v>0</v>
      </c>
      <c r="M6893" s="9">
        <v>22</v>
      </c>
      <c r="N6893" s="11">
        <f>M6893-SUMIFS(M:M,B:B,B6893,A:A,A6893-1)</f>
        <v>0</v>
      </c>
      <c r="O6893" s="3">
        <v>1</v>
      </c>
      <c r="P6893" s="11">
        <f>O6893-SUMIFS(O:O,B:B,B6893,A:A,A6893-1)</f>
        <v>0</v>
      </c>
      <c r="Q6893" s="12">
        <f t="shared" si="293"/>
        <v>13</v>
      </c>
      <c r="R6893" s="12">
        <f>Q6893-SUMIFS(Q:Q,B:B,B6893,A:A,A6893-1)</f>
        <v>1</v>
      </c>
    </row>
    <row r="6894" spans="1:18" x14ac:dyDescent="0.3">
      <c r="A6894" s="1">
        <v>43984</v>
      </c>
      <c r="B6894" s="9" t="s">
        <v>97</v>
      </c>
      <c r="C6894" s="9">
        <v>13</v>
      </c>
      <c r="D6894" s="9">
        <v>428</v>
      </c>
      <c r="E6894" s="4">
        <f t="shared" si="291"/>
        <v>441</v>
      </c>
      <c r="F6894" s="4">
        <f>E6894-SUMIFS(E:E,A:A,A6894-1,B:B,B6894)</f>
        <v>9</v>
      </c>
      <c r="G6894" s="4">
        <f t="shared" si="292"/>
        <v>13</v>
      </c>
      <c r="H6894" s="4">
        <f>G6894-SUMIFS(G:G,A:A,A6894-1,B:B,B6894)</f>
        <v>1</v>
      </c>
      <c r="I6894" s="5">
        <f>IFERROR((G6894-SUMIFS(G:G,A:A,A6894-1,B:B,B6894))/SUMIFS(G:G,A:A,A6894-1,B:B,B6894),0)</f>
        <v>8.3333333333333329E-2</v>
      </c>
      <c r="K6894" s="3">
        <v>2</v>
      </c>
      <c r="L6894" s="11">
        <f>K6894-SUMIFS(K:K,B:B,B6894,A:A,A6894-1)</f>
        <v>0</v>
      </c>
      <c r="M6894" s="9">
        <v>4</v>
      </c>
      <c r="N6894" s="11">
        <f>M6894-SUMIFS(M:M,B:B,B6894,A:A,A6894-1)</f>
        <v>0</v>
      </c>
      <c r="O6894" s="3">
        <v>0</v>
      </c>
      <c r="P6894" s="11">
        <f>O6894-SUMIFS(O:O,B:B,B6894,A:A,A6894-1)</f>
        <v>0</v>
      </c>
      <c r="Q6894" s="12">
        <f t="shared" si="293"/>
        <v>9</v>
      </c>
      <c r="R6894" s="12">
        <f>Q6894-SUMIFS(Q:Q,B:B,B6894,A:A,A6894-1)</f>
        <v>1</v>
      </c>
    </row>
    <row r="6895" spans="1:18" x14ac:dyDescent="0.3">
      <c r="A6895" s="1">
        <v>43984</v>
      </c>
      <c r="B6895" s="9" t="s">
        <v>5</v>
      </c>
      <c r="C6895" s="9">
        <v>60</v>
      </c>
      <c r="D6895" s="9">
        <v>4775</v>
      </c>
      <c r="E6895" s="4">
        <f t="shared" si="291"/>
        <v>4835</v>
      </c>
      <c r="F6895" s="4">
        <f>E6895-SUMIFS(E:E,A:A,A6895-1,B:B,B6895)</f>
        <v>174</v>
      </c>
      <c r="G6895" s="4">
        <f t="shared" si="292"/>
        <v>60</v>
      </c>
      <c r="H6895" s="4">
        <f>G6895-SUMIFS(G:G,A:A,A6895-1,B:B,B6895)</f>
        <v>0</v>
      </c>
      <c r="I6895" s="5">
        <f>IFERROR((G6895-SUMIFS(G:G,A:A,A6895-1,B:B,B6895))/SUMIFS(G:G,A:A,A6895-1,B:B,B6895),0)</f>
        <v>0</v>
      </c>
      <c r="K6895" s="3">
        <v>6</v>
      </c>
      <c r="L6895" s="11">
        <f>K6895-SUMIFS(K:K,B:B,B6895,A:A,A6895-1)</f>
        <v>0</v>
      </c>
      <c r="M6895" s="9">
        <v>58</v>
      </c>
      <c r="N6895" s="11">
        <f>M6895-SUMIFS(M:M,B:B,B6895,A:A,A6895-1)</f>
        <v>0</v>
      </c>
      <c r="O6895" s="3">
        <v>2</v>
      </c>
      <c r="P6895" s="11">
        <f>O6895-SUMIFS(O:O,B:B,B6895,A:A,A6895-1)</f>
        <v>0</v>
      </c>
      <c r="Q6895" s="12">
        <f t="shared" si="293"/>
        <v>0</v>
      </c>
      <c r="R6895" s="12">
        <f>Q6895-SUMIFS(Q:Q,B:B,B6895,A:A,A6895-1)</f>
        <v>0</v>
      </c>
    </row>
    <row r="6896" spans="1:18" x14ac:dyDescent="0.3">
      <c r="A6896" s="1">
        <v>43984</v>
      </c>
      <c r="B6896" s="9" t="s">
        <v>14</v>
      </c>
      <c r="C6896" s="9">
        <v>913</v>
      </c>
      <c r="D6896" s="9">
        <v>8116</v>
      </c>
      <c r="E6896" s="4">
        <f t="shared" si="291"/>
        <v>9029</v>
      </c>
      <c r="F6896" s="4">
        <f>E6896-SUMIFS(E:E,A:A,A6896-1,B:B,B6896)</f>
        <v>155</v>
      </c>
      <c r="G6896" s="4">
        <f t="shared" si="292"/>
        <v>913</v>
      </c>
      <c r="H6896" s="4">
        <f>G6896-SUMIFS(G:G,A:A,A6896-1,B:B,B6896)</f>
        <v>20</v>
      </c>
      <c r="I6896" s="5">
        <f>IFERROR((G6896-SUMIFS(G:G,A:A,A6896-1,B:B,B6896))/SUMIFS(G:G,A:A,A6896-1,B:B,B6896),0)</f>
        <v>2.2396416573348264E-2</v>
      </c>
      <c r="K6896" s="3">
        <v>199</v>
      </c>
      <c r="L6896" s="11">
        <f>K6896-SUMIFS(K:K,B:B,B6896,A:A,A6896-1)</f>
        <v>2</v>
      </c>
      <c r="M6896" s="9">
        <v>392</v>
      </c>
      <c r="N6896" s="11">
        <f>M6896-SUMIFS(M:M,B:B,B6896,A:A,A6896-1)</f>
        <v>6</v>
      </c>
      <c r="O6896" s="3">
        <v>45</v>
      </c>
      <c r="P6896" s="11">
        <f>O6896-SUMIFS(O:O,B:B,B6896,A:A,A6896-1)</f>
        <v>0</v>
      </c>
      <c r="Q6896" s="12">
        <f t="shared" si="293"/>
        <v>476</v>
      </c>
      <c r="R6896" s="12">
        <f>Q6896-SUMIFS(Q:Q,B:B,B6896,A:A,A6896-1)</f>
        <v>14</v>
      </c>
    </row>
    <row r="6897" spans="1:18" x14ac:dyDescent="0.3">
      <c r="A6897" s="1">
        <v>43984</v>
      </c>
      <c r="B6897" s="9" t="s">
        <v>26</v>
      </c>
      <c r="C6897" s="9">
        <v>455</v>
      </c>
      <c r="D6897" s="9">
        <v>3900</v>
      </c>
      <c r="E6897" s="4">
        <f t="shared" si="291"/>
        <v>4355</v>
      </c>
      <c r="F6897" s="4">
        <f>E6897-SUMIFS(E:E,A:A,A6897-1,B:B,B6897)</f>
        <v>62</v>
      </c>
      <c r="G6897" s="4">
        <f t="shared" si="292"/>
        <v>455</v>
      </c>
      <c r="H6897" s="4">
        <f>G6897-SUMIFS(G:G,A:A,A6897-1,B:B,B6897)</f>
        <v>3</v>
      </c>
      <c r="I6897" s="5">
        <f>IFERROR((G6897-SUMIFS(G:G,A:A,A6897-1,B:B,B6897))/SUMIFS(G:G,A:A,A6897-1,B:B,B6897),0)</f>
        <v>6.6371681415929203E-3</v>
      </c>
      <c r="K6897" s="3">
        <v>23</v>
      </c>
      <c r="L6897" s="11">
        <f>K6897-SUMIFS(K:K,B:B,B6897,A:A,A6897-1)</f>
        <v>0</v>
      </c>
      <c r="M6897" s="9">
        <v>397</v>
      </c>
      <c r="N6897" s="11">
        <f>M6897-SUMIFS(M:M,B:B,B6897,A:A,A6897-1)</f>
        <v>4</v>
      </c>
      <c r="O6897" s="3">
        <v>3</v>
      </c>
      <c r="P6897" s="11">
        <f>O6897-SUMIFS(O:O,B:B,B6897,A:A,A6897-1)</f>
        <v>0</v>
      </c>
      <c r="Q6897" s="12">
        <f t="shared" si="293"/>
        <v>55</v>
      </c>
      <c r="R6897" s="12">
        <f>Q6897-SUMIFS(Q:Q,B:B,B6897,A:A,A6897-1)</f>
        <v>-1</v>
      </c>
    </row>
    <row r="6898" spans="1:18" x14ac:dyDescent="0.3">
      <c r="A6898" s="1">
        <v>43984</v>
      </c>
      <c r="B6898" s="9" t="s">
        <v>68</v>
      </c>
      <c r="C6898" s="9">
        <v>1396</v>
      </c>
      <c r="D6898" s="9">
        <v>1836</v>
      </c>
      <c r="E6898" s="4">
        <f t="shared" si="291"/>
        <v>3232</v>
      </c>
      <c r="F6898" s="4">
        <f>E6898-SUMIFS(E:E,A:A,A6898-1,B:B,B6898)</f>
        <v>5</v>
      </c>
      <c r="G6898" s="4">
        <f t="shared" si="292"/>
        <v>1396</v>
      </c>
      <c r="H6898" s="4">
        <f>G6898-SUMIFS(G:G,A:A,A6898-1,B:B,B6898)</f>
        <v>0</v>
      </c>
      <c r="I6898" s="5">
        <f>IFERROR((G6898-SUMIFS(G:G,A:A,A6898-1,B:B,B6898))/SUMIFS(G:G,A:A,A6898-1,B:B,B6898),0)</f>
        <v>0</v>
      </c>
      <c r="K6898" s="3">
        <v>14</v>
      </c>
      <c r="L6898" s="11">
        <f>K6898-SUMIFS(K:K,B:B,B6898,A:A,A6898-1)</f>
        <v>0</v>
      </c>
      <c r="M6898" s="9">
        <v>1355</v>
      </c>
      <c r="N6898" s="11">
        <f>M6898-SUMIFS(M:M,B:B,B6898,A:A,A6898-1)</f>
        <v>0</v>
      </c>
      <c r="O6898" s="3">
        <v>4</v>
      </c>
      <c r="P6898" s="11">
        <f>O6898-SUMIFS(O:O,B:B,B6898,A:A,A6898-1)</f>
        <v>0</v>
      </c>
      <c r="Q6898" s="12">
        <f t="shared" si="293"/>
        <v>37</v>
      </c>
      <c r="R6898" s="12">
        <f>Q6898-SUMIFS(Q:Q,B:B,B6898,A:A,A6898-1)</f>
        <v>0</v>
      </c>
    </row>
    <row r="6899" spans="1:18" x14ac:dyDescent="0.3">
      <c r="A6899" s="1">
        <v>43984</v>
      </c>
      <c r="B6899" s="9" t="s">
        <v>60</v>
      </c>
      <c r="C6899" s="9">
        <v>41</v>
      </c>
      <c r="D6899" s="9">
        <v>504</v>
      </c>
      <c r="E6899" s="4">
        <f t="shared" si="291"/>
        <v>545</v>
      </c>
      <c r="F6899" s="4">
        <f>E6899-SUMIFS(E:E,A:A,A6899-1,B:B,B6899)</f>
        <v>5</v>
      </c>
      <c r="G6899" s="4">
        <f t="shared" si="292"/>
        <v>41</v>
      </c>
      <c r="H6899" s="4">
        <f>G6899-SUMIFS(G:G,A:A,A6899-1,B:B,B6899)</f>
        <v>-8</v>
      </c>
      <c r="I6899" s="5">
        <f>IFERROR((G6899-SUMIFS(G:G,A:A,A6899-1,B:B,B6899))/SUMIFS(G:G,A:A,A6899-1,B:B,B6899),0)</f>
        <v>-0.16326530612244897</v>
      </c>
      <c r="K6899" s="3">
        <v>0</v>
      </c>
      <c r="L6899" s="11">
        <f>K6899-SUMIFS(K:K,B:B,B6899,A:A,A6899-1)</f>
        <v>0</v>
      </c>
      <c r="M6899" s="9">
        <v>7</v>
      </c>
      <c r="N6899" s="11">
        <f>M6899-SUMIFS(M:M,B:B,B6899,A:A,A6899-1)</f>
        <v>4</v>
      </c>
      <c r="O6899" s="3">
        <v>0</v>
      </c>
      <c r="P6899" s="11">
        <f>O6899-SUMIFS(O:O,B:B,B6899,A:A,A6899-1)</f>
        <v>0</v>
      </c>
      <c r="Q6899" s="12">
        <f t="shared" si="293"/>
        <v>34</v>
      </c>
      <c r="R6899" s="12">
        <f>Q6899-SUMIFS(Q:Q,B:B,B6899,A:A,A6899-1)</f>
        <v>-12</v>
      </c>
    </row>
    <row r="6900" spans="1:18" x14ac:dyDescent="0.3">
      <c r="A6900" s="1">
        <v>43984</v>
      </c>
      <c r="B6900" s="9" t="s">
        <v>69</v>
      </c>
      <c r="C6900" s="9">
        <v>5</v>
      </c>
      <c r="D6900" s="9">
        <v>488</v>
      </c>
      <c r="E6900" s="4">
        <f t="shared" si="291"/>
        <v>493</v>
      </c>
      <c r="F6900" s="4">
        <f>E6900-SUMIFS(E:E,A:A,A6900-1,B:B,B6900)</f>
        <v>12</v>
      </c>
      <c r="G6900" s="4">
        <f t="shared" si="292"/>
        <v>5</v>
      </c>
      <c r="H6900" s="4">
        <f>G6900-SUMIFS(G:G,A:A,A6900-1,B:B,B6900)</f>
        <v>0</v>
      </c>
      <c r="I6900" s="5">
        <f>IFERROR((G6900-SUMIFS(G:G,A:A,A6900-1,B:B,B6900))/SUMIFS(G:G,A:A,A6900-1,B:B,B6900),0)</f>
        <v>0</v>
      </c>
      <c r="K6900" s="3">
        <v>0</v>
      </c>
      <c r="L6900" s="11">
        <f>K6900-SUMIFS(K:K,B:B,B6900,A:A,A6900-1)</f>
        <v>0</v>
      </c>
      <c r="M6900" s="9">
        <v>4</v>
      </c>
      <c r="N6900" s="11">
        <f>M6900-SUMIFS(M:M,B:B,B6900,A:A,A6900-1)</f>
        <v>0</v>
      </c>
      <c r="O6900" s="3">
        <v>0</v>
      </c>
      <c r="P6900" s="11">
        <f>O6900-SUMIFS(O:O,B:B,B6900,A:A,A6900-1)</f>
        <v>0</v>
      </c>
      <c r="Q6900" s="12">
        <f t="shared" si="293"/>
        <v>1</v>
      </c>
      <c r="R6900" s="12">
        <f>Q6900-SUMIFS(Q:Q,B:B,B6900,A:A,A6900-1)</f>
        <v>0</v>
      </c>
    </row>
    <row r="6901" spans="1:18" x14ac:dyDescent="0.3">
      <c r="A6901" s="1">
        <v>43984</v>
      </c>
      <c r="B6901" s="9" t="s">
        <v>98</v>
      </c>
      <c r="C6901" s="9">
        <v>4</v>
      </c>
      <c r="D6901" s="9">
        <v>340</v>
      </c>
      <c r="E6901" s="4">
        <f t="shared" si="291"/>
        <v>344</v>
      </c>
      <c r="F6901" s="4">
        <f>E6901-SUMIFS(E:E,A:A,A6901-1,B:B,B6901)</f>
        <v>6</v>
      </c>
      <c r="G6901" s="4">
        <f t="shared" si="292"/>
        <v>4</v>
      </c>
      <c r="H6901" s="4">
        <f>G6901-SUMIFS(G:G,A:A,A6901-1,B:B,B6901)</f>
        <v>0</v>
      </c>
      <c r="I6901" s="5">
        <f>IFERROR((G6901-SUMIFS(G:G,A:A,A6901-1,B:B,B6901))/SUMIFS(G:G,A:A,A6901-1,B:B,B6901),0)</f>
        <v>0</v>
      </c>
      <c r="K6901" s="3">
        <v>0</v>
      </c>
      <c r="L6901" s="11">
        <f>K6901-SUMIFS(K:K,B:B,B6901,A:A,A6901-1)</f>
        <v>0</v>
      </c>
      <c r="M6901" s="9">
        <v>3</v>
      </c>
      <c r="N6901" s="11">
        <f>M6901-SUMIFS(M:M,B:B,B6901,A:A,A6901-1)</f>
        <v>0</v>
      </c>
      <c r="O6901" s="3">
        <v>0</v>
      </c>
      <c r="P6901" s="11">
        <f>O6901-SUMIFS(O:O,B:B,B6901,A:A,A6901-1)</f>
        <v>0</v>
      </c>
      <c r="Q6901" s="12">
        <f t="shared" si="293"/>
        <v>1</v>
      </c>
      <c r="R6901" s="12">
        <f>Q6901-SUMIFS(Q:Q,B:B,B6901,A:A,A6901-1)</f>
        <v>0</v>
      </c>
    </row>
    <row r="6902" spans="1:18" x14ac:dyDescent="0.3">
      <c r="A6902" s="1">
        <v>43984</v>
      </c>
      <c r="B6902" s="9" t="s">
        <v>79</v>
      </c>
      <c r="C6902" s="9">
        <v>26</v>
      </c>
      <c r="D6902" s="9">
        <v>1760</v>
      </c>
      <c r="E6902" s="4">
        <f t="shared" si="291"/>
        <v>1786</v>
      </c>
      <c r="F6902" s="4">
        <f>E6902-SUMIFS(E:E,A:A,A6902-1,B:B,B6902)</f>
        <v>14</v>
      </c>
      <c r="G6902" s="4">
        <f t="shared" si="292"/>
        <v>26</v>
      </c>
      <c r="H6902" s="4">
        <f>G6902-SUMIFS(G:G,A:A,A6902-1,B:B,B6902)</f>
        <v>0</v>
      </c>
      <c r="I6902" s="5">
        <f>IFERROR((G6902-SUMIFS(G:G,A:A,A6902-1,B:B,B6902))/SUMIFS(G:G,A:A,A6902-1,B:B,B6902),0)</f>
        <v>0</v>
      </c>
      <c r="K6902" s="3">
        <v>0</v>
      </c>
      <c r="L6902" s="11">
        <f>K6902-SUMIFS(K:K,B:B,B6902,A:A,A6902-1)</f>
        <v>0</v>
      </c>
      <c r="M6902" s="9">
        <v>16</v>
      </c>
      <c r="N6902" s="11">
        <f>M6902-SUMIFS(M:M,B:B,B6902,A:A,A6902-1)</f>
        <v>1</v>
      </c>
      <c r="O6902" s="3">
        <v>0</v>
      </c>
      <c r="P6902" s="11">
        <f>O6902-SUMIFS(O:O,B:B,B6902,A:A,A6902-1)</f>
        <v>0</v>
      </c>
      <c r="Q6902" s="12">
        <f t="shared" si="293"/>
        <v>10</v>
      </c>
      <c r="R6902" s="12">
        <f>Q6902-SUMIFS(Q:Q,B:B,B6902,A:A,A6902-1)</f>
        <v>-1</v>
      </c>
    </row>
    <row r="6903" spans="1:18" x14ac:dyDescent="0.3">
      <c r="A6903" s="1">
        <v>43984</v>
      </c>
      <c r="B6903" s="9" t="s">
        <v>27</v>
      </c>
      <c r="C6903" s="9">
        <v>75</v>
      </c>
      <c r="D6903" s="9">
        <v>4094</v>
      </c>
      <c r="E6903" s="4">
        <f t="shared" si="291"/>
        <v>4169</v>
      </c>
      <c r="F6903" s="4">
        <f>E6903-SUMIFS(E:E,A:A,A6903-1,B:B,B6903)</f>
        <v>584</v>
      </c>
      <c r="G6903" s="4">
        <f t="shared" si="292"/>
        <v>75</v>
      </c>
      <c r="H6903" s="4">
        <f>G6903-SUMIFS(G:G,A:A,A6903-1,B:B,B6903)</f>
        <v>0</v>
      </c>
      <c r="I6903" s="5">
        <f>IFERROR((G6903-SUMIFS(G:G,A:A,A6903-1,B:B,B6903))/SUMIFS(G:G,A:A,A6903-1,B:B,B6903),0)</f>
        <v>0</v>
      </c>
      <c r="K6903" s="3">
        <v>6</v>
      </c>
      <c r="L6903" s="11">
        <f>K6903-SUMIFS(K:K,B:B,B6903,A:A,A6903-1)</f>
        <v>0</v>
      </c>
      <c r="M6903" s="9">
        <v>73</v>
      </c>
      <c r="N6903" s="11">
        <f>M6903-SUMIFS(M:M,B:B,B6903,A:A,A6903-1)</f>
        <v>0</v>
      </c>
      <c r="O6903" s="3">
        <v>0</v>
      </c>
      <c r="P6903" s="11">
        <f>O6903-SUMIFS(O:O,B:B,B6903,A:A,A6903-1)</f>
        <v>0</v>
      </c>
      <c r="Q6903" s="12">
        <f t="shared" si="293"/>
        <v>2</v>
      </c>
      <c r="R6903" s="12">
        <f>Q6903-SUMIFS(Q:Q,B:B,B6903,A:A,A6903-1)</f>
        <v>0</v>
      </c>
    </row>
    <row r="6904" spans="1:18" x14ac:dyDescent="0.3">
      <c r="A6904" s="1">
        <v>43984</v>
      </c>
      <c r="B6904" s="9" t="s">
        <v>80</v>
      </c>
      <c r="C6904" s="9">
        <v>64</v>
      </c>
      <c r="D6904" s="9">
        <v>2245</v>
      </c>
      <c r="E6904" s="4">
        <f t="shared" si="291"/>
        <v>2309</v>
      </c>
      <c r="F6904" s="4">
        <f>E6904-SUMIFS(E:E,A:A,A6904-1,B:B,B6904)</f>
        <v>3</v>
      </c>
      <c r="G6904" s="4">
        <f t="shared" si="292"/>
        <v>64</v>
      </c>
      <c r="H6904" s="4">
        <f>G6904-SUMIFS(G:G,A:A,A6904-1,B:B,B6904)</f>
        <v>0</v>
      </c>
      <c r="I6904" s="5">
        <f>IFERROR((G6904-SUMIFS(G:G,A:A,A6904-1,B:B,B6904))/SUMIFS(G:G,A:A,A6904-1,B:B,B6904),0)</f>
        <v>0</v>
      </c>
      <c r="K6904" s="3">
        <v>2</v>
      </c>
      <c r="L6904" s="11">
        <f>K6904-SUMIFS(K:K,B:B,B6904,A:A,A6904-1)</f>
        <v>0</v>
      </c>
      <c r="M6904" s="9">
        <v>62</v>
      </c>
      <c r="N6904" s="11">
        <f>M6904-SUMIFS(M:M,B:B,B6904,A:A,A6904-1)</f>
        <v>58</v>
      </c>
      <c r="O6904" s="3">
        <v>0</v>
      </c>
      <c r="P6904" s="11">
        <f>O6904-SUMIFS(O:O,B:B,B6904,A:A,A6904-1)</f>
        <v>0</v>
      </c>
      <c r="Q6904" s="12">
        <f t="shared" si="293"/>
        <v>2</v>
      </c>
      <c r="R6904" s="12">
        <f>Q6904-SUMIFS(Q:Q,B:B,B6904,A:A,A6904-1)</f>
        <v>-58</v>
      </c>
    </row>
    <row r="6905" spans="1:18" x14ac:dyDescent="0.3">
      <c r="A6905" s="1">
        <v>43984</v>
      </c>
      <c r="B6905" s="9" t="s">
        <v>47</v>
      </c>
      <c r="C6905" s="9">
        <v>26</v>
      </c>
      <c r="D6905" s="9">
        <v>1409</v>
      </c>
      <c r="E6905" s="4">
        <f t="shared" si="291"/>
        <v>1435</v>
      </c>
      <c r="F6905" s="4">
        <f>E6905-SUMIFS(E:E,A:A,A6905-1,B:B,B6905)</f>
        <v>16</v>
      </c>
      <c r="G6905" s="4">
        <f t="shared" si="292"/>
        <v>26</v>
      </c>
      <c r="H6905" s="4">
        <f>G6905-SUMIFS(G:G,A:A,A6905-1,B:B,B6905)</f>
        <v>0</v>
      </c>
      <c r="I6905" s="5">
        <f>IFERROR((G6905-SUMIFS(G:G,A:A,A6905-1,B:B,B6905))/SUMIFS(G:G,A:A,A6905-1,B:B,B6905),0)</f>
        <v>0</v>
      </c>
      <c r="K6905" s="3">
        <v>1</v>
      </c>
      <c r="L6905" s="11">
        <f>K6905-SUMIFS(K:K,B:B,B6905,A:A,A6905-1)</f>
        <v>0</v>
      </c>
      <c r="M6905" s="9">
        <v>25</v>
      </c>
      <c r="N6905" s="11">
        <f>M6905-SUMIFS(M:M,B:B,B6905,A:A,A6905-1)</f>
        <v>0</v>
      </c>
      <c r="O6905" s="3">
        <v>0</v>
      </c>
      <c r="P6905" s="11">
        <f>O6905-SUMIFS(O:O,B:B,B6905,A:A,A6905-1)</f>
        <v>0</v>
      </c>
      <c r="Q6905" s="12">
        <f t="shared" si="293"/>
        <v>1</v>
      </c>
      <c r="R6905" s="12">
        <f>Q6905-SUMIFS(Q:Q,B:B,B6905,A:A,A6905-1)</f>
        <v>0</v>
      </c>
    </row>
    <row r="6906" spans="1:18" x14ac:dyDescent="0.3">
      <c r="A6906" s="1">
        <v>43984</v>
      </c>
      <c r="B6906" s="9" t="s">
        <v>55</v>
      </c>
      <c r="C6906" s="9">
        <v>34</v>
      </c>
      <c r="D6906" s="9">
        <v>1423</v>
      </c>
      <c r="E6906" s="4">
        <f t="shared" si="291"/>
        <v>1457</v>
      </c>
      <c r="F6906" s="4">
        <f>E6906-SUMIFS(E:E,A:A,A6906-1,B:B,B6906)</f>
        <v>48</v>
      </c>
      <c r="G6906" s="4">
        <f t="shared" si="292"/>
        <v>34</v>
      </c>
      <c r="H6906" s="4">
        <f>G6906-SUMIFS(G:G,A:A,A6906-1,B:B,B6906)</f>
        <v>0</v>
      </c>
      <c r="I6906" s="5">
        <f>IFERROR((G6906-SUMIFS(G:G,A:A,A6906-1,B:B,B6906))/SUMIFS(G:G,A:A,A6906-1,B:B,B6906),0)</f>
        <v>0</v>
      </c>
      <c r="K6906" s="3">
        <v>3</v>
      </c>
      <c r="L6906" s="11">
        <f>K6906-SUMIFS(K:K,B:B,B6906,A:A,A6906-1)</f>
        <v>0</v>
      </c>
      <c r="M6906" s="9">
        <v>23</v>
      </c>
      <c r="N6906" s="11">
        <f>M6906-SUMIFS(M:M,B:B,B6906,A:A,A6906-1)</f>
        <v>1</v>
      </c>
      <c r="O6906" s="3">
        <v>0</v>
      </c>
      <c r="P6906" s="11">
        <f>O6906-SUMIFS(O:O,B:B,B6906,A:A,A6906-1)</f>
        <v>0</v>
      </c>
      <c r="Q6906" s="12">
        <f t="shared" si="293"/>
        <v>11</v>
      </c>
      <c r="R6906" s="12">
        <f>Q6906-SUMIFS(Q:Q,B:B,B6906,A:A,A6906-1)</f>
        <v>-1</v>
      </c>
    </row>
    <row r="6907" spans="1:18" x14ac:dyDescent="0.3">
      <c r="A6907" s="1">
        <v>43984</v>
      </c>
      <c r="B6907" s="9" t="s">
        <v>6</v>
      </c>
      <c r="C6907" s="9">
        <v>567</v>
      </c>
      <c r="D6907" s="9">
        <v>9922</v>
      </c>
      <c r="E6907" s="4">
        <f t="shared" si="291"/>
        <v>10489</v>
      </c>
      <c r="F6907" s="4">
        <f>E6907-SUMIFS(E:E,A:A,A6907-1,B:B,B6907)</f>
        <v>223</v>
      </c>
      <c r="G6907" s="4">
        <f t="shared" si="292"/>
        <v>567</v>
      </c>
      <c r="H6907" s="4">
        <f>G6907-SUMIFS(G:G,A:A,A6907-1,B:B,B6907)</f>
        <v>9</v>
      </c>
      <c r="I6907" s="5">
        <f>IFERROR((G6907-SUMIFS(G:G,A:A,A6907-1,B:B,B6907))/SUMIFS(G:G,A:A,A6907-1,B:B,B6907),0)</f>
        <v>1.6129032258064516E-2</v>
      </c>
      <c r="K6907" s="3">
        <v>47</v>
      </c>
      <c r="L6907" s="11">
        <f>K6907-SUMIFS(K:K,B:B,B6907,A:A,A6907-1)</f>
        <v>0</v>
      </c>
      <c r="M6907" s="9">
        <v>361</v>
      </c>
      <c r="N6907" s="11">
        <f>M6907-SUMIFS(M:M,B:B,B6907,A:A,A6907-1)</f>
        <v>4</v>
      </c>
      <c r="O6907" s="3">
        <v>11</v>
      </c>
      <c r="P6907" s="11">
        <f>O6907-SUMIFS(O:O,B:B,B6907,A:A,A6907-1)</f>
        <v>1</v>
      </c>
      <c r="Q6907" s="12">
        <f t="shared" si="293"/>
        <v>195</v>
      </c>
      <c r="R6907" s="12">
        <f>Q6907-SUMIFS(Q:Q,B:B,B6907,A:A,A6907-1)</f>
        <v>4</v>
      </c>
    </row>
    <row r="6908" spans="1:18" x14ac:dyDescent="0.3">
      <c r="A6908" s="1">
        <v>43984</v>
      </c>
      <c r="B6908" s="9" t="s">
        <v>18</v>
      </c>
      <c r="C6908" s="9">
        <v>430</v>
      </c>
      <c r="D6908" s="9">
        <v>6748</v>
      </c>
      <c r="E6908" s="4">
        <f t="shared" si="291"/>
        <v>7178</v>
      </c>
      <c r="F6908" s="4">
        <f>E6908-SUMIFS(E:E,A:A,A6908-1,B:B,B6908)</f>
        <v>113</v>
      </c>
      <c r="G6908" s="4">
        <f t="shared" si="292"/>
        <v>430</v>
      </c>
      <c r="H6908" s="4">
        <f>G6908-SUMIFS(G:G,A:A,A6908-1,B:B,B6908)</f>
        <v>6</v>
      </c>
      <c r="I6908" s="5">
        <f>IFERROR((G6908-SUMIFS(G:G,A:A,A6908-1,B:B,B6908))/SUMIFS(G:G,A:A,A6908-1,B:B,B6908),0)</f>
        <v>1.4150943396226415E-2</v>
      </c>
      <c r="K6908" s="3">
        <v>35</v>
      </c>
      <c r="L6908" s="11">
        <f>K6908-SUMIFS(K:K,B:B,B6908,A:A,A6908-1)</f>
        <v>2</v>
      </c>
      <c r="M6908" s="9">
        <v>258</v>
      </c>
      <c r="N6908" s="11">
        <f>M6908-SUMIFS(M:M,B:B,B6908,A:A,A6908-1)</f>
        <v>6</v>
      </c>
      <c r="O6908" s="3">
        <v>8</v>
      </c>
      <c r="P6908" s="11">
        <f>O6908-SUMIFS(O:O,B:B,B6908,A:A,A6908-1)</f>
        <v>0</v>
      </c>
      <c r="Q6908" s="12">
        <f t="shared" si="293"/>
        <v>164</v>
      </c>
      <c r="R6908" s="12">
        <f>Q6908-SUMIFS(Q:Q,B:B,B6908,A:A,A6908-1)</f>
        <v>0</v>
      </c>
    </row>
    <row r="6909" spans="1:18" x14ac:dyDescent="0.3">
      <c r="A6909" s="1">
        <v>43984</v>
      </c>
      <c r="B6909" s="9" t="s">
        <v>116</v>
      </c>
      <c r="C6909" s="9">
        <v>440</v>
      </c>
      <c r="D6909" s="9">
        <v>69574</v>
      </c>
      <c r="E6909" s="4">
        <f>SUM(C6909:D6909)</f>
        <v>70014</v>
      </c>
      <c r="F6909" s="4">
        <f>E6909-SUMIFS(E:E,A:A,A6909-1,B:B,B6909)</f>
        <v>1313</v>
      </c>
      <c r="G6909" s="4">
        <f>C6909</f>
        <v>440</v>
      </c>
      <c r="H6909" s="4">
        <f>G6909-SUMIFS(G:G,A:A,A6909-1,B:B,B6909)</f>
        <v>14</v>
      </c>
      <c r="I6909" s="5">
        <f>IFERROR((G6909-SUMIFS(G:G,A:A,A6909-1,B:B,B6909))/SUMIFS(G:G,A:A,A6909-1,B:B,B6909),0)</f>
        <v>3.2863849765258218E-2</v>
      </c>
      <c r="K6909" s="3">
        <v>20</v>
      </c>
      <c r="L6909" s="11">
        <f>K6909-SUMIFS(K:K,B:B,B6909,A:A,A6909-1)</f>
        <v>0</v>
      </c>
      <c r="M6909" s="9">
        <v>220</v>
      </c>
      <c r="N6909" s="11">
        <f>M6909-SUMIFS(M:M,B:B,B6909,A:A,A6909-1)</f>
        <v>0</v>
      </c>
      <c r="O6909" s="3">
        <v>4</v>
      </c>
      <c r="P6909" s="11">
        <f>O6909-SUMIFS(O:O,B:B,B6909,A:A,A6909-1)</f>
        <v>0</v>
      </c>
      <c r="Q6909" s="12">
        <f>G6909-O6909-M6909</f>
        <v>216</v>
      </c>
      <c r="R6909" s="12">
        <f>Q6909-SUMIFS(Q:Q,B:B,B6909,A:A,A6909-1)</f>
        <v>14</v>
      </c>
    </row>
    <row r="6910" spans="1:18" x14ac:dyDescent="0.3">
      <c r="A6910" s="1">
        <v>43984</v>
      </c>
      <c r="B6910" s="9" t="s">
        <v>48</v>
      </c>
      <c r="C6910" s="9">
        <v>191</v>
      </c>
      <c r="D6910" s="9">
        <v>43003</v>
      </c>
      <c r="E6910" s="4">
        <f>SUM(C6910:D6910)</f>
        <v>43194</v>
      </c>
      <c r="F6910" s="4">
        <f>E6910-SUMIFS(E:E,A:A,A6910-1,B:B,B6910)</f>
        <v>913</v>
      </c>
      <c r="G6910" s="4">
        <f>C6910</f>
        <v>191</v>
      </c>
      <c r="H6910" s="4">
        <f>G6910-SUMIFS(G:G,A:A,A6910-1,B:B,B6910)</f>
        <v>30</v>
      </c>
      <c r="I6910" s="5">
        <f>IFERROR((G6910-SUMIFS(G:G,A:A,A6910-1,B:B,B6910))/SUMIFS(G:G,A:A,A6910-1,B:B,B6910),0)</f>
        <v>0.18633540372670807</v>
      </c>
      <c r="K6910" s="3">
        <v>2</v>
      </c>
      <c r="L6910" s="11">
        <f>K6910-SUMIFS(K:K,B:B,B6910,A:A,A6910-1)</f>
        <v>0</v>
      </c>
      <c r="M6910" s="9">
        <v>9</v>
      </c>
      <c r="N6910" s="11">
        <f>M6910-SUMIFS(M:M,B:B,B6910,A:A,A6910-1)</f>
        <v>3</v>
      </c>
      <c r="O6910" s="3">
        <v>0</v>
      </c>
      <c r="P6910" s="11">
        <f>O6910-SUMIFS(O:O,B:B,B6910,A:A,A6910-1)</f>
        <v>0</v>
      </c>
      <c r="Q6910" s="12">
        <f>G6910-O6910-M6910</f>
        <v>182</v>
      </c>
      <c r="R6910" s="12">
        <f>Q6910-SUMIFS(Q:Q,B:B,B6910,A:A,A6910-1)</f>
        <v>27</v>
      </c>
    </row>
    <row r="6911" spans="1:18" x14ac:dyDescent="0.3">
      <c r="A6911" s="1">
        <v>43985</v>
      </c>
      <c r="B6911" t="s">
        <v>19</v>
      </c>
      <c r="C6911" s="3">
        <v>41</v>
      </c>
      <c r="D6911" s="3">
        <v>4696</v>
      </c>
      <c r="E6911" s="4">
        <f t="shared" ref="E6911:E6974" si="294">SUM(C6911:D6911)</f>
        <v>4737</v>
      </c>
      <c r="F6911" s="4">
        <f>E6911-SUMIFS(E:E,A:A,A6911-1,B:B,B6911)</f>
        <v>68</v>
      </c>
      <c r="G6911" s="4">
        <f t="shared" ref="G6911:G6974" si="295">C6911</f>
        <v>41</v>
      </c>
      <c r="H6911" s="4">
        <f>G6911-SUMIFS(G:G,A:A,A6911-1,B:B,B6911)</f>
        <v>0</v>
      </c>
      <c r="I6911" s="5">
        <f>IFERROR((G6911-SUMIFS(G:G,A:A,A6911-1,B:B,B6911))/SUMIFS(G:G,A:A,A6911-1,B:B,B6911),0)</f>
        <v>0</v>
      </c>
      <c r="K6911" s="3">
        <v>5</v>
      </c>
      <c r="L6911" s="11">
        <f>K6911-SUMIFS(K:K,B:B,B6911,A:A,A6911-1)</f>
        <v>0</v>
      </c>
      <c r="M6911" s="3">
        <v>38</v>
      </c>
      <c r="N6911" s="11">
        <f>M6911-SUMIFS(M:M,B:B,B6911,A:A,A6911-1)</f>
        <v>0</v>
      </c>
      <c r="O6911" s="3">
        <v>1</v>
      </c>
      <c r="P6911" s="11">
        <f>O6911-SUMIFS(O:O,B:B,B6911,A:A,A6911-1)</f>
        <v>0</v>
      </c>
      <c r="Q6911" s="12">
        <f t="shared" ref="Q6911:Q6974" si="296">G6911-O6911-M6911</f>
        <v>2</v>
      </c>
      <c r="R6911" s="12">
        <f>Q6911-SUMIFS(Q:Q,B:B,B6911,A:A,A6911-1)</f>
        <v>0</v>
      </c>
    </row>
    <row r="6912" spans="1:18" x14ac:dyDescent="0.3">
      <c r="A6912" s="1">
        <v>43985</v>
      </c>
      <c r="B6912" t="s">
        <v>52</v>
      </c>
      <c r="C6912" s="3">
        <v>295</v>
      </c>
      <c r="D6912" s="3">
        <v>2488</v>
      </c>
      <c r="E6912" s="4">
        <f t="shared" si="294"/>
        <v>2783</v>
      </c>
      <c r="F6912" s="4">
        <f>E6912-SUMIFS(E:E,A:A,A6912-1,B:B,B6912)</f>
        <v>7</v>
      </c>
      <c r="G6912" s="4">
        <f t="shared" si="295"/>
        <v>295</v>
      </c>
      <c r="H6912" s="4">
        <f>G6912-SUMIFS(G:G,A:A,A6912-1,B:B,B6912)</f>
        <v>0</v>
      </c>
      <c r="I6912" s="5">
        <f>IFERROR((G6912-SUMIFS(G:G,A:A,A6912-1,B:B,B6912))/SUMIFS(G:G,A:A,A6912-1,B:B,B6912),0)</f>
        <v>0</v>
      </c>
      <c r="K6912" s="3">
        <v>12</v>
      </c>
      <c r="L6912" s="11">
        <f>K6912-SUMIFS(K:K,B:B,B6912,A:A,A6912-1)</f>
        <v>0</v>
      </c>
      <c r="M6912" s="3">
        <v>243</v>
      </c>
      <c r="N6912" s="11">
        <f>M6912-SUMIFS(M:M,B:B,B6912,A:A,A6912-1)</f>
        <v>2</v>
      </c>
      <c r="O6912" s="3">
        <v>4</v>
      </c>
      <c r="P6912" s="11">
        <f>O6912-SUMIFS(O:O,B:B,B6912,A:A,A6912-1)</f>
        <v>0</v>
      </c>
      <c r="Q6912" s="12">
        <f t="shared" si="296"/>
        <v>48</v>
      </c>
      <c r="R6912" s="12">
        <f>Q6912-SUMIFS(Q:Q,B:B,B6912,A:A,A6912-1)</f>
        <v>-2</v>
      </c>
    </row>
    <row r="6913" spans="1:18" x14ac:dyDescent="0.3">
      <c r="A6913" s="1">
        <v>43985</v>
      </c>
      <c r="B6913" t="s">
        <v>56</v>
      </c>
      <c r="C6913" s="3">
        <v>7</v>
      </c>
      <c r="D6913" s="3">
        <v>782</v>
      </c>
      <c r="E6913" s="4">
        <f t="shared" si="294"/>
        <v>789</v>
      </c>
      <c r="F6913" s="4">
        <f>E6913-SUMIFS(E:E,A:A,A6913-1,B:B,B6913)</f>
        <v>5</v>
      </c>
      <c r="G6913" s="4">
        <f t="shared" si="295"/>
        <v>7</v>
      </c>
      <c r="H6913" s="4">
        <f>G6913-SUMIFS(G:G,A:A,A6913-1,B:B,B6913)</f>
        <v>0</v>
      </c>
      <c r="I6913" s="5">
        <f>IFERROR((G6913-SUMIFS(G:G,A:A,A6913-1,B:B,B6913))/SUMIFS(G:G,A:A,A6913-1,B:B,B6913),0)</f>
        <v>0</v>
      </c>
      <c r="K6913" s="3">
        <v>2</v>
      </c>
      <c r="L6913" s="11">
        <f>K6913-SUMIFS(K:K,B:B,B6913,A:A,A6913-1)</f>
        <v>0</v>
      </c>
      <c r="M6913" s="3">
        <v>6</v>
      </c>
      <c r="N6913" s="11">
        <f>M6913-SUMIFS(M:M,B:B,B6913,A:A,A6913-1)</f>
        <v>0</v>
      </c>
      <c r="O6913" s="3">
        <v>1</v>
      </c>
      <c r="P6913" s="11">
        <f>O6913-SUMIFS(O:O,B:B,B6913,A:A,A6913-1)</f>
        <v>0</v>
      </c>
      <c r="Q6913" s="12">
        <f t="shared" si="296"/>
        <v>0</v>
      </c>
      <c r="R6913" s="12">
        <f>Q6913-SUMIFS(Q:Q,B:B,B6913,A:A,A6913-1)</f>
        <v>0</v>
      </c>
    </row>
    <row r="6914" spans="1:18" x14ac:dyDescent="0.3">
      <c r="A6914" s="1">
        <v>43985</v>
      </c>
      <c r="B6914" t="s">
        <v>62</v>
      </c>
      <c r="C6914" s="3">
        <v>610</v>
      </c>
      <c r="D6914" s="3">
        <v>3383</v>
      </c>
      <c r="E6914" s="4">
        <f t="shared" si="294"/>
        <v>3993</v>
      </c>
      <c r="F6914" s="4">
        <f>E6914-SUMIFS(E:E,A:A,A6914-1,B:B,B6914)</f>
        <v>24</v>
      </c>
      <c r="G6914" s="4">
        <f t="shared" si="295"/>
        <v>610</v>
      </c>
      <c r="H6914" s="4">
        <f>G6914-SUMIFS(G:G,A:A,A6914-1,B:B,B6914)</f>
        <v>1</v>
      </c>
      <c r="I6914" s="5">
        <f>IFERROR((G6914-SUMIFS(G:G,A:A,A6914-1,B:B,B6914))/SUMIFS(G:G,A:A,A6914-1,B:B,B6914),0)</f>
        <v>1.6420361247947454E-3</v>
      </c>
      <c r="K6914" s="3">
        <v>4</v>
      </c>
      <c r="L6914" s="11">
        <f>K6914-SUMIFS(K:K,B:B,B6914,A:A,A6914-1)</f>
        <v>0</v>
      </c>
      <c r="M6914" s="3">
        <v>605</v>
      </c>
      <c r="N6914" s="11">
        <f>M6914-SUMIFS(M:M,B:B,B6914,A:A,A6914-1)</f>
        <v>0</v>
      </c>
      <c r="O6914" s="3">
        <v>1</v>
      </c>
      <c r="P6914" s="11">
        <f>O6914-SUMIFS(O:O,B:B,B6914,A:A,A6914-1)</f>
        <v>0</v>
      </c>
      <c r="Q6914" s="12">
        <f t="shared" si="296"/>
        <v>4</v>
      </c>
      <c r="R6914" s="12">
        <f>Q6914-SUMIFS(Q:Q,B:B,B6914,A:A,A6914-1)</f>
        <v>1</v>
      </c>
    </row>
    <row r="6915" spans="1:18" x14ac:dyDescent="0.3">
      <c r="A6915" s="1">
        <v>43985</v>
      </c>
      <c r="B6915" t="s">
        <v>20</v>
      </c>
      <c r="C6915" s="3">
        <v>93</v>
      </c>
      <c r="D6915" s="3">
        <v>3526</v>
      </c>
      <c r="E6915" s="4">
        <f t="shared" si="294"/>
        <v>3619</v>
      </c>
      <c r="F6915" s="4">
        <f>E6915-SUMIFS(E:E,A:A,A6915-1,B:B,B6915)</f>
        <v>110</v>
      </c>
      <c r="G6915" s="4">
        <f t="shared" si="295"/>
        <v>93</v>
      </c>
      <c r="H6915" s="4">
        <f>G6915-SUMIFS(G:G,A:A,A6915-1,B:B,B6915)</f>
        <v>0</v>
      </c>
      <c r="I6915" s="5">
        <f>IFERROR((G6915-SUMIFS(G:G,A:A,A6915-1,B:B,B6915))/SUMIFS(G:G,A:A,A6915-1,B:B,B6915),0)</f>
        <v>0</v>
      </c>
      <c r="K6915" s="3">
        <v>5</v>
      </c>
      <c r="L6915" s="11">
        <f>K6915-SUMIFS(K:K,B:B,B6915,A:A,A6915-1)</f>
        <v>0</v>
      </c>
      <c r="M6915" s="3">
        <v>74</v>
      </c>
      <c r="N6915" s="11">
        <f>M6915-SUMIFS(M:M,B:B,B6915,A:A,A6915-1)</f>
        <v>0</v>
      </c>
      <c r="O6915" s="3">
        <v>3</v>
      </c>
      <c r="P6915" s="11">
        <f>O6915-SUMIFS(O:O,B:B,B6915,A:A,A6915-1)</f>
        <v>0</v>
      </c>
      <c r="Q6915" s="12">
        <f t="shared" si="296"/>
        <v>16</v>
      </c>
      <c r="R6915" s="12">
        <f>Q6915-SUMIFS(Q:Q,B:B,B6915,A:A,A6915-1)</f>
        <v>0</v>
      </c>
    </row>
    <row r="6916" spans="1:18" x14ac:dyDescent="0.3">
      <c r="A6916" s="1">
        <v>43985</v>
      </c>
      <c r="B6916" t="s">
        <v>21</v>
      </c>
      <c r="C6916" s="3">
        <v>161</v>
      </c>
      <c r="D6916" s="3">
        <v>2793</v>
      </c>
      <c r="E6916" s="4">
        <f t="shared" si="294"/>
        <v>2954</v>
      </c>
      <c r="F6916" s="4">
        <f>E6916-SUMIFS(E:E,A:A,A6916-1,B:B,B6916)</f>
        <v>25</v>
      </c>
      <c r="G6916" s="4">
        <f t="shared" si="295"/>
        <v>161</v>
      </c>
      <c r="H6916" s="4">
        <f>G6916-SUMIFS(G:G,A:A,A6916-1,B:B,B6916)</f>
        <v>4</v>
      </c>
      <c r="I6916" s="5">
        <f>IFERROR((G6916-SUMIFS(G:G,A:A,A6916-1,B:B,B6916))/SUMIFS(G:G,A:A,A6916-1,B:B,B6916),0)</f>
        <v>2.5477707006369428E-2</v>
      </c>
      <c r="K6916" s="3">
        <v>19</v>
      </c>
      <c r="L6916" s="11">
        <f>K6916-SUMIFS(K:K,B:B,B6916,A:A,A6916-1)</f>
        <v>1</v>
      </c>
      <c r="M6916" s="3">
        <v>103</v>
      </c>
      <c r="N6916" s="11">
        <f>M6916-SUMIFS(M:M,B:B,B6916,A:A,A6916-1)</f>
        <v>0</v>
      </c>
      <c r="O6916" s="3">
        <v>1</v>
      </c>
      <c r="P6916" s="11">
        <f>O6916-SUMIFS(O:O,B:B,B6916,A:A,A6916-1)</f>
        <v>0</v>
      </c>
      <c r="Q6916" s="12">
        <f t="shared" si="296"/>
        <v>57</v>
      </c>
      <c r="R6916" s="12">
        <f>Q6916-SUMIFS(Q:Q,B:B,B6916,A:A,A6916-1)</f>
        <v>4</v>
      </c>
    </row>
    <row r="6917" spans="1:18" x14ac:dyDescent="0.3">
      <c r="A6917" s="1">
        <v>43985</v>
      </c>
      <c r="B6917" t="s">
        <v>10</v>
      </c>
      <c r="C6917" s="3">
        <v>18</v>
      </c>
      <c r="D6917" s="3">
        <v>1513</v>
      </c>
      <c r="E6917" s="4">
        <f t="shared" si="294"/>
        <v>1531</v>
      </c>
      <c r="F6917" s="4">
        <f>E6917-SUMIFS(E:E,A:A,A6917-1,B:B,B6917)</f>
        <v>28</v>
      </c>
      <c r="G6917" s="4">
        <f t="shared" si="295"/>
        <v>18</v>
      </c>
      <c r="H6917" s="4">
        <f>G6917-SUMIFS(G:G,A:A,A6917-1,B:B,B6917)</f>
        <v>0</v>
      </c>
      <c r="I6917" s="5">
        <f>IFERROR((G6917-SUMIFS(G:G,A:A,A6917-1,B:B,B6917))/SUMIFS(G:G,A:A,A6917-1,B:B,B6917),0)</f>
        <v>0</v>
      </c>
      <c r="K6917" s="3">
        <v>2</v>
      </c>
      <c r="L6917" s="11">
        <f>K6917-SUMIFS(K:K,B:B,B6917,A:A,A6917-1)</f>
        <v>0</v>
      </c>
      <c r="M6917" s="3">
        <v>16</v>
      </c>
      <c r="N6917" s="11">
        <f>M6917-SUMIFS(M:M,B:B,B6917,A:A,A6917-1)</f>
        <v>0</v>
      </c>
      <c r="O6917" s="3">
        <v>1</v>
      </c>
      <c r="P6917" s="11">
        <f>O6917-SUMIFS(O:O,B:B,B6917,A:A,A6917-1)</f>
        <v>0</v>
      </c>
      <c r="Q6917" s="12">
        <f t="shared" si="296"/>
        <v>1</v>
      </c>
      <c r="R6917" s="12">
        <f>Q6917-SUMIFS(Q:Q,B:B,B6917,A:A,A6917-1)</f>
        <v>0</v>
      </c>
    </row>
    <row r="6918" spans="1:18" x14ac:dyDescent="0.3">
      <c r="A6918" s="1">
        <v>43985</v>
      </c>
      <c r="B6918" t="s">
        <v>57</v>
      </c>
      <c r="C6918" s="3">
        <v>32</v>
      </c>
      <c r="D6918" s="3">
        <v>630</v>
      </c>
      <c r="E6918" s="4">
        <f t="shared" si="294"/>
        <v>662</v>
      </c>
      <c r="F6918" s="4">
        <f>E6918-SUMIFS(E:E,A:A,A6918-1,B:B,B6918)</f>
        <v>7</v>
      </c>
      <c r="G6918" s="4">
        <f t="shared" si="295"/>
        <v>32</v>
      </c>
      <c r="H6918" s="4">
        <f>G6918-SUMIFS(G:G,A:A,A6918-1,B:B,B6918)</f>
        <v>1</v>
      </c>
      <c r="I6918" s="5">
        <f>IFERROR((G6918-SUMIFS(G:G,A:A,A6918-1,B:B,B6918))/SUMIFS(G:G,A:A,A6918-1,B:B,B6918),0)</f>
        <v>3.2258064516129031E-2</v>
      </c>
      <c r="K6918" s="3">
        <v>2</v>
      </c>
      <c r="L6918" s="11">
        <f>K6918-SUMIFS(K:K,B:B,B6918,A:A,A6918-1)</f>
        <v>0</v>
      </c>
      <c r="M6918" s="3">
        <v>13</v>
      </c>
      <c r="N6918" s="11">
        <f>M6918-SUMIFS(M:M,B:B,B6918,A:A,A6918-1)</f>
        <v>0</v>
      </c>
      <c r="O6918" s="3">
        <v>0</v>
      </c>
      <c r="P6918" s="11">
        <f>O6918-SUMIFS(O:O,B:B,B6918,A:A,A6918-1)</f>
        <v>0</v>
      </c>
      <c r="Q6918" s="12">
        <f t="shared" si="296"/>
        <v>19</v>
      </c>
      <c r="R6918" s="12">
        <f>Q6918-SUMIFS(Q:Q,B:B,B6918,A:A,A6918-1)</f>
        <v>1</v>
      </c>
    </row>
    <row r="6919" spans="1:18" x14ac:dyDescent="0.3">
      <c r="A6919" s="1">
        <v>43985</v>
      </c>
      <c r="B6919" t="s">
        <v>28</v>
      </c>
      <c r="C6919" s="3">
        <v>28</v>
      </c>
      <c r="D6919" s="3">
        <v>1408</v>
      </c>
      <c r="E6919" s="4">
        <f t="shared" si="294"/>
        <v>1436</v>
      </c>
      <c r="F6919" s="4">
        <f>E6919-SUMIFS(E:E,A:A,A6919-1,B:B,B6919)</f>
        <v>11</v>
      </c>
      <c r="G6919" s="4">
        <f t="shared" si="295"/>
        <v>28</v>
      </c>
      <c r="H6919" s="4">
        <f>G6919-SUMIFS(G:G,A:A,A6919-1,B:B,B6919)</f>
        <v>0</v>
      </c>
      <c r="I6919" s="5">
        <f>IFERROR((G6919-SUMIFS(G:G,A:A,A6919-1,B:B,B6919))/SUMIFS(G:G,A:A,A6919-1,B:B,B6919),0)</f>
        <v>0</v>
      </c>
      <c r="K6919" s="3">
        <v>6</v>
      </c>
      <c r="L6919" s="11">
        <f>K6919-SUMIFS(K:K,B:B,B6919,A:A,A6919-1)</f>
        <v>0</v>
      </c>
      <c r="M6919" s="3">
        <v>24</v>
      </c>
      <c r="N6919" s="11">
        <f>M6919-SUMIFS(M:M,B:B,B6919,A:A,A6919-1)</f>
        <v>0</v>
      </c>
      <c r="O6919" s="3">
        <v>1</v>
      </c>
      <c r="P6919" s="11">
        <f>O6919-SUMIFS(O:O,B:B,B6919,A:A,A6919-1)</f>
        <v>0</v>
      </c>
      <c r="Q6919" s="12">
        <f t="shared" si="296"/>
        <v>3</v>
      </c>
      <c r="R6919" s="12">
        <f>Q6919-SUMIFS(Q:Q,B:B,B6919,A:A,A6919-1)</f>
        <v>0</v>
      </c>
    </row>
    <row r="6920" spans="1:18" x14ac:dyDescent="0.3">
      <c r="A6920" s="1">
        <v>43985</v>
      </c>
      <c r="B6920" t="s">
        <v>63</v>
      </c>
      <c r="C6920" s="3">
        <v>19</v>
      </c>
      <c r="D6920" s="3">
        <v>1581</v>
      </c>
      <c r="E6920" s="4">
        <f t="shared" si="294"/>
        <v>1600</v>
      </c>
      <c r="F6920" s="4">
        <f>E6920-SUMIFS(E:E,A:A,A6920-1,B:B,B6920)</f>
        <v>24</v>
      </c>
      <c r="G6920" s="4">
        <f t="shared" si="295"/>
        <v>19</v>
      </c>
      <c r="H6920" s="4">
        <f>G6920-SUMIFS(G:G,A:A,A6920-1,B:B,B6920)</f>
        <v>0</v>
      </c>
      <c r="I6920" s="5">
        <f>IFERROR((G6920-SUMIFS(G:G,A:A,A6920-1,B:B,B6920))/SUMIFS(G:G,A:A,A6920-1,B:B,B6920),0)</f>
        <v>0</v>
      </c>
      <c r="K6920" s="3">
        <v>2</v>
      </c>
      <c r="L6920" s="11">
        <f>K6920-SUMIFS(K:K,B:B,B6920,A:A,A6920-1)</f>
        <v>0</v>
      </c>
      <c r="M6920" s="3">
        <v>18</v>
      </c>
      <c r="N6920" s="11">
        <f>M6920-SUMIFS(M:M,B:B,B6920,A:A,A6920-1)</f>
        <v>0</v>
      </c>
      <c r="O6920" s="3">
        <v>1</v>
      </c>
      <c r="P6920" s="11">
        <f>O6920-SUMIFS(O:O,B:B,B6920,A:A,A6920-1)</f>
        <v>0</v>
      </c>
      <c r="Q6920" s="12">
        <f t="shared" si="296"/>
        <v>0</v>
      </c>
      <c r="R6920" s="12">
        <f>Q6920-SUMIFS(Q:Q,B:B,B6920,A:A,A6920-1)</f>
        <v>0</v>
      </c>
    </row>
    <row r="6921" spans="1:18" x14ac:dyDescent="0.3">
      <c r="A6921" s="1">
        <v>43985</v>
      </c>
      <c r="B6921" t="s">
        <v>12</v>
      </c>
      <c r="C6921" s="3">
        <v>135</v>
      </c>
      <c r="D6921" s="3">
        <v>1985</v>
      </c>
      <c r="E6921" s="4">
        <f t="shared" si="294"/>
        <v>2120</v>
      </c>
      <c r="F6921" s="4">
        <f>E6921-SUMIFS(E:E,A:A,A6921-1,B:B,B6921)</f>
        <v>73</v>
      </c>
      <c r="G6921" s="4">
        <f t="shared" si="295"/>
        <v>135</v>
      </c>
      <c r="H6921" s="4">
        <f>G6921-SUMIFS(G:G,A:A,A6921-1,B:B,B6921)</f>
        <v>1</v>
      </c>
      <c r="I6921" s="5">
        <f>IFERROR((G6921-SUMIFS(G:G,A:A,A6921-1,B:B,B6921))/SUMIFS(G:G,A:A,A6921-1,B:B,B6921),0)</f>
        <v>7.462686567164179E-3</v>
      </c>
      <c r="K6921" s="3">
        <v>7</v>
      </c>
      <c r="L6921" s="11">
        <f>K6921-SUMIFS(K:K,B:B,B6921,A:A,A6921-1)</f>
        <v>0</v>
      </c>
      <c r="M6921" s="3">
        <v>61</v>
      </c>
      <c r="N6921" s="11">
        <f>M6921-SUMIFS(M:M,B:B,B6921,A:A,A6921-1)</f>
        <v>0</v>
      </c>
      <c r="O6921" s="3">
        <v>0</v>
      </c>
      <c r="P6921" s="11">
        <f>O6921-SUMIFS(O:O,B:B,B6921,A:A,A6921-1)</f>
        <v>0</v>
      </c>
      <c r="Q6921" s="12">
        <f t="shared" si="296"/>
        <v>74</v>
      </c>
      <c r="R6921" s="12">
        <f>Q6921-SUMIFS(Q:Q,B:B,B6921,A:A,A6921-1)</f>
        <v>1</v>
      </c>
    </row>
    <row r="6922" spans="1:18" x14ac:dyDescent="0.3">
      <c r="A6922" s="1">
        <v>43985</v>
      </c>
      <c r="B6922" t="s">
        <v>35</v>
      </c>
      <c r="C6922" s="3">
        <v>12</v>
      </c>
      <c r="D6922" s="3">
        <v>660</v>
      </c>
      <c r="E6922" s="4">
        <f t="shared" si="294"/>
        <v>672</v>
      </c>
      <c r="F6922" s="4">
        <f>E6922-SUMIFS(E:E,A:A,A6922-1,B:B,B6922)</f>
        <v>16</v>
      </c>
      <c r="G6922" s="4">
        <f t="shared" si="295"/>
        <v>12</v>
      </c>
      <c r="H6922" s="4">
        <f>G6922-SUMIFS(G:G,A:A,A6922-1,B:B,B6922)</f>
        <v>0</v>
      </c>
      <c r="I6922" s="5">
        <f>IFERROR((G6922-SUMIFS(G:G,A:A,A6922-1,B:B,B6922))/SUMIFS(G:G,A:A,A6922-1,B:B,B6922),0)</f>
        <v>0</v>
      </c>
      <c r="K6922" s="3">
        <v>1</v>
      </c>
      <c r="L6922" s="11">
        <f>K6922-SUMIFS(K:K,B:B,B6922,A:A,A6922-1)</f>
        <v>0</v>
      </c>
      <c r="M6922" s="3">
        <v>12</v>
      </c>
      <c r="N6922" s="11">
        <f>M6922-SUMIFS(M:M,B:B,B6922,A:A,A6922-1)</f>
        <v>0</v>
      </c>
      <c r="O6922" s="3">
        <v>0</v>
      </c>
      <c r="P6922" s="11">
        <f>O6922-SUMIFS(O:O,B:B,B6922,A:A,A6922-1)</f>
        <v>0</v>
      </c>
      <c r="Q6922" s="12">
        <f t="shared" si="296"/>
        <v>0</v>
      </c>
      <c r="R6922" s="12">
        <f>Q6922-SUMIFS(Q:Q,B:B,B6922,A:A,A6922-1)</f>
        <v>0</v>
      </c>
    </row>
    <row r="6923" spans="1:18" x14ac:dyDescent="0.3">
      <c r="A6923" s="1">
        <v>43985</v>
      </c>
      <c r="B6923" t="s">
        <v>43</v>
      </c>
      <c r="C6923" s="3">
        <v>12</v>
      </c>
      <c r="D6923" s="3">
        <v>813</v>
      </c>
      <c r="E6923" s="4">
        <f t="shared" si="294"/>
        <v>825</v>
      </c>
      <c r="F6923" s="4">
        <f>E6923-SUMIFS(E:E,A:A,A6923-1,B:B,B6923)</f>
        <v>12</v>
      </c>
      <c r="G6923" s="4">
        <f t="shared" si="295"/>
        <v>12</v>
      </c>
      <c r="H6923" s="4">
        <f>G6923-SUMIFS(G:G,A:A,A6923-1,B:B,B6923)</f>
        <v>0</v>
      </c>
      <c r="I6923" s="5">
        <f>IFERROR((G6923-SUMIFS(G:G,A:A,A6923-1,B:B,B6923))/SUMIFS(G:G,A:A,A6923-1,B:B,B6923),0)</f>
        <v>0</v>
      </c>
      <c r="K6923" s="3">
        <v>1</v>
      </c>
      <c r="L6923" s="11">
        <f>K6923-SUMIFS(K:K,B:B,B6923,A:A,A6923-1)</f>
        <v>0</v>
      </c>
      <c r="M6923" s="3">
        <v>9</v>
      </c>
      <c r="N6923" s="11">
        <f>M6923-SUMIFS(M:M,B:B,B6923,A:A,A6923-1)</f>
        <v>0</v>
      </c>
      <c r="O6923" s="3">
        <v>0</v>
      </c>
      <c r="P6923" s="11">
        <f>O6923-SUMIFS(O:O,B:B,B6923,A:A,A6923-1)</f>
        <v>0</v>
      </c>
      <c r="Q6923" s="12">
        <f t="shared" si="296"/>
        <v>3</v>
      </c>
      <c r="R6923" s="12">
        <f>Q6923-SUMIFS(Q:Q,B:B,B6923,A:A,A6923-1)</f>
        <v>0</v>
      </c>
    </row>
    <row r="6924" spans="1:18" x14ac:dyDescent="0.3">
      <c r="A6924" s="1">
        <v>43985</v>
      </c>
      <c r="B6924" t="s">
        <v>81</v>
      </c>
      <c r="C6924" s="3">
        <v>8</v>
      </c>
      <c r="D6924" s="3">
        <v>505</v>
      </c>
      <c r="E6924" s="4">
        <f t="shared" si="294"/>
        <v>513</v>
      </c>
      <c r="F6924" s="4">
        <f>E6924-SUMIFS(E:E,A:A,A6924-1,B:B,B6924)</f>
        <v>2</v>
      </c>
      <c r="G6924" s="4">
        <f t="shared" si="295"/>
        <v>8</v>
      </c>
      <c r="H6924" s="4">
        <f>G6924-SUMIFS(G:G,A:A,A6924-1,B:B,B6924)</f>
        <v>0</v>
      </c>
      <c r="I6924" s="5">
        <f>IFERROR((G6924-SUMIFS(G:G,A:A,A6924-1,B:B,B6924))/SUMIFS(G:G,A:A,A6924-1,B:B,B6924),0)</f>
        <v>0</v>
      </c>
      <c r="K6924" s="3">
        <v>0</v>
      </c>
      <c r="L6924" s="11">
        <f>K6924-SUMIFS(K:K,B:B,B6924,A:A,A6924-1)</f>
        <v>0</v>
      </c>
      <c r="M6924" s="3">
        <v>6</v>
      </c>
      <c r="N6924" s="11">
        <f>M6924-SUMIFS(M:M,B:B,B6924,A:A,A6924-1)</f>
        <v>0</v>
      </c>
      <c r="O6924" s="3">
        <v>0</v>
      </c>
      <c r="P6924" s="11">
        <f>O6924-SUMIFS(O:O,B:B,B6924,A:A,A6924-1)</f>
        <v>0</v>
      </c>
      <c r="Q6924" s="12">
        <f t="shared" si="296"/>
        <v>2</v>
      </c>
      <c r="R6924" s="12">
        <f>Q6924-SUMIFS(Q:Q,B:B,B6924,A:A,A6924-1)</f>
        <v>0</v>
      </c>
    </row>
    <row r="6925" spans="1:18" x14ac:dyDescent="0.3">
      <c r="A6925" s="1">
        <v>43985</v>
      </c>
      <c r="B6925" t="s">
        <v>29</v>
      </c>
      <c r="C6925" s="3">
        <v>21</v>
      </c>
      <c r="D6925" s="3">
        <v>1230</v>
      </c>
      <c r="E6925" s="4">
        <f t="shared" si="294"/>
        <v>1251</v>
      </c>
      <c r="F6925" s="4">
        <f>E6925-SUMIFS(E:E,A:A,A6925-1,B:B,B6925)</f>
        <v>14</v>
      </c>
      <c r="G6925" s="4">
        <f t="shared" si="295"/>
        <v>21</v>
      </c>
      <c r="H6925" s="4">
        <f>G6925-SUMIFS(G:G,A:A,A6925-1,B:B,B6925)</f>
        <v>0</v>
      </c>
      <c r="I6925" s="5">
        <f>IFERROR((G6925-SUMIFS(G:G,A:A,A6925-1,B:B,B6925))/SUMIFS(G:G,A:A,A6925-1,B:B,B6925),0)</f>
        <v>0</v>
      </c>
      <c r="K6925" s="3">
        <v>1</v>
      </c>
      <c r="L6925" s="11">
        <f>K6925-SUMIFS(K:K,B:B,B6925,A:A,A6925-1)</f>
        <v>0</v>
      </c>
      <c r="M6925" s="3">
        <v>19</v>
      </c>
      <c r="N6925" s="11">
        <f>M6925-SUMIFS(M:M,B:B,B6925,A:A,A6925-1)</f>
        <v>0</v>
      </c>
      <c r="O6925" s="3">
        <v>0</v>
      </c>
      <c r="P6925" s="11">
        <f>O6925-SUMIFS(O:O,B:B,B6925,A:A,A6925-1)</f>
        <v>0</v>
      </c>
      <c r="Q6925" s="12">
        <f t="shared" si="296"/>
        <v>2</v>
      </c>
      <c r="R6925" s="12">
        <f>Q6925-SUMIFS(Q:Q,B:B,B6925,A:A,A6925-1)</f>
        <v>0</v>
      </c>
    </row>
    <row r="6926" spans="1:18" x14ac:dyDescent="0.3">
      <c r="A6926" s="1">
        <v>43985</v>
      </c>
      <c r="B6926" t="s">
        <v>70</v>
      </c>
      <c r="C6926" s="3">
        <v>74</v>
      </c>
      <c r="D6926" s="3">
        <v>2383</v>
      </c>
      <c r="E6926" s="4">
        <f t="shared" si="294"/>
        <v>2457</v>
      </c>
      <c r="F6926" s="4">
        <f>E6926-SUMIFS(E:E,A:A,A6926-1,B:B,B6926)</f>
        <v>18</v>
      </c>
      <c r="G6926" s="4">
        <f t="shared" si="295"/>
        <v>74</v>
      </c>
      <c r="H6926" s="4">
        <f>G6926-SUMIFS(G:G,A:A,A6926-1,B:B,B6926)</f>
        <v>1</v>
      </c>
      <c r="I6926" s="5">
        <f>IFERROR((G6926-SUMIFS(G:G,A:A,A6926-1,B:B,B6926))/SUMIFS(G:G,A:A,A6926-1,B:B,B6926),0)</f>
        <v>1.3698630136986301E-2</v>
      </c>
      <c r="K6926" s="3">
        <v>5</v>
      </c>
      <c r="L6926" s="11">
        <f>K6926-SUMIFS(K:K,B:B,B6926,A:A,A6926-1)</f>
        <v>0</v>
      </c>
      <c r="M6926" s="3">
        <v>58</v>
      </c>
      <c r="N6926" s="11">
        <f>M6926-SUMIFS(M:M,B:B,B6926,A:A,A6926-1)</f>
        <v>3</v>
      </c>
      <c r="O6926" s="3">
        <v>0</v>
      </c>
      <c r="P6926" s="11">
        <f>O6926-SUMIFS(O:O,B:B,B6926,A:A,A6926-1)</f>
        <v>0</v>
      </c>
      <c r="Q6926" s="12">
        <f t="shared" si="296"/>
        <v>16</v>
      </c>
      <c r="R6926" s="12">
        <f>Q6926-SUMIFS(Q:Q,B:B,B6926,A:A,A6926-1)</f>
        <v>-2</v>
      </c>
    </row>
    <row r="6927" spans="1:18" x14ac:dyDescent="0.3">
      <c r="A6927" s="1">
        <v>43985</v>
      </c>
      <c r="B6927" t="s">
        <v>82</v>
      </c>
      <c r="C6927" s="3">
        <v>16</v>
      </c>
      <c r="D6927" s="3">
        <v>550</v>
      </c>
      <c r="E6927" s="4">
        <f t="shared" si="294"/>
        <v>566</v>
      </c>
      <c r="F6927" s="4">
        <f>E6927-SUMIFS(E:E,A:A,A6927-1,B:B,B6927)</f>
        <v>15</v>
      </c>
      <c r="G6927" s="4">
        <f t="shared" si="295"/>
        <v>16</v>
      </c>
      <c r="H6927" s="4">
        <f>G6927-SUMIFS(G:G,A:A,A6927-1,B:B,B6927)</f>
        <v>0</v>
      </c>
      <c r="I6927" s="5">
        <f>IFERROR((G6927-SUMIFS(G:G,A:A,A6927-1,B:B,B6927))/SUMIFS(G:G,A:A,A6927-1,B:B,B6927),0)</f>
        <v>0</v>
      </c>
      <c r="K6927" s="3">
        <v>2</v>
      </c>
      <c r="L6927" s="11">
        <f>K6927-SUMIFS(K:K,B:B,B6927,A:A,A6927-1)</f>
        <v>1</v>
      </c>
      <c r="M6927" s="3">
        <v>12</v>
      </c>
      <c r="N6927" s="11">
        <f>M6927-SUMIFS(M:M,B:B,B6927,A:A,A6927-1)</f>
        <v>0</v>
      </c>
      <c r="O6927" s="3">
        <v>2</v>
      </c>
      <c r="P6927" s="11">
        <f>O6927-SUMIFS(O:O,B:B,B6927,A:A,A6927-1)</f>
        <v>0</v>
      </c>
      <c r="Q6927" s="12">
        <f t="shared" si="296"/>
        <v>2</v>
      </c>
      <c r="R6927" s="12">
        <f>Q6927-SUMIFS(Q:Q,B:B,B6927,A:A,A6927-1)</f>
        <v>0</v>
      </c>
    </row>
    <row r="6928" spans="1:18" x14ac:dyDescent="0.3">
      <c r="A6928" s="1">
        <v>43985</v>
      </c>
      <c r="B6928" t="s">
        <v>15</v>
      </c>
      <c r="C6928" s="3">
        <v>119</v>
      </c>
      <c r="D6928" s="3">
        <v>4322</v>
      </c>
      <c r="E6928" s="4">
        <f t="shared" si="294"/>
        <v>4441</v>
      </c>
      <c r="F6928" s="4">
        <f>E6928-SUMIFS(E:E,A:A,A6928-1,B:B,B6928)</f>
        <v>34</v>
      </c>
      <c r="G6928" s="4">
        <f t="shared" si="295"/>
        <v>119</v>
      </c>
      <c r="H6928" s="4">
        <f>G6928-SUMIFS(G:G,A:A,A6928-1,B:B,B6928)</f>
        <v>1</v>
      </c>
      <c r="I6928" s="5">
        <f>IFERROR((G6928-SUMIFS(G:G,A:A,A6928-1,B:B,B6928))/SUMIFS(G:G,A:A,A6928-1,B:B,B6928),0)</f>
        <v>8.4745762711864406E-3</v>
      </c>
      <c r="K6928" s="3">
        <v>9</v>
      </c>
      <c r="L6928" s="11">
        <f>K6928-SUMIFS(K:K,B:B,B6928,A:A,A6928-1)</f>
        <v>0</v>
      </c>
      <c r="M6928" s="3">
        <v>89</v>
      </c>
      <c r="N6928" s="11">
        <f>M6928-SUMIFS(M:M,B:B,B6928,A:A,A6928-1)</f>
        <v>10</v>
      </c>
      <c r="O6928" s="3">
        <v>1</v>
      </c>
      <c r="P6928" s="11">
        <f>O6928-SUMIFS(O:O,B:B,B6928,A:A,A6928-1)</f>
        <v>0</v>
      </c>
      <c r="Q6928" s="12">
        <f t="shared" si="296"/>
        <v>29</v>
      </c>
      <c r="R6928" s="12">
        <f>Q6928-SUMIFS(Q:Q,B:B,B6928,A:A,A6928-1)</f>
        <v>-9</v>
      </c>
    </row>
    <row r="6929" spans="1:18" x14ac:dyDescent="0.3">
      <c r="A6929" s="1">
        <v>43985</v>
      </c>
      <c r="B6929" t="s">
        <v>2</v>
      </c>
      <c r="C6929" s="3">
        <v>5429</v>
      </c>
      <c r="D6929" s="3">
        <v>36882</v>
      </c>
      <c r="E6929" s="4">
        <f t="shared" si="294"/>
        <v>42311</v>
      </c>
      <c r="F6929" s="4">
        <f>E6929-SUMIFS(E:E,A:A,A6929-1,B:B,B6929)</f>
        <v>941</v>
      </c>
      <c r="G6929" s="4">
        <f t="shared" si="295"/>
        <v>5429</v>
      </c>
      <c r="H6929" s="4">
        <f>G6929-SUMIFS(G:G,A:A,A6929-1,B:B,B6929)</f>
        <v>106</v>
      </c>
      <c r="I6929" s="5">
        <f>IFERROR((G6929-SUMIFS(G:G,A:A,A6929-1,B:B,B6929))/SUMIFS(G:G,A:A,A6929-1,B:B,B6929),0)</f>
        <v>1.9913582566222054E-2</v>
      </c>
      <c r="K6929" s="3">
        <v>372</v>
      </c>
      <c r="L6929" s="11">
        <f>K6929-SUMIFS(K:K,B:B,B6929,A:A,A6929-1)</f>
        <v>9</v>
      </c>
      <c r="M6929" s="3">
        <v>3677</v>
      </c>
      <c r="N6929" s="11">
        <f>M6929-SUMIFS(M:M,B:B,B6929,A:A,A6929-1)</f>
        <v>111</v>
      </c>
      <c r="O6929" s="3">
        <v>65</v>
      </c>
      <c r="P6929" s="11">
        <f>O6929-SUMIFS(O:O,B:B,B6929,A:A,A6929-1)</f>
        <v>1</v>
      </c>
      <c r="Q6929" s="12">
        <f t="shared" si="296"/>
        <v>1687</v>
      </c>
      <c r="R6929" s="12">
        <f>Q6929-SUMIFS(Q:Q,B:B,B6929,A:A,A6929-1)</f>
        <v>-6</v>
      </c>
    </row>
    <row r="6930" spans="1:18" x14ac:dyDescent="0.3">
      <c r="A6930" s="1">
        <v>43985</v>
      </c>
      <c r="B6930" t="s">
        <v>83</v>
      </c>
      <c r="C6930" s="3">
        <v>5</v>
      </c>
      <c r="D6930" s="3">
        <v>524</v>
      </c>
      <c r="E6930" s="4">
        <f t="shared" si="294"/>
        <v>529</v>
      </c>
      <c r="F6930" s="4">
        <f>E6930-SUMIFS(E:E,A:A,A6930-1,B:B,B6930)</f>
        <v>9</v>
      </c>
      <c r="G6930" s="4">
        <f t="shared" si="295"/>
        <v>5</v>
      </c>
      <c r="H6930" s="4">
        <f>G6930-SUMIFS(G:G,A:A,A6930-1,B:B,B6930)</f>
        <v>0</v>
      </c>
      <c r="I6930" s="5">
        <f>IFERROR((G6930-SUMIFS(G:G,A:A,A6930-1,B:B,B6930))/SUMIFS(G:G,A:A,A6930-1,B:B,B6930),0)</f>
        <v>0</v>
      </c>
      <c r="K6930" s="3">
        <v>0</v>
      </c>
      <c r="L6930" s="11">
        <f>K6930-SUMIFS(K:K,B:B,B6930,A:A,A6930-1)</f>
        <v>0</v>
      </c>
      <c r="M6930" s="3">
        <v>5</v>
      </c>
      <c r="N6930" s="11">
        <f>M6930-SUMIFS(M:M,B:B,B6930,A:A,A6930-1)</f>
        <v>0</v>
      </c>
      <c r="O6930" s="3">
        <v>0</v>
      </c>
      <c r="P6930" s="11">
        <f>O6930-SUMIFS(O:O,B:B,B6930,A:A,A6930-1)</f>
        <v>0</v>
      </c>
      <c r="Q6930" s="12">
        <f t="shared" si="296"/>
        <v>0</v>
      </c>
      <c r="R6930" s="12">
        <f>Q6930-SUMIFS(Q:Q,B:B,B6930,A:A,A6930-1)</f>
        <v>0</v>
      </c>
    </row>
    <row r="6931" spans="1:18" x14ac:dyDescent="0.3">
      <c r="A6931" s="1">
        <v>43985</v>
      </c>
      <c r="B6931" t="s">
        <v>64</v>
      </c>
      <c r="C6931" s="3">
        <v>38</v>
      </c>
      <c r="D6931" s="3">
        <v>1331</v>
      </c>
      <c r="E6931" s="4">
        <f t="shared" si="294"/>
        <v>1369</v>
      </c>
      <c r="F6931" s="4">
        <f>E6931-SUMIFS(E:E,A:A,A6931-1,B:B,B6931)</f>
        <v>47</v>
      </c>
      <c r="G6931" s="4">
        <f t="shared" si="295"/>
        <v>38</v>
      </c>
      <c r="H6931" s="4">
        <f>G6931-SUMIFS(G:G,A:A,A6931-1,B:B,B6931)</f>
        <v>-2</v>
      </c>
      <c r="I6931" s="5">
        <f>IFERROR((G6931-SUMIFS(G:G,A:A,A6931-1,B:B,B6931))/SUMIFS(G:G,A:A,A6931-1,B:B,B6931),0)</f>
        <v>-0.05</v>
      </c>
      <c r="K6931" s="3">
        <v>0</v>
      </c>
      <c r="L6931" s="11">
        <f>K6931-SUMIFS(K:K,B:B,B6931,A:A,A6931-1)</f>
        <v>0</v>
      </c>
      <c r="M6931" s="3">
        <v>30</v>
      </c>
      <c r="N6931" s="11">
        <f>M6931-SUMIFS(M:M,B:B,B6931,A:A,A6931-1)</f>
        <v>1</v>
      </c>
      <c r="O6931" s="3">
        <v>0</v>
      </c>
      <c r="P6931" s="11">
        <f>O6931-SUMIFS(O:O,B:B,B6931,A:A,A6931-1)</f>
        <v>0</v>
      </c>
      <c r="Q6931" s="12">
        <f t="shared" si="296"/>
        <v>8</v>
      </c>
      <c r="R6931" s="12">
        <f>Q6931-SUMIFS(Q:Q,B:B,B6931,A:A,A6931-1)</f>
        <v>-3</v>
      </c>
    </row>
    <row r="6932" spans="1:18" x14ac:dyDescent="0.3">
      <c r="A6932" s="1">
        <v>43985</v>
      </c>
      <c r="B6932" t="s">
        <v>22</v>
      </c>
      <c r="C6932" s="3">
        <v>118</v>
      </c>
      <c r="D6932" s="3">
        <v>2332</v>
      </c>
      <c r="E6932" s="4">
        <f t="shared" si="294"/>
        <v>2450</v>
      </c>
      <c r="F6932" s="4">
        <f>E6932-SUMIFS(E:E,A:A,A6932-1,B:B,B6932)</f>
        <v>23</v>
      </c>
      <c r="G6932" s="4">
        <f t="shared" si="295"/>
        <v>118</v>
      </c>
      <c r="H6932" s="4">
        <f>G6932-SUMIFS(G:G,A:A,A6932-1,B:B,B6932)</f>
        <v>2</v>
      </c>
      <c r="I6932" s="5">
        <f>IFERROR((G6932-SUMIFS(G:G,A:A,A6932-1,B:B,B6932))/SUMIFS(G:G,A:A,A6932-1,B:B,B6932),0)</f>
        <v>1.7241379310344827E-2</v>
      </c>
      <c r="K6932" s="3">
        <v>14</v>
      </c>
      <c r="L6932" s="11">
        <f>K6932-SUMIFS(K:K,B:B,B6932,A:A,A6932-1)</f>
        <v>0</v>
      </c>
      <c r="M6932" s="3">
        <v>58</v>
      </c>
      <c r="N6932" s="11">
        <f>M6932-SUMIFS(M:M,B:B,B6932,A:A,A6932-1)</f>
        <v>1</v>
      </c>
      <c r="O6932" s="3">
        <v>0</v>
      </c>
      <c r="P6932" s="11">
        <f>O6932-SUMIFS(O:O,B:B,B6932,A:A,A6932-1)</f>
        <v>0</v>
      </c>
      <c r="Q6932" s="12">
        <f t="shared" si="296"/>
        <v>60</v>
      </c>
      <c r="R6932" s="12">
        <f>Q6932-SUMIFS(Q:Q,B:B,B6932,A:A,A6932-1)</f>
        <v>1</v>
      </c>
    </row>
    <row r="6933" spans="1:18" x14ac:dyDescent="0.3">
      <c r="A6933" s="1">
        <v>43985</v>
      </c>
      <c r="B6933" t="s">
        <v>16</v>
      </c>
      <c r="C6933" s="3">
        <v>57</v>
      </c>
      <c r="D6933" s="3">
        <v>1642</v>
      </c>
      <c r="E6933" s="4">
        <f t="shared" si="294"/>
        <v>1699</v>
      </c>
      <c r="F6933" s="4">
        <f>E6933-SUMIFS(E:E,A:A,A6933-1,B:B,B6933)</f>
        <v>23</v>
      </c>
      <c r="G6933" s="4">
        <f t="shared" si="295"/>
        <v>57</v>
      </c>
      <c r="H6933" s="4">
        <f>G6933-SUMIFS(G:G,A:A,A6933-1,B:B,B6933)</f>
        <v>2</v>
      </c>
      <c r="I6933" s="5">
        <f>IFERROR((G6933-SUMIFS(G:G,A:A,A6933-1,B:B,B6933))/SUMIFS(G:G,A:A,A6933-1,B:B,B6933),0)</f>
        <v>3.6363636363636362E-2</v>
      </c>
      <c r="K6933" s="3">
        <v>6</v>
      </c>
      <c r="L6933" s="11">
        <f>K6933-SUMIFS(K:K,B:B,B6933,A:A,A6933-1)</f>
        <v>0</v>
      </c>
      <c r="M6933" s="3">
        <v>44</v>
      </c>
      <c r="N6933" s="11">
        <f>M6933-SUMIFS(M:M,B:B,B6933,A:A,A6933-1)</f>
        <v>0</v>
      </c>
      <c r="O6933" s="3">
        <v>0</v>
      </c>
      <c r="P6933" s="11">
        <f>O6933-SUMIFS(O:O,B:B,B6933,A:A,A6933-1)</f>
        <v>0</v>
      </c>
      <c r="Q6933" s="12">
        <f t="shared" si="296"/>
        <v>13</v>
      </c>
      <c r="R6933" s="12">
        <f>Q6933-SUMIFS(Q:Q,B:B,B6933,A:A,A6933-1)</f>
        <v>2</v>
      </c>
    </row>
    <row r="6934" spans="1:18" x14ac:dyDescent="0.3">
      <c r="A6934" s="1">
        <v>43985</v>
      </c>
      <c r="B6934" t="s">
        <v>30</v>
      </c>
      <c r="C6934" s="3">
        <v>125</v>
      </c>
      <c r="D6934" s="3">
        <v>3033</v>
      </c>
      <c r="E6934" s="4">
        <f t="shared" si="294"/>
        <v>3158</v>
      </c>
      <c r="F6934" s="4">
        <f>E6934-SUMIFS(E:E,A:A,A6934-1,B:B,B6934)</f>
        <v>42</v>
      </c>
      <c r="G6934" s="4">
        <f t="shared" si="295"/>
        <v>125</v>
      </c>
      <c r="H6934" s="4">
        <f>G6934-SUMIFS(G:G,A:A,A6934-1,B:B,B6934)</f>
        <v>4</v>
      </c>
      <c r="I6934" s="5">
        <f>IFERROR((G6934-SUMIFS(G:G,A:A,A6934-1,B:B,B6934))/SUMIFS(G:G,A:A,A6934-1,B:B,B6934),0)</f>
        <v>3.3057851239669422E-2</v>
      </c>
      <c r="K6934" s="3">
        <v>14</v>
      </c>
      <c r="L6934" s="11">
        <f>K6934-SUMIFS(K:K,B:B,B6934,A:A,A6934-1)</f>
        <v>0</v>
      </c>
      <c r="M6934" s="3">
        <v>90</v>
      </c>
      <c r="N6934" s="11">
        <f>M6934-SUMIFS(M:M,B:B,B6934,A:A,A6934-1)</f>
        <v>1</v>
      </c>
      <c r="O6934" s="3">
        <v>2</v>
      </c>
      <c r="P6934" s="11">
        <f>O6934-SUMIFS(O:O,B:B,B6934,A:A,A6934-1)</f>
        <v>0</v>
      </c>
      <c r="Q6934" s="12">
        <f t="shared" si="296"/>
        <v>33</v>
      </c>
      <c r="R6934" s="12">
        <f>Q6934-SUMIFS(Q:Q,B:B,B6934,A:A,A6934-1)</f>
        <v>3</v>
      </c>
    </row>
    <row r="6935" spans="1:18" x14ac:dyDescent="0.3">
      <c r="A6935" s="1">
        <v>43985</v>
      </c>
      <c r="B6935" t="s">
        <v>75</v>
      </c>
      <c r="C6935" s="3">
        <v>12</v>
      </c>
      <c r="D6935" s="3">
        <v>726</v>
      </c>
      <c r="E6935" s="4">
        <f t="shared" si="294"/>
        <v>738</v>
      </c>
      <c r="F6935" s="4">
        <f>E6935-SUMIFS(E:E,A:A,A6935-1,B:B,B6935)</f>
        <v>14</v>
      </c>
      <c r="G6935" s="4">
        <f t="shared" si="295"/>
        <v>12</v>
      </c>
      <c r="H6935" s="4">
        <f>G6935-SUMIFS(G:G,A:A,A6935-1,B:B,B6935)</f>
        <v>0</v>
      </c>
      <c r="I6935" s="5">
        <f>IFERROR((G6935-SUMIFS(G:G,A:A,A6935-1,B:B,B6935))/SUMIFS(G:G,A:A,A6935-1,B:B,B6935),0)</f>
        <v>0</v>
      </c>
      <c r="K6935" s="3">
        <v>1</v>
      </c>
      <c r="L6935" s="11">
        <f>K6935-SUMIFS(K:K,B:B,B6935,A:A,A6935-1)</f>
        <v>0</v>
      </c>
      <c r="M6935" s="3">
        <v>9</v>
      </c>
      <c r="N6935" s="11">
        <f>M6935-SUMIFS(M:M,B:B,B6935,A:A,A6935-1)</f>
        <v>0</v>
      </c>
      <c r="O6935" s="3">
        <v>0</v>
      </c>
      <c r="P6935" s="11">
        <f>O6935-SUMIFS(O:O,B:B,B6935,A:A,A6935-1)</f>
        <v>0</v>
      </c>
      <c r="Q6935" s="12">
        <f t="shared" si="296"/>
        <v>3</v>
      </c>
      <c r="R6935" s="12">
        <f>Q6935-SUMIFS(Q:Q,B:B,B6935,A:A,A6935-1)</f>
        <v>0</v>
      </c>
    </row>
    <row r="6936" spans="1:18" x14ac:dyDescent="0.3">
      <c r="A6936" s="1">
        <v>43985</v>
      </c>
      <c r="B6936" t="s">
        <v>36</v>
      </c>
      <c r="C6936" s="3">
        <v>54</v>
      </c>
      <c r="D6936" s="3">
        <v>2182</v>
      </c>
      <c r="E6936" s="4">
        <f t="shared" si="294"/>
        <v>2236</v>
      </c>
      <c r="F6936" s="4">
        <f>E6936-SUMIFS(E:E,A:A,A6936-1,B:B,B6936)</f>
        <v>5</v>
      </c>
      <c r="G6936" s="4">
        <f t="shared" si="295"/>
        <v>54</v>
      </c>
      <c r="H6936" s="4">
        <f>G6936-SUMIFS(G:G,A:A,A6936-1,B:B,B6936)</f>
        <v>0</v>
      </c>
      <c r="I6936" s="5">
        <f>IFERROR((G6936-SUMIFS(G:G,A:A,A6936-1,B:B,B6936))/SUMIFS(G:G,A:A,A6936-1,B:B,B6936),0)</f>
        <v>0</v>
      </c>
      <c r="K6936" s="3">
        <v>6</v>
      </c>
      <c r="L6936" s="11">
        <f>K6936-SUMIFS(K:K,B:B,B6936,A:A,A6936-1)</f>
        <v>0</v>
      </c>
      <c r="M6936" s="3">
        <v>42</v>
      </c>
      <c r="N6936" s="11">
        <f>M6936-SUMIFS(M:M,B:B,B6936,A:A,A6936-1)</f>
        <v>1</v>
      </c>
      <c r="O6936" s="3">
        <v>1</v>
      </c>
      <c r="P6936" s="11">
        <f>O6936-SUMIFS(O:O,B:B,B6936,A:A,A6936-1)</f>
        <v>0</v>
      </c>
      <c r="Q6936" s="12">
        <f t="shared" si="296"/>
        <v>11</v>
      </c>
      <c r="R6936" s="12">
        <f>Q6936-SUMIFS(Q:Q,B:B,B6936,A:A,A6936-1)</f>
        <v>-1</v>
      </c>
    </row>
    <row r="6937" spans="1:18" x14ac:dyDescent="0.3">
      <c r="A6937" s="1">
        <v>43985</v>
      </c>
      <c r="B6937" t="s">
        <v>37</v>
      </c>
      <c r="C6937" s="3">
        <v>63</v>
      </c>
      <c r="D6937" s="3">
        <v>2545</v>
      </c>
      <c r="E6937" s="4">
        <f t="shared" si="294"/>
        <v>2608</v>
      </c>
      <c r="F6937" s="4">
        <f>E6937-SUMIFS(E:E,A:A,A6937-1,B:B,B6937)</f>
        <v>18</v>
      </c>
      <c r="G6937" s="4">
        <f t="shared" si="295"/>
        <v>63</v>
      </c>
      <c r="H6937" s="4">
        <f>G6937-SUMIFS(G:G,A:A,A6937-1,B:B,B6937)</f>
        <v>1</v>
      </c>
      <c r="I6937" s="5">
        <f>IFERROR((G6937-SUMIFS(G:G,A:A,A6937-1,B:B,B6937))/SUMIFS(G:G,A:A,A6937-1,B:B,B6937),0)</f>
        <v>1.6129032258064516E-2</v>
      </c>
      <c r="K6937" s="3">
        <v>5</v>
      </c>
      <c r="L6937" s="11">
        <f>K6937-SUMIFS(K:K,B:B,B6937,A:A,A6937-1)</f>
        <v>0</v>
      </c>
      <c r="M6937" s="3">
        <v>56</v>
      </c>
      <c r="N6937" s="11">
        <f>M6937-SUMIFS(M:M,B:B,B6937,A:A,A6937-1)</f>
        <v>0</v>
      </c>
      <c r="O6937" s="3">
        <v>1</v>
      </c>
      <c r="P6937" s="11">
        <f>O6937-SUMIFS(O:O,B:B,B6937,A:A,A6937-1)</f>
        <v>0</v>
      </c>
      <c r="Q6937" s="12">
        <f t="shared" si="296"/>
        <v>6</v>
      </c>
      <c r="R6937" s="12">
        <f>Q6937-SUMIFS(Q:Q,B:B,B6937,A:A,A6937-1)</f>
        <v>1</v>
      </c>
    </row>
    <row r="6938" spans="1:18" x14ac:dyDescent="0.3">
      <c r="A6938" s="1">
        <v>43985</v>
      </c>
      <c r="B6938" t="s">
        <v>76</v>
      </c>
      <c r="C6938" s="3">
        <v>12</v>
      </c>
      <c r="D6938" s="3">
        <v>1062</v>
      </c>
      <c r="E6938" s="4">
        <f t="shared" si="294"/>
        <v>1074</v>
      </c>
      <c r="F6938" s="4">
        <f>E6938-SUMIFS(E:E,A:A,A6938-1,B:B,B6938)</f>
        <v>5</v>
      </c>
      <c r="G6938" s="4">
        <f t="shared" si="295"/>
        <v>12</v>
      </c>
      <c r="H6938" s="4">
        <f>G6938-SUMIFS(G:G,A:A,A6938-1,B:B,B6938)</f>
        <v>0</v>
      </c>
      <c r="I6938" s="5">
        <f>IFERROR((G6938-SUMIFS(G:G,A:A,A6938-1,B:B,B6938))/SUMIFS(G:G,A:A,A6938-1,B:B,B6938),0)</f>
        <v>0</v>
      </c>
      <c r="K6938" s="3">
        <v>1</v>
      </c>
      <c r="L6938" s="11">
        <f>K6938-SUMIFS(K:K,B:B,B6938,A:A,A6938-1)</f>
        <v>0</v>
      </c>
      <c r="M6938" s="3">
        <v>8</v>
      </c>
      <c r="N6938" s="11">
        <f>M6938-SUMIFS(M:M,B:B,B6938,A:A,A6938-1)</f>
        <v>0</v>
      </c>
      <c r="O6938" s="3">
        <v>0</v>
      </c>
      <c r="P6938" s="11">
        <f>O6938-SUMIFS(O:O,B:B,B6938,A:A,A6938-1)</f>
        <v>0</v>
      </c>
      <c r="Q6938" s="12">
        <f t="shared" si="296"/>
        <v>4</v>
      </c>
      <c r="R6938" s="12">
        <f>Q6938-SUMIFS(Q:Q,B:B,B6938,A:A,A6938-1)</f>
        <v>0</v>
      </c>
    </row>
    <row r="6939" spans="1:18" x14ac:dyDescent="0.3">
      <c r="A6939" s="1">
        <v>43985</v>
      </c>
      <c r="B6939" t="s">
        <v>84</v>
      </c>
      <c r="C6939" s="3">
        <v>11</v>
      </c>
      <c r="D6939" s="3">
        <v>748</v>
      </c>
      <c r="E6939" s="4">
        <f t="shared" si="294"/>
        <v>759</v>
      </c>
      <c r="F6939" s="4">
        <f>E6939-SUMIFS(E:E,A:A,A6939-1,B:B,B6939)</f>
        <v>25</v>
      </c>
      <c r="G6939" s="4">
        <f t="shared" si="295"/>
        <v>11</v>
      </c>
      <c r="H6939" s="4">
        <f>G6939-SUMIFS(G:G,A:A,A6939-1,B:B,B6939)</f>
        <v>0</v>
      </c>
      <c r="I6939" s="5">
        <f>IFERROR((G6939-SUMIFS(G:G,A:A,A6939-1,B:B,B6939))/SUMIFS(G:G,A:A,A6939-1,B:B,B6939),0)</f>
        <v>0</v>
      </c>
      <c r="K6939" s="3">
        <v>2</v>
      </c>
      <c r="L6939" s="11">
        <f>K6939-SUMIFS(K:K,B:B,B6939,A:A,A6939-1)</f>
        <v>0</v>
      </c>
      <c r="M6939" s="3">
        <v>6</v>
      </c>
      <c r="N6939" s="11">
        <f>M6939-SUMIFS(M:M,B:B,B6939,A:A,A6939-1)</f>
        <v>0</v>
      </c>
      <c r="O6939" s="3">
        <v>0</v>
      </c>
      <c r="P6939" s="11">
        <f>O6939-SUMIFS(O:O,B:B,B6939,A:A,A6939-1)</f>
        <v>0</v>
      </c>
      <c r="Q6939" s="12">
        <f t="shared" si="296"/>
        <v>5</v>
      </c>
      <c r="R6939" s="12">
        <f>Q6939-SUMIFS(Q:Q,B:B,B6939,A:A,A6939-1)</f>
        <v>0</v>
      </c>
    </row>
    <row r="6940" spans="1:18" x14ac:dyDescent="0.3">
      <c r="A6940" s="1">
        <v>43985</v>
      </c>
      <c r="B6940" t="s">
        <v>23</v>
      </c>
      <c r="C6940" s="3">
        <v>52</v>
      </c>
      <c r="D6940" s="3">
        <v>2421</v>
      </c>
      <c r="E6940" s="4">
        <f t="shared" si="294"/>
        <v>2473</v>
      </c>
      <c r="F6940" s="4">
        <f>E6940-SUMIFS(E:E,A:A,A6940-1,B:B,B6940)</f>
        <v>27</v>
      </c>
      <c r="G6940" s="4">
        <f t="shared" si="295"/>
        <v>52</v>
      </c>
      <c r="H6940" s="4">
        <f>G6940-SUMIFS(G:G,A:A,A6940-1,B:B,B6940)</f>
        <v>0</v>
      </c>
      <c r="I6940" s="5">
        <f>IFERROR((G6940-SUMIFS(G:G,A:A,A6940-1,B:B,B6940))/SUMIFS(G:G,A:A,A6940-1,B:B,B6940),0)</f>
        <v>0</v>
      </c>
      <c r="K6940" s="3">
        <v>8</v>
      </c>
      <c r="L6940" s="11">
        <f>K6940-SUMIFS(K:K,B:B,B6940,A:A,A6940-1)</f>
        <v>0</v>
      </c>
      <c r="M6940" s="3">
        <v>46</v>
      </c>
      <c r="N6940" s="11">
        <f>M6940-SUMIFS(M:M,B:B,B6940,A:A,A6940-1)</f>
        <v>0</v>
      </c>
      <c r="O6940" s="3">
        <v>2</v>
      </c>
      <c r="P6940" s="11">
        <f>O6940-SUMIFS(O:O,B:B,B6940,A:A,A6940-1)</f>
        <v>0</v>
      </c>
      <c r="Q6940" s="12">
        <f t="shared" si="296"/>
        <v>4</v>
      </c>
      <c r="R6940" s="12">
        <f>Q6940-SUMIFS(Q:Q,B:B,B6940,A:A,A6940-1)</f>
        <v>0</v>
      </c>
    </row>
    <row r="6941" spans="1:18" x14ac:dyDescent="0.3">
      <c r="A6941" s="1">
        <v>43985</v>
      </c>
      <c r="B6941" t="s">
        <v>49</v>
      </c>
      <c r="C6941" s="3">
        <v>31</v>
      </c>
      <c r="D6941" s="3">
        <v>497</v>
      </c>
      <c r="E6941" s="4">
        <f t="shared" si="294"/>
        <v>528</v>
      </c>
      <c r="F6941" s="4">
        <f>E6941-SUMIFS(E:E,A:A,A6941-1,B:B,B6941)</f>
        <v>1</v>
      </c>
      <c r="G6941" s="4">
        <f t="shared" si="295"/>
        <v>31</v>
      </c>
      <c r="H6941" s="4">
        <f>G6941-SUMIFS(G:G,A:A,A6941-1,B:B,B6941)</f>
        <v>0</v>
      </c>
      <c r="I6941" s="5">
        <f>IFERROR((G6941-SUMIFS(G:G,A:A,A6941-1,B:B,B6941))/SUMIFS(G:G,A:A,A6941-1,B:B,B6941),0)</f>
        <v>0</v>
      </c>
      <c r="K6941" s="3">
        <v>10</v>
      </c>
      <c r="L6941" s="11">
        <f>K6941-SUMIFS(K:K,B:B,B6941,A:A,A6941-1)</f>
        <v>0</v>
      </c>
      <c r="M6941" s="3">
        <v>27</v>
      </c>
      <c r="N6941" s="11">
        <f>M6941-SUMIFS(M:M,B:B,B6941,A:A,A6941-1)</f>
        <v>0</v>
      </c>
      <c r="O6941" s="3">
        <v>1</v>
      </c>
      <c r="P6941" s="11">
        <f>O6941-SUMIFS(O:O,B:B,B6941,A:A,A6941-1)</f>
        <v>0</v>
      </c>
      <c r="Q6941" s="12">
        <f t="shared" si="296"/>
        <v>3</v>
      </c>
      <c r="R6941" s="12">
        <f>Q6941-SUMIFS(Q:Q,B:B,B6941,A:A,A6941-1)</f>
        <v>0</v>
      </c>
    </row>
    <row r="6942" spans="1:18" x14ac:dyDescent="0.3">
      <c r="A6942" s="1">
        <v>43985</v>
      </c>
      <c r="B6942" t="s">
        <v>24</v>
      </c>
      <c r="C6942" s="3">
        <v>43</v>
      </c>
      <c r="D6942" s="3">
        <v>2656</v>
      </c>
      <c r="E6942" s="4">
        <f t="shared" si="294"/>
        <v>2699</v>
      </c>
      <c r="F6942" s="4">
        <f>E6942-SUMIFS(E:E,A:A,A6942-1,B:B,B6942)</f>
        <v>66</v>
      </c>
      <c r="G6942" s="4">
        <f t="shared" si="295"/>
        <v>43</v>
      </c>
      <c r="H6942" s="4">
        <f>G6942-SUMIFS(G:G,A:A,A6942-1,B:B,B6942)</f>
        <v>0</v>
      </c>
      <c r="I6942" s="5">
        <f>IFERROR((G6942-SUMIFS(G:G,A:A,A6942-1,B:B,B6942))/SUMIFS(G:G,A:A,A6942-1,B:B,B6942),0)</f>
        <v>0</v>
      </c>
      <c r="K6942" s="3">
        <v>7</v>
      </c>
      <c r="L6942" s="11">
        <f>K6942-SUMIFS(K:K,B:B,B6942,A:A,A6942-1)</f>
        <v>0</v>
      </c>
      <c r="M6942" s="3">
        <v>29</v>
      </c>
      <c r="N6942" s="11">
        <f>M6942-SUMIFS(M:M,B:B,B6942,A:A,A6942-1)</f>
        <v>1</v>
      </c>
      <c r="O6942" s="3">
        <v>2</v>
      </c>
      <c r="P6942" s="11">
        <f>O6942-SUMIFS(O:O,B:B,B6942,A:A,A6942-1)</f>
        <v>0</v>
      </c>
      <c r="Q6942" s="12">
        <f t="shared" si="296"/>
        <v>12</v>
      </c>
      <c r="R6942" s="12">
        <f>Q6942-SUMIFS(Q:Q,B:B,B6942,A:A,A6942-1)</f>
        <v>-1</v>
      </c>
    </row>
    <row r="6943" spans="1:18" x14ac:dyDescent="0.3">
      <c r="A6943" s="1">
        <v>43985</v>
      </c>
      <c r="B6943" t="s">
        <v>7</v>
      </c>
      <c r="C6943" s="3">
        <v>935</v>
      </c>
      <c r="D6943" s="3">
        <v>11818</v>
      </c>
      <c r="E6943" s="4">
        <f t="shared" si="294"/>
        <v>12753</v>
      </c>
      <c r="F6943" s="4">
        <f>E6943-SUMIFS(E:E,A:A,A6943-1,B:B,B6943)</f>
        <v>619</v>
      </c>
      <c r="G6943" s="4">
        <f t="shared" si="295"/>
        <v>935</v>
      </c>
      <c r="H6943" s="4">
        <f>G6943-SUMIFS(G:G,A:A,A6943-1,B:B,B6943)</f>
        <v>25</v>
      </c>
      <c r="I6943" s="5">
        <f>IFERROR((G6943-SUMIFS(G:G,A:A,A6943-1,B:B,B6943))/SUMIFS(G:G,A:A,A6943-1,B:B,B6943),0)</f>
        <v>2.7472527472527472E-2</v>
      </c>
      <c r="K6943" s="3">
        <v>64</v>
      </c>
      <c r="L6943" s="11">
        <f>K6943-SUMIFS(K:K,B:B,B6943,A:A,A6943-1)</f>
        <v>1</v>
      </c>
      <c r="M6943" s="3">
        <v>317</v>
      </c>
      <c r="N6943" s="11">
        <f>M6943-SUMIFS(M:M,B:B,B6943,A:A,A6943-1)</f>
        <v>6</v>
      </c>
      <c r="O6943" s="3">
        <v>16</v>
      </c>
      <c r="P6943" s="11">
        <f>O6943-SUMIFS(O:O,B:B,B6943,A:A,A6943-1)</f>
        <v>0</v>
      </c>
      <c r="Q6943" s="12">
        <f t="shared" si="296"/>
        <v>602</v>
      </c>
      <c r="R6943" s="12">
        <f>Q6943-SUMIFS(Q:Q,B:B,B6943,A:A,A6943-1)</f>
        <v>19</v>
      </c>
    </row>
    <row r="6944" spans="1:18" x14ac:dyDescent="0.3">
      <c r="A6944" s="1">
        <v>43985</v>
      </c>
      <c r="B6944" t="s">
        <v>85</v>
      </c>
      <c r="C6944" s="3">
        <v>1</v>
      </c>
      <c r="D6944" s="3">
        <v>168</v>
      </c>
      <c r="E6944" s="4">
        <f t="shared" si="294"/>
        <v>169</v>
      </c>
      <c r="F6944" s="4">
        <f>E6944-SUMIFS(E:E,A:A,A6944-1,B:B,B6944)</f>
        <v>3</v>
      </c>
      <c r="G6944" s="4">
        <f t="shared" si="295"/>
        <v>1</v>
      </c>
      <c r="H6944" s="4">
        <f>G6944-SUMIFS(G:G,A:A,A6944-1,B:B,B6944)</f>
        <v>0</v>
      </c>
      <c r="I6944" s="5">
        <f>IFERROR((G6944-SUMIFS(G:G,A:A,A6944-1,B:B,B6944))/SUMIFS(G:G,A:A,A6944-1,B:B,B6944),0)</f>
        <v>0</v>
      </c>
      <c r="K6944" s="3">
        <v>0</v>
      </c>
      <c r="L6944" s="11">
        <f>K6944-SUMIFS(K:K,B:B,B6944,A:A,A6944-1)</f>
        <v>0</v>
      </c>
      <c r="M6944" s="3">
        <v>1</v>
      </c>
      <c r="N6944" s="11">
        <f>M6944-SUMIFS(M:M,B:B,B6944,A:A,A6944-1)</f>
        <v>0</v>
      </c>
      <c r="O6944" s="3">
        <v>0</v>
      </c>
      <c r="P6944" s="11">
        <f>O6944-SUMIFS(O:O,B:B,B6944,A:A,A6944-1)</f>
        <v>0</v>
      </c>
      <c r="Q6944" s="12">
        <f t="shared" si="296"/>
        <v>0</v>
      </c>
      <c r="R6944" s="12">
        <f>Q6944-SUMIFS(Q:Q,B:B,B6944,A:A,A6944-1)</f>
        <v>0</v>
      </c>
    </row>
    <row r="6945" spans="1:18" x14ac:dyDescent="0.3">
      <c r="A6945" s="1">
        <v>43985</v>
      </c>
      <c r="B6945" t="s">
        <v>65</v>
      </c>
      <c r="C6945" s="3">
        <v>201</v>
      </c>
      <c r="D6945" s="3">
        <v>5064</v>
      </c>
      <c r="E6945" s="4">
        <f t="shared" si="294"/>
        <v>5265</v>
      </c>
      <c r="F6945" s="4">
        <f>E6945-SUMIFS(E:E,A:A,A6945-1,B:B,B6945)</f>
        <v>10</v>
      </c>
      <c r="G6945" s="4">
        <f t="shared" si="295"/>
        <v>201</v>
      </c>
      <c r="H6945" s="4">
        <f>G6945-SUMIFS(G:G,A:A,A6945-1,B:B,B6945)</f>
        <v>-1</v>
      </c>
      <c r="I6945" s="5">
        <f>IFERROR((G6945-SUMIFS(G:G,A:A,A6945-1,B:B,B6945))/SUMIFS(G:G,A:A,A6945-1,B:B,B6945),0)</f>
        <v>-4.9504950495049506E-3</v>
      </c>
      <c r="K6945" s="3">
        <v>6</v>
      </c>
      <c r="L6945" s="11">
        <f>K6945-SUMIFS(K:K,B:B,B6945,A:A,A6945-1)</f>
        <v>0</v>
      </c>
      <c r="M6945" s="3">
        <v>186</v>
      </c>
      <c r="N6945" s="11">
        <f>M6945-SUMIFS(M:M,B:B,B6945,A:A,A6945-1)</f>
        <v>0</v>
      </c>
      <c r="O6945" s="3">
        <v>0</v>
      </c>
      <c r="P6945" s="11">
        <f>O6945-SUMIFS(O:O,B:B,B6945,A:A,A6945-1)</f>
        <v>0</v>
      </c>
      <c r="Q6945" s="12">
        <f t="shared" si="296"/>
        <v>15</v>
      </c>
      <c r="R6945" s="12">
        <f>Q6945-SUMIFS(Q:Q,B:B,B6945,A:A,A6945-1)</f>
        <v>-1</v>
      </c>
    </row>
    <row r="6946" spans="1:18" x14ac:dyDescent="0.3">
      <c r="A6946" s="1">
        <v>43985</v>
      </c>
      <c r="B6946" t="s">
        <v>45</v>
      </c>
      <c r="C6946" s="3">
        <v>22</v>
      </c>
      <c r="D6946" s="3">
        <v>1753</v>
      </c>
      <c r="E6946" s="4">
        <f t="shared" si="294"/>
        <v>1775</v>
      </c>
      <c r="F6946" s="4">
        <f>E6946-SUMIFS(E:E,A:A,A6946-1,B:B,B6946)</f>
        <v>47</v>
      </c>
      <c r="G6946" s="4">
        <f t="shared" si="295"/>
        <v>22</v>
      </c>
      <c r="H6946" s="4">
        <f>G6946-SUMIFS(G:G,A:A,A6946-1,B:B,B6946)</f>
        <v>4</v>
      </c>
      <c r="I6946" s="5">
        <f>IFERROR((G6946-SUMIFS(G:G,A:A,A6946-1,B:B,B6946))/SUMIFS(G:G,A:A,A6946-1,B:B,B6946),0)</f>
        <v>0.22222222222222221</v>
      </c>
      <c r="K6946" s="3">
        <v>3</v>
      </c>
      <c r="L6946" s="11">
        <f>K6946-SUMIFS(K:K,B:B,B6946,A:A,A6946-1)</f>
        <v>0</v>
      </c>
      <c r="M6946" s="3">
        <v>12</v>
      </c>
      <c r="N6946" s="11">
        <f>M6946-SUMIFS(M:M,B:B,B6946,A:A,A6946-1)</f>
        <v>1</v>
      </c>
      <c r="O6946" s="3">
        <v>2</v>
      </c>
      <c r="P6946" s="11">
        <f>O6946-SUMIFS(O:O,B:B,B6946,A:A,A6946-1)</f>
        <v>0</v>
      </c>
      <c r="Q6946" s="12">
        <f t="shared" si="296"/>
        <v>8</v>
      </c>
      <c r="R6946" s="12">
        <f>Q6946-SUMIFS(Q:Q,B:B,B6946,A:A,A6946-1)</f>
        <v>3</v>
      </c>
    </row>
    <row r="6947" spans="1:18" x14ac:dyDescent="0.3">
      <c r="A6947" s="1">
        <v>43985</v>
      </c>
      <c r="B6947" t="s">
        <v>53</v>
      </c>
      <c r="C6947" s="3">
        <v>34</v>
      </c>
      <c r="D6947" s="3">
        <v>1634</v>
      </c>
      <c r="E6947" s="4">
        <f t="shared" si="294"/>
        <v>1668</v>
      </c>
      <c r="F6947" s="4">
        <f>E6947-SUMIFS(E:E,A:A,A6947-1,B:B,B6947)</f>
        <v>6</v>
      </c>
      <c r="G6947" s="4">
        <f t="shared" si="295"/>
        <v>34</v>
      </c>
      <c r="H6947" s="4">
        <f>G6947-SUMIFS(G:G,A:A,A6947-1,B:B,B6947)</f>
        <v>0</v>
      </c>
      <c r="I6947" s="5">
        <f>IFERROR((G6947-SUMIFS(G:G,A:A,A6947-1,B:B,B6947))/SUMIFS(G:G,A:A,A6947-1,B:B,B6947),0)</f>
        <v>0</v>
      </c>
      <c r="K6947" s="3">
        <v>6</v>
      </c>
      <c r="L6947" s="11">
        <f>K6947-SUMIFS(K:K,B:B,B6947,A:A,A6947-1)</f>
        <v>0</v>
      </c>
      <c r="M6947" s="3">
        <v>30</v>
      </c>
      <c r="N6947" s="11">
        <f>M6947-SUMIFS(M:M,B:B,B6947,A:A,A6947-1)</f>
        <v>0</v>
      </c>
      <c r="O6947" s="3">
        <v>2</v>
      </c>
      <c r="P6947" s="11">
        <f>O6947-SUMIFS(O:O,B:B,B6947,A:A,A6947-1)</f>
        <v>0</v>
      </c>
      <c r="Q6947" s="12">
        <f t="shared" si="296"/>
        <v>2</v>
      </c>
      <c r="R6947" s="12">
        <f>Q6947-SUMIFS(Q:Q,B:B,B6947,A:A,A6947-1)</f>
        <v>0</v>
      </c>
    </row>
    <row r="6948" spans="1:18" x14ac:dyDescent="0.3">
      <c r="A6948" s="1">
        <v>43985</v>
      </c>
      <c r="B6948" t="s">
        <v>71</v>
      </c>
      <c r="C6948" s="3">
        <v>33</v>
      </c>
      <c r="D6948" s="3">
        <v>949</v>
      </c>
      <c r="E6948" s="4">
        <f t="shared" si="294"/>
        <v>982</v>
      </c>
      <c r="F6948" s="4">
        <f>E6948-SUMIFS(E:E,A:A,A6948-1,B:B,B6948)</f>
        <v>10</v>
      </c>
      <c r="G6948" s="4">
        <f t="shared" si="295"/>
        <v>33</v>
      </c>
      <c r="H6948" s="4">
        <f>G6948-SUMIFS(G:G,A:A,A6948-1,B:B,B6948)</f>
        <v>1</v>
      </c>
      <c r="I6948" s="5">
        <f>IFERROR((G6948-SUMIFS(G:G,A:A,A6948-1,B:B,B6948))/SUMIFS(G:G,A:A,A6948-1,B:B,B6948),0)</f>
        <v>3.125E-2</v>
      </c>
      <c r="K6948" s="3">
        <v>6</v>
      </c>
      <c r="L6948" s="11">
        <f>K6948-SUMIFS(K:K,B:B,B6948,A:A,A6948-1)</f>
        <v>0</v>
      </c>
      <c r="M6948" s="3">
        <v>26</v>
      </c>
      <c r="N6948" s="11">
        <f>M6948-SUMIFS(M:M,B:B,B6948,A:A,A6948-1)</f>
        <v>0</v>
      </c>
      <c r="O6948" s="3">
        <v>2</v>
      </c>
      <c r="P6948" s="11">
        <f>O6948-SUMIFS(O:O,B:B,B6948,A:A,A6948-1)</f>
        <v>0</v>
      </c>
      <c r="Q6948" s="12">
        <f t="shared" si="296"/>
        <v>5</v>
      </c>
      <c r="R6948" s="12">
        <f>Q6948-SUMIFS(Q:Q,B:B,B6948,A:A,A6948-1)</f>
        <v>1</v>
      </c>
    </row>
    <row r="6949" spans="1:18" x14ac:dyDescent="0.3">
      <c r="A6949" s="1">
        <v>43985</v>
      </c>
      <c r="B6949" t="s">
        <v>86</v>
      </c>
      <c r="C6949" s="3">
        <v>15</v>
      </c>
      <c r="D6949" s="3">
        <v>1139</v>
      </c>
      <c r="E6949" s="4">
        <f t="shared" si="294"/>
        <v>1154</v>
      </c>
      <c r="F6949" s="4">
        <f>E6949-SUMIFS(E:E,A:A,A6949-1,B:B,B6949)</f>
        <v>6</v>
      </c>
      <c r="G6949" s="4">
        <f t="shared" si="295"/>
        <v>15</v>
      </c>
      <c r="H6949" s="4">
        <f>G6949-SUMIFS(G:G,A:A,A6949-1,B:B,B6949)</f>
        <v>0</v>
      </c>
      <c r="I6949" s="5">
        <f>IFERROR((G6949-SUMIFS(G:G,A:A,A6949-1,B:B,B6949))/SUMIFS(G:G,A:A,A6949-1,B:B,B6949),0)</f>
        <v>0</v>
      </c>
      <c r="K6949" s="3">
        <v>1</v>
      </c>
      <c r="L6949" s="11">
        <f>K6949-SUMIFS(K:K,B:B,B6949,A:A,A6949-1)</f>
        <v>0</v>
      </c>
      <c r="M6949" s="3">
        <v>15</v>
      </c>
      <c r="N6949" s="11">
        <f>M6949-SUMIFS(M:M,B:B,B6949,A:A,A6949-1)</f>
        <v>0</v>
      </c>
      <c r="O6949" s="3">
        <v>0</v>
      </c>
      <c r="P6949" s="11">
        <f>O6949-SUMIFS(O:O,B:B,B6949,A:A,A6949-1)</f>
        <v>0</v>
      </c>
      <c r="Q6949" s="12">
        <f t="shared" si="296"/>
        <v>0</v>
      </c>
      <c r="R6949" s="12">
        <f>Q6949-SUMIFS(Q:Q,B:B,B6949,A:A,A6949-1)</f>
        <v>0</v>
      </c>
    </row>
    <row r="6950" spans="1:18" x14ac:dyDescent="0.3">
      <c r="A6950" s="1">
        <v>43985</v>
      </c>
      <c r="B6950" t="s">
        <v>72</v>
      </c>
      <c r="C6950" s="3">
        <v>31</v>
      </c>
      <c r="D6950" s="3">
        <v>1694</v>
      </c>
      <c r="E6950" s="4">
        <f t="shared" si="294"/>
        <v>1725</v>
      </c>
      <c r="F6950" s="4">
        <f>E6950-SUMIFS(E:E,A:A,A6950-1,B:B,B6950)</f>
        <v>23</v>
      </c>
      <c r="G6950" s="4">
        <f t="shared" si="295"/>
        <v>31</v>
      </c>
      <c r="H6950" s="4">
        <f>G6950-SUMIFS(G:G,A:A,A6950-1,B:B,B6950)</f>
        <v>0</v>
      </c>
      <c r="I6950" s="5">
        <f>IFERROR((G6950-SUMIFS(G:G,A:A,A6950-1,B:B,B6950))/SUMIFS(G:G,A:A,A6950-1,B:B,B6950),0)</f>
        <v>0</v>
      </c>
      <c r="K6950" s="3">
        <v>5</v>
      </c>
      <c r="L6950" s="11">
        <f>K6950-SUMIFS(K:K,B:B,B6950,A:A,A6950-1)</f>
        <v>0</v>
      </c>
      <c r="M6950" s="3">
        <v>28</v>
      </c>
      <c r="N6950" s="11">
        <f>M6950-SUMIFS(M:M,B:B,B6950,A:A,A6950-1)</f>
        <v>8</v>
      </c>
      <c r="O6950" s="3">
        <v>0</v>
      </c>
      <c r="P6950" s="11">
        <f>O6950-SUMIFS(O:O,B:B,B6950,A:A,A6950-1)</f>
        <v>0</v>
      </c>
      <c r="Q6950" s="12">
        <f t="shared" si="296"/>
        <v>3</v>
      </c>
      <c r="R6950" s="12">
        <f>Q6950-SUMIFS(Q:Q,B:B,B6950,A:A,A6950-1)</f>
        <v>-8</v>
      </c>
    </row>
    <row r="6951" spans="1:18" x14ac:dyDescent="0.3">
      <c r="A6951" s="1">
        <v>43985</v>
      </c>
      <c r="B6951" t="s">
        <v>87</v>
      </c>
      <c r="C6951" s="3">
        <v>58</v>
      </c>
      <c r="D6951" s="3">
        <v>1075</v>
      </c>
      <c r="E6951" s="4">
        <f t="shared" si="294"/>
        <v>1133</v>
      </c>
      <c r="F6951" s="4">
        <f>E6951-SUMIFS(E:E,A:A,A6951-1,B:B,B6951)</f>
        <v>5</v>
      </c>
      <c r="G6951" s="4">
        <f t="shared" si="295"/>
        <v>58</v>
      </c>
      <c r="H6951" s="4">
        <f>G6951-SUMIFS(G:G,A:A,A6951-1,B:B,B6951)</f>
        <v>0</v>
      </c>
      <c r="I6951" s="5">
        <f>IFERROR((G6951-SUMIFS(G:G,A:A,A6951-1,B:B,B6951))/SUMIFS(G:G,A:A,A6951-1,B:B,B6951),0)</f>
        <v>0</v>
      </c>
      <c r="K6951" s="3">
        <v>2</v>
      </c>
      <c r="L6951" s="11">
        <f>K6951-SUMIFS(K:K,B:B,B6951,A:A,A6951-1)</f>
        <v>0</v>
      </c>
      <c r="M6951" s="3">
        <v>50</v>
      </c>
      <c r="N6951" s="11">
        <f>M6951-SUMIFS(M:M,B:B,B6951,A:A,A6951-1)</f>
        <v>0</v>
      </c>
      <c r="O6951" s="3">
        <v>0</v>
      </c>
      <c r="P6951" s="11">
        <f>O6951-SUMIFS(O:O,B:B,B6951,A:A,A6951-1)</f>
        <v>0</v>
      </c>
      <c r="Q6951" s="12">
        <f t="shared" si="296"/>
        <v>8</v>
      </c>
      <c r="R6951" s="12">
        <f>Q6951-SUMIFS(Q:Q,B:B,B6951,A:A,A6951-1)</f>
        <v>0</v>
      </c>
    </row>
    <row r="6952" spans="1:18" x14ac:dyDescent="0.3">
      <c r="A6952" s="1">
        <v>43985</v>
      </c>
      <c r="B6952" t="s">
        <v>38</v>
      </c>
      <c r="C6952" s="3">
        <v>8</v>
      </c>
      <c r="D6952" s="3">
        <v>556</v>
      </c>
      <c r="E6952" s="4">
        <f t="shared" si="294"/>
        <v>564</v>
      </c>
      <c r="F6952" s="4">
        <f>E6952-SUMIFS(E:E,A:A,A6952-1,B:B,B6952)</f>
        <v>10</v>
      </c>
      <c r="G6952" s="4">
        <f t="shared" si="295"/>
        <v>8</v>
      </c>
      <c r="H6952" s="4">
        <f>G6952-SUMIFS(G:G,A:A,A6952-1,B:B,B6952)</f>
        <v>0</v>
      </c>
      <c r="I6952" s="5">
        <f>IFERROR((G6952-SUMIFS(G:G,A:A,A6952-1,B:B,B6952))/SUMIFS(G:G,A:A,A6952-1,B:B,B6952),0)</f>
        <v>0</v>
      </c>
      <c r="K6952" s="3">
        <v>4</v>
      </c>
      <c r="L6952" s="11">
        <f>K6952-SUMIFS(K:K,B:B,B6952,A:A,A6952-1)</f>
        <v>0</v>
      </c>
      <c r="M6952" s="3">
        <v>5</v>
      </c>
      <c r="N6952" s="11">
        <f>M6952-SUMIFS(M:M,B:B,B6952,A:A,A6952-1)</f>
        <v>0</v>
      </c>
      <c r="O6952" s="3">
        <v>0</v>
      </c>
      <c r="P6952" s="11">
        <f>O6952-SUMIFS(O:O,B:B,B6952,A:A,A6952-1)</f>
        <v>0</v>
      </c>
      <c r="Q6952" s="12">
        <f t="shared" si="296"/>
        <v>3</v>
      </c>
      <c r="R6952" s="12">
        <f>Q6952-SUMIFS(Q:Q,B:B,B6952,A:A,A6952-1)</f>
        <v>0</v>
      </c>
    </row>
    <row r="6953" spans="1:18" x14ac:dyDescent="0.3">
      <c r="A6953" s="1">
        <v>43985</v>
      </c>
      <c r="B6953" t="s">
        <v>88</v>
      </c>
      <c r="C6953" s="3">
        <v>15</v>
      </c>
      <c r="D6953" s="3">
        <v>725</v>
      </c>
      <c r="E6953" s="4">
        <f t="shared" si="294"/>
        <v>740</v>
      </c>
      <c r="F6953" s="4">
        <f>E6953-SUMIFS(E:E,A:A,A6953-1,B:B,B6953)</f>
        <v>4</v>
      </c>
      <c r="G6953" s="4">
        <f t="shared" si="295"/>
        <v>15</v>
      </c>
      <c r="H6953" s="4">
        <f>G6953-SUMIFS(G:G,A:A,A6953-1,B:B,B6953)</f>
        <v>0</v>
      </c>
      <c r="I6953" s="5">
        <f>IFERROR((G6953-SUMIFS(G:G,A:A,A6953-1,B:B,B6953))/SUMIFS(G:G,A:A,A6953-1,B:B,B6953),0)</f>
        <v>0</v>
      </c>
      <c r="K6953" s="3">
        <v>1</v>
      </c>
      <c r="L6953" s="11">
        <f>K6953-SUMIFS(K:K,B:B,B6953,A:A,A6953-1)</f>
        <v>0</v>
      </c>
      <c r="M6953" s="3">
        <v>6</v>
      </c>
      <c r="N6953" s="11">
        <f>M6953-SUMIFS(M:M,B:B,B6953,A:A,A6953-1)</f>
        <v>0</v>
      </c>
      <c r="O6953" s="3">
        <v>1</v>
      </c>
      <c r="P6953" s="11">
        <f>O6953-SUMIFS(O:O,B:B,B6953,A:A,A6953-1)</f>
        <v>0</v>
      </c>
      <c r="Q6953" s="12">
        <f t="shared" si="296"/>
        <v>8</v>
      </c>
      <c r="R6953" s="12">
        <f>Q6953-SUMIFS(Q:Q,B:B,B6953,A:A,A6953-1)</f>
        <v>0</v>
      </c>
    </row>
    <row r="6954" spans="1:18" x14ac:dyDescent="0.3">
      <c r="A6954" s="1">
        <v>43985</v>
      </c>
      <c r="B6954" t="s">
        <v>89</v>
      </c>
      <c r="C6954" s="3">
        <v>19</v>
      </c>
      <c r="D6954" s="3">
        <v>615</v>
      </c>
      <c r="E6954" s="4">
        <f t="shared" si="294"/>
        <v>634</v>
      </c>
      <c r="F6954" s="4">
        <f>E6954-SUMIFS(E:E,A:A,A6954-1,B:B,B6954)</f>
        <v>10</v>
      </c>
      <c r="G6954" s="4">
        <f t="shared" si="295"/>
        <v>19</v>
      </c>
      <c r="H6954" s="4">
        <f>G6954-SUMIFS(G:G,A:A,A6954-1,B:B,B6954)</f>
        <v>0</v>
      </c>
      <c r="I6954" s="5">
        <f>IFERROR((G6954-SUMIFS(G:G,A:A,A6954-1,B:B,B6954))/SUMIFS(G:G,A:A,A6954-1,B:B,B6954),0)</f>
        <v>0</v>
      </c>
      <c r="K6954" s="3">
        <v>1</v>
      </c>
      <c r="L6954" s="11">
        <f>K6954-SUMIFS(K:K,B:B,B6954,A:A,A6954-1)</f>
        <v>0</v>
      </c>
      <c r="M6954" s="3">
        <v>13</v>
      </c>
      <c r="N6954" s="11">
        <f>M6954-SUMIFS(M:M,B:B,B6954,A:A,A6954-1)</f>
        <v>1</v>
      </c>
      <c r="O6954" s="3">
        <v>0</v>
      </c>
      <c r="P6954" s="11">
        <f>O6954-SUMIFS(O:O,B:B,B6954,A:A,A6954-1)</f>
        <v>0</v>
      </c>
      <c r="Q6954" s="12">
        <f t="shared" si="296"/>
        <v>6</v>
      </c>
      <c r="R6954" s="12">
        <f>Q6954-SUMIFS(Q:Q,B:B,B6954,A:A,A6954-1)</f>
        <v>-1</v>
      </c>
    </row>
    <row r="6955" spans="1:18" x14ac:dyDescent="0.3">
      <c r="A6955" s="1">
        <v>43985</v>
      </c>
      <c r="B6955" t="s">
        <v>8</v>
      </c>
      <c r="C6955" s="3">
        <v>28</v>
      </c>
      <c r="D6955" s="3">
        <v>2332</v>
      </c>
      <c r="E6955" s="4">
        <f t="shared" si="294"/>
        <v>2360</v>
      </c>
      <c r="F6955" s="4">
        <f>E6955-SUMIFS(E:E,A:A,A6955-1,B:B,B6955)</f>
        <v>114</v>
      </c>
      <c r="G6955" s="4">
        <f t="shared" si="295"/>
        <v>28</v>
      </c>
      <c r="H6955" s="4">
        <f>G6955-SUMIFS(G:G,A:A,A6955-1,B:B,B6955)</f>
        <v>0</v>
      </c>
      <c r="I6955" s="5">
        <f>IFERROR((G6955-SUMIFS(G:G,A:A,A6955-1,B:B,B6955))/SUMIFS(G:G,A:A,A6955-1,B:B,B6955),0)</f>
        <v>0</v>
      </c>
      <c r="K6955" s="3">
        <v>0</v>
      </c>
      <c r="L6955" s="11">
        <f>K6955-SUMIFS(K:K,B:B,B6955,A:A,A6955-1)</f>
        <v>0</v>
      </c>
      <c r="M6955" s="3">
        <v>25</v>
      </c>
      <c r="N6955" s="11">
        <f>M6955-SUMIFS(M:M,B:B,B6955,A:A,A6955-1)</f>
        <v>0</v>
      </c>
      <c r="O6955" s="3">
        <v>0</v>
      </c>
      <c r="P6955" s="11">
        <f>O6955-SUMIFS(O:O,B:B,B6955,A:A,A6955-1)</f>
        <v>0</v>
      </c>
      <c r="Q6955" s="12">
        <f t="shared" si="296"/>
        <v>3</v>
      </c>
      <c r="R6955" s="12">
        <f>Q6955-SUMIFS(Q:Q,B:B,B6955,A:A,A6955-1)</f>
        <v>0</v>
      </c>
    </row>
    <row r="6956" spans="1:18" x14ac:dyDescent="0.3">
      <c r="A6956" s="1">
        <v>43985</v>
      </c>
      <c r="B6956" t="s">
        <v>66</v>
      </c>
      <c r="C6956" s="3">
        <v>19</v>
      </c>
      <c r="D6956" s="3">
        <v>1961</v>
      </c>
      <c r="E6956" s="4">
        <f t="shared" si="294"/>
        <v>1980</v>
      </c>
      <c r="F6956" s="4">
        <f>E6956-SUMIFS(E:E,A:A,A6956-1,B:B,B6956)</f>
        <v>10</v>
      </c>
      <c r="G6956" s="4">
        <f t="shared" si="295"/>
        <v>19</v>
      </c>
      <c r="H6956" s="4">
        <f>G6956-SUMIFS(G:G,A:A,A6956-1,B:B,B6956)</f>
        <v>3</v>
      </c>
      <c r="I6956" s="5">
        <f>IFERROR((G6956-SUMIFS(G:G,A:A,A6956-1,B:B,B6956))/SUMIFS(G:G,A:A,A6956-1,B:B,B6956),0)</f>
        <v>0.1875</v>
      </c>
      <c r="K6956" s="3">
        <v>1</v>
      </c>
      <c r="L6956" s="11">
        <f>K6956-SUMIFS(K:K,B:B,B6956,A:A,A6956-1)</f>
        <v>0</v>
      </c>
      <c r="M6956" s="3">
        <v>15</v>
      </c>
      <c r="N6956" s="11">
        <f>M6956-SUMIFS(M:M,B:B,B6956,A:A,A6956-1)</f>
        <v>0</v>
      </c>
      <c r="O6956" s="3">
        <v>0</v>
      </c>
      <c r="P6956" s="11">
        <f>O6956-SUMIFS(O:O,B:B,B6956,A:A,A6956-1)</f>
        <v>0</v>
      </c>
      <c r="Q6956" s="12">
        <f t="shared" si="296"/>
        <v>4</v>
      </c>
      <c r="R6956" s="12">
        <f>Q6956-SUMIFS(Q:Q,B:B,B6956,A:A,A6956-1)</f>
        <v>3</v>
      </c>
    </row>
    <row r="6957" spans="1:18" x14ac:dyDescent="0.3">
      <c r="A6957" s="1">
        <v>43985</v>
      </c>
      <c r="B6957" t="s">
        <v>3</v>
      </c>
      <c r="C6957" s="3">
        <v>436</v>
      </c>
      <c r="D6957" s="3">
        <v>18428</v>
      </c>
      <c r="E6957" s="4">
        <f t="shared" si="294"/>
        <v>18864</v>
      </c>
      <c r="F6957" s="4">
        <f>E6957-SUMIFS(E:E,A:A,A6957-1,B:B,B6957)</f>
        <v>446</v>
      </c>
      <c r="G6957" s="4">
        <f t="shared" si="295"/>
        <v>436</v>
      </c>
      <c r="H6957" s="4">
        <f>G6957-SUMIFS(G:G,A:A,A6957-1,B:B,B6957)</f>
        <v>26</v>
      </c>
      <c r="I6957" s="5">
        <f>IFERROR((G6957-SUMIFS(G:G,A:A,A6957-1,B:B,B6957))/SUMIFS(G:G,A:A,A6957-1,B:B,B6957),0)</f>
        <v>6.3414634146341464E-2</v>
      </c>
      <c r="K6957" s="3">
        <v>34</v>
      </c>
      <c r="L6957" s="11">
        <f>K6957-SUMIFS(K:K,B:B,B6957,A:A,A6957-1)</f>
        <v>0</v>
      </c>
      <c r="M6957" s="3">
        <v>317</v>
      </c>
      <c r="N6957" s="11">
        <f>M6957-SUMIFS(M:M,B:B,B6957,A:A,A6957-1)</f>
        <v>1</v>
      </c>
      <c r="O6957" s="3">
        <v>5</v>
      </c>
      <c r="P6957" s="11">
        <f>O6957-SUMIFS(O:O,B:B,B6957,A:A,A6957-1)</f>
        <v>0</v>
      </c>
      <c r="Q6957" s="12">
        <f t="shared" si="296"/>
        <v>114</v>
      </c>
      <c r="R6957" s="12">
        <f>Q6957-SUMIFS(Q:Q,B:B,B6957,A:A,A6957-1)</f>
        <v>25</v>
      </c>
    </row>
    <row r="6958" spans="1:18" x14ac:dyDescent="0.3">
      <c r="A6958" s="1">
        <v>43985</v>
      </c>
      <c r="B6958" t="s">
        <v>90</v>
      </c>
      <c r="C6958" s="3">
        <v>835</v>
      </c>
      <c r="D6958" s="3">
        <v>3292</v>
      </c>
      <c r="E6958" s="4">
        <f t="shared" si="294"/>
        <v>4127</v>
      </c>
      <c r="F6958" s="4">
        <f>E6958-SUMIFS(E:E,A:A,A6958-1,B:B,B6958)</f>
        <v>450</v>
      </c>
      <c r="G6958" s="4">
        <f t="shared" si="295"/>
        <v>835</v>
      </c>
      <c r="H6958" s="4">
        <f>G6958-SUMIFS(G:G,A:A,A6958-1,B:B,B6958)</f>
        <v>70</v>
      </c>
      <c r="I6958" s="5">
        <f>IFERROR((G6958-SUMIFS(G:G,A:A,A6958-1,B:B,B6958))/SUMIFS(G:G,A:A,A6958-1,B:B,B6958),0)</f>
        <v>9.1503267973856203E-2</v>
      </c>
      <c r="K6958" s="3">
        <v>2</v>
      </c>
      <c r="L6958" s="11">
        <f>K6958-SUMIFS(K:K,B:B,B6958,A:A,A6958-1)</f>
        <v>0</v>
      </c>
      <c r="M6958" s="3">
        <v>405</v>
      </c>
      <c r="N6958" s="11">
        <f>M6958-SUMIFS(M:M,B:B,B6958,A:A,A6958-1)</f>
        <v>0</v>
      </c>
      <c r="O6958" s="3">
        <v>0</v>
      </c>
      <c r="P6958" s="11">
        <f>O6958-SUMIFS(O:O,B:B,B6958,A:A,A6958-1)</f>
        <v>0</v>
      </c>
      <c r="Q6958" s="12">
        <f t="shared" si="296"/>
        <v>430</v>
      </c>
      <c r="R6958" s="12">
        <f>Q6958-SUMIFS(Q:Q,B:B,B6958,A:A,A6958-1)</f>
        <v>70</v>
      </c>
    </row>
    <row r="6959" spans="1:18" x14ac:dyDescent="0.3">
      <c r="A6959" s="1">
        <v>43985</v>
      </c>
      <c r="B6959" t="s">
        <v>91</v>
      </c>
      <c r="C6959" s="3">
        <v>59</v>
      </c>
      <c r="D6959" s="3">
        <v>3282</v>
      </c>
      <c r="E6959" s="4">
        <f t="shared" si="294"/>
        <v>3341</v>
      </c>
      <c r="F6959" s="4">
        <f>E6959-SUMIFS(E:E,A:A,A6959-1,B:B,B6959)</f>
        <v>16</v>
      </c>
      <c r="G6959" s="4">
        <f t="shared" si="295"/>
        <v>59</v>
      </c>
      <c r="H6959" s="4">
        <f>G6959-SUMIFS(G:G,A:A,A6959-1,B:B,B6959)</f>
        <v>0</v>
      </c>
      <c r="I6959" s="5">
        <f>IFERROR((G6959-SUMIFS(G:G,A:A,A6959-1,B:B,B6959))/SUMIFS(G:G,A:A,A6959-1,B:B,B6959),0)</f>
        <v>0</v>
      </c>
      <c r="K6959" s="3">
        <v>8</v>
      </c>
      <c r="L6959" s="11">
        <f>K6959-SUMIFS(K:K,B:B,B6959,A:A,A6959-1)</f>
        <v>0</v>
      </c>
      <c r="M6959" s="3">
        <v>43</v>
      </c>
      <c r="N6959" s="11">
        <f>M6959-SUMIFS(M:M,B:B,B6959,A:A,A6959-1)</f>
        <v>0</v>
      </c>
      <c r="O6959" s="3">
        <v>1</v>
      </c>
      <c r="P6959" s="11">
        <f>O6959-SUMIFS(O:O,B:B,B6959,A:A,A6959-1)</f>
        <v>0</v>
      </c>
      <c r="Q6959" s="12">
        <f t="shared" si="296"/>
        <v>15</v>
      </c>
      <c r="R6959" s="12">
        <f>Q6959-SUMIFS(Q:Q,B:B,B6959,A:A,A6959-1)</f>
        <v>0</v>
      </c>
    </row>
    <row r="6960" spans="1:18" x14ac:dyDescent="0.3">
      <c r="A6960" s="1">
        <v>43985</v>
      </c>
      <c r="B6960" t="s">
        <v>77</v>
      </c>
      <c r="C6960" s="3">
        <v>33</v>
      </c>
      <c r="D6960" s="3">
        <v>1531</v>
      </c>
      <c r="E6960" s="4">
        <f t="shared" si="294"/>
        <v>1564</v>
      </c>
      <c r="F6960" s="4">
        <f>E6960-SUMIFS(E:E,A:A,A6960-1,B:B,B6960)</f>
        <v>5</v>
      </c>
      <c r="G6960" s="4">
        <f t="shared" si="295"/>
        <v>33</v>
      </c>
      <c r="H6960" s="4">
        <f>G6960-SUMIFS(G:G,A:A,A6960-1,B:B,B6960)</f>
        <v>1</v>
      </c>
      <c r="I6960" s="5">
        <f>IFERROR((G6960-SUMIFS(G:G,A:A,A6960-1,B:B,B6960))/SUMIFS(G:G,A:A,A6960-1,B:B,B6960),0)</f>
        <v>3.125E-2</v>
      </c>
      <c r="K6960" s="3">
        <v>3</v>
      </c>
      <c r="L6960" s="11">
        <f>K6960-SUMIFS(K:K,B:B,B6960,A:A,A6960-1)</f>
        <v>0</v>
      </c>
      <c r="M6960" s="3">
        <v>22</v>
      </c>
      <c r="N6960" s="11">
        <f>M6960-SUMIFS(M:M,B:B,B6960,A:A,A6960-1)</f>
        <v>2</v>
      </c>
      <c r="O6960" s="3">
        <v>0</v>
      </c>
      <c r="P6960" s="11">
        <f>O6960-SUMIFS(O:O,B:B,B6960,A:A,A6960-1)</f>
        <v>0</v>
      </c>
      <c r="Q6960" s="12">
        <f t="shared" si="296"/>
        <v>11</v>
      </c>
      <c r="R6960" s="12">
        <f>Q6960-SUMIFS(Q:Q,B:B,B6960,A:A,A6960-1)</f>
        <v>-1</v>
      </c>
    </row>
    <row r="6961" spans="1:18" x14ac:dyDescent="0.3">
      <c r="A6961" s="1">
        <v>43985</v>
      </c>
      <c r="B6961" t="s">
        <v>54</v>
      </c>
      <c r="C6961" s="3">
        <v>3</v>
      </c>
      <c r="D6961" s="3">
        <v>467</v>
      </c>
      <c r="E6961" s="4">
        <f t="shared" si="294"/>
        <v>470</v>
      </c>
      <c r="F6961" s="4">
        <f>E6961-SUMIFS(E:E,A:A,A6961-1,B:B,B6961)</f>
        <v>6</v>
      </c>
      <c r="G6961" s="4">
        <f t="shared" si="295"/>
        <v>3</v>
      </c>
      <c r="H6961" s="4">
        <f>G6961-SUMIFS(G:G,A:A,A6961-1,B:B,B6961)</f>
        <v>0</v>
      </c>
      <c r="I6961" s="5">
        <f>IFERROR((G6961-SUMIFS(G:G,A:A,A6961-1,B:B,B6961))/SUMIFS(G:G,A:A,A6961-1,B:B,B6961),0)</f>
        <v>0</v>
      </c>
      <c r="K6961" s="3">
        <v>0</v>
      </c>
      <c r="L6961" s="11">
        <f>K6961-SUMIFS(K:K,B:B,B6961,A:A,A6961-1)</f>
        <v>0</v>
      </c>
      <c r="M6961" s="3">
        <v>2</v>
      </c>
      <c r="N6961" s="11">
        <f>M6961-SUMIFS(M:M,B:B,B6961,A:A,A6961-1)</f>
        <v>0</v>
      </c>
      <c r="O6961" s="3">
        <v>0</v>
      </c>
      <c r="P6961" s="11">
        <f>O6961-SUMIFS(O:O,B:B,B6961,A:A,A6961-1)</f>
        <v>0</v>
      </c>
      <c r="Q6961" s="12">
        <f t="shared" si="296"/>
        <v>1</v>
      </c>
      <c r="R6961" s="12">
        <f>Q6961-SUMIFS(Q:Q,B:B,B6961,A:A,A6961-1)</f>
        <v>0</v>
      </c>
    </row>
    <row r="6962" spans="1:18" x14ac:dyDescent="0.3">
      <c r="A6962" s="1">
        <v>43985</v>
      </c>
      <c r="B6962" t="s">
        <v>46</v>
      </c>
      <c r="C6962" s="3">
        <v>29</v>
      </c>
      <c r="D6962" s="3">
        <v>1299</v>
      </c>
      <c r="E6962" s="4">
        <f t="shared" si="294"/>
        <v>1328</v>
      </c>
      <c r="F6962" s="4">
        <f>E6962-SUMIFS(E:E,A:A,A6962-1,B:B,B6962)</f>
        <v>-11</v>
      </c>
      <c r="G6962" s="4">
        <f t="shared" si="295"/>
        <v>29</v>
      </c>
      <c r="H6962" s="4">
        <f>G6962-SUMIFS(G:G,A:A,A6962-1,B:B,B6962)</f>
        <v>1</v>
      </c>
      <c r="I6962" s="5">
        <f>IFERROR((G6962-SUMIFS(G:G,A:A,A6962-1,B:B,B6962))/SUMIFS(G:G,A:A,A6962-1,B:B,B6962),0)</f>
        <v>3.5714285714285712E-2</v>
      </c>
      <c r="K6962" s="3">
        <v>2</v>
      </c>
      <c r="L6962" s="11">
        <f>K6962-SUMIFS(K:K,B:B,B6962,A:A,A6962-1)</f>
        <v>0</v>
      </c>
      <c r="M6962" s="3">
        <v>21</v>
      </c>
      <c r="N6962" s="11">
        <f>M6962-SUMIFS(M:M,B:B,B6962,A:A,A6962-1)</f>
        <v>0</v>
      </c>
      <c r="O6962" s="3">
        <v>0</v>
      </c>
      <c r="P6962" s="11">
        <f>O6962-SUMIFS(O:O,B:B,B6962,A:A,A6962-1)</f>
        <v>0</v>
      </c>
      <c r="Q6962" s="12">
        <f t="shared" si="296"/>
        <v>8</v>
      </c>
      <c r="R6962" s="12">
        <f>Q6962-SUMIFS(Q:Q,B:B,B6962,A:A,A6962-1)</f>
        <v>1</v>
      </c>
    </row>
    <row r="6963" spans="1:18" x14ac:dyDescent="0.3">
      <c r="A6963" s="1">
        <v>43985</v>
      </c>
      <c r="B6963" t="s">
        <v>39</v>
      </c>
      <c r="C6963" s="3">
        <v>157</v>
      </c>
      <c r="D6963" s="3">
        <v>2079</v>
      </c>
      <c r="E6963" s="4">
        <f t="shared" si="294"/>
        <v>2236</v>
      </c>
      <c r="F6963" s="4">
        <f>E6963-SUMIFS(E:E,A:A,A6963-1,B:B,B6963)</f>
        <v>41</v>
      </c>
      <c r="G6963" s="4">
        <f t="shared" si="295"/>
        <v>157</v>
      </c>
      <c r="H6963" s="4">
        <f>G6963-SUMIFS(G:G,A:A,A6963-1,B:B,B6963)</f>
        <v>3</v>
      </c>
      <c r="I6963" s="5">
        <f>IFERROR((G6963-SUMIFS(G:G,A:A,A6963-1,B:B,B6963))/SUMIFS(G:G,A:A,A6963-1,B:B,B6963),0)</f>
        <v>1.948051948051948E-2</v>
      </c>
      <c r="K6963" s="3">
        <v>6</v>
      </c>
      <c r="L6963" s="11">
        <f>K6963-SUMIFS(K:K,B:B,B6963,A:A,A6963-1)</f>
        <v>0</v>
      </c>
      <c r="M6963" s="3">
        <v>119</v>
      </c>
      <c r="N6963" s="11">
        <f>M6963-SUMIFS(M:M,B:B,B6963,A:A,A6963-1)</f>
        <v>4</v>
      </c>
      <c r="O6963" s="3">
        <v>0</v>
      </c>
      <c r="P6963" s="11">
        <f>O6963-SUMIFS(O:O,B:B,B6963,A:A,A6963-1)</f>
        <v>0</v>
      </c>
      <c r="Q6963" s="12">
        <f t="shared" si="296"/>
        <v>38</v>
      </c>
      <c r="R6963" s="12">
        <f>Q6963-SUMIFS(Q:Q,B:B,B6963,A:A,A6963-1)</f>
        <v>-1</v>
      </c>
    </row>
    <row r="6964" spans="1:18" x14ac:dyDescent="0.3">
      <c r="A6964" s="1">
        <v>43985</v>
      </c>
      <c r="B6964" t="s">
        <v>58</v>
      </c>
      <c r="C6964" s="3">
        <v>158</v>
      </c>
      <c r="D6964" s="3">
        <v>1388</v>
      </c>
      <c r="E6964" s="4">
        <f t="shared" si="294"/>
        <v>1546</v>
      </c>
      <c r="F6964" s="4">
        <f>E6964-SUMIFS(E:E,A:A,A6964-1,B:B,B6964)</f>
        <v>12</v>
      </c>
      <c r="G6964" s="4">
        <f t="shared" si="295"/>
        <v>158</v>
      </c>
      <c r="H6964" s="4">
        <f>G6964-SUMIFS(G:G,A:A,A6964-1,B:B,B6964)</f>
        <v>1</v>
      </c>
      <c r="I6964" s="5">
        <f>IFERROR((G6964-SUMIFS(G:G,A:A,A6964-1,B:B,B6964))/SUMIFS(G:G,A:A,A6964-1,B:B,B6964),0)</f>
        <v>6.369426751592357E-3</v>
      </c>
      <c r="K6964" s="3">
        <v>13</v>
      </c>
      <c r="L6964" s="11">
        <f>K6964-SUMIFS(K:K,B:B,B6964,A:A,A6964-1)</f>
        <v>1</v>
      </c>
      <c r="M6964" s="3">
        <v>84</v>
      </c>
      <c r="N6964" s="11">
        <f>M6964-SUMIFS(M:M,B:B,B6964,A:A,A6964-1)</f>
        <v>6</v>
      </c>
      <c r="O6964" s="3">
        <v>3</v>
      </c>
      <c r="P6964" s="11">
        <f>O6964-SUMIFS(O:O,B:B,B6964,A:A,A6964-1)</f>
        <v>0</v>
      </c>
      <c r="Q6964" s="12">
        <f t="shared" si="296"/>
        <v>71</v>
      </c>
      <c r="R6964" s="12">
        <f>Q6964-SUMIFS(Q:Q,B:B,B6964,A:A,A6964-1)</f>
        <v>-5</v>
      </c>
    </row>
    <row r="6965" spans="1:18" x14ac:dyDescent="0.3">
      <c r="A6965" s="1">
        <v>43985</v>
      </c>
      <c r="B6965" t="s">
        <v>50</v>
      </c>
      <c r="C6965" s="3">
        <v>173</v>
      </c>
      <c r="D6965" s="3">
        <v>5342</v>
      </c>
      <c r="E6965" s="4">
        <f t="shared" si="294"/>
        <v>5515</v>
      </c>
      <c r="F6965" s="4">
        <f>E6965-SUMIFS(E:E,A:A,A6965-1,B:B,B6965)</f>
        <v>170</v>
      </c>
      <c r="G6965" s="4">
        <f t="shared" si="295"/>
        <v>173</v>
      </c>
      <c r="H6965" s="4">
        <f>G6965-SUMIFS(G:G,A:A,A6965-1,B:B,B6965)</f>
        <v>-1</v>
      </c>
      <c r="I6965" s="5">
        <f>IFERROR((G6965-SUMIFS(G:G,A:A,A6965-1,B:B,B6965))/SUMIFS(G:G,A:A,A6965-1,B:B,B6965),0)</f>
        <v>-5.7471264367816091E-3</v>
      </c>
      <c r="K6965" s="3">
        <v>21</v>
      </c>
      <c r="L6965" s="11">
        <f>K6965-SUMIFS(K:K,B:B,B6965,A:A,A6965-1)</f>
        <v>1</v>
      </c>
      <c r="M6965" s="3">
        <v>156</v>
      </c>
      <c r="N6965" s="11">
        <f>M6965-SUMIFS(M:M,B:B,B6965,A:A,A6965-1)</f>
        <v>0</v>
      </c>
      <c r="O6965" s="3">
        <v>2</v>
      </c>
      <c r="P6965" s="11">
        <f>O6965-SUMIFS(O:O,B:B,B6965,A:A,A6965-1)</f>
        <v>0</v>
      </c>
      <c r="Q6965" s="12">
        <f t="shared" si="296"/>
        <v>15</v>
      </c>
      <c r="R6965" s="12">
        <f>Q6965-SUMIFS(Q:Q,B:B,B6965,A:A,A6965-1)</f>
        <v>-1</v>
      </c>
    </row>
    <row r="6966" spans="1:18" x14ac:dyDescent="0.3">
      <c r="A6966" s="1">
        <v>43985</v>
      </c>
      <c r="B6966" t="s">
        <v>40</v>
      </c>
      <c r="C6966" s="3">
        <v>42</v>
      </c>
      <c r="D6966" s="3">
        <v>891</v>
      </c>
      <c r="E6966" s="4">
        <f t="shared" si="294"/>
        <v>933</v>
      </c>
      <c r="F6966" s="4">
        <f>E6966-SUMIFS(E:E,A:A,A6966-1,B:B,B6966)</f>
        <v>7</v>
      </c>
      <c r="G6966" s="4">
        <f t="shared" si="295"/>
        <v>42</v>
      </c>
      <c r="H6966" s="4">
        <f>G6966-SUMIFS(G:G,A:A,A6966-1,B:B,B6966)</f>
        <v>0</v>
      </c>
      <c r="I6966" s="5">
        <f>IFERROR((G6966-SUMIFS(G:G,A:A,A6966-1,B:B,B6966))/SUMIFS(G:G,A:A,A6966-1,B:B,B6966),0)</f>
        <v>0</v>
      </c>
      <c r="K6966" s="3">
        <v>10</v>
      </c>
      <c r="L6966" s="11">
        <f>K6966-SUMIFS(K:K,B:B,B6966,A:A,A6966-1)</f>
        <v>0</v>
      </c>
      <c r="M6966" s="3">
        <v>31</v>
      </c>
      <c r="N6966" s="11">
        <f>M6966-SUMIFS(M:M,B:B,B6966,A:A,A6966-1)</f>
        <v>0</v>
      </c>
      <c r="O6966" s="3">
        <v>1</v>
      </c>
      <c r="P6966" s="11">
        <f>O6966-SUMIFS(O:O,B:B,B6966,A:A,A6966-1)</f>
        <v>0</v>
      </c>
      <c r="Q6966" s="12">
        <f t="shared" si="296"/>
        <v>10</v>
      </c>
      <c r="R6966" s="12">
        <f>Q6966-SUMIFS(Q:Q,B:B,B6966,A:A,A6966-1)</f>
        <v>0</v>
      </c>
    </row>
    <row r="6967" spans="1:18" x14ac:dyDescent="0.3">
      <c r="A6967" s="1">
        <v>43985</v>
      </c>
      <c r="B6967" t="s">
        <v>78</v>
      </c>
      <c r="C6967" s="3">
        <v>33</v>
      </c>
      <c r="D6967" s="3">
        <v>1069</v>
      </c>
      <c r="E6967" s="4">
        <f t="shared" si="294"/>
        <v>1102</v>
      </c>
      <c r="F6967" s="4">
        <f>E6967-SUMIFS(E:E,A:A,A6967-1,B:B,B6967)</f>
        <v>11</v>
      </c>
      <c r="G6967" s="4">
        <f t="shared" si="295"/>
        <v>33</v>
      </c>
      <c r="H6967" s="4">
        <f>G6967-SUMIFS(G:G,A:A,A6967-1,B:B,B6967)</f>
        <v>1</v>
      </c>
      <c r="I6967" s="5">
        <f>IFERROR((G6967-SUMIFS(G:G,A:A,A6967-1,B:B,B6967))/SUMIFS(G:G,A:A,A6967-1,B:B,B6967),0)</f>
        <v>3.125E-2</v>
      </c>
      <c r="K6967" s="3">
        <v>6</v>
      </c>
      <c r="L6967" s="11">
        <f>K6967-SUMIFS(K:K,B:B,B6967,A:A,A6967-1)</f>
        <v>0</v>
      </c>
      <c r="M6967" s="3">
        <v>26</v>
      </c>
      <c r="N6967" s="11">
        <f>M6967-SUMIFS(M:M,B:B,B6967,A:A,A6967-1)</f>
        <v>1</v>
      </c>
      <c r="O6967" s="3">
        <v>1</v>
      </c>
      <c r="P6967" s="11">
        <f>O6967-SUMIFS(O:O,B:B,B6967,A:A,A6967-1)</f>
        <v>0</v>
      </c>
      <c r="Q6967" s="12">
        <f t="shared" si="296"/>
        <v>6</v>
      </c>
      <c r="R6967" s="12">
        <f>Q6967-SUMIFS(Q:Q,B:B,B6967,A:A,A6967-1)</f>
        <v>0</v>
      </c>
    </row>
    <row r="6968" spans="1:18" x14ac:dyDescent="0.3">
      <c r="A6968" s="1">
        <v>43985</v>
      </c>
      <c r="B6968" t="s">
        <v>25</v>
      </c>
      <c r="C6968" s="3">
        <v>105</v>
      </c>
      <c r="D6968" s="3">
        <v>3073</v>
      </c>
      <c r="E6968" s="4">
        <f t="shared" si="294"/>
        <v>3178</v>
      </c>
      <c r="F6968" s="4">
        <f>E6968-SUMIFS(E:E,A:A,A6968-1,B:B,B6968)</f>
        <v>32</v>
      </c>
      <c r="G6968" s="4">
        <f t="shared" si="295"/>
        <v>105</v>
      </c>
      <c r="H6968" s="4">
        <f>G6968-SUMIFS(G:G,A:A,A6968-1,B:B,B6968)</f>
        <v>3</v>
      </c>
      <c r="I6968" s="5">
        <f>IFERROR((G6968-SUMIFS(G:G,A:A,A6968-1,B:B,B6968))/SUMIFS(G:G,A:A,A6968-1,B:B,B6968),0)</f>
        <v>2.9411764705882353E-2</v>
      </c>
      <c r="K6968" s="3">
        <v>8</v>
      </c>
      <c r="L6968" s="11">
        <f>K6968-SUMIFS(K:K,B:B,B6968,A:A,A6968-1)</f>
        <v>0</v>
      </c>
      <c r="M6968" s="3">
        <v>67</v>
      </c>
      <c r="N6968" s="11">
        <f>M6968-SUMIFS(M:M,B:B,B6968,A:A,A6968-1)</f>
        <v>1</v>
      </c>
      <c r="O6968" s="3">
        <v>0</v>
      </c>
      <c r="P6968" s="11">
        <f>O6968-SUMIFS(O:O,B:B,B6968,A:A,A6968-1)</f>
        <v>0</v>
      </c>
      <c r="Q6968" s="12">
        <f t="shared" si="296"/>
        <v>38</v>
      </c>
      <c r="R6968" s="12">
        <f>Q6968-SUMIFS(Q:Q,B:B,B6968,A:A,A6968-1)</f>
        <v>2</v>
      </c>
    </row>
    <row r="6969" spans="1:18" x14ac:dyDescent="0.3">
      <c r="A6969" s="1">
        <v>43985</v>
      </c>
      <c r="B6969" t="s">
        <v>41</v>
      </c>
      <c r="C6969" s="3">
        <v>144</v>
      </c>
      <c r="D6969" s="3">
        <v>2884</v>
      </c>
      <c r="E6969" s="4">
        <f t="shared" si="294"/>
        <v>3028</v>
      </c>
      <c r="F6969" s="4">
        <f>E6969-SUMIFS(E:E,A:A,A6969-1,B:B,B6969)</f>
        <v>46</v>
      </c>
      <c r="G6969" s="4">
        <f t="shared" si="295"/>
        <v>144</v>
      </c>
      <c r="H6969" s="4">
        <f>G6969-SUMIFS(G:G,A:A,A6969-1,B:B,B6969)</f>
        <v>1</v>
      </c>
      <c r="I6969" s="5">
        <f>IFERROR((G6969-SUMIFS(G:G,A:A,A6969-1,B:B,B6969))/SUMIFS(G:G,A:A,A6969-1,B:B,B6969),0)</f>
        <v>6.993006993006993E-3</v>
      </c>
      <c r="K6969" s="3">
        <v>17</v>
      </c>
      <c r="L6969" s="11">
        <f>K6969-SUMIFS(K:K,B:B,B6969,A:A,A6969-1)</f>
        <v>0</v>
      </c>
      <c r="M6969" s="3">
        <v>106</v>
      </c>
      <c r="N6969" s="11">
        <f>M6969-SUMIFS(M:M,B:B,B6969,A:A,A6969-1)</f>
        <v>0</v>
      </c>
      <c r="O6969" s="3">
        <v>14</v>
      </c>
      <c r="P6969" s="11">
        <f>O6969-SUMIFS(O:O,B:B,B6969,A:A,A6969-1)</f>
        <v>0</v>
      </c>
      <c r="Q6969" s="12">
        <f t="shared" si="296"/>
        <v>24</v>
      </c>
      <c r="R6969" s="12">
        <f>Q6969-SUMIFS(Q:Q,B:B,B6969,A:A,A6969-1)</f>
        <v>1</v>
      </c>
    </row>
    <row r="6970" spans="1:18" x14ac:dyDescent="0.3">
      <c r="A6970" s="1">
        <v>43985</v>
      </c>
      <c r="B6970" t="s">
        <v>73</v>
      </c>
      <c r="C6970" s="3">
        <v>15</v>
      </c>
      <c r="D6970" s="3">
        <v>921</v>
      </c>
      <c r="E6970" s="4">
        <f t="shared" si="294"/>
        <v>936</v>
      </c>
      <c r="F6970" s="4">
        <f>E6970-SUMIFS(E:E,A:A,A6970-1,B:B,B6970)</f>
        <v>27</v>
      </c>
      <c r="G6970" s="4">
        <f t="shared" si="295"/>
        <v>15</v>
      </c>
      <c r="H6970" s="4">
        <f>G6970-SUMIFS(G:G,A:A,A6970-1,B:B,B6970)</f>
        <v>0</v>
      </c>
      <c r="I6970" s="5">
        <f>IFERROR((G6970-SUMIFS(G:G,A:A,A6970-1,B:B,B6970))/SUMIFS(G:G,A:A,A6970-1,B:B,B6970),0)</f>
        <v>0</v>
      </c>
      <c r="K6970" s="3">
        <v>2</v>
      </c>
      <c r="L6970" s="11">
        <f>K6970-SUMIFS(K:K,B:B,B6970,A:A,A6970-1)</f>
        <v>0</v>
      </c>
      <c r="M6970" s="3">
        <v>12</v>
      </c>
      <c r="N6970" s="11">
        <f>M6970-SUMIFS(M:M,B:B,B6970,A:A,A6970-1)</f>
        <v>0</v>
      </c>
      <c r="O6970" s="3">
        <v>0</v>
      </c>
      <c r="P6970" s="11">
        <f>O6970-SUMIFS(O:O,B:B,B6970,A:A,A6970-1)</f>
        <v>0</v>
      </c>
      <c r="Q6970" s="12">
        <f t="shared" si="296"/>
        <v>3</v>
      </c>
      <c r="R6970" s="12">
        <f>Q6970-SUMIFS(Q:Q,B:B,B6970,A:A,A6970-1)</f>
        <v>0</v>
      </c>
    </row>
    <row r="6971" spans="1:18" x14ac:dyDescent="0.3">
      <c r="A6971" s="1">
        <v>43985</v>
      </c>
      <c r="B6971" t="s">
        <v>59</v>
      </c>
      <c r="C6971" s="3">
        <v>27</v>
      </c>
      <c r="D6971" s="3">
        <v>551</v>
      </c>
      <c r="E6971" s="4">
        <f t="shared" si="294"/>
        <v>578</v>
      </c>
      <c r="F6971" s="4">
        <f>E6971-SUMIFS(E:E,A:A,A6971-1,B:B,B6971)</f>
        <v>5</v>
      </c>
      <c r="G6971" s="4">
        <f t="shared" si="295"/>
        <v>27</v>
      </c>
      <c r="H6971" s="4">
        <f>G6971-SUMIFS(G:G,A:A,A6971-1,B:B,B6971)</f>
        <v>0</v>
      </c>
      <c r="I6971" s="5">
        <f>IFERROR((G6971-SUMIFS(G:G,A:A,A6971-1,B:B,B6971))/SUMIFS(G:G,A:A,A6971-1,B:B,B6971),0)</f>
        <v>0</v>
      </c>
      <c r="K6971" s="3">
        <v>3</v>
      </c>
      <c r="L6971" s="11">
        <f>K6971-SUMIFS(K:K,B:B,B6971,A:A,A6971-1)</f>
        <v>0</v>
      </c>
      <c r="M6971" s="3">
        <v>21</v>
      </c>
      <c r="N6971" s="11">
        <f>M6971-SUMIFS(M:M,B:B,B6971,A:A,A6971-1)</f>
        <v>0</v>
      </c>
      <c r="O6971" s="3">
        <v>0</v>
      </c>
      <c r="P6971" s="11">
        <f>O6971-SUMIFS(O:O,B:B,B6971,A:A,A6971-1)</f>
        <v>0</v>
      </c>
      <c r="Q6971" s="12">
        <f t="shared" si="296"/>
        <v>6</v>
      </c>
      <c r="R6971" s="12">
        <f>Q6971-SUMIFS(Q:Q,B:B,B6971,A:A,A6971-1)</f>
        <v>0</v>
      </c>
    </row>
    <row r="6972" spans="1:18" x14ac:dyDescent="0.3">
      <c r="A6972" s="1">
        <v>43985</v>
      </c>
      <c r="B6972" t="s">
        <v>31</v>
      </c>
      <c r="C6972" s="3">
        <v>69</v>
      </c>
      <c r="D6972" s="3">
        <v>1180</v>
      </c>
      <c r="E6972" s="4">
        <f t="shared" si="294"/>
        <v>1249</v>
      </c>
      <c r="F6972" s="4">
        <f>E6972-SUMIFS(E:E,A:A,A6972-1,B:B,B6972)</f>
        <v>32</v>
      </c>
      <c r="G6972" s="4">
        <f t="shared" si="295"/>
        <v>69</v>
      </c>
      <c r="H6972" s="4">
        <f>G6972-SUMIFS(G:G,A:A,A6972-1,B:B,B6972)</f>
        <v>3</v>
      </c>
      <c r="I6972" s="5">
        <f>IFERROR((G6972-SUMIFS(G:G,A:A,A6972-1,B:B,B6972))/SUMIFS(G:G,A:A,A6972-1,B:B,B6972),0)</f>
        <v>4.5454545454545456E-2</v>
      </c>
      <c r="K6972" s="3">
        <v>8</v>
      </c>
      <c r="L6972" s="11">
        <f>K6972-SUMIFS(K:K,B:B,B6972,A:A,A6972-1)</f>
        <v>0</v>
      </c>
      <c r="M6972" s="3">
        <v>53</v>
      </c>
      <c r="N6972" s="11">
        <f>M6972-SUMIFS(M:M,B:B,B6972,A:A,A6972-1)</f>
        <v>6</v>
      </c>
      <c r="O6972" s="3">
        <v>2</v>
      </c>
      <c r="P6972" s="11">
        <f>O6972-SUMIFS(O:O,B:B,B6972,A:A,A6972-1)</f>
        <v>0</v>
      </c>
      <c r="Q6972" s="12">
        <f t="shared" si="296"/>
        <v>14</v>
      </c>
      <c r="R6972" s="12">
        <f>Q6972-SUMIFS(Q:Q,B:B,B6972,A:A,A6972-1)</f>
        <v>-3</v>
      </c>
    </row>
    <row r="6973" spans="1:18" x14ac:dyDescent="0.3">
      <c r="A6973" s="1">
        <v>43985</v>
      </c>
      <c r="B6973" t="s">
        <v>17</v>
      </c>
      <c r="C6973" s="3">
        <v>283</v>
      </c>
      <c r="D6973" s="3">
        <v>8393</v>
      </c>
      <c r="E6973" s="4">
        <f t="shared" si="294"/>
        <v>8676</v>
      </c>
      <c r="F6973" s="4">
        <f>E6973-SUMIFS(E:E,A:A,A6973-1,B:B,B6973)</f>
        <v>87</v>
      </c>
      <c r="G6973" s="4">
        <f t="shared" si="295"/>
        <v>283</v>
      </c>
      <c r="H6973" s="4">
        <f>G6973-SUMIFS(G:G,A:A,A6973-1,B:B,B6973)</f>
        <v>6</v>
      </c>
      <c r="I6973" s="5">
        <f>IFERROR((G6973-SUMIFS(G:G,A:A,A6973-1,B:B,B6973))/SUMIFS(G:G,A:A,A6973-1,B:B,B6973),0)</f>
        <v>2.1660649819494584E-2</v>
      </c>
      <c r="K6973" s="3">
        <v>26</v>
      </c>
      <c r="L6973" s="11">
        <f>K6973-SUMIFS(K:K,B:B,B6973,A:A,A6973-1)</f>
        <v>0</v>
      </c>
      <c r="M6973" s="3">
        <v>129</v>
      </c>
      <c r="N6973" s="11">
        <f>M6973-SUMIFS(M:M,B:B,B6973,A:A,A6973-1)</f>
        <v>3</v>
      </c>
      <c r="O6973" s="3">
        <v>3</v>
      </c>
      <c r="P6973" s="11">
        <f>O6973-SUMIFS(O:O,B:B,B6973,A:A,A6973-1)</f>
        <v>0</v>
      </c>
      <c r="Q6973" s="12">
        <f t="shared" si="296"/>
        <v>151</v>
      </c>
      <c r="R6973" s="12">
        <f>Q6973-SUMIFS(Q:Q,B:B,B6973,A:A,A6973-1)</f>
        <v>3</v>
      </c>
    </row>
    <row r="6974" spans="1:18" x14ac:dyDescent="0.3">
      <c r="A6974" s="1">
        <v>43985</v>
      </c>
      <c r="B6974" t="s">
        <v>92</v>
      </c>
      <c r="C6974" s="3">
        <v>5</v>
      </c>
      <c r="D6974" s="3">
        <v>362</v>
      </c>
      <c r="E6974" s="4">
        <f t="shared" si="294"/>
        <v>367</v>
      </c>
      <c r="F6974" s="4">
        <f>E6974-SUMIFS(E:E,A:A,A6974-1,B:B,B6974)</f>
        <v>1</v>
      </c>
      <c r="G6974" s="4">
        <f t="shared" si="295"/>
        <v>5</v>
      </c>
      <c r="H6974" s="4">
        <f>G6974-SUMIFS(G:G,A:A,A6974-1,B:B,B6974)</f>
        <v>1</v>
      </c>
      <c r="I6974" s="5">
        <f>IFERROR((G6974-SUMIFS(G:G,A:A,A6974-1,B:B,B6974))/SUMIFS(G:G,A:A,A6974-1,B:B,B6974),0)</f>
        <v>0.25</v>
      </c>
      <c r="K6974" s="3">
        <v>0</v>
      </c>
      <c r="L6974" s="11">
        <f>K6974-SUMIFS(K:K,B:B,B6974,A:A,A6974-1)</f>
        <v>0</v>
      </c>
      <c r="M6974" s="3">
        <v>3</v>
      </c>
      <c r="N6974" s="11">
        <f>M6974-SUMIFS(M:M,B:B,B6974,A:A,A6974-1)</f>
        <v>0</v>
      </c>
      <c r="O6974" s="3">
        <v>0</v>
      </c>
      <c r="P6974" s="11">
        <f>O6974-SUMIFS(O:O,B:B,B6974,A:A,A6974-1)</f>
        <v>0</v>
      </c>
      <c r="Q6974" s="12">
        <f t="shared" si="296"/>
        <v>2</v>
      </c>
      <c r="R6974" s="12">
        <f>Q6974-SUMIFS(Q:Q,B:B,B6974,A:A,A6974-1)</f>
        <v>1</v>
      </c>
    </row>
    <row r="6975" spans="1:18" x14ac:dyDescent="0.3">
      <c r="A6975" s="1">
        <v>43985</v>
      </c>
      <c r="B6975" t="s">
        <v>67</v>
      </c>
      <c r="C6975" s="3">
        <v>17</v>
      </c>
      <c r="D6975" s="3">
        <v>3083</v>
      </c>
      <c r="E6975" s="4">
        <f t="shared" ref="E6975:E7007" si="297">SUM(C6975:D6975)</f>
        <v>3100</v>
      </c>
      <c r="F6975" s="4">
        <f>E6975-SUMIFS(E:E,A:A,A6975-1,B:B,B6975)</f>
        <v>23</v>
      </c>
      <c r="G6975" s="4">
        <f t="shared" ref="G6975:G7007" si="298">C6975</f>
        <v>17</v>
      </c>
      <c r="H6975" s="4">
        <f>G6975-SUMIFS(G:G,A:A,A6975-1,B:B,B6975)</f>
        <v>0</v>
      </c>
      <c r="I6975" s="5">
        <f>IFERROR((G6975-SUMIFS(G:G,A:A,A6975-1,B:B,B6975))/SUMIFS(G:G,A:A,A6975-1,B:B,B6975),0)</f>
        <v>0</v>
      </c>
      <c r="K6975" s="3">
        <v>0</v>
      </c>
      <c r="L6975" s="11">
        <f>K6975-SUMIFS(K:K,B:B,B6975,A:A,A6975-1)</f>
        <v>0</v>
      </c>
      <c r="M6975" s="3">
        <v>11</v>
      </c>
      <c r="N6975" s="11">
        <f>M6975-SUMIFS(M:M,B:B,B6975,A:A,A6975-1)</f>
        <v>0</v>
      </c>
      <c r="O6975" s="3">
        <v>0</v>
      </c>
      <c r="P6975" s="11">
        <f>O6975-SUMIFS(O:O,B:B,B6975,A:A,A6975-1)</f>
        <v>0</v>
      </c>
      <c r="Q6975" s="12">
        <f t="shared" ref="Q6975:Q7007" si="299">G6975-O6975-M6975</f>
        <v>6</v>
      </c>
      <c r="R6975" s="12">
        <f>Q6975-SUMIFS(Q:Q,B:B,B6975,A:A,A6975-1)</f>
        <v>0</v>
      </c>
    </row>
    <row r="6976" spans="1:18" x14ac:dyDescent="0.3">
      <c r="A6976" s="1">
        <v>43985</v>
      </c>
      <c r="B6976" t="s">
        <v>74</v>
      </c>
      <c r="C6976" s="3">
        <v>43</v>
      </c>
      <c r="D6976" s="3">
        <v>1338</v>
      </c>
      <c r="E6976" s="4">
        <f t="shared" si="297"/>
        <v>1381</v>
      </c>
      <c r="F6976" s="4">
        <f>E6976-SUMIFS(E:E,A:A,A6976-1,B:B,B6976)</f>
        <v>41</v>
      </c>
      <c r="G6976" s="4">
        <f t="shared" si="298"/>
        <v>43</v>
      </c>
      <c r="H6976" s="4">
        <f>G6976-SUMIFS(G:G,A:A,A6976-1,B:B,B6976)</f>
        <v>3</v>
      </c>
      <c r="I6976" s="5">
        <f>IFERROR((G6976-SUMIFS(G:G,A:A,A6976-1,B:B,B6976))/SUMIFS(G:G,A:A,A6976-1,B:B,B6976),0)</f>
        <v>7.4999999999999997E-2</v>
      </c>
      <c r="K6976" s="3">
        <v>5</v>
      </c>
      <c r="L6976" s="11">
        <f>K6976-SUMIFS(K:K,B:B,B6976,A:A,A6976-1)</f>
        <v>0</v>
      </c>
      <c r="M6976" s="3">
        <v>26</v>
      </c>
      <c r="N6976" s="11">
        <f>M6976-SUMIFS(M:M,B:B,B6976,A:A,A6976-1)</f>
        <v>2</v>
      </c>
      <c r="O6976" s="3">
        <v>3</v>
      </c>
      <c r="P6976" s="11">
        <f>O6976-SUMIFS(O:O,B:B,B6976,A:A,A6976-1)</f>
        <v>0</v>
      </c>
      <c r="Q6976" s="12">
        <f t="shared" si="299"/>
        <v>14</v>
      </c>
      <c r="R6976" s="12">
        <f>Q6976-SUMIFS(Q:Q,B:B,B6976,A:A,A6976-1)</f>
        <v>1</v>
      </c>
    </row>
    <row r="6977" spans="1:18" x14ac:dyDescent="0.3">
      <c r="A6977" s="1">
        <v>43985</v>
      </c>
      <c r="B6977" t="s">
        <v>51</v>
      </c>
      <c r="C6977" s="3">
        <v>32</v>
      </c>
      <c r="D6977" s="3">
        <v>1412</v>
      </c>
      <c r="E6977" s="4">
        <f t="shared" si="297"/>
        <v>1444</v>
      </c>
      <c r="F6977" s="4">
        <f>E6977-SUMIFS(E:E,A:A,A6977-1,B:B,B6977)</f>
        <v>9</v>
      </c>
      <c r="G6977" s="4">
        <f t="shared" si="298"/>
        <v>32</v>
      </c>
      <c r="H6977" s="4">
        <f>G6977-SUMIFS(G:G,A:A,A6977-1,B:B,B6977)</f>
        <v>0</v>
      </c>
      <c r="I6977" s="5">
        <f>IFERROR((G6977-SUMIFS(G:G,A:A,A6977-1,B:B,B6977))/SUMIFS(G:G,A:A,A6977-1,B:B,B6977),0)</f>
        <v>0</v>
      </c>
      <c r="K6977" s="3">
        <v>2</v>
      </c>
      <c r="L6977" s="11">
        <f>K6977-SUMIFS(K:K,B:B,B6977,A:A,A6977-1)</f>
        <v>0</v>
      </c>
      <c r="M6977" s="3">
        <v>20</v>
      </c>
      <c r="N6977" s="11">
        <f>M6977-SUMIFS(M:M,B:B,B6977,A:A,A6977-1)</f>
        <v>2</v>
      </c>
      <c r="O6977" s="3">
        <v>0</v>
      </c>
      <c r="P6977" s="11">
        <f>O6977-SUMIFS(O:O,B:B,B6977,A:A,A6977-1)</f>
        <v>0</v>
      </c>
      <c r="Q6977" s="12">
        <f t="shared" si="299"/>
        <v>12</v>
      </c>
      <c r="R6977" s="12">
        <f>Q6977-SUMIFS(Q:Q,B:B,B6977,A:A,A6977-1)</f>
        <v>-2</v>
      </c>
    </row>
    <row r="6978" spans="1:18" x14ac:dyDescent="0.3">
      <c r="A6978" s="1">
        <v>43985</v>
      </c>
      <c r="B6978" t="s">
        <v>42</v>
      </c>
      <c r="C6978" s="3">
        <v>24</v>
      </c>
      <c r="D6978" s="3">
        <v>227</v>
      </c>
      <c r="E6978" s="4">
        <f t="shared" si="297"/>
        <v>251</v>
      </c>
      <c r="F6978" s="4">
        <f>E6978-SUMIFS(E:E,A:A,A6978-1,B:B,B6978)</f>
        <v>2</v>
      </c>
      <c r="G6978" s="4">
        <f t="shared" si="298"/>
        <v>24</v>
      </c>
      <c r="H6978" s="4">
        <f>G6978-SUMIFS(G:G,A:A,A6978-1,B:B,B6978)</f>
        <v>1</v>
      </c>
      <c r="I6978" s="5">
        <f>IFERROR((G6978-SUMIFS(G:G,A:A,A6978-1,B:B,B6978))/SUMIFS(G:G,A:A,A6978-1,B:B,B6978),0)</f>
        <v>4.3478260869565216E-2</v>
      </c>
      <c r="K6978" s="3">
        <v>0</v>
      </c>
      <c r="L6978" s="11">
        <f>K6978-SUMIFS(K:K,B:B,B6978,A:A,A6978-1)</f>
        <v>0</v>
      </c>
      <c r="M6978" s="3">
        <v>11</v>
      </c>
      <c r="N6978" s="11">
        <f>M6978-SUMIFS(M:M,B:B,B6978,A:A,A6978-1)</f>
        <v>0</v>
      </c>
      <c r="O6978" s="3">
        <v>0</v>
      </c>
      <c r="P6978" s="11">
        <f>O6978-SUMIFS(O:O,B:B,B6978,A:A,A6978-1)</f>
        <v>0</v>
      </c>
      <c r="Q6978" s="12">
        <f t="shared" si="299"/>
        <v>13</v>
      </c>
      <c r="R6978" s="12">
        <f>Q6978-SUMIFS(Q:Q,B:B,B6978,A:A,A6978-1)</f>
        <v>1</v>
      </c>
    </row>
    <row r="6979" spans="1:18" x14ac:dyDescent="0.3">
      <c r="A6979" s="1">
        <v>43985</v>
      </c>
      <c r="B6979" t="s">
        <v>93</v>
      </c>
      <c r="C6979" s="3">
        <v>3</v>
      </c>
      <c r="D6979" s="3">
        <v>366</v>
      </c>
      <c r="E6979" s="4">
        <f t="shared" si="297"/>
        <v>369</v>
      </c>
      <c r="F6979" s="4">
        <f>E6979-SUMIFS(E:E,A:A,A6979-1,B:B,B6979)</f>
        <v>1</v>
      </c>
      <c r="G6979" s="4">
        <f t="shared" si="298"/>
        <v>3</v>
      </c>
      <c r="H6979" s="4">
        <f>G6979-SUMIFS(G:G,A:A,A6979-1,B:B,B6979)</f>
        <v>0</v>
      </c>
      <c r="I6979" s="5">
        <f>IFERROR((G6979-SUMIFS(G:G,A:A,A6979-1,B:B,B6979))/SUMIFS(G:G,A:A,A6979-1,B:B,B6979),0)</f>
        <v>0</v>
      </c>
      <c r="K6979" s="3">
        <v>0</v>
      </c>
      <c r="L6979" s="11">
        <f>K6979-SUMIFS(K:K,B:B,B6979,A:A,A6979-1)</f>
        <v>0</v>
      </c>
      <c r="M6979" s="3">
        <v>3</v>
      </c>
      <c r="N6979" s="11">
        <f>M6979-SUMIFS(M:M,B:B,B6979,A:A,A6979-1)</f>
        <v>1</v>
      </c>
      <c r="O6979" s="3">
        <v>0</v>
      </c>
      <c r="P6979" s="11">
        <f>O6979-SUMIFS(O:O,B:B,B6979,A:A,A6979-1)</f>
        <v>0</v>
      </c>
      <c r="Q6979" s="12">
        <f t="shared" si="299"/>
        <v>0</v>
      </c>
      <c r="R6979" s="12">
        <f>Q6979-SUMIFS(Q:Q,B:B,B6979,A:A,A6979-1)</f>
        <v>-1</v>
      </c>
    </row>
    <row r="6980" spans="1:18" x14ac:dyDescent="0.3">
      <c r="A6980" s="1">
        <v>43985</v>
      </c>
      <c r="B6980" t="s">
        <v>94</v>
      </c>
      <c r="C6980" s="3">
        <v>18</v>
      </c>
      <c r="D6980" s="3">
        <v>543</v>
      </c>
      <c r="E6980" s="4">
        <f t="shared" si="297"/>
        <v>561</v>
      </c>
      <c r="F6980" s="4">
        <f>E6980-SUMIFS(E:E,A:A,A6980-1,B:B,B6980)</f>
        <v>9</v>
      </c>
      <c r="G6980" s="4">
        <f t="shared" si="298"/>
        <v>18</v>
      </c>
      <c r="H6980" s="4">
        <f>G6980-SUMIFS(G:G,A:A,A6980-1,B:B,B6980)</f>
        <v>0</v>
      </c>
      <c r="I6980" s="5">
        <f>IFERROR((G6980-SUMIFS(G:G,A:A,A6980-1,B:B,B6980))/SUMIFS(G:G,A:A,A6980-1,B:B,B6980),0)</f>
        <v>0</v>
      </c>
      <c r="K6980" s="3">
        <v>1</v>
      </c>
      <c r="L6980" s="11">
        <f>K6980-SUMIFS(K:K,B:B,B6980,A:A,A6980-1)</f>
        <v>0</v>
      </c>
      <c r="M6980" s="3">
        <v>14</v>
      </c>
      <c r="N6980" s="11">
        <f>M6980-SUMIFS(M:M,B:B,B6980,A:A,A6980-1)</f>
        <v>0</v>
      </c>
      <c r="O6980" s="3">
        <v>0</v>
      </c>
      <c r="P6980" s="11">
        <f>O6980-SUMIFS(O:O,B:B,B6980,A:A,A6980-1)</f>
        <v>0</v>
      </c>
      <c r="Q6980" s="12">
        <f t="shared" si="299"/>
        <v>4</v>
      </c>
      <c r="R6980" s="12">
        <f>Q6980-SUMIFS(Q:Q,B:B,B6980,A:A,A6980-1)</f>
        <v>0</v>
      </c>
    </row>
    <row r="6981" spans="1:18" x14ac:dyDescent="0.3">
      <c r="A6981" s="1">
        <v>43985</v>
      </c>
      <c r="B6981" t="s">
        <v>32</v>
      </c>
      <c r="C6981" s="3">
        <v>519</v>
      </c>
      <c r="D6981" s="3">
        <v>5230</v>
      </c>
      <c r="E6981" s="4">
        <f t="shared" si="297"/>
        <v>5749</v>
      </c>
      <c r="F6981" s="4">
        <f>E6981-SUMIFS(E:E,A:A,A6981-1,B:B,B6981)</f>
        <v>121</v>
      </c>
      <c r="G6981" s="4">
        <f t="shared" si="298"/>
        <v>519</v>
      </c>
      <c r="H6981" s="4">
        <f>G6981-SUMIFS(G:G,A:A,A6981-1,B:B,B6981)</f>
        <v>12</v>
      </c>
      <c r="I6981" s="5">
        <f>IFERROR((G6981-SUMIFS(G:G,A:A,A6981-1,B:B,B6981))/SUMIFS(G:G,A:A,A6981-1,B:B,B6981),0)</f>
        <v>2.3668639053254437E-2</v>
      </c>
      <c r="K6981" s="3">
        <v>14</v>
      </c>
      <c r="L6981" s="11">
        <f>K6981-SUMIFS(K:K,B:B,B6981,A:A,A6981-1)</f>
        <v>3</v>
      </c>
      <c r="M6981" s="3">
        <v>314</v>
      </c>
      <c r="N6981" s="11">
        <f>M6981-SUMIFS(M:M,B:B,B6981,A:A,A6981-1)</f>
        <v>66</v>
      </c>
      <c r="O6981" s="3">
        <v>6</v>
      </c>
      <c r="P6981" s="11">
        <f>O6981-SUMIFS(O:O,B:B,B6981,A:A,A6981-1)</f>
        <v>1</v>
      </c>
      <c r="Q6981" s="12">
        <f t="shared" si="299"/>
        <v>199</v>
      </c>
      <c r="R6981" s="12">
        <f>Q6981-SUMIFS(Q:Q,B:B,B6981,A:A,A6981-1)</f>
        <v>-55</v>
      </c>
    </row>
    <row r="6982" spans="1:18" x14ac:dyDescent="0.3">
      <c r="A6982" s="1">
        <v>43985</v>
      </c>
      <c r="B6982" t="s">
        <v>95</v>
      </c>
      <c r="C6982" s="3">
        <v>214</v>
      </c>
      <c r="D6982" s="3">
        <v>1594</v>
      </c>
      <c r="E6982" s="4">
        <f t="shared" si="297"/>
        <v>1808</v>
      </c>
      <c r="F6982" s="4">
        <f>E6982-SUMIFS(E:E,A:A,A6982-1,B:B,B6982)</f>
        <v>10</v>
      </c>
      <c r="G6982" s="4">
        <f t="shared" si="298"/>
        <v>214</v>
      </c>
      <c r="H6982" s="4">
        <f>G6982-SUMIFS(G:G,A:A,A6982-1,B:B,B6982)</f>
        <v>0</v>
      </c>
      <c r="I6982" s="5">
        <f>IFERROR((G6982-SUMIFS(G:G,A:A,A6982-1,B:B,B6982))/SUMIFS(G:G,A:A,A6982-1,B:B,B6982),0)</f>
        <v>0</v>
      </c>
      <c r="K6982" s="3">
        <v>3</v>
      </c>
      <c r="L6982" s="11">
        <f>K6982-SUMIFS(K:K,B:B,B6982,A:A,A6982-1)</f>
        <v>0</v>
      </c>
      <c r="M6982" s="3">
        <v>164</v>
      </c>
      <c r="N6982" s="11">
        <f>M6982-SUMIFS(M:M,B:B,B6982,A:A,A6982-1)</f>
        <v>7</v>
      </c>
      <c r="O6982" s="3">
        <v>0</v>
      </c>
      <c r="P6982" s="11">
        <f>O6982-SUMIFS(O:O,B:B,B6982,A:A,A6982-1)</f>
        <v>0</v>
      </c>
      <c r="Q6982" s="12">
        <f t="shared" si="299"/>
        <v>50</v>
      </c>
      <c r="R6982" s="12">
        <f>Q6982-SUMIFS(Q:Q,B:B,B6982,A:A,A6982-1)</f>
        <v>-7</v>
      </c>
    </row>
    <row r="6983" spans="1:18" x14ac:dyDescent="0.3">
      <c r="A6983" s="1">
        <v>43985</v>
      </c>
      <c r="B6983" t="s">
        <v>33</v>
      </c>
      <c r="C6983" s="3">
        <v>16</v>
      </c>
      <c r="D6983" s="3">
        <v>3195</v>
      </c>
      <c r="E6983" s="4">
        <f t="shared" si="297"/>
        <v>3211</v>
      </c>
      <c r="F6983" s="4">
        <f>E6983-SUMIFS(E:E,A:A,A6983-1,B:B,B6983)</f>
        <v>49</v>
      </c>
      <c r="G6983" s="4">
        <f t="shared" si="298"/>
        <v>16</v>
      </c>
      <c r="H6983" s="4">
        <f>G6983-SUMIFS(G:G,A:A,A6983-1,B:B,B6983)</f>
        <v>0</v>
      </c>
      <c r="I6983" s="5">
        <f>IFERROR((G6983-SUMIFS(G:G,A:A,A6983-1,B:B,B6983))/SUMIFS(G:G,A:A,A6983-1,B:B,B6983),0)</f>
        <v>0</v>
      </c>
      <c r="K6983" s="3">
        <v>2</v>
      </c>
      <c r="L6983" s="11">
        <f>K6983-SUMIFS(K:K,B:B,B6983,A:A,A6983-1)</f>
        <v>0</v>
      </c>
      <c r="M6983" s="3">
        <v>12</v>
      </c>
      <c r="N6983" s="11">
        <f>M6983-SUMIFS(M:M,B:B,B6983,A:A,A6983-1)</f>
        <v>0</v>
      </c>
      <c r="O6983" s="3">
        <v>0</v>
      </c>
      <c r="P6983" s="11">
        <f>O6983-SUMIFS(O:O,B:B,B6983,A:A,A6983-1)</f>
        <v>0</v>
      </c>
      <c r="Q6983" s="12">
        <f t="shared" si="299"/>
        <v>4</v>
      </c>
      <c r="R6983" s="12">
        <f>Q6983-SUMIFS(Q:Q,B:B,B6983,A:A,A6983-1)</f>
        <v>0</v>
      </c>
    </row>
    <row r="6984" spans="1:18" x14ac:dyDescent="0.3">
      <c r="A6984" s="1">
        <v>43985</v>
      </c>
      <c r="B6984" t="s">
        <v>13</v>
      </c>
      <c r="C6984" s="3">
        <v>516</v>
      </c>
      <c r="D6984" s="3">
        <v>3985</v>
      </c>
      <c r="E6984" s="4">
        <f t="shared" si="297"/>
        <v>4501</v>
      </c>
      <c r="F6984" s="4">
        <f>E6984-SUMIFS(E:E,A:A,A6984-1,B:B,B6984)</f>
        <v>53</v>
      </c>
      <c r="G6984" s="4">
        <f t="shared" si="298"/>
        <v>516</v>
      </c>
      <c r="H6984" s="4">
        <f>G6984-SUMIFS(G:G,A:A,A6984-1,B:B,B6984)</f>
        <v>5</v>
      </c>
      <c r="I6984" s="5">
        <f>IFERROR((G6984-SUMIFS(G:G,A:A,A6984-1,B:B,B6984))/SUMIFS(G:G,A:A,A6984-1,B:B,B6984),0)</f>
        <v>9.7847358121330719E-3</v>
      </c>
      <c r="K6984" s="3">
        <v>39</v>
      </c>
      <c r="L6984" s="11">
        <f>K6984-SUMIFS(K:K,B:B,B6984,A:A,A6984-1)</f>
        <v>0</v>
      </c>
      <c r="M6984" s="3">
        <v>264</v>
      </c>
      <c r="N6984" s="11">
        <f>M6984-SUMIFS(M:M,B:B,B6984,A:A,A6984-1)</f>
        <v>1</v>
      </c>
      <c r="O6984" s="3">
        <v>5</v>
      </c>
      <c r="P6984" s="11">
        <f>O6984-SUMIFS(O:O,B:B,B6984,A:A,A6984-1)</f>
        <v>1</v>
      </c>
      <c r="Q6984" s="12">
        <f t="shared" si="299"/>
        <v>247</v>
      </c>
      <c r="R6984" s="12">
        <f>Q6984-SUMIFS(Q:Q,B:B,B6984,A:A,A6984-1)</f>
        <v>3</v>
      </c>
    </row>
    <row r="6985" spans="1:18" x14ac:dyDescent="0.3">
      <c r="A6985" s="1">
        <v>43985</v>
      </c>
      <c r="B6985" t="s">
        <v>9</v>
      </c>
      <c r="C6985" s="3">
        <v>1321</v>
      </c>
      <c r="D6985" s="3">
        <v>12213</v>
      </c>
      <c r="E6985" s="4">
        <f t="shared" si="297"/>
        <v>13534</v>
      </c>
      <c r="F6985" s="4">
        <f>E6985-SUMIFS(E:E,A:A,A6985-1,B:B,B6985)</f>
        <v>196</v>
      </c>
      <c r="G6985" s="4">
        <f t="shared" si="298"/>
        <v>1321</v>
      </c>
      <c r="H6985" s="4">
        <f>G6985-SUMIFS(G:G,A:A,A6985-1,B:B,B6985)</f>
        <v>43</v>
      </c>
      <c r="I6985" s="5">
        <f>IFERROR((G6985-SUMIFS(G:G,A:A,A6985-1,B:B,B6985))/SUMIFS(G:G,A:A,A6985-1,B:B,B6985),0)</f>
        <v>3.3646322378716745E-2</v>
      </c>
      <c r="K6985" s="3">
        <v>85</v>
      </c>
      <c r="L6985" s="11">
        <f>K6985-SUMIFS(K:K,B:B,B6985,A:A,A6985-1)</f>
        <v>2</v>
      </c>
      <c r="M6985" s="3">
        <v>559</v>
      </c>
      <c r="N6985" s="11">
        <f>M6985-SUMIFS(M:M,B:B,B6985,A:A,A6985-1)</f>
        <v>27</v>
      </c>
      <c r="O6985" s="3">
        <v>28</v>
      </c>
      <c r="P6985" s="11">
        <f>O6985-SUMIFS(O:O,B:B,B6985,A:A,A6985-1)</f>
        <v>1</v>
      </c>
      <c r="Q6985" s="12">
        <f t="shared" si="299"/>
        <v>734</v>
      </c>
      <c r="R6985" s="12">
        <f>Q6985-SUMIFS(Q:Q,B:B,B6985,A:A,A6985-1)</f>
        <v>15</v>
      </c>
    </row>
    <row r="6986" spans="1:18" x14ac:dyDescent="0.3">
      <c r="A6986" s="1">
        <v>43985</v>
      </c>
      <c r="B6986" t="s">
        <v>34</v>
      </c>
      <c r="C6986" s="3">
        <v>12</v>
      </c>
      <c r="D6986" s="3">
        <v>668</v>
      </c>
      <c r="E6986" s="4">
        <f t="shared" si="297"/>
        <v>680</v>
      </c>
      <c r="F6986" s="4">
        <f>E6986-SUMIFS(E:E,A:A,A6986-1,B:B,B6986)</f>
        <v>12</v>
      </c>
      <c r="G6986" s="4">
        <f t="shared" si="298"/>
        <v>12</v>
      </c>
      <c r="H6986" s="4">
        <f>G6986-SUMIFS(G:G,A:A,A6986-1,B:B,B6986)</f>
        <v>0</v>
      </c>
      <c r="I6986" s="5">
        <f>IFERROR((G6986-SUMIFS(G:G,A:A,A6986-1,B:B,B6986))/SUMIFS(G:G,A:A,A6986-1,B:B,B6986),0)</f>
        <v>0</v>
      </c>
      <c r="K6986" s="3">
        <v>0</v>
      </c>
      <c r="L6986" s="11">
        <f>K6986-SUMIFS(K:K,B:B,B6986,A:A,A6986-1)</f>
        <v>0</v>
      </c>
      <c r="M6986" s="3">
        <v>11</v>
      </c>
      <c r="N6986" s="11">
        <f>M6986-SUMIFS(M:M,B:B,B6986,A:A,A6986-1)</f>
        <v>0</v>
      </c>
      <c r="O6986" s="3">
        <v>0</v>
      </c>
      <c r="P6986" s="11">
        <f>O6986-SUMIFS(O:O,B:B,B6986,A:A,A6986-1)</f>
        <v>0</v>
      </c>
      <c r="Q6986" s="12">
        <f t="shared" si="299"/>
        <v>1</v>
      </c>
      <c r="R6986" s="12">
        <f>Q6986-SUMIFS(Q:Q,B:B,B6986,A:A,A6986-1)</f>
        <v>0</v>
      </c>
    </row>
    <row r="6987" spans="1:18" x14ac:dyDescent="0.3">
      <c r="A6987" s="1">
        <v>43985</v>
      </c>
      <c r="B6987" t="s">
        <v>96</v>
      </c>
      <c r="C6987" s="3">
        <v>19</v>
      </c>
      <c r="D6987" s="3">
        <v>1051</v>
      </c>
      <c r="E6987" s="4">
        <f t="shared" si="297"/>
        <v>1070</v>
      </c>
      <c r="F6987" s="4">
        <f>E6987-SUMIFS(E:E,A:A,A6987-1,B:B,B6987)</f>
        <v>6</v>
      </c>
      <c r="G6987" s="4">
        <f t="shared" si="298"/>
        <v>19</v>
      </c>
      <c r="H6987" s="4">
        <f>G6987-SUMIFS(G:G,A:A,A6987-1,B:B,B6987)</f>
        <v>0</v>
      </c>
      <c r="I6987" s="5">
        <f>IFERROR((G6987-SUMIFS(G:G,A:A,A6987-1,B:B,B6987))/SUMIFS(G:G,A:A,A6987-1,B:B,B6987),0)</f>
        <v>0</v>
      </c>
      <c r="K6987" s="3">
        <v>2</v>
      </c>
      <c r="L6987" s="11">
        <f>K6987-SUMIFS(K:K,B:B,B6987,A:A,A6987-1)</f>
        <v>0</v>
      </c>
      <c r="M6987" s="3">
        <v>13</v>
      </c>
      <c r="N6987" s="11">
        <f>M6987-SUMIFS(M:M,B:B,B6987,A:A,A6987-1)</f>
        <v>0</v>
      </c>
      <c r="O6987" s="3">
        <v>0</v>
      </c>
      <c r="P6987" s="11">
        <f>O6987-SUMIFS(O:O,B:B,B6987,A:A,A6987-1)</f>
        <v>0</v>
      </c>
      <c r="Q6987" s="12">
        <f t="shared" si="299"/>
        <v>6</v>
      </c>
      <c r="R6987" s="12">
        <f>Q6987-SUMIFS(Q:Q,B:B,B6987,A:A,A6987-1)</f>
        <v>0</v>
      </c>
    </row>
    <row r="6988" spans="1:18" x14ac:dyDescent="0.3">
      <c r="A6988" s="1">
        <v>43985</v>
      </c>
      <c r="B6988" t="s">
        <v>11</v>
      </c>
      <c r="C6988" s="3">
        <v>94</v>
      </c>
      <c r="D6988" s="3">
        <v>4749</v>
      </c>
      <c r="E6988" s="4">
        <f t="shared" si="297"/>
        <v>4843</v>
      </c>
      <c r="F6988" s="4">
        <f>E6988-SUMIFS(E:E,A:A,A6988-1,B:B,B6988)</f>
        <v>101</v>
      </c>
      <c r="G6988" s="4">
        <f t="shared" si="298"/>
        <v>94</v>
      </c>
      <c r="H6988" s="4">
        <f>G6988-SUMIFS(G:G,A:A,A6988-1,B:B,B6988)</f>
        <v>4</v>
      </c>
      <c r="I6988" s="5">
        <f>IFERROR((G6988-SUMIFS(G:G,A:A,A6988-1,B:B,B6988))/SUMIFS(G:G,A:A,A6988-1,B:B,B6988),0)</f>
        <v>4.4444444444444446E-2</v>
      </c>
      <c r="K6988" s="3">
        <v>6</v>
      </c>
      <c r="L6988" s="11">
        <f>K6988-SUMIFS(K:K,B:B,B6988,A:A,A6988-1)</f>
        <v>0</v>
      </c>
      <c r="M6988" s="3">
        <v>73</v>
      </c>
      <c r="N6988" s="11">
        <f>M6988-SUMIFS(M:M,B:B,B6988,A:A,A6988-1)</f>
        <v>2</v>
      </c>
      <c r="O6988" s="3">
        <v>2</v>
      </c>
      <c r="P6988" s="11">
        <f>O6988-SUMIFS(O:O,B:B,B6988,A:A,A6988-1)</f>
        <v>0</v>
      </c>
      <c r="Q6988" s="12">
        <f t="shared" si="299"/>
        <v>19</v>
      </c>
      <c r="R6988" s="12">
        <f>Q6988-SUMIFS(Q:Q,B:B,B6988,A:A,A6988-1)</f>
        <v>2</v>
      </c>
    </row>
    <row r="6989" spans="1:18" x14ac:dyDescent="0.3">
      <c r="A6989" s="1">
        <v>43985</v>
      </c>
      <c r="B6989" t="s">
        <v>4</v>
      </c>
      <c r="C6989" s="3">
        <v>5428</v>
      </c>
      <c r="D6989" s="3">
        <v>60585</v>
      </c>
      <c r="E6989" s="4">
        <f t="shared" si="297"/>
        <v>66013</v>
      </c>
      <c r="F6989" s="4">
        <f>E6989-SUMIFS(E:E,A:A,A6989-1,B:B,B6989)</f>
        <v>1518</v>
      </c>
      <c r="G6989" s="4">
        <f t="shared" si="298"/>
        <v>5428</v>
      </c>
      <c r="H6989" s="4">
        <f>G6989-SUMIFS(G:G,A:A,A6989-1,B:B,B6989)</f>
        <v>115</v>
      </c>
      <c r="I6989" s="5">
        <f>IFERROR((G6989-SUMIFS(G:G,A:A,A6989-1,B:B,B6989))/SUMIFS(G:G,A:A,A6989-1,B:B,B6989),0)</f>
        <v>2.1645021645021644E-2</v>
      </c>
      <c r="K6989" s="3">
        <v>506</v>
      </c>
      <c r="L6989" s="11">
        <f>K6989-SUMIFS(K:K,B:B,B6989,A:A,A6989-1)</f>
        <v>16</v>
      </c>
      <c r="M6989" s="3">
        <v>3632</v>
      </c>
      <c r="N6989" s="11">
        <f>M6989-SUMIFS(M:M,B:B,B6989,A:A,A6989-1)</f>
        <v>100</v>
      </c>
      <c r="O6989" s="3">
        <v>119</v>
      </c>
      <c r="P6989" s="11">
        <f>O6989-SUMIFS(O:O,B:B,B6989,A:A,A6989-1)</f>
        <v>2</v>
      </c>
      <c r="Q6989" s="12">
        <f t="shared" si="299"/>
        <v>1677</v>
      </c>
      <c r="R6989" s="12">
        <f>Q6989-SUMIFS(Q:Q,B:B,B6989,A:A,A6989-1)</f>
        <v>13</v>
      </c>
    </row>
    <row r="6990" spans="1:18" x14ac:dyDescent="0.3">
      <c r="A6990" s="1">
        <v>43985</v>
      </c>
      <c r="B6990" t="s">
        <v>61</v>
      </c>
      <c r="C6990" s="3">
        <v>37</v>
      </c>
      <c r="D6990" s="3">
        <v>925</v>
      </c>
      <c r="E6990" s="4">
        <f t="shared" si="297"/>
        <v>962</v>
      </c>
      <c r="F6990" s="4">
        <f>E6990-SUMIFS(E:E,A:A,A6990-1,B:B,B6990)</f>
        <v>16</v>
      </c>
      <c r="G6990" s="4">
        <f t="shared" si="298"/>
        <v>37</v>
      </c>
      <c r="H6990" s="4">
        <f>G6990-SUMIFS(G:G,A:A,A6990-1,B:B,B6990)</f>
        <v>1</v>
      </c>
      <c r="I6990" s="5">
        <f>IFERROR((G6990-SUMIFS(G:G,A:A,A6990-1,B:B,B6990))/SUMIFS(G:G,A:A,A6990-1,B:B,B6990),0)</f>
        <v>2.7777777777777776E-2</v>
      </c>
      <c r="K6990" s="3">
        <v>2</v>
      </c>
      <c r="L6990" s="11">
        <f>K6990-SUMIFS(K:K,B:B,B6990,A:A,A6990-1)</f>
        <v>0</v>
      </c>
      <c r="M6990" s="3">
        <v>24</v>
      </c>
      <c r="N6990" s="11">
        <f>M6990-SUMIFS(M:M,B:B,B6990,A:A,A6990-1)</f>
        <v>2</v>
      </c>
      <c r="O6990" s="3">
        <v>1</v>
      </c>
      <c r="P6990" s="11">
        <f>O6990-SUMIFS(O:O,B:B,B6990,A:A,A6990-1)</f>
        <v>0</v>
      </c>
      <c r="Q6990" s="12">
        <f t="shared" si="299"/>
        <v>12</v>
      </c>
      <c r="R6990" s="12">
        <f>Q6990-SUMIFS(Q:Q,B:B,B6990,A:A,A6990-1)</f>
        <v>-1</v>
      </c>
    </row>
    <row r="6991" spans="1:18" x14ac:dyDescent="0.3">
      <c r="A6991" s="1">
        <v>43985</v>
      </c>
      <c r="B6991" t="s">
        <v>97</v>
      </c>
      <c r="C6991" s="3">
        <v>13</v>
      </c>
      <c r="D6991" s="3">
        <v>433</v>
      </c>
      <c r="E6991" s="4">
        <f t="shared" si="297"/>
        <v>446</v>
      </c>
      <c r="F6991" s="4">
        <f>E6991-SUMIFS(E:E,A:A,A6991-1,B:B,B6991)</f>
        <v>5</v>
      </c>
      <c r="G6991" s="4">
        <f t="shared" si="298"/>
        <v>13</v>
      </c>
      <c r="H6991" s="4">
        <f>G6991-SUMIFS(G:G,A:A,A6991-1,B:B,B6991)</f>
        <v>0</v>
      </c>
      <c r="I6991" s="5">
        <f>IFERROR((G6991-SUMIFS(G:G,A:A,A6991-1,B:B,B6991))/SUMIFS(G:G,A:A,A6991-1,B:B,B6991),0)</f>
        <v>0</v>
      </c>
      <c r="K6991" s="3">
        <v>2</v>
      </c>
      <c r="L6991" s="11">
        <f>K6991-SUMIFS(K:K,B:B,B6991,A:A,A6991-1)</f>
        <v>0</v>
      </c>
      <c r="M6991" s="3">
        <v>4</v>
      </c>
      <c r="N6991" s="11">
        <f>M6991-SUMIFS(M:M,B:B,B6991,A:A,A6991-1)</f>
        <v>0</v>
      </c>
      <c r="O6991" s="3">
        <v>0</v>
      </c>
      <c r="P6991" s="11">
        <f>O6991-SUMIFS(O:O,B:B,B6991,A:A,A6991-1)</f>
        <v>0</v>
      </c>
      <c r="Q6991" s="12">
        <f t="shared" si="299"/>
        <v>9</v>
      </c>
      <c r="R6991" s="12">
        <f>Q6991-SUMIFS(Q:Q,B:B,B6991,A:A,A6991-1)</f>
        <v>0</v>
      </c>
    </row>
    <row r="6992" spans="1:18" x14ac:dyDescent="0.3">
      <c r="A6992" s="1">
        <v>43985</v>
      </c>
      <c r="B6992" t="s">
        <v>5</v>
      </c>
      <c r="C6992" s="3">
        <v>60</v>
      </c>
      <c r="D6992" s="3">
        <v>4853</v>
      </c>
      <c r="E6992" s="4">
        <f t="shared" si="297"/>
        <v>4913</v>
      </c>
      <c r="F6992" s="4">
        <f>E6992-SUMIFS(E:E,A:A,A6992-1,B:B,B6992)</f>
        <v>78</v>
      </c>
      <c r="G6992" s="4">
        <f t="shared" si="298"/>
        <v>60</v>
      </c>
      <c r="H6992" s="4">
        <f>G6992-SUMIFS(G:G,A:A,A6992-1,B:B,B6992)</f>
        <v>0</v>
      </c>
      <c r="I6992" s="5">
        <f>IFERROR((G6992-SUMIFS(G:G,A:A,A6992-1,B:B,B6992))/SUMIFS(G:G,A:A,A6992-1,B:B,B6992),0)</f>
        <v>0</v>
      </c>
      <c r="K6992" s="3">
        <v>6</v>
      </c>
      <c r="L6992" s="11">
        <f>K6992-SUMIFS(K:K,B:B,B6992,A:A,A6992-1)</f>
        <v>0</v>
      </c>
      <c r="M6992" s="3">
        <v>58</v>
      </c>
      <c r="N6992" s="11">
        <f>M6992-SUMIFS(M:M,B:B,B6992,A:A,A6992-1)</f>
        <v>0</v>
      </c>
      <c r="O6992" s="3">
        <v>2</v>
      </c>
      <c r="P6992" s="11">
        <f>O6992-SUMIFS(O:O,B:B,B6992,A:A,A6992-1)</f>
        <v>0</v>
      </c>
      <c r="Q6992" s="12">
        <f t="shared" si="299"/>
        <v>0</v>
      </c>
      <c r="R6992" s="12">
        <f>Q6992-SUMIFS(Q:Q,B:B,B6992,A:A,A6992-1)</f>
        <v>0</v>
      </c>
    </row>
    <row r="6993" spans="1:18" x14ac:dyDescent="0.3">
      <c r="A6993" s="1">
        <v>43985</v>
      </c>
      <c r="B6993" t="s">
        <v>14</v>
      </c>
      <c r="C6993" s="3">
        <v>931</v>
      </c>
      <c r="D6993" s="3">
        <v>8323</v>
      </c>
      <c r="E6993" s="4">
        <f t="shared" si="297"/>
        <v>9254</v>
      </c>
      <c r="F6993" s="4">
        <f>E6993-SUMIFS(E:E,A:A,A6993-1,B:B,B6993)</f>
        <v>225</v>
      </c>
      <c r="G6993" s="4">
        <f t="shared" si="298"/>
        <v>931</v>
      </c>
      <c r="H6993" s="4">
        <f>G6993-SUMIFS(G:G,A:A,A6993-1,B:B,B6993)</f>
        <v>18</v>
      </c>
      <c r="I6993" s="5">
        <f>IFERROR((G6993-SUMIFS(G:G,A:A,A6993-1,B:B,B6993))/SUMIFS(G:G,A:A,A6993-1,B:B,B6993),0)</f>
        <v>1.9715224534501644E-2</v>
      </c>
      <c r="K6993" s="3">
        <v>200</v>
      </c>
      <c r="L6993" s="11">
        <f>K6993-SUMIFS(K:K,B:B,B6993,A:A,A6993-1)</f>
        <v>1</v>
      </c>
      <c r="M6993" s="3">
        <v>395</v>
      </c>
      <c r="N6993" s="11">
        <f>M6993-SUMIFS(M:M,B:B,B6993,A:A,A6993-1)</f>
        <v>3</v>
      </c>
      <c r="O6993" s="3">
        <v>46</v>
      </c>
      <c r="P6993" s="11">
        <f>O6993-SUMIFS(O:O,B:B,B6993,A:A,A6993-1)</f>
        <v>1</v>
      </c>
      <c r="Q6993" s="12">
        <f t="shared" si="299"/>
        <v>490</v>
      </c>
      <c r="R6993" s="12">
        <f>Q6993-SUMIFS(Q:Q,B:B,B6993,A:A,A6993-1)</f>
        <v>14</v>
      </c>
    </row>
    <row r="6994" spans="1:18" x14ac:dyDescent="0.3">
      <c r="A6994" s="1">
        <v>43985</v>
      </c>
      <c r="B6994" t="s">
        <v>26</v>
      </c>
      <c r="C6994" s="3">
        <v>459</v>
      </c>
      <c r="D6994" s="3">
        <v>3971</v>
      </c>
      <c r="E6994" s="4">
        <f t="shared" si="297"/>
        <v>4430</v>
      </c>
      <c r="F6994" s="4">
        <f>E6994-SUMIFS(E:E,A:A,A6994-1,B:B,B6994)</f>
        <v>75</v>
      </c>
      <c r="G6994" s="4">
        <f t="shared" si="298"/>
        <v>459</v>
      </c>
      <c r="H6994" s="4">
        <f>G6994-SUMIFS(G:G,A:A,A6994-1,B:B,B6994)</f>
        <v>4</v>
      </c>
      <c r="I6994" s="5">
        <f>IFERROR((G6994-SUMIFS(G:G,A:A,A6994-1,B:B,B6994))/SUMIFS(G:G,A:A,A6994-1,B:B,B6994),0)</f>
        <v>8.7912087912087912E-3</v>
      </c>
      <c r="K6994" s="3">
        <v>23</v>
      </c>
      <c r="L6994" s="11">
        <f>K6994-SUMIFS(K:K,B:B,B6994,A:A,A6994-1)</f>
        <v>0</v>
      </c>
      <c r="M6994" s="3">
        <v>400</v>
      </c>
      <c r="N6994" s="11">
        <f>M6994-SUMIFS(M:M,B:B,B6994,A:A,A6994-1)</f>
        <v>3</v>
      </c>
      <c r="O6994" s="3">
        <v>3</v>
      </c>
      <c r="P6994" s="11">
        <f>O6994-SUMIFS(O:O,B:B,B6994,A:A,A6994-1)</f>
        <v>0</v>
      </c>
      <c r="Q6994" s="12">
        <f t="shared" si="299"/>
        <v>56</v>
      </c>
      <c r="R6994" s="12">
        <f>Q6994-SUMIFS(Q:Q,B:B,B6994,A:A,A6994-1)</f>
        <v>1</v>
      </c>
    </row>
    <row r="6995" spans="1:18" x14ac:dyDescent="0.3">
      <c r="A6995" s="1">
        <v>43985</v>
      </c>
      <c r="B6995" t="s">
        <v>68</v>
      </c>
      <c r="C6995" s="3">
        <v>1394</v>
      </c>
      <c r="D6995" s="3">
        <v>1840</v>
      </c>
      <c r="E6995" s="4">
        <f t="shared" si="297"/>
        <v>3234</v>
      </c>
      <c r="F6995" s="4">
        <f>E6995-SUMIFS(E:E,A:A,A6995-1,B:B,B6995)</f>
        <v>2</v>
      </c>
      <c r="G6995" s="4">
        <f t="shared" si="298"/>
        <v>1394</v>
      </c>
      <c r="H6995" s="4">
        <f>G6995-SUMIFS(G:G,A:A,A6995-1,B:B,B6995)</f>
        <v>-2</v>
      </c>
      <c r="I6995" s="5">
        <f>IFERROR((G6995-SUMIFS(G:G,A:A,A6995-1,B:B,B6995))/SUMIFS(G:G,A:A,A6995-1,B:B,B6995),0)</f>
        <v>-1.4326647564469914E-3</v>
      </c>
      <c r="K6995" s="3">
        <v>14</v>
      </c>
      <c r="L6995" s="11">
        <f>K6995-SUMIFS(K:K,B:B,B6995,A:A,A6995-1)</f>
        <v>0</v>
      </c>
      <c r="M6995" s="3">
        <v>1355</v>
      </c>
      <c r="N6995" s="11">
        <f>M6995-SUMIFS(M:M,B:B,B6995,A:A,A6995-1)</f>
        <v>0</v>
      </c>
      <c r="O6995" s="3">
        <v>4</v>
      </c>
      <c r="P6995" s="11">
        <f>O6995-SUMIFS(O:O,B:B,B6995,A:A,A6995-1)</f>
        <v>0</v>
      </c>
      <c r="Q6995" s="12">
        <f t="shared" si="299"/>
        <v>35</v>
      </c>
      <c r="R6995" s="12">
        <f>Q6995-SUMIFS(Q:Q,B:B,B6995,A:A,A6995-1)</f>
        <v>-2</v>
      </c>
    </row>
    <row r="6996" spans="1:18" x14ac:dyDescent="0.3">
      <c r="A6996" s="1">
        <v>43985</v>
      </c>
      <c r="B6996" t="s">
        <v>60</v>
      </c>
      <c r="C6996" s="3">
        <v>48</v>
      </c>
      <c r="D6996" s="3">
        <v>504</v>
      </c>
      <c r="E6996" s="4">
        <f t="shared" si="297"/>
        <v>552</v>
      </c>
      <c r="F6996" s="4">
        <f>E6996-SUMIFS(E:E,A:A,A6996-1,B:B,B6996)</f>
        <v>7</v>
      </c>
      <c r="G6996" s="4">
        <f t="shared" si="298"/>
        <v>48</v>
      </c>
      <c r="H6996" s="4">
        <f>G6996-SUMIFS(G:G,A:A,A6996-1,B:B,B6996)</f>
        <v>7</v>
      </c>
      <c r="I6996" s="5">
        <f>IFERROR((G6996-SUMIFS(G:G,A:A,A6996-1,B:B,B6996))/SUMIFS(G:G,A:A,A6996-1,B:B,B6996),0)</f>
        <v>0.17073170731707318</v>
      </c>
      <c r="K6996" s="3">
        <v>0</v>
      </c>
      <c r="L6996" s="11">
        <f>K6996-SUMIFS(K:K,B:B,B6996,A:A,A6996-1)</f>
        <v>0</v>
      </c>
      <c r="M6996" s="3">
        <v>5</v>
      </c>
      <c r="N6996" s="11">
        <f>M6996-SUMIFS(M:M,B:B,B6996,A:A,A6996-1)</f>
        <v>-2</v>
      </c>
      <c r="O6996" s="3">
        <v>0</v>
      </c>
      <c r="P6996" s="11">
        <f>O6996-SUMIFS(O:O,B:B,B6996,A:A,A6996-1)</f>
        <v>0</v>
      </c>
      <c r="Q6996" s="12">
        <f t="shared" si="299"/>
        <v>43</v>
      </c>
      <c r="R6996" s="12">
        <f>Q6996-SUMIFS(Q:Q,B:B,B6996,A:A,A6996-1)</f>
        <v>9</v>
      </c>
    </row>
    <row r="6997" spans="1:18" x14ac:dyDescent="0.3">
      <c r="A6997" s="1">
        <v>43985</v>
      </c>
      <c r="B6997" t="s">
        <v>69</v>
      </c>
      <c r="C6997" s="3">
        <v>4</v>
      </c>
      <c r="D6997" s="3">
        <v>494</v>
      </c>
      <c r="E6997" s="4">
        <f t="shared" si="297"/>
        <v>498</v>
      </c>
      <c r="F6997" s="4">
        <f>E6997-SUMIFS(E:E,A:A,A6997-1,B:B,B6997)</f>
        <v>5</v>
      </c>
      <c r="G6997" s="4">
        <f t="shared" si="298"/>
        <v>4</v>
      </c>
      <c r="H6997" s="4">
        <f>G6997-SUMIFS(G:G,A:A,A6997-1,B:B,B6997)</f>
        <v>-1</v>
      </c>
      <c r="I6997" s="5">
        <f>IFERROR((G6997-SUMIFS(G:G,A:A,A6997-1,B:B,B6997))/SUMIFS(G:G,A:A,A6997-1,B:B,B6997),0)</f>
        <v>-0.2</v>
      </c>
      <c r="K6997" s="3">
        <v>0</v>
      </c>
      <c r="L6997" s="11">
        <f>K6997-SUMIFS(K:K,B:B,B6997,A:A,A6997-1)</f>
        <v>0</v>
      </c>
      <c r="M6997" s="3">
        <v>4</v>
      </c>
      <c r="N6997" s="11">
        <f>M6997-SUMIFS(M:M,B:B,B6997,A:A,A6997-1)</f>
        <v>0</v>
      </c>
      <c r="O6997" s="3">
        <v>0</v>
      </c>
      <c r="P6997" s="11">
        <f>O6997-SUMIFS(O:O,B:B,B6997,A:A,A6997-1)</f>
        <v>0</v>
      </c>
      <c r="Q6997" s="12">
        <f t="shared" si="299"/>
        <v>0</v>
      </c>
      <c r="R6997" s="12">
        <f>Q6997-SUMIFS(Q:Q,B:B,B6997,A:A,A6997-1)</f>
        <v>-1</v>
      </c>
    </row>
    <row r="6998" spans="1:18" x14ac:dyDescent="0.3">
      <c r="A6998" s="1">
        <v>43985</v>
      </c>
      <c r="B6998" t="s">
        <v>98</v>
      </c>
      <c r="C6998" s="3">
        <v>4</v>
      </c>
      <c r="D6998" s="3">
        <v>342</v>
      </c>
      <c r="E6998" s="4">
        <f t="shared" si="297"/>
        <v>346</v>
      </c>
      <c r="F6998" s="4">
        <f>E6998-SUMIFS(E:E,A:A,A6998-1,B:B,B6998)</f>
        <v>2</v>
      </c>
      <c r="G6998" s="4">
        <f t="shared" si="298"/>
        <v>4</v>
      </c>
      <c r="H6998" s="4">
        <f>G6998-SUMIFS(G:G,A:A,A6998-1,B:B,B6998)</f>
        <v>0</v>
      </c>
      <c r="I6998" s="5">
        <f>IFERROR((G6998-SUMIFS(G:G,A:A,A6998-1,B:B,B6998))/SUMIFS(G:G,A:A,A6998-1,B:B,B6998),0)</f>
        <v>0</v>
      </c>
      <c r="K6998" s="3">
        <v>1</v>
      </c>
      <c r="L6998" s="11">
        <f>K6998-SUMIFS(K:K,B:B,B6998,A:A,A6998-1)</f>
        <v>1</v>
      </c>
      <c r="M6998" s="3">
        <v>3</v>
      </c>
      <c r="N6998" s="11">
        <f>M6998-SUMIFS(M:M,B:B,B6998,A:A,A6998-1)</f>
        <v>0</v>
      </c>
      <c r="O6998" s="3">
        <v>0</v>
      </c>
      <c r="P6998" s="11">
        <f>O6998-SUMIFS(O:O,B:B,B6998,A:A,A6998-1)</f>
        <v>0</v>
      </c>
      <c r="Q6998" s="12">
        <f t="shared" si="299"/>
        <v>1</v>
      </c>
      <c r="R6998" s="12">
        <f>Q6998-SUMIFS(Q:Q,B:B,B6998,A:A,A6998-1)</f>
        <v>0</v>
      </c>
    </row>
    <row r="6999" spans="1:18" x14ac:dyDescent="0.3">
      <c r="A6999" s="1">
        <v>43985</v>
      </c>
      <c r="B6999" t="s">
        <v>79</v>
      </c>
      <c r="C6999" s="3">
        <v>26</v>
      </c>
      <c r="D6999" s="3">
        <v>1781</v>
      </c>
      <c r="E6999" s="4">
        <f t="shared" si="297"/>
        <v>1807</v>
      </c>
      <c r="F6999" s="4">
        <f>E6999-SUMIFS(E:E,A:A,A6999-1,B:B,B6999)</f>
        <v>21</v>
      </c>
      <c r="G6999" s="4">
        <f t="shared" si="298"/>
        <v>26</v>
      </c>
      <c r="H6999" s="4">
        <f>G6999-SUMIFS(G:G,A:A,A6999-1,B:B,B6999)</f>
        <v>0</v>
      </c>
      <c r="I6999" s="5">
        <f>IFERROR((G6999-SUMIFS(G:G,A:A,A6999-1,B:B,B6999))/SUMIFS(G:G,A:A,A6999-1,B:B,B6999),0)</f>
        <v>0</v>
      </c>
      <c r="K6999" s="3">
        <v>0</v>
      </c>
      <c r="L6999" s="11">
        <f>K6999-SUMIFS(K:K,B:B,B6999,A:A,A6999-1)</f>
        <v>0</v>
      </c>
      <c r="M6999" s="3">
        <v>17</v>
      </c>
      <c r="N6999" s="11">
        <f>M6999-SUMIFS(M:M,B:B,B6999,A:A,A6999-1)</f>
        <v>1</v>
      </c>
      <c r="O6999" s="3">
        <v>0</v>
      </c>
      <c r="P6999" s="11">
        <f>O6999-SUMIFS(O:O,B:B,B6999,A:A,A6999-1)</f>
        <v>0</v>
      </c>
      <c r="Q6999" s="12">
        <f t="shared" si="299"/>
        <v>9</v>
      </c>
      <c r="R6999" s="12">
        <f>Q6999-SUMIFS(Q:Q,B:B,B6999,A:A,A6999-1)</f>
        <v>-1</v>
      </c>
    </row>
    <row r="7000" spans="1:18" x14ac:dyDescent="0.3">
      <c r="A7000" s="1">
        <v>43985</v>
      </c>
      <c r="B7000" t="s">
        <v>27</v>
      </c>
      <c r="C7000" s="3">
        <v>75</v>
      </c>
      <c r="D7000" s="3">
        <v>4116</v>
      </c>
      <c r="E7000" s="4">
        <f t="shared" si="297"/>
        <v>4191</v>
      </c>
      <c r="F7000" s="4">
        <f>E7000-SUMIFS(E:E,A:A,A7000-1,B:B,B7000)</f>
        <v>22</v>
      </c>
      <c r="G7000" s="4">
        <f t="shared" si="298"/>
        <v>75</v>
      </c>
      <c r="H7000" s="4">
        <f>G7000-SUMIFS(G:G,A:A,A7000-1,B:B,B7000)</f>
        <v>0</v>
      </c>
      <c r="I7000" s="5">
        <f>IFERROR((G7000-SUMIFS(G:G,A:A,A7000-1,B:B,B7000))/SUMIFS(G:G,A:A,A7000-1,B:B,B7000),0)</f>
        <v>0</v>
      </c>
      <c r="K7000" s="3">
        <v>6</v>
      </c>
      <c r="L7000" s="11">
        <f>K7000-SUMIFS(K:K,B:B,B7000,A:A,A7000-1)</f>
        <v>0</v>
      </c>
      <c r="M7000" s="3">
        <v>73</v>
      </c>
      <c r="N7000" s="11">
        <f>M7000-SUMIFS(M:M,B:B,B7000,A:A,A7000-1)</f>
        <v>0</v>
      </c>
      <c r="O7000" s="3">
        <v>0</v>
      </c>
      <c r="P7000" s="11">
        <f>O7000-SUMIFS(O:O,B:B,B7000,A:A,A7000-1)</f>
        <v>0</v>
      </c>
      <c r="Q7000" s="12">
        <f t="shared" si="299"/>
        <v>2</v>
      </c>
      <c r="R7000" s="12">
        <f>Q7000-SUMIFS(Q:Q,B:B,B7000,A:A,A7000-1)</f>
        <v>0</v>
      </c>
    </row>
    <row r="7001" spans="1:18" x14ac:dyDescent="0.3">
      <c r="A7001" s="1">
        <v>43985</v>
      </c>
      <c r="B7001" t="s">
        <v>80</v>
      </c>
      <c r="C7001" s="3">
        <v>64</v>
      </c>
      <c r="D7001" s="3">
        <v>2251</v>
      </c>
      <c r="E7001" s="4">
        <f t="shared" si="297"/>
        <v>2315</v>
      </c>
      <c r="F7001" s="4">
        <f>E7001-SUMIFS(E:E,A:A,A7001-1,B:B,B7001)</f>
        <v>6</v>
      </c>
      <c r="G7001" s="4">
        <f t="shared" si="298"/>
        <v>64</v>
      </c>
      <c r="H7001" s="4">
        <f>G7001-SUMIFS(G:G,A:A,A7001-1,B:B,B7001)</f>
        <v>0</v>
      </c>
      <c r="I7001" s="5">
        <f>IFERROR((G7001-SUMIFS(G:G,A:A,A7001-1,B:B,B7001))/SUMIFS(G:G,A:A,A7001-1,B:B,B7001),0)</f>
        <v>0</v>
      </c>
      <c r="K7001" s="3">
        <v>2</v>
      </c>
      <c r="L7001" s="11">
        <f>K7001-SUMIFS(K:K,B:B,B7001,A:A,A7001-1)</f>
        <v>0</v>
      </c>
      <c r="M7001" s="3">
        <v>63</v>
      </c>
      <c r="N7001" s="11">
        <f>M7001-SUMIFS(M:M,B:B,B7001,A:A,A7001-1)</f>
        <v>1</v>
      </c>
      <c r="O7001" s="3">
        <v>0</v>
      </c>
      <c r="P7001" s="11">
        <f>O7001-SUMIFS(O:O,B:B,B7001,A:A,A7001-1)</f>
        <v>0</v>
      </c>
      <c r="Q7001" s="12">
        <f t="shared" si="299"/>
        <v>1</v>
      </c>
      <c r="R7001" s="12">
        <f>Q7001-SUMIFS(Q:Q,B:B,B7001,A:A,A7001-1)</f>
        <v>-1</v>
      </c>
    </row>
    <row r="7002" spans="1:18" x14ac:dyDescent="0.3">
      <c r="A7002" s="1">
        <v>43985</v>
      </c>
      <c r="B7002" t="s">
        <v>47</v>
      </c>
      <c r="C7002" s="3">
        <v>26</v>
      </c>
      <c r="D7002" s="3">
        <v>1428</v>
      </c>
      <c r="E7002" s="4">
        <f t="shared" si="297"/>
        <v>1454</v>
      </c>
      <c r="F7002" s="4">
        <f>E7002-SUMIFS(E:E,A:A,A7002-1,B:B,B7002)</f>
        <v>19</v>
      </c>
      <c r="G7002" s="4">
        <f t="shared" si="298"/>
        <v>26</v>
      </c>
      <c r="H7002" s="4">
        <f>G7002-SUMIFS(G:G,A:A,A7002-1,B:B,B7002)</f>
        <v>0</v>
      </c>
      <c r="I7002" s="5">
        <f>IFERROR((G7002-SUMIFS(G:G,A:A,A7002-1,B:B,B7002))/SUMIFS(G:G,A:A,A7002-1,B:B,B7002),0)</f>
        <v>0</v>
      </c>
      <c r="K7002" s="3">
        <v>1</v>
      </c>
      <c r="L7002" s="11">
        <f>K7002-SUMIFS(K:K,B:B,B7002,A:A,A7002-1)</f>
        <v>0</v>
      </c>
      <c r="M7002" s="3">
        <v>25</v>
      </c>
      <c r="N7002" s="11">
        <f>M7002-SUMIFS(M:M,B:B,B7002,A:A,A7002-1)</f>
        <v>0</v>
      </c>
      <c r="O7002" s="3">
        <v>0</v>
      </c>
      <c r="P7002" s="11">
        <f>O7002-SUMIFS(O:O,B:B,B7002,A:A,A7002-1)</f>
        <v>0</v>
      </c>
      <c r="Q7002" s="12">
        <f t="shared" si="299"/>
        <v>1</v>
      </c>
      <c r="R7002" s="12">
        <f>Q7002-SUMIFS(Q:Q,B:B,B7002,A:A,A7002-1)</f>
        <v>0</v>
      </c>
    </row>
    <row r="7003" spans="1:18" x14ac:dyDescent="0.3">
      <c r="A7003" s="1">
        <v>43985</v>
      </c>
      <c r="B7003" t="s">
        <v>55</v>
      </c>
      <c r="C7003" s="3">
        <v>34</v>
      </c>
      <c r="D7003" s="3">
        <v>1442</v>
      </c>
      <c r="E7003" s="4">
        <f t="shared" si="297"/>
        <v>1476</v>
      </c>
      <c r="F7003" s="4">
        <f>E7003-SUMIFS(E:E,A:A,A7003-1,B:B,B7003)</f>
        <v>19</v>
      </c>
      <c r="G7003" s="4">
        <f t="shared" si="298"/>
        <v>34</v>
      </c>
      <c r="H7003" s="4">
        <f>G7003-SUMIFS(G:G,A:A,A7003-1,B:B,B7003)</f>
        <v>0</v>
      </c>
      <c r="I7003" s="5">
        <f>IFERROR((G7003-SUMIFS(G:G,A:A,A7003-1,B:B,B7003))/SUMIFS(G:G,A:A,A7003-1,B:B,B7003),0)</f>
        <v>0</v>
      </c>
      <c r="K7003" s="3">
        <v>3</v>
      </c>
      <c r="L7003" s="11">
        <f>K7003-SUMIFS(K:K,B:B,B7003,A:A,A7003-1)</f>
        <v>0</v>
      </c>
      <c r="M7003" s="3">
        <v>24</v>
      </c>
      <c r="N7003" s="11">
        <f>M7003-SUMIFS(M:M,B:B,B7003,A:A,A7003-1)</f>
        <v>1</v>
      </c>
      <c r="O7003" s="3">
        <v>0</v>
      </c>
      <c r="P7003" s="11">
        <f>O7003-SUMIFS(O:O,B:B,B7003,A:A,A7003-1)</f>
        <v>0</v>
      </c>
      <c r="Q7003" s="12">
        <f t="shared" si="299"/>
        <v>10</v>
      </c>
      <c r="R7003" s="12">
        <f>Q7003-SUMIFS(Q:Q,B:B,B7003,A:A,A7003-1)</f>
        <v>-1</v>
      </c>
    </row>
    <row r="7004" spans="1:18" x14ac:dyDescent="0.3">
      <c r="A7004" s="1">
        <v>43985</v>
      </c>
      <c r="B7004" t="s">
        <v>6</v>
      </c>
      <c r="C7004" s="3">
        <v>577</v>
      </c>
      <c r="D7004" s="3">
        <v>10033</v>
      </c>
      <c r="E7004" s="4">
        <f t="shared" si="297"/>
        <v>10610</v>
      </c>
      <c r="F7004" s="4">
        <f>E7004-SUMIFS(E:E,A:A,A7004-1,B:B,B7004)</f>
        <v>121</v>
      </c>
      <c r="G7004" s="4">
        <f t="shared" si="298"/>
        <v>577</v>
      </c>
      <c r="H7004" s="4">
        <f>G7004-SUMIFS(G:G,A:A,A7004-1,B:B,B7004)</f>
        <v>10</v>
      </c>
      <c r="I7004" s="5">
        <f>IFERROR((G7004-SUMIFS(G:G,A:A,A7004-1,B:B,B7004))/SUMIFS(G:G,A:A,A7004-1,B:B,B7004),0)</f>
        <v>1.7636684303350969E-2</v>
      </c>
      <c r="K7004" s="3">
        <v>47</v>
      </c>
      <c r="L7004" s="11">
        <f>K7004-SUMIFS(K:K,B:B,B7004,A:A,A7004-1)</f>
        <v>0</v>
      </c>
      <c r="M7004" s="3">
        <v>367</v>
      </c>
      <c r="N7004" s="11">
        <f>M7004-SUMIFS(M:M,B:B,B7004,A:A,A7004-1)</f>
        <v>6</v>
      </c>
      <c r="O7004" s="3">
        <v>11</v>
      </c>
      <c r="P7004" s="11">
        <f>O7004-SUMIFS(O:O,B:B,B7004,A:A,A7004-1)</f>
        <v>0</v>
      </c>
      <c r="Q7004" s="12">
        <f t="shared" si="299"/>
        <v>199</v>
      </c>
      <c r="R7004" s="12">
        <f>Q7004-SUMIFS(Q:Q,B:B,B7004,A:A,A7004-1)</f>
        <v>4</v>
      </c>
    </row>
    <row r="7005" spans="1:18" x14ac:dyDescent="0.3">
      <c r="A7005" s="1">
        <v>43985</v>
      </c>
      <c r="B7005" t="s">
        <v>18</v>
      </c>
      <c r="C7005" s="3">
        <v>442</v>
      </c>
      <c r="D7005" s="3">
        <v>6828</v>
      </c>
      <c r="E7005" s="4">
        <f t="shared" si="297"/>
        <v>7270</v>
      </c>
      <c r="F7005" s="4">
        <f>E7005-SUMIFS(E:E,A:A,A7005-1,B:B,B7005)</f>
        <v>92</v>
      </c>
      <c r="G7005" s="4">
        <f t="shared" si="298"/>
        <v>442</v>
      </c>
      <c r="H7005" s="4">
        <f>G7005-SUMIFS(G:G,A:A,A7005-1,B:B,B7005)</f>
        <v>12</v>
      </c>
      <c r="I7005" s="5">
        <f>IFERROR((G7005-SUMIFS(G:G,A:A,A7005-1,B:B,B7005))/SUMIFS(G:G,A:A,A7005-1,B:B,B7005),0)</f>
        <v>2.7906976744186046E-2</v>
      </c>
      <c r="K7005" s="3">
        <v>36</v>
      </c>
      <c r="L7005" s="11">
        <f>K7005-SUMIFS(K:K,B:B,B7005,A:A,A7005-1)</f>
        <v>1</v>
      </c>
      <c r="M7005" s="3">
        <v>259</v>
      </c>
      <c r="N7005" s="11">
        <f>M7005-SUMIFS(M:M,B:B,B7005,A:A,A7005-1)</f>
        <v>1</v>
      </c>
      <c r="O7005" s="3">
        <v>8</v>
      </c>
      <c r="P7005" s="11">
        <f>O7005-SUMIFS(O:O,B:B,B7005,A:A,A7005-1)</f>
        <v>0</v>
      </c>
      <c r="Q7005" s="12">
        <f t="shared" si="299"/>
        <v>175</v>
      </c>
      <c r="R7005" s="12">
        <f>Q7005-SUMIFS(Q:Q,B:B,B7005,A:A,A7005-1)</f>
        <v>11</v>
      </c>
    </row>
    <row r="7006" spans="1:18" x14ac:dyDescent="0.3">
      <c r="A7006" s="1">
        <v>43985</v>
      </c>
      <c r="B7006" t="s">
        <v>116</v>
      </c>
      <c r="C7006" s="3">
        <v>411</v>
      </c>
      <c r="D7006" s="3">
        <v>70432</v>
      </c>
      <c r="E7006" s="4">
        <f t="shared" si="297"/>
        <v>70843</v>
      </c>
      <c r="F7006" s="4">
        <f>E7006-SUMIFS(E:E,A:A,A7006-1,B:B,B7006)</f>
        <v>829</v>
      </c>
      <c r="G7006" s="4">
        <f t="shared" si="298"/>
        <v>411</v>
      </c>
      <c r="H7006" s="4">
        <f>G7006-SUMIFS(G:G,A:A,A7006-1,B:B,B7006)</f>
        <v>-29</v>
      </c>
      <c r="I7006" s="5">
        <f>IFERROR((G7006-SUMIFS(G:G,A:A,A7006-1,B:B,B7006))/SUMIFS(G:G,A:A,A7006-1,B:B,B7006),0)</f>
        <v>-6.5909090909090903E-2</v>
      </c>
      <c r="K7006" s="3">
        <v>19</v>
      </c>
      <c r="L7006" s="11">
        <f>K7006-SUMIFS(K:K,B:B,B7006,A:A,A7006-1)</f>
        <v>-1</v>
      </c>
      <c r="M7006" s="3">
        <v>225</v>
      </c>
      <c r="N7006" s="11">
        <f>M7006-SUMIFS(M:M,B:B,B7006,A:A,A7006-1)</f>
        <v>5</v>
      </c>
      <c r="O7006" s="3">
        <v>4</v>
      </c>
      <c r="P7006" s="11">
        <f>O7006-SUMIFS(O:O,B:B,B7006,A:A,A7006-1)</f>
        <v>0</v>
      </c>
      <c r="Q7006" s="12">
        <f t="shared" si="299"/>
        <v>182</v>
      </c>
      <c r="R7006" s="12">
        <f>Q7006-SUMIFS(Q:Q,B:B,B7006,A:A,A7006-1)</f>
        <v>-34</v>
      </c>
    </row>
    <row r="7007" spans="1:18" x14ac:dyDescent="0.3">
      <c r="A7007" s="1">
        <v>43985</v>
      </c>
      <c r="B7007" t="s">
        <v>48</v>
      </c>
      <c r="C7007" s="3">
        <v>165</v>
      </c>
      <c r="D7007" s="3">
        <v>43978</v>
      </c>
      <c r="E7007" s="4">
        <f t="shared" si="297"/>
        <v>44143</v>
      </c>
      <c r="F7007" s="4">
        <f>E7007-SUMIFS(E:E,A:A,A7007-1,B:B,B7007)</f>
        <v>949</v>
      </c>
      <c r="G7007" s="4">
        <f t="shared" si="298"/>
        <v>165</v>
      </c>
      <c r="H7007" s="4">
        <f>G7007-SUMIFS(G:G,A:A,A7007-1,B:B,B7007)</f>
        <v>-26</v>
      </c>
      <c r="I7007" s="5">
        <f>IFERROR((G7007-SUMIFS(G:G,A:A,A7007-1,B:B,B7007))/SUMIFS(G:G,A:A,A7007-1,B:B,B7007),0)</f>
        <v>-0.13612565445026178</v>
      </c>
      <c r="K7007" s="3">
        <v>2</v>
      </c>
      <c r="L7007" s="11">
        <f>K7007-SUMIFS(K:K,B:B,B7007,A:A,A7007-1)</f>
        <v>0</v>
      </c>
      <c r="M7007" s="3">
        <v>12</v>
      </c>
      <c r="N7007" s="11">
        <f>M7007-SUMIFS(M:M,B:B,B7007,A:A,A7007-1)</f>
        <v>3</v>
      </c>
      <c r="O7007" s="3">
        <v>0</v>
      </c>
      <c r="P7007" s="11">
        <f>O7007-SUMIFS(O:O,B:B,B7007,A:A,A7007-1)</f>
        <v>0</v>
      </c>
      <c r="Q7007" s="12">
        <f t="shared" si="299"/>
        <v>153</v>
      </c>
      <c r="R7007" s="12">
        <f>Q7007-SUMIFS(Q:Q,B:B,B7007,A:A,A7007-1)</f>
        <v>-29</v>
      </c>
    </row>
    <row r="7008" spans="1:18" x14ac:dyDescent="0.3">
      <c r="A7008" s="1">
        <v>43986</v>
      </c>
      <c r="B7008" t="s">
        <v>19</v>
      </c>
      <c r="C7008" s="3">
        <v>42</v>
      </c>
      <c r="D7008" s="3">
        <v>4720</v>
      </c>
      <c r="E7008" s="4">
        <f t="shared" ref="E7008:E7071" si="300">SUM(C7008:D7008)</f>
        <v>4762</v>
      </c>
      <c r="F7008" s="4">
        <f>E7008-SUMIFS(E:E,A:A,A7008-1,B:B,B7008)</f>
        <v>25</v>
      </c>
      <c r="G7008" s="4">
        <f t="shared" ref="G7008:G7071" si="301">C7008</f>
        <v>42</v>
      </c>
      <c r="H7008" s="4">
        <f>G7008-SUMIFS(G:G,A:A,A7008-1,B:B,B7008)</f>
        <v>1</v>
      </c>
      <c r="I7008" s="5">
        <f>IFERROR((G7008-SUMIFS(G:G,A:A,A7008-1,B:B,B7008))/SUMIFS(G:G,A:A,A7008-1,B:B,B7008),0)</f>
        <v>2.4390243902439025E-2</v>
      </c>
      <c r="K7008" s="3">
        <v>5</v>
      </c>
      <c r="L7008" s="11">
        <f>K7008-SUMIFS(K:K,B:B,B7008,A:A,A7008-1)</f>
        <v>0</v>
      </c>
      <c r="M7008" s="3">
        <v>37</v>
      </c>
      <c r="N7008" s="11">
        <f>M7008-SUMIFS(M:M,B:B,B7008,A:A,A7008-1)</f>
        <v>-1</v>
      </c>
      <c r="O7008" s="3">
        <v>2</v>
      </c>
      <c r="P7008" s="11">
        <f>O7008-SUMIFS(O:O,B:B,B7008,A:A,A7008-1)</f>
        <v>1</v>
      </c>
      <c r="Q7008" s="12">
        <f t="shared" ref="Q7008:Q7071" si="302">G7008-O7008-M7008</f>
        <v>3</v>
      </c>
      <c r="R7008" s="12">
        <f>Q7008-SUMIFS(Q:Q,B:B,B7008,A:A,A7008-1)</f>
        <v>1</v>
      </c>
    </row>
    <row r="7009" spans="1:18" x14ac:dyDescent="0.3">
      <c r="A7009" s="1">
        <v>43986</v>
      </c>
      <c r="B7009" t="s">
        <v>52</v>
      </c>
      <c r="C7009" s="3">
        <v>297</v>
      </c>
      <c r="D7009" s="3">
        <v>2532</v>
      </c>
      <c r="E7009" s="4">
        <f t="shared" si="300"/>
        <v>2829</v>
      </c>
      <c r="F7009" s="4">
        <f>E7009-SUMIFS(E:E,A:A,A7009-1,B:B,B7009)</f>
        <v>46</v>
      </c>
      <c r="G7009" s="4">
        <f t="shared" si="301"/>
        <v>297</v>
      </c>
      <c r="H7009" s="4">
        <f>G7009-SUMIFS(G:G,A:A,A7009-1,B:B,B7009)</f>
        <v>2</v>
      </c>
      <c r="I7009" s="5">
        <f>IFERROR((G7009-SUMIFS(G:G,A:A,A7009-1,B:B,B7009))/SUMIFS(G:G,A:A,A7009-1,B:B,B7009),0)</f>
        <v>6.7796610169491523E-3</v>
      </c>
      <c r="K7009" s="3">
        <v>12</v>
      </c>
      <c r="L7009" s="11">
        <f>K7009-SUMIFS(K:K,B:B,B7009,A:A,A7009-1)</f>
        <v>0</v>
      </c>
      <c r="M7009" s="3">
        <v>246</v>
      </c>
      <c r="N7009" s="11">
        <f>M7009-SUMIFS(M:M,B:B,B7009,A:A,A7009-1)</f>
        <v>3</v>
      </c>
      <c r="O7009" s="3">
        <v>4</v>
      </c>
      <c r="P7009" s="11">
        <f>O7009-SUMIFS(O:O,B:B,B7009,A:A,A7009-1)</f>
        <v>0</v>
      </c>
      <c r="Q7009" s="12">
        <f t="shared" si="302"/>
        <v>47</v>
      </c>
      <c r="R7009" s="12">
        <f>Q7009-SUMIFS(Q:Q,B:B,B7009,A:A,A7009-1)</f>
        <v>-1</v>
      </c>
    </row>
    <row r="7010" spans="1:18" x14ac:dyDescent="0.3">
      <c r="A7010" s="1">
        <v>43986</v>
      </c>
      <c r="B7010" t="s">
        <v>56</v>
      </c>
      <c r="C7010" s="3">
        <v>7</v>
      </c>
      <c r="D7010" s="3">
        <v>785</v>
      </c>
      <c r="E7010" s="4">
        <f t="shared" si="300"/>
        <v>792</v>
      </c>
      <c r="F7010" s="4">
        <f>E7010-SUMIFS(E:E,A:A,A7010-1,B:B,B7010)</f>
        <v>3</v>
      </c>
      <c r="G7010" s="4">
        <f t="shared" si="301"/>
        <v>7</v>
      </c>
      <c r="H7010" s="4">
        <f>G7010-SUMIFS(G:G,A:A,A7010-1,B:B,B7010)</f>
        <v>0</v>
      </c>
      <c r="I7010" s="5">
        <f>IFERROR((G7010-SUMIFS(G:G,A:A,A7010-1,B:B,B7010))/SUMIFS(G:G,A:A,A7010-1,B:B,B7010),0)</f>
        <v>0</v>
      </c>
      <c r="K7010" s="3">
        <v>2</v>
      </c>
      <c r="L7010" s="11">
        <f>K7010-SUMIFS(K:K,B:B,B7010,A:A,A7010-1)</f>
        <v>0</v>
      </c>
      <c r="M7010" s="3">
        <v>6</v>
      </c>
      <c r="N7010" s="11">
        <f>M7010-SUMIFS(M:M,B:B,B7010,A:A,A7010-1)</f>
        <v>0</v>
      </c>
      <c r="O7010" s="3">
        <v>1</v>
      </c>
      <c r="P7010" s="11">
        <f>O7010-SUMIFS(O:O,B:B,B7010,A:A,A7010-1)</f>
        <v>0</v>
      </c>
      <c r="Q7010" s="12">
        <f t="shared" si="302"/>
        <v>0</v>
      </c>
      <c r="R7010" s="12">
        <f>Q7010-SUMIFS(Q:Q,B:B,B7010,A:A,A7010-1)</f>
        <v>0</v>
      </c>
    </row>
    <row r="7011" spans="1:18" x14ac:dyDescent="0.3">
      <c r="A7011" s="1">
        <v>43986</v>
      </c>
      <c r="B7011" t="s">
        <v>62</v>
      </c>
      <c r="C7011" s="3">
        <v>610</v>
      </c>
      <c r="D7011" s="3">
        <v>3395</v>
      </c>
      <c r="E7011" s="4">
        <f t="shared" si="300"/>
        <v>4005</v>
      </c>
      <c r="F7011" s="4">
        <f>E7011-SUMIFS(E:E,A:A,A7011-1,B:B,B7011)</f>
        <v>12</v>
      </c>
      <c r="G7011" s="4">
        <f t="shared" si="301"/>
        <v>610</v>
      </c>
      <c r="H7011" s="4">
        <f>G7011-SUMIFS(G:G,A:A,A7011-1,B:B,B7011)</f>
        <v>0</v>
      </c>
      <c r="I7011" s="5">
        <f>IFERROR((G7011-SUMIFS(G:G,A:A,A7011-1,B:B,B7011))/SUMIFS(G:G,A:A,A7011-1,B:B,B7011),0)</f>
        <v>0</v>
      </c>
      <c r="K7011" s="3">
        <v>4</v>
      </c>
      <c r="L7011" s="11">
        <f>K7011-SUMIFS(K:K,B:B,B7011,A:A,A7011-1)</f>
        <v>0</v>
      </c>
      <c r="M7011" s="3">
        <v>605</v>
      </c>
      <c r="N7011" s="11">
        <f>M7011-SUMIFS(M:M,B:B,B7011,A:A,A7011-1)</f>
        <v>0</v>
      </c>
      <c r="O7011" s="3">
        <v>1</v>
      </c>
      <c r="P7011" s="11">
        <f>O7011-SUMIFS(O:O,B:B,B7011,A:A,A7011-1)</f>
        <v>0</v>
      </c>
      <c r="Q7011" s="12">
        <f t="shared" si="302"/>
        <v>4</v>
      </c>
      <c r="R7011" s="12">
        <f>Q7011-SUMIFS(Q:Q,B:B,B7011,A:A,A7011-1)</f>
        <v>0</v>
      </c>
    </row>
    <row r="7012" spans="1:18" x14ac:dyDescent="0.3">
      <c r="A7012" s="1">
        <v>43986</v>
      </c>
      <c r="B7012" t="s">
        <v>20</v>
      </c>
      <c r="C7012" s="3">
        <v>93</v>
      </c>
      <c r="D7012" s="3">
        <v>3556</v>
      </c>
      <c r="E7012" s="4">
        <f t="shared" si="300"/>
        <v>3649</v>
      </c>
      <c r="F7012" s="4">
        <f>E7012-SUMIFS(E:E,A:A,A7012-1,B:B,B7012)</f>
        <v>30</v>
      </c>
      <c r="G7012" s="4">
        <f t="shared" si="301"/>
        <v>93</v>
      </c>
      <c r="H7012" s="4">
        <f>G7012-SUMIFS(G:G,A:A,A7012-1,B:B,B7012)</f>
        <v>0</v>
      </c>
      <c r="I7012" s="5">
        <f>IFERROR((G7012-SUMIFS(G:G,A:A,A7012-1,B:B,B7012))/SUMIFS(G:G,A:A,A7012-1,B:B,B7012),0)</f>
        <v>0</v>
      </c>
      <c r="K7012" s="3">
        <v>5</v>
      </c>
      <c r="L7012" s="11">
        <f>K7012-SUMIFS(K:K,B:B,B7012,A:A,A7012-1)</f>
        <v>0</v>
      </c>
      <c r="M7012" s="3">
        <v>74</v>
      </c>
      <c r="N7012" s="11">
        <f>M7012-SUMIFS(M:M,B:B,B7012,A:A,A7012-1)</f>
        <v>0</v>
      </c>
      <c r="O7012" s="3">
        <v>3</v>
      </c>
      <c r="P7012" s="11">
        <f>O7012-SUMIFS(O:O,B:B,B7012,A:A,A7012-1)</f>
        <v>0</v>
      </c>
      <c r="Q7012" s="12">
        <f t="shared" si="302"/>
        <v>16</v>
      </c>
      <c r="R7012" s="12">
        <f>Q7012-SUMIFS(Q:Q,B:B,B7012,A:A,A7012-1)</f>
        <v>0</v>
      </c>
    </row>
    <row r="7013" spans="1:18" x14ac:dyDescent="0.3">
      <c r="A7013" s="1">
        <v>43986</v>
      </c>
      <c r="B7013" t="s">
        <v>21</v>
      </c>
      <c r="C7013" s="3">
        <v>166</v>
      </c>
      <c r="D7013" s="3">
        <v>2834</v>
      </c>
      <c r="E7013" s="4">
        <f t="shared" si="300"/>
        <v>3000</v>
      </c>
      <c r="F7013" s="4">
        <f>E7013-SUMIFS(E:E,A:A,A7013-1,B:B,B7013)</f>
        <v>46</v>
      </c>
      <c r="G7013" s="4">
        <f t="shared" si="301"/>
        <v>166</v>
      </c>
      <c r="H7013" s="4">
        <f>G7013-SUMIFS(G:G,A:A,A7013-1,B:B,B7013)</f>
        <v>5</v>
      </c>
      <c r="I7013" s="5">
        <f>IFERROR((G7013-SUMIFS(G:G,A:A,A7013-1,B:B,B7013))/SUMIFS(G:G,A:A,A7013-1,B:B,B7013),0)</f>
        <v>3.1055900621118012E-2</v>
      </c>
      <c r="K7013" s="3">
        <v>19</v>
      </c>
      <c r="L7013" s="11">
        <f>K7013-SUMIFS(K:K,B:B,B7013,A:A,A7013-1)</f>
        <v>0</v>
      </c>
      <c r="M7013" s="3">
        <v>105</v>
      </c>
      <c r="N7013" s="11">
        <f>M7013-SUMIFS(M:M,B:B,B7013,A:A,A7013-1)</f>
        <v>2</v>
      </c>
      <c r="O7013" s="3">
        <v>1</v>
      </c>
      <c r="P7013" s="11">
        <f>O7013-SUMIFS(O:O,B:B,B7013,A:A,A7013-1)</f>
        <v>0</v>
      </c>
      <c r="Q7013" s="12">
        <f t="shared" si="302"/>
        <v>60</v>
      </c>
      <c r="R7013" s="12">
        <f>Q7013-SUMIFS(Q:Q,B:B,B7013,A:A,A7013-1)</f>
        <v>3</v>
      </c>
    </row>
    <row r="7014" spans="1:18" x14ac:dyDescent="0.3">
      <c r="A7014" s="1">
        <v>43986</v>
      </c>
      <c r="B7014" t="s">
        <v>10</v>
      </c>
      <c r="C7014" s="3">
        <v>18</v>
      </c>
      <c r="D7014" s="3">
        <v>1519</v>
      </c>
      <c r="E7014" s="4">
        <f t="shared" si="300"/>
        <v>1537</v>
      </c>
      <c r="F7014" s="4">
        <f>E7014-SUMIFS(E:E,A:A,A7014-1,B:B,B7014)</f>
        <v>6</v>
      </c>
      <c r="G7014" s="4">
        <f t="shared" si="301"/>
        <v>18</v>
      </c>
      <c r="H7014" s="4">
        <f>G7014-SUMIFS(G:G,A:A,A7014-1,B:B,B7014)</f>
        <v>0</v>
      </c>
      <c r="I7014" s="5">
        <f>IFERROR((G7014-SUMIFS(G:G,A:A,A7014-1,B:B,B7014))/SUMIFS(G:G,A:A,A7014-1,B:B,B7014),0)</f>
        <v>0</v>
      </c>
      <c r="K7014" s="3">
        <v>2</v>
      </c>
      <c r="L7014" s="11">
        <f>K7014-SUMIFS(K:K,B:B,B7014,A:A,A7014-1)</f>
        <v>0</v>
      </c>
      <c r="M7014" s="3">
        <v>16</v>
      </c>
      <c r="N7014" s="11">
        <f>M7014-SUMIFS(M:M,B:B,B7014,A:A,A7014-1)</f>
        <v>0</v>
      </c>
      <c r="O7014" s="3">
        <v>1</v>
      </c>
      <c r="P7014" s="11">
        <f>O7014-SUMIFS(O:O,B:B,B7014,A:A,A7014-1)</f>
        <v>0</v>
      </c>
      <c r="Q7014" s="12">
        <f t="shared" si="302"/>
        <v>1</v>
      </c>
      <c r="R7014" s="12">
        <f>Q7014-SUMIFS(Q:Q,B:B,B7014,A:A,A7014-1)</f>
        <v>0</v>
      </c>
    </row>
    <row r="7015" spans="1:18" x14ac:dyDescent="0.3">
      <c r="A7015" s="1">
        <v>43986</v>
      </c>
      <c r="B7015" t="s">
        <v>57</v>
      </c>
      <c r="C7015" s="3">
        <v>32</v>
      </c>
      <c r="D7015" s="3">
        <v>637</v>
      </c>
      <c r="E7015" s="4">
        <f t="shared" si="300"/>
        <v>669</v>
      </c>
      <c r="F7015" s="4">
        <f>E7015-SUMIFS(E:E,A:A,A7015-1,B:B,B7015)</f>
        <v>7</v>
      </c>
      <c r="G7015" s="4">
        <f t="shared" si="301"/>
        <v>32</v>
      </c>
      <c r="H7015" s="4">
        <f>G7015-SUMIFS(G:G,A:A,A7015-1,B:B,B7015)</f>
        <v>0</v>
      </c>
      <c r="I7015" s="5">
        <f>IFERROR((G7015-SUMIFS(G:G,A:A,A7015-1,B:B,B7015))/SUMIFS(G:G,A:A,A7015-1,B:B,B7015),0)</f>
        <v>0</v>
      </c>
      <c r="K7015" s="3">
        <v>3</v>
      </c>
      <c r="L7015" s="11">
        <f>K7015-SUMIFS(K:K,B:B,B7015,A:A,A7015-1)</f>
        <v>1</v>
      </c>
      <c r="M7015" s="3">
        <v>13</v>
      </c>
      <c r="N7015" s="11">
        <f>M7015-SUMIFS(M:M,B:B,B7015,A:A,A7015-1)</f>
        <v>0</v>
      </c>
      <c r="O7015" s="3">
        <v>0</v>
      </c>
      <c r="P7015" s="11">
        <f>O7015-SUMIFS(O:O,B:B,B7015,A:A,A7015-1)</f>
        <v>0</v>
      </c>
      <c r="Q7015" s="12">
        <f t="shared" si="302"/>
        <v>19</v>
      </c>
      <c r="R7015" s="12">
        <f>Q7015-SUMIFS(Q:Q,B:B,B7015,A:A,A7015-1)</f>
        <v>0</v>
      </c>
    </row>
    <row r="7016" spans="1:18" x14ac:dyDescent="0.3">
      <c r="A7016" s="1">
        <v>43986</v>
      </c>
      <c r="B7016" t="s">
        <v>28</v>
      </c>
      <c r="C7016" s="3">
        <v>28</v>
      </c>
      <c r="D7016" s="3">
        <v>1417</v>
      </c>
      <c r="E7016" s="4">
        <f t="shared" si="300"/>
        <v>1445</v>
      </c>
      <c r="F7016" s="4">
        <f>E7016-SUMIFS(E:E,A:A,A7016-1,B:B,B7016)</f>
        <v>9</v>
      </c>
      <c r="G7016" s="4">
        <f t="shared" si="301"/>
        <v>28</v>
      </c>
      <c r="H7016" s="4">
        <f>G7016-SUMIFS(G:G,A:A,A7016-1,B:B,B7016)</f>
        <v>0</v>
      </c>
      <c r="I7016" s="5">
        <f>IFERROR((G7016-SUMIFS(G:G,A:A,A7016-1,B:B,B7016))/SUMIFS(G:G,A:A,A7016-1,B:B,B7016),0)</f>
        <v>0</v>
      </c>
      <c r="K7016" s="3">
        <v>6</v>
      </c>
      <c r="L7016" s="11">
        <f>K7016-SUMIFS(K:K,B:B,B7016,A:A,A7016-1)</f>
        <v>0</v>
      </c>
      <c r="M7016" s="3">
        <v>24</v>
      </c>
      <c r="N7016" s="11">
        <f>M7016-SUMIFS(M:M,B:B,B7016,A:A,A7016-1)</f>
        <v>0</v>
      </c>
      <c r="O7016" s="3">
        <v>1</v>
      </c>
      <c r="P7016" s="11">
        <f>O7016-SUMIFS(O:O,B:B,B7016,A:A,A7016-1)</f>
        <v>0</v>
      </c>
      <c r="Q7016" s="12">
        <f t="shared" si="302"/>
        <v>3</v>
      </c>
      <c r="R7016" s="12">
        <f>Q7016-SUMIFS(Q:Q,B:B,B7016,A:A,A7016-1)</f>
        <v>0</v>
      </c>
    </row>
    <row r="7017" spans="1:18" x14ac:dyDescent="0.3">
      <c r="A7017" s="1">
        <v>43986</v>
      </c>
      <c r="B7017" t="s">
        <v>63</v>
      </c>
      <c r="C7017" s="3">
        <v>19</v>
      </c>
      <c r="D7017" s="3">
        <v>1590</v>
      </c>
      <c r="E7017" s="4">
        <f t="shared" si="300"/>
        <v>1609</v>
      </c>
      <c r="F7017" s="4">
        <f>E7017-SUMIFS(E:E,A:A,A7017-1,B:B,B7017)</f>
        <v>9</v>
      </c>
      <c r="G7017" s="4">
        <f t="shared" si="301"/>
        <v>19</v>
      </c>
      <c r="H7017" s="4">
        <f>G7017-SUMIFS(G:G,A:A,A7017-1,B:B,B7017)</f>
        <v>0</v>
      </c>
      <c r="I7017" s="5">
        <f>IFERROR((G7017-SUMIFS(G:G,A:A,A7017-1,B:B,B7017))/SUMIFS(G:G,A:A,A7017-1,B:B,B7017),0)</f>
        <v>0</v>
      </c>
      <c r="K7017" s="3">
        <v>2</v>
      </c>
      <c r="L7017" s="11">
        <f>K7017-SUMIFS(K:K,B:B,B7017,A:A,A7017-1)</f>
        <v>0</v>
      </c>
      <c r="M7017" s="3">
        <v>18</v>
      </c>
      <c r="N7017" s="11">
        <f>M7017-SUMIFS(M:M,B:B,B7017,A:A,A7017-1)</f>
        <v>0</v>
      </c>
      <c r="O7017" s="3">
        <v>1</v>
      </c>
      <c r="P7017" s="11">
        <f>O7017-SUMIFS(O:O,B:B,B7017,A:A,A7017-1)</f>
        <v>0</v>
      </c>
      <c r="Q7017" s="12">
        <f t="shared" si="302"/>
        <v>0</v>
      </c>
      <c r="R7017" s="12">
        <f>Q7017-SUMIFS(Q:Q,B:B,B7017,A:A,A7017-1)</f>
        <v>0</v>
      </c>
    </row>
    <row r="7018" spans="1:18" x14ac:dyDescent="0.3">
      <c r="A7018" s="1">
        <v>43986</v>
      </c>
      <c r="B7018" t="s">
        <v>12</v>
      </c>
      <c r="C7018" s="3">
        <v>135</v>
      </c>
      <c r="D7018" s="3">
        <v>1996</v>
      </c>
      <c r="E7018" s="4">
        <f t="shared" si="300"/>
        <v>2131</v>
      </c>
      <c r="F7018" s="4">
        <f>E7018-SUMIFS(E:E,A:A,A7018-1,B:B,B7018)</f>
        <v>11</v>
      </c>
      <c r="G7018" s="4">
        <f t="shared" si="301"/>
        <v>135</v>
      </c>
      <c r="H7018" s="4">
        <f>G7018-SUMIFS(G:G,A:A,A7018-1,B:B,B7018)</f>
        <v>0</v>
      </c>
      <c r="I7018" s="5">
        <f>IFERROR((G7018-SUMIFS(G:G,A:A,A7018-1,B:B,B7018))/SUMIFS(G:G,A:A,A7018-1,B:B,B7018),0)</f>
        <v>0</v>
      </c>
      <c r="K7018" s="3">
        <v>7</v>
      </c>
      <c r="L7018" s="11">
        <f>K7018-SUMIFS(K:K,B:B,B7018,A:A,A7018-1)</f>
        <v>0</v>
      </c>
      <c r="M7018" s="3">
        <v>61</v>
      </c>
      <c r="N7018" s="11">
        <f>M7018-SUMIFS(M:M,B:B,B7018,A:A,A7018-1)</f>
        <v>0</v>
      </c>
      <c r="O7018" s="3">
        <v>0</v>
      </c>
      <c r="P7018" s="11">
        <f>O7018-SUMIFS(O:O,B:B,B7018,A:A,A7018-1)</f>
        <v>0</v>
      </c>
      <c r="Q7018" s="12">
        <f t="shared" si="302"/>
        <v>74</v>
      </c>
      <c r="R7018" s="12">
        <f>Q7018-SUMIFS(Q:Q,B:B,B7018,A:A,A7018-1)</f>
        <v>0</v>
      </c>
    </row>
    <row r="7019" spans="1:18" x14ac:dyDescent="0.3">
      <c r="A7019" s="1">
        <v>43986</v>
      </c>
      <c r="B7019" t="s">
        <v>35</v>
      </c>
      <c r="C7019" s="3">
        <v>12</v>
      </c>
      <c r="D7019" s="3">
        <v>661</v>
      </c>
      <c r="E7019" s="4">
        <f t="shared" si="300"/>
        <v>673</v>
      </c>
      <c r="F7019" s="4">
        <f>E7019-SUMIFS(E:E,A:A,A7019-1,B:B,B7019)</f>
        <v>1</v>
      </c>
      <c r="G7019" s="4">
        <f t="shared" si="301"/>
        <v>12</v>
      </c>
      <c r="H7019" s="4">
        <f>G7019-SUMIFS(G:G,A:A,A7019-1,B:B,B7019)</f>
        <v>0</v>
      </c>
      <c r="I7019" s="5">
        <f>IFERROR((G7019-SUMIFS(G:G,A:A,A7019-1,B:B,B7019))/SUMIFS(G:G,A:A,A7019-1,B:B,B7019),0)</f>
        <v>0</v>
      </c>
      <c r="K7019" s="3">
        <v>1</v>
      </c>
      <c r="L7019" s="11">
        <f>K7019-SUMIFS(K:K,B:B,B7019,A:A,A7019-1)</f>
        <v>0</v>
      </c>
      <c r="M7019" s="3">
        <v>12</v>
      </c>
      <c r="N7019" s="11">
        <f>M7019-SUMIFS(M:M,B:B,B7019,A:A,A7019-1)</f>
        <v>0</v>
      </c>
      <c r="O7019" s="3">
        <v>0</v>
      </c>
      <c r="P7019" s="11">
        <f>O7019-SUMIFS(O:O,B:B,B7019,A:A,A7019-1)</f>
        <v>0</v>
      </c>
      <c r="Q7019" s="12">
        <f t="shared" si="302"/>
        <v>0</v>
      </c>
      <c r="R7019" s="12">
        <f>Q7019-SUMIFS(Q:Q,B:B,B7019,A:A,A7019-1)</f>
        <v>0</v>
      </c>
    </row>
    <row r="7020" spans="1:18" x14ac:dyDescent="0.3">
      <c r="A7020" s="1">
        <v>43986</v>
      </c>
      <c r="B7020" t="s">
        <v>43</v>
      </c>
      <c r="C7020" s="3">
        <v>12</v>
      </c>
      <c r="D7020" s="3">
        <v>829</v>
      </c>
      <c r="E7020" s="4">
        <f t="shared" si="300"/>
        <v>841</v>
      </c>
      <c r="F7020" s="4">
        <f>E7020-SUMIFS(E:E,A:A,A7020-1,B:B,B7020)</f>
        <v>16</v>
      </c>
      <c r="G7020" s="4">
        <f t="shared" si="301"/>
        <v>12</v>
      </c>
      <c r="H7020" s="4">
        <f>G7020-SUMIFS(G:G,A:A,A7020-1,B:B,B7020)</f>
        <v>0</v>
      </c>
      <c r="I7020" s="5">
        <f>IFERROR((G7020-SUMIFS(G:G,A:A,A7020-1,B:B,B7020))/SUMIFS(G:G,A:A,A7020-1,B:B,B7020),0)</f>
        <v>0</v>
      </c>
      <c r="K7020" s="3">
        <v>1</v>
      </c>
      <c r="L7020" s="11">
        <f>K7020-SUMIFS(K:K,B:B,B7020,A:A,A7020-1)</f>
        <v>0</v>
      </c>
      <c r="M7020" s="3">
        <v>9</v>
      </c>
      <c r="N7020" s="11">
        <f>M7020-SUMIFS(M:M,B:B,B7020,A:A,A7020-1)</f>
        <v>0</v>
      </c>
      <c r="O7020" s="3">
        <v>0</v>
      </c>
      <c r="P7020" s="11">
        <f>O7020-SUMIFS(O:O,B:B,B7020,A:A,A7020-1)</f>
        <v>0</v>
      </c>
      <c r="Q7020" s="12">
        <f t="shared" si="302"/>
        <v>3</v>
      </c>
      <c r="R7020" s="12">
        <f>Q7020-SUMIFS(Q:Q,B:B,B7020,A:A,A7020-1)</f>
        <v>0</v>
      </c>
    </row>
    <row r="7021" spans="1:18" x14ac:dyDescent="0.3">
      <c r="A7021" s="1">
        <v>43986</v>
      </c>
      <c r="B7021" t="s">
        <v>81</v>
      </c>
      <c r="C7021" s="3">
        <v>8</v>
      </c>
      <c r="D7021" s="3">
        <v>507</v>
      </c>
      <c r="E7021" s="4">
        <f t="shared" si="300"/>
        <v>515</v>
      </c>
      <c r="F7021" s="4">
        <f>E7021-SUMIFS(E:E,A:A,A7021-1,B:B,B7021)</f>
        <v>2</v>
      </c>
      <c r="G7021" s="4">
        <f t="shared" si="301"/>
        <v>8</v>
      </c>
      <c r="H7021" s="4">
        <f>G7021-SUMIFS(G:G,A:A,A7021-1,B:B,B7021)</f>
        <v>0</v>
      </c>
      <c r="I7021" s="5">
        <f>IFERROR((G7021-SUMIFS(G:G,A:A,A7021-1,B:B,B7021))/SUMIFS(G:G,A:A,A7021-1,B:B,B7021),0)</f>
        <v>0</v>
      </c>
      <c r="K7021" s="3">
        <v>0</v>
      </c>
      <c r="L7021" s="11">
        <f>K7021-SUMIFS(K:K,B:B,B7021,A:A,A7021-1)</f>
        <v>0</v>
      </c>
      <c r="M7021" s="3">
        <v>6</v>
      </c>
      <c r="N7021" s="11">
        <f>M7021-SUMIFS(M:M,B:B,B7021,A:A,A7021-1)</f>
        <v>0</v>
      </c>
      <c r="O7021" s="3">
        <v>0</v>
      </c>
      <c r="P7021" s="11">
        <f>O7021-SUMIFS(O:O,B:B,B7021,A:A,A7021-1)</f>
        <v>0</v>
      </c>
      <c r="Q7021" s="12">
        <f t="shared" si="302"/>
        <v>2</v>
      </c>
      <c r="R7021" s="12">
        <f>Q7021-SUMIFS(Q:Q,B:B,B7021,A:A,A7021-1)</f>
        <v>0</v>
      </c>
    </row>
    <row r="7022" spans="1:18" x14ac:dyDescent="0.3">
      <c r="A7022" s="1">
        <v>43986</v>
      </c>
      <c r="B7022" t="s">
        <v>29</v>
      </c>
      <c r="C7022" s="3">
        <v>21</v>
      </c>
      <c r="D7022" s="3">
        <v>1248</v>
      </c>
      <c r="E7022" s="4">
        <f t="shared" si="300"/>
        <v>1269</v>
      </c>
      <c r="F7022" s="4">
        <f>E7022-SUMIFS(E:E,A:A,A7022-1,B:B,B7022)</f>
        <v>18</v>
      </c>
      <c r="G7022" s="4">
        <f t="shared" si="301"/>
        <v>21</v>
      </c>
      <c r="H7022" s="4">
        <f>G7022-SUMIFS(G:G,A:A,A7022-1,B:B,B7022)</f>
        <v>0</v>
      </c>
      <c r="I7022" s="5">
        <f>IFERROR((G7022-SUMIFS(G:G,A:A,A7022-1,B:B,B7022))/SUMIFS(G:G,A:A,A7022-1,B:B,B7022),0)</f>
        <v>0</v>
      </c>
      <c r="K7022" s="3">
        <v>1</v>
      </c>
      <c r="L7022" s="11">
        <f>K7022-SUMIFS(K:K,B:B,B7022,A:A,A7022-1)</f>
        <v>0</v>
      </c>
      <c r="M7022" s="3">
        <v>19</v>
      </c>
      <c r="N7022" s="11">
        <f>M7022-SUMIFS(M:M,B:B,B7022,A:A,A7022-1)</f>
        <v>0</v>
      </c>
      <c r="O7022" s="3">
        <v>0</v>
      </c>
      <c r="P7022" s="11">
        <f>O7022-SUMIFS(O:O,B:B,B7022,A:A,A7022-1)</f>
        <v>0</v>
      </c>
      <c r="Q7022" s="12">
        <f t="shared" si="302"/>
        <v>2</v>
      </c>
      <c r="R7022" s="12">
        <f>Q7022-SUMIFS(Q:Q,B:B,B7022,A:A,A7022-1)</f>
        <v>0</v>
      </c>
    </row>
    <row r="7023" spans="1:18" x14ac:dyDescent="0.3">
      <c r="A7023" s="1">
        <v>43986</v>
      </c>
      <c r="B7023" t="s">
        <v>70</v>
      </c>
      <c r="C7023" s="3">
        <v>78</v>
      </c>
      <c r="D7023" s="3">
        <v>2457</v>
      </c>
      <c r="E7023" s="4">
        <f t="shared" si="300"/>
        <v>2535</v>
      </c>
      <c r="F7023" s="4">
        <f>E7023-SUMIFS(E:E,A:A,A7023-1,B:B,B7023)</f>
        <v>78</v>
      </c>
      <c r="G7023" s="4">
        <f t="shared" si="301"/>
        <v>78</v>
      </c>
      <c r="H7023" s="4">
        <f>G7023-SUMIFS(G:G,A:A,A7023-1,B:B,B7023)</f>
        <v>4</v>
      </c>
      <c r="I7023" s="5">
        <f>IFERROR((G7023-SUMIFS(G:G,A:A,A7023-1,B:B,B7023))/SUMIFS(G:G,A:A,A7023-1,B:B,B7023),0)</f>
        <v>5.4054054054054057E-2</v>
      </c>
      <c r="K7023" s="3">
        <v>5</v>
      </c>
      <c r="L7023" s="11">
        <f>K7023-SUMIFS(K:K,B:B,B7023,A:A,A7023-1)</f>
        <v>0</v>
      </c>
      <c r="M7023" s="3">
        <v>58</v>
      </c>
      <c r="N7023" s="11">
        <f>M7023-SUMIFS(M:M,B:B,B7023,A:A,A7023-1)</f>
        <v>0</v>
      </c>
      <c r="O7023" s="3">
        <v>0</v>
      </c>
      <c r="P7023" s="11">
        <f>O7023-SUMIFS(O:O,B:B,B7023,A:A,A7023-1)</f>
        <v>0</v>
      </c>
      <c r="Q7023" s="12">
        <f t="shared" si="302"/>
        <v>20</v>
      </c>
      <c r="R7023" s="12">
        <f>Q7023-SUMIFS(Q:Q,B:B,B7023,A:A,A7023-1)</f>
        <v>4</v>
      </c>
    </row>
    <row r="7024" spans="1:18" x14ac:dyDescent="0.3">
      <c r="A7024" s="1">
        <v>43986</v>
      </c>
      <c r="B7024" t="s">
        <v>82</v>
      </c>
      <c r="C7024" s="3">
        <v>16</v>
      </c>
      <c r="D7024" s="3">
        <v>553</v>
      </c>
      <c r="E7024" s="4">
        <f t="shared" si="300"/>
        <v>569</v>
      </c>
      <c r="F7024" s="4">
        <f>E7024-SUMIFS(E:E,A:A,A7024-1,B:B,B7024)</f>
        <v>3</v>
      </c>
      <c r="G7024" s="4">
        <f t="shared" si="301"/>
        <v>16</v>
      </c>
      <c r="H7024" s="4">
        <f>G7024-SUMIFS(G:G,A:A,A7024-1,B:B,B7024)</f>
        <v>0</v>
      </c>
      <c r="I7024" s="5">
        <f>IFERROR((G7024-SUMIFS(G:G,A:A,A7024-1,B:B,B7024))/SUMIFS(G:G,A:A,A7024-1,B:B,B7024),0)</f>
        <v>0</v>
      </c>
      <c r="K7024" s="3">
        <v>2</v>
      </c>
      <c r="L7024" s="11">
        <f>K7024-SUMIFS(K:K,B:B,B7024,A:A,A7024-1)</f>
        <v>0</v>
      </c>
      <c r="M7024" s="3">
        <v>13</v>
      </c>
      <c r="N7024" s="11">
        <f>M7024-SUMIFS(M:M,B:B,B7024,A:A,A7024-1)</f>
        <v>1</v>
      </c>
      <c r="O7024" s="3">
        <v>2</v>
      </c>
      <c r="P7024" s="11">
        <f>O7024-SUMIFS(O:O,B:B,B7024,A:A,A7024-1)</f>
        <v>0</v>
      </c>
      <c r="Q7024" s="12">
        <f t="shared" si="302"/>
        <v>1</v>
      </c>
      <c r="R7024" s="12">
        <f>Q7024-SUMIFS(Q:Q,B:B,B7024,A:A,A7024-1)</f>
        <v>-1</v>
      </c>
    </row>
    <row r="7025" spans="1:18" x14ac:dyDescent="0.3">
      <c r="A7025" s="1">
        <v>43986</v>
      </c>
      <c r="B7025" t="s">
        <v>15</v>
      </c>
      <c r="C7025" s="3">
        <v>120</v>
      </c>
      <c r="D7025" s="3">
        <v>4374</v>
      </c>
      <c r="E7025" s="4">
        <f t="shared" si="300"/>
        <v>4494</v>
      </c>
      <c r="F7025" s="4">
        <f>E7025-SUMIFS(E:E,A:A,A7025-1,B:B,B7025)</f>
        <v>53</v>
      </c>
      <c r="G7025" s="4">
        <f t="shared" si="301"/>
        <v>120</v>
      </c>
      <c r="H7025" s="4">
        <f>G7025-SUMIFS(G:G,A:A,A7025-1,B:B,B7025)</f>
        <v>1</v>
      </c>
      <c r="I7025" s="5">
        <f>IFERROR((G7025-SUMIFS(G:G,A:A,A7025-1,B:B,B7025))/SUMIFS(G:G,A:A,A7025-1,B:B,B7025),0)</f>
        <v>8.4033613445378148E-3</v>
      </c>
      <c r="K7025" s="3">
        <v>10</v>
      </c>
      <c r="L7025" s="11">
        <f>K7025-SUMIFS(K:K,B:B,B7025,A:A,A7025-1)</f>
        <v>1</v>
      </c>
      <c r="M7025" s="3">
        <v>90</v>
      </c>
      <c r="N7025" s="11">
        <f>M7025-SUMIFS(M:M,B:B,B7025,A:A,A7025-1)</f>
        <v>1</v>
      </c>
      <c r="O7025" s="3">
        <v>2</v>
      </c>
      <c r="P7025" s="11">
        <f>O7025-SUMIFS(O:O,B:B,B7025,A:A,A7025-1)</f>
        <v>1</v>
      </c>
      <c r="Q7025" s="12">
        <f t="shared" si="302"/>
        <v>28</v>
      </c>
      <c r="R7025" s="12">
        <f>Q7025-SUMIFS(Q:Q,B:B,B7025,A:A,A7025-1)</f>
        <v>-1</v>
      </c>
    </row>
    <row r="7026" spans="1:18" x14ac:dyDescent="0.3">
      <c r="A7026" s="1">
        <v>43986</v>
      </c>
      <c r="B7026" t="s">
        <v>2</v>
      </c>
      <c r="C7026" s="3">
        <v>5516</v>
      </c>
      <c r="D7026" s="3">
        <v>37266</v>
      </c>
      <c r="E7026" s="4">
        <f t="shared" si="300"/>
        <v>42782</v>
      </c>
      <c r="F7026" s="4">
        <f>E7026-SUMIFS(E:E,A:A,A7026-1,B:B,B7026)</f>
        <v>471</v>
      </c>
      <c r="G7026" s="4">
        <f t="shared" si="301"/>
        <v>5516</v>
      </c>
      <c r="H7026" s="4">
        <f>G7026-SUMIFS(G:G,A:A,A7026-1,B:B,B7026)</f>
        <v>87</v>
      </c>
      <c r="I7026" s="5">
        <f>IFERROR((G7026-SUMIFS(G:G,A:A,A7026-1,B:B,B7026))/SUMIFS(G:G,A:A,A7026-1,B:B,B7026),0)</f>
        <v>1.6025050653895746E-2</v>
      </c>
      <c r="K7026" s="3">
        <v>378</v>
      </c>
      <c r="L7026" s="11">
        <f>K7026-SUMIFS(K:K,B:B,B7026,A:A,A7026-1)</f>
        <v>6</v>
      </c>
      <c r="M7026" s="3">
        <v>3759</v>
      </c>
      <c r="N7026" s="11">
        <f>M7026-SUMIFS(M:M,B:B,B7026,A:A,A7026-1)</f>
        <v>82</v>
      </c>
      <c r="O7026" s="3">
        <v>66</v>
      </c>
      <c r="P7026" s="11">
        <f>O7026-SUMIFS(O:O,B:B,B7026,A:A,A7026-1)</f>
        <v>1</v>
      </c>
      <c r="Q7026" s="12">
        <f t="shared" si="302"/>
        <v>1691</v>
      </c>
      <c r="R7026" s="12">
        <f>Q7026-SUMIFS(Q:Q,B:B,B7026,A:A,A7026-1)</f>
        <v>4</v>
      </c>
    </row>
    <row r="7027" spans="1:18" x14ac:dyDescent="0.3">
      <c r="A7027" s="1">
        <v>43986</v>
      </c>
      <c r="B7027" t="s">
        <v>83</v>
      </c>
      <c r="C7027" s="3">
        <v>5</v>
      </c>
      <c r="D7027" s="3">
        <v>527</v>
      </c>
      <c r="E7027" s="4">
        <f t="shared" si="300"/>
        <v>532</v>
      </c>
      <c r="F7027" s="4">
        <f>E7027-SUMIFS(E:E,A:A,A7027-1,B:B,B7027)</f>
        <v>3</v>
      </c>
      <c r="G7027" s="4">
        <f t="shared" si="301"/>
        <v>5</v>
      </c>
      <c r="H7027" s="4">
        <f>G7027-SUMIFS(G:G,A:A,A7027-1,B:B,B7027)</f>
        <v>0</v>
      </c>
      <c r="I7027" s="5">
        <f>IFERROR((G7027-SUMIFS(G:G,A:A,A7027-1,B:B,B7027))/SUMIFS(G:G,A:A,A7027-1,B:B,B7027),0)</f>
        <v>0</v>
      </c>
      <c r="K7027" s="3">
        <v>0</v>
      </c>
      <c r="L7027" s="11">
        <f>K7027-SUMIFS(K:K,B:B,B7027,A:A,A7027-1)</f>
        <v>0</v>
      </c>
      <c r="M7027" s="3">
        <v>5</v>
      </c>
      <c r="N7027" s="11">
        <f>M7027-SUMIFS(M:M,B:B,B7027,A:A,A7027-1)</f>
        <v>0</v>
      </c>
      <c r="O7027" s="3">
        <v>0</v>
      </c>
      <c r="P7027" s="11">
        <f>O7027-SUMIFS(O:O,B:B,B7027,A:A,A7027-1)</f>
        <v>0</v>
      </c>
      <c r="Q7027" s="12">
        <f t="shared" si="302"/>
        <v>0</v>
      </c>
      <c r="R7027" s="12">
        <f>Q7027-SUMIFS(Q:Q,B:B,B7027,A:A,A7027-1)</f>
        <v>0</v>
      </c>
    </row>
    <row r="7028" spans="1:18" x14ac:dyDescent="0.3">
      <c r="A7028" s="1">
        <v>43986</v>
      </c>
      <c r="B7028" t="s">
        <v>64</v>
      </c>
      <c r="C7028" s="3">
        <v>38</v>
      </c>
      <c r="D7028" s="3">
        <v>1342</v>
      </c>
      <c r="E7028" s="4">
        <f t="shared" si="300"/>
        <v>1380</v>
      </c>
      <c r="F7028" s="4">
        <f>E7028-SUMIFS(E:E,A:A,A7028-1,B:B,B7028)</f>
        <v>11</v>
      </c>
      <c r="G7028" s="4">
        <f t="shared" si="301"/>
        <v>38</v>
      </c>
      <c r="H7028" s="4">
        <f>G7028-SUMIFS(G:G,A:A,A7028-1,B:B,B7028)</f>
        <v>0</v>
      </c>
      <c r="I7028" s="5">
        <f>IFERROR((G7028-SUMIFS(G:G,A:A,A7028-1,B:B,B7028))/SUMIFS(G:G,A:A,A7028-1,B:B,B7028),0)</f>
        <v>0</v>
      </c>
      <c r="K7028" s="3">
        <v>0</v>
      </c>
      <c r="L7028" s="11">
        <f>K7028-SUMIFS(K:K,B:B,B7028,A:A,A7028-1)</f>
        <v>0</v>
      </c>
      <c r="M7028" s="3">
        <v>31</v>
      </c>
      <c r="N7028" s="11">
        <f>M7028-SUMIFS(M:M,B:B,B7028,A:A,A7028-1)</f>
        <v>1</v>
      </c>
      <c r="O7028" s="3">
        <v>0</v>
      </c>
      <c r="P7028" s="11">
        <f>O7028-SUMIFS(O:O,B:B,B7028,A:A,A7028-1)</f>
        <v>0</v>
      </c>
      <c r="Q7028" s="12">
        <f t="shared" si="302"/>
        <v>7</v>
      </c>
      <c r="R7028" s="12">
        <f>Q7028-SUMIFS(Q:Q,B:B,B7028,A:A,A7028-1)</f>
        <v>-1</v>
      </c>
    </row>
    <row r="7029" spans="1:18" x14ac:dyDescent="0.3">
      <c r="A7029" s="1">
        <v>43986</v>
      </c>
      <c r="B7029" t="s">
        <v>22</v>
      </c>
      <c r="C7029" s="3">
        <v>120</v>
      </c>
      <c r="D7029" s="3">
        <v>2398</v>
      </c>
      <c r="E7029" s="4">
        <f t="shared" si="300"/>
        <v>2518</v>
      </c>
      <c r="F7029" s="4">
        <f>E7029-SUMIFS(E:E,A:A,A7029-1,B:B,B7029)</f>
        <v>68</v>
      </c>
      <c r="G7029" s="4">
        <f t="shared" si="301"/>
        <v>120</v>
      </c>
      <c r="H7029" s="4">
        <f>G7029-SUMIFS(G:G,A:A,A7029-1,B:B,B7029)</f>
        <v>2</v>
      </c>
      <c r="I7029" s="5">
        <f>IFERROR((G7029-SUMIFS(G:G,A:A,A7029-1,B:B,B7029))/SUMIFS(G:G,A:A,A7029-1,B:B,B7029),0)</f>
        <v>1.6949152542372881E-2</v>
      </c>
      <c r="K7029" s="3">
        <v>14</v>
      </c>
      <c r="L7029" s="11">
        <f>K7029-SUMIFS(K:K,B:B,B7029,A:A,A7029-1)</f>
        <v>0</v>
      </c>
      <c r="M7029" s="3">
        <v>62</v>
      </c>
      <c r="N7029" s="11">
        <f>M7029-SUMIFS(M:M,B:B,B7029,A:A,A7029-1)</f>
        <v>4</v>
      </c>
      <c r="O7029" s="3">
        <v>0</v>
      </c>
      <c r="P7029" s="11">
        <f>O7029-SUMIFS(O:O,B:B,B7029,A:A,A7029-1)</f>
        <v>0</v>
      </c>
      <c r="Q7029" s="12">
        <f t="shared" si="302"/>
        <v>58</v>
      </c>
      <c r="R7029" s="12">
        <f>Q7029-SUMIFS(Q:Q,B:B,B7029,A:A,A7029-1)</f>
        <v>-2</v>
      </c>
    </row>
    <row r="7030" spans="1:18" x14ac:dyDescent="0.3">
      <c r="A7030" s="1">
        <v>43986</v>
      </c>
      <c r="B7030" t="s">
        <v>16</v>
      </c>
      <c r="C7030" s="3">
        <v>57</v>
      </c>
      <c r="D7030" s="3">
        <v>1664</v>
      </c>
      <c r="E7030" s="4">
        <f t="shared" si="300"/>
        <v>1721</v>
      </c>
      <c r="F7030" s="4">
        <f>E7030-SUMIFS(E:E,A:A,A7030-1,B:B,B7030)</f>
        <v>22</v>
      </c>
      <c r="G7030" s="4">
        <f t="shared" si="301"/>
        <v>57</v>
      </c>
      <c r="H7030" s="4">
        <f>G7030-SUMIFS(G:G,A:A,A7030-1,B:B,B7030)</f>
        <v>0</v>
      </c>
      <c r="I7030" s="5">
        <f>IFERROR((G7030-SUMIFS(G:G,A:A,A7030-1,B:B,B7030))/SUMIFS(G:G,A:A,A7030-1,B:B,B7030),0)</f>
        <v>0</v>
      </c>
      <c r="K7030" s="3">
        <v>6</v>
      </c>
      <c r="L7030" s="11">
        <f>K7030-SUMIFS(K:K,B:B,B7030,A:A,A7030-1)</f>
        <v>0</v>
      </c>
      <c r="M7030" s="3">
        <v>44</v>
      </c>
      <c r="N7030" s="11">
        <f>M7030-SUMIFS(M:M,B:B,B7030,A:A,A7030-1)</f>
        <v>0</v>
      </c>
      <c r="O7030" s="3">
        <v>0</v>
      </c>
      <c r="P7030" s="11">
        <f>O7030-SUMIFS(O:O,B:B,B7030,A:A,A7030-1)</f>
        <v>0</v>
      </c>
      <c r="Q7030" s="12">
        <f t="shared" si="302"/>
        <v>13</v>
      </c>
      <c r="R7030" s="12">
        <f>Q7030-SUMIFS(Q:Q,B:B,B7030,A:A,A7030-1)</f>
        <v>0</v>
      </c>
    </row>
    <row r="7031" spans="1:18" x14ac:dyDescent="0.3">
      <c r="A7031" s="1">
        <v>43986</v>
      </c>
      <c r="B7031" t="s">
        <v>30</v>
      </c>
      <c r="C7031" s="3">
        <v>136</v>
      </c>
      <c r="D7031" s="3">
        <v>3061</v>
      </c>
      <c r="E7031" s="4">
        <f t="shared" si="300"/>
        <v>3197</v>
      </c>
      <c r="F7031" s="4">
        <f>E7031-SUMIFS(E:E,A:A,A7031-1,B:B,B7031)</f>
        <v>39</v>
      </c>
      <c r="G7031" s="4">
        <f t="shared" si="301"/>
        <v>136</v>
      </c>
      <c r="H7031" s="4">
        <f>G7031-SUMIFS(G:G,A:A,A7031-1,B:B,B7031)</f>
        <v>11</v>
      </c>
      <c r="I7031" s="5">
        <f>IFERROR((G7031-SUMIFS(G:G,A:A,A7031-1,B:B,B7031))/SUMIFS(G:G,A:A,A7031-1,B:B,B7031),0)</f>
        <v>8.7999999999999995E-2</v>
      </c>
      <c r="K7031" s="3">
        <v>14</v>
      </c>
      <c r="L7031" s="11">
        <f>K7031-SUMIFS(K:K,B:B,B7031,A:A,A7031-1)</f>
        <v>0</v>
      </c>
      <c r="M7031" s="3">
        <v>101</v>
      </c>
      <c r="N7031" s="11">
        <f>M7031-SUMIFS(M:M,B:B,B7031,A:A,A7031-1)</f>
        <v>11</v>
      </c>
      <c r="O7031" s="3">
        <v>2</v>
      </c>
      <c r="P7031" s="11">
        <f>O7031-SUMIFS(O:O,B:B,B7031,A:A,A7031-1)</f>
        <v>0</v>
      </c>
      <c r="Q7031" s="12">
        <f t="shared" si="302"/>
        <v>33</v>
      </c>
      <c r="R7031" s="12">
        <f>Q7031-SUMIFS(Q:Q,B:B,B7031,A:A,A7031-1)</f>
        <v>0</v>
      </c>
    </row>
    <row r="7032" spans="1:18" x14ac:dyDescent="0.3">
      <c r="A7032" s="1">
        <v>43986</v>
      </c>
      <c r="B7032" t="s">
        <v>75</v>
      </c>
      <c r="C7032" s="3">
        <v>12</v>
      </c>
      <c r="D7032" s="3">
        <v>733</v>
      </c>
      <c r="E7032" s="4">
        <f t="shared" si="300"/>
        <v>745</v>
      </c>
      <c r="F7032" s="4">
        <f>E7032-SUMIFS(E:E,A:A,A7032-1,B:B,B7032)</f>
        <v>7</v>
      </c>
      <c r="G7032" s="4">
        <f t="shared" si="301"/>
        <v>12</v>
      </c>
      <c r="H7032" s="4">
        <f>G7032-SUMIFS(G:G,A:A,A7032-1,B:B,B7032)</f>
        <v>0</v>
      </c>
      <c r="I7032" s="5">
        <f>IFERROR((G7032-SUMIFS(G:G,A:A,A7032-1,B:B,B7032))/SUMIFS(G:G,A:A,A7032-1,B:B,B7032),0)</f>
        <v>0</v>
      </c>
      <c r="K7032" s="3">
        <v>1</v>
      </c>
      <c r="L7032" s="11">
        <f>K7032-SUMIFS(K:K,B:B,B7032,A:A,A7032-1)</f>
        <v>0</v>
      </c>
      <c r="M7032" s="3">
        <v>10</v>
      </c>
      <c r="N7032" s="11">
        <f>M7032-SUMIFS(M:M,B:B,B7032,A:A,A7032-1)</f>
        <v>1</v>
      </c>
      <c r="O7032" s="3">
        <v>0</v>
      </c>
      <c r="P7032" s="11">
        <f>O7032-SUMIFS(O:O,B:B,B7032,A:A,A7032-1)</f>
        <v>0</v>
      </c>
      <c r="Q7032" s="12">
        <f t="shared" si="302"/>
        <v>2</v>
      </c>
      <c r="R7032" s="12">
        <f>Q7032-SUMIFS(Q:Q,B:B,B7032,A:A,A7032-1)</f>
        <v>-1</v>
      </c>
    </row>
    <row r="7033" spans="1:18" x14ac:dyDescent="0.3">
      <c r="A7033" s="1">
        <v>43986</v>
      </c>
      <c r="B7033" t="s">
        <v>36</v>
      </c>
      <c r="C7033" s="3">
        <v>54</v>
      </c>
      <c r="D7033" s="3">
        <v>2205</v>
      </c>
      <c r="E7033" s="4">
        <f t="shared" si="300"/>
        <v>2259</v>
      </c>
      <c r="F7033" s="4">
        <f>E7033-SUMIFS(E:E,A:A,A7033-1,B:B,B7033)</f>
        <v>23</v>
      </c>
      <c r="G7033" s="4">
        <f t="shared" si="301"/>
        <v>54</v>
      </c>
      <c r="H7033" s="4">
        <f>G7033-SUMIFS(G:G,A:A,A7033-1,B:B,B7033)</f>
        <v>0</v>
      </c>
      <c r="I7033" s="5">
        <f>IFERROR((G7033-SUMIFS(G:G,A:A,A7033-1,B:B,B7033))/SUMIFS(G:G,A:A,A7033-1,B:B,B7033),0)</f>
        <v>0</v>
      </c>
      <c r="K7033" s="3">
        <v>6</v>
      </c>
      <c r="L7033" s="11">
        <f>K7033-SUMIFS(K:K,B:B,B7033,A:A,A7033-1)</f>
        <v>0</v>
      </c>
      <c r="M7033" s="3">
        <v>42</v>
      </c>
      <c r="N7033" s="11">
        <f>M7033-SUMIFS(M:M,B:B,B7033,A:A,A7033-1)</f>
        <v>0</v>
      </c>
      <c r="O7033" s="3">
        <v>1</v>
      </c>
      <c r="P7033" s="11">
        <f>O7033-SUMIFS(O:O,B:B,B7033,A:A,A7033-1)</f>
        <v>0</v>
      </c>
      <c r="Q7033" s="12">
        <f t="shared" si="302"/>
        <v>11</v>
      </c>
      <c r="R7033" s="12">
        <f>Q7033-SUMIFS(Q:Q,B:B,B7033,A:A,A7033-1)</f>
        <v>0</v>
      </c>
    </row>
    <row r="7034" spans="1:18" x14ac:dyDescent="0.3">
      <c r="A7034" s="1">
        <v>43986</v>
      </c>
      <c r="B7034" t="s">
        <v>37</v>
      </c>
      <c r="C7034" s="3">
        <v>63</v>
      </c>
      <c r="D7034" s="3">
        <v>2550</v>
      </c>
      <c r="E7034" s="4">
        <f t="shared" si="300"/>
        <v>2613</v>
      </c>
      <c r="F7034" s="4">
        <f>E7034-SUMIFS(E:E,A:A,A7034-1,B:B,B7034)</f>
        <v>5</v>
      </c>
      <c r="G7034" s="4">
        <f t="shared" si="301"/>
        <v>63</v>
      </c>
      <c r="H7034" s="4">
        <f>G7034-SUMIFS(G:G,A:A,A7034-1,B:B,B7034)</f>
        <v>0</v>
      </c>
      <c r="I7034" s="5">
        <f>IFERROR((G7034-SUMIFS(G:G,A:A,A7034-1,B:B,B7034))/SUMIFS(G:G,A:A,A7034-1,B:B,B7034),0)</f>
        <v>0</v>
      </c>
      <c r="K7034" s="3">
        <v>5</v>
      </c>
      <c r="L7034" s="11">
        <f>K7034-SUMIFS(K:K,B:B,B7034,A:A,A7034-1)</f>
        <v>0</v>
      </c>
      <c r="M7034" s="3">
        <v>56</v>
      </c>
      <c r="N7034" s="11">
        <f>M7034-SUMIFS(M:M,B:B,B7034,A:A,A7034-1)</f>
        <v>0</v>
      </c>
      <c r="O7034" s="3">
        <v>1</v>
      </c>
      <c r="P7034" s="11">
        <f>O7034-SUMIFS(O:O,B:B,B7034,A:A,A7034-1)</f>
        <v>0</v>
      </c>
      <c r="Q7034" s="12">
        <f t="shared" si="302"/>
        <v>6</v>
      </c>
      <c r="R7034" s="12">
        <f>Q7034-SUMIFS(Q:Q,B:B,B7034,A:A,A7034-1)</f>
        <v>0</v>
      </c>
    </row>
    <row r="7035" spans="1:18" x14ac:dyDescent="0.3">
      <c r="A7035" s="1">
        <v>43986</v>
      </c>
      <c r="B7035" t="s">
        <v>76</v>
      </c>
      <c r="C7035" s="3">
        <v>13</v>
      </c>
      <c r="D7035" s="3">
        <v>1081</v>
      </c>
      <c r="E7035" s="4">
        <f t="shared" si="300"/>
        <v>1094</v>
      </c>
      <c r="F7035" s="4">
        <f>E7035-SUMIFS(E:E,A:A,A7035-1,B:B,B7035)</f>
        <v>20</v>
      </c>
      <c r="G7035" s="4">
        <f t="shared" si="301"/>
        <v>13</v>
      </c>
      <c r="H7035" s="4">
        <f>G7035-SUMIFS(G:G,A:A,A7035-1,B:B,B7035)</f>
        <v>1</v>
      </c>
      <c r="I7035" s="5">
        <f>IFERROR((G7035-SUMIFS(G:G,A:A,A7035-1,B:B,B7035))/SUMIFS(G:G,A:A,A7035-1,B:B,B7035),0)</f>
        <v>8.3333333333333329E-2</v>
      </c>
      <c r="K7035" s="3">
        <v>2</v>
      </c>
      <c r="L7035" s="11">
        <f>K7035-SUMIFS(K:K,B:B,B7035,A:A,A7035-1)</f>
        <v>1</v>
      </c>
      <c r="M7035" s="3">
        <v>9</v>
      </c>
      <c r="N7035" s="11">
        <f>M7035-SUMIFS(M:M,B:B,B7035,A:A,A7035-1)</f>
        <v>1</v>
      </c>
      <c r="O7035" s="3">
        <v>0</v>
      </c>
      <c r="P7035" s="11">
        <f>O7035-SUMIFS(O:O,B:B,B7035,A:A,A7035-1)</f>
        <v>0</v>
      </c>
      <c r="Q7035" s="12">
        <f t="shared" si="302"/>
        <v>4</v>
      </c>
      <c r="R7035" s="12">
        <f>Q7035-SUMIFS(Q:Q,B:B,B7035,A:A,A7035-1)</f>
        <v>0</v>
      </c>
    </row>
    <row r="7036" spans="1:18" x14ac:dyDescent="0.3">
      <c r="A7036" s="1">
        <v>43986</v>
      </c>
      <c r="B7036" t="s">
        <v>84</v>
      </c>
      <c r="C7036" s="3">
        <v>13</v>
      </c>
      <c r="D7036" s="3">
        <v>751</v>
      </c>
      <c r="E7036" s="4">
        <f t="shared" si="300"/>
        <v>764</v>
      </c>
      <c r="F7036" s="4">
        <f>E7036-SUMIFS(E:E,A:A,A7036-1,B:B,B7036)</f>
        <v>5</v>
      </c>
      <c r="G7036" s="4">
        <f t="shared" si="301"/>
        <v>13</v>
      </c>
      <c r="H7036" s="4">
        <f>G7036-SUMIFS(G:G,A:A,A7036-1,B:B,B7036)</f>
        <v>2</v>
      </c>
      <c r="I7036" s="5">
        <f>IFERROR((G7036-SUMIFS(G:G,A:A,A7036-1,B:B,B7036))/SUMIFS(G:G,A:A,A7036-1,B:B,B7036),0)</f>
        <v>0.18181818181818182</v>
      </c>
      <c r="K7036" s="3">
        <v>2</v>
      </c>
      <c r="L7036" s="11">
        <f>K7036-SUMIFS(K:K,B:B,B7036,A:A,A7036-1)</f>
        <v>0</v>
      </c>
      <c r="M7036" s="3">
        <v>6</v>
      </c>
      <c r="N7036" s="11">
        <f>M7036-SUMIFS(M:M,B:B,B7036,A:A,A7036-1)</f>
        <v>0</v>
      </c>
      <c r="O7036" s="3">
        <v>0</v>
      </c>
      <c r="P7036" s="11">
        <f>O7036-SUMIFS(O:O,B:B,B7036,A:A,A7036-1)</f>
        <v>0</v>
      </c>
      <c r="Q7036" s="12">
        <f t="shared" si="302"/>
        <v>7</v>
      </c>
      <c r="R7036" s="12">
        <f>Q7036-SUMIFS(Q:Q,B:B,B7036,A:A,A7036-1)</f>
        <v>2</v>
      </c>
    </row>
    <row r="7037" spans="1:18" x14ac:dyDescent="0.3">
      <c r="A7037" s="1">
        <v>43986</v>
      </c>
      <c r="B7037" t="s">
        <v>23</v>
      </c>
      <c r="C7037" s="3">
        <v>52</v>
      </c>
      <c r="D7037" s="3">
        <v>2440</v>
      </c>
      <c r="E7037" s="4">
        <f t="shared" si="300"/>
        <v>2492</v>
      </c>
      <c r="F7037" s="4">
        <f>E7037-SUMIFS(E:E,A:A,A7037-1,B:B,B7037)</f>
        <v>19</v>
      </c>
      <c r="G7037" s="4">
        <f t="shared" si="301"/>
        <v>52</v>
      </c>
      <c r="H7037" s="4">
        <f>G7037-SUMIFS(G:G,A:A,A7037-1,B:B,B7037)</f>
        <v>0</v>
      </c>
      <c r="I7037" s="5">
        <f>IFERROR((G7037-SUMIFS(G:G,A:A,A7037-1,B:B,B7037))/SUMIFS(G:G,A:A,A7037-1,B:B,B7037),0)</f>
        <v>0</v>
      </c>
      <c r="K7037" s="3">
        <v>8</v>
      </c>
      <c r="L7037" s="11">
        <f>K7037-SUMIFS(K:K,B:B,B7037,A:A,A7037-1)</f>
        <v>0</v>
      </c>
      <c r="M7037" s="3">
        <v>46</v>
      </c>
      <c r="N7037" s="11">
        <f>M7037-SUMIFS(M:M,B:B,B7037,A:A,A7037-1)</f>
        <v>0</v>
      </c>
      <c r="O7037" s="3">
        <v>2</v>
      </c>
      <c r="P7037" s="11">
        <f>O7037-SUMIFS(O:O,B:B,B7037,A:A,A7037-1)</f>
        <v>0</v>
      </c>
      <c r="Q7037" s="12">
        <f t="shared" si="302"/>
        <v>4</v>
      </c>
      <c r="R7037" s="12">
        <f>Q7037-SUMIFS(Q:Q,B:B,B7037,A:A,A7037-1)</f>
        <v>0</v>
      </c>
    </row>
    <row r="7038" spans="1:18" x14ac:dyDescent="0.3">
      <c r="A7038" s="1">
        <v>43986</v>
      </c>
      <c r="B7038" t="s">
        <v>49</v>
      </c>
      <c r="C7038" s="3">
        <v>31</v>
      </c>
      <c r="D7038" s="3">
        <v>503</v>
      </c>
      <c r="E7038" s="4">
        <f t="shared" si="300"/>
        <v>534</v>
      </c>
      <c r="F7038" s="4">
        <f>E7038-SUMIFS(E:E,A:A,A7038-1,B:B,B7038)</f>
        <v>6</v>
      </c>
      <c r="G7038" s="4">
        <f t="shared" si="301"/>
        <v>31</v>
      </c>
      <c r="H7038" s="4">
        <f>G7038-SUMIFS(G:G,A:A,A7038-1,B:B,B7038)</f>
        <v>0</v>
      </c>
      <c r="I7038" s="5">
        <f>IFERROR((G7038-SUMIFS(G:G,A:A,A7038-1,B:B,B7038))/SUMIFS(G:G,A:A,A7038-1,B:B,B7038),0)</f>
        <v>0</v>
      </c>
      <c r="K7038" s="3">
        <v>10</v>
      </c>
      <c r="L7038" s="11">
        <f>K7038-SUMIFS(K:K,B:B,B7038,A:A,A7038-1)</f>
        <v>0</v>
      </c>
      <c r="M7038" s="3">
        <v>27</v>
      </c>
      <c r="N7038" s="11">
        <f>M7038-SUMIFS(M:M,B:B,B7038,A:A,A7038-1)</f>
        <v>0</v>
      </c>
      <c r="O7038" s="3">
        <v>1</v>
      </c>
      <c r="P7038" s="11">
        <f>O7038-SUMIFS(O:O,B:B,B7038,A:A,A7038-1)</f>
        <v>0</v>
      </c>
      <c r="Q7038" s="12">
        <f t="shared" si="302"/>
        <v>3</v>
      </c>
      <c r="R7038" s="12">
        <f>Q7038-SUMIFS(Q:Q,B:B,B7038,A:A,A7038-1)</f>
        <v>0</v>
      </c>
    </row>
    <row r="7039" spans="1:18" x14ac:dyDescent="0.3">
      <c r="A7039" s="1">
        <v>43986</v>
      </c>
      <c r="B7039" t="s">
        <v>24</v>
      </c>
      <c r="C7039" s="3">
        <v>42</v>
      </c>
      <c r="D7039" s="3">
        <v>2666</v>
      </c>
      <c r="E7039" s="4">
        <f t="shared" si="300"/>
        <v>2708</v>
      </c>
      <c r="F7039" s="4">
        <f>E7039-SUMIFS(E:E,A:A,A7039-1,B:B,B7039)</f>
        <v>9</v>
      </c>
      <c r="G7039" s="4">
        <f t="shared" si="301"/>
        <v>42</v>
      </c>
      <c r="H7039" s="4">
        <f>G7039-SUMIFS(G:G,A:A,A7039-1,B:B,B7039)</f>
        <v>-1</v>
      </c>
      <c r="I7039" s="5">
        <f>IFERROR((G7039-SUMIFS(G:G,A:A,A7039-1,B:B,B7039))/SUMIFS(G:G,A:A,A7039-1,B:B,B7039),0)</f>
        <v>-2.3255813953488372E-2</v>
      </c>
      <c r="K7039" s="3">
        <v>7</v>
      </c>
      <c r="L7039" s="11">
        <f>K7039-SUMIFS(K:K,B:B,B7039,A:A,A7039-1)</f>
        <v>0</v>
      </c>
      <c r="M7039" s="3">
        <v>29</v>
      </c>
      <c r="N7039" s="11">
        <f>M7039-SUMIFS(M:M,B:B,B7039,A:A,A7039-1)</f>
        <v>0</v>
      </c>
      <c r="O7039" s="3">
        <v>2</v>
      </c>
      <c r="P7039" s="11">
        <f>O7039-SUMIFS(O:O,B:B,B7039,A:A,A7039-1)</f>
        <v>0</v>
      </c>
      <c r="Q7039" s="12">
        <f t="shared" si="302"/>
        <v>11</v>
      </c>
      <c r="R7039" s="12">
        <f>Q7039-SUMIFS(Q:Q,B:B,B7039,A:A,A7039-1)</f>
        <v>-1</v>
      </c>
    </row>
    <row r="7040" spans="1:18" x14ac:dyDescent="0.3">
      <c r="A7040" s="1">
        <v>43986</v>
      </c>
      <c r="B7040" t="s">
        <v>7</v>
      </c>
      <c r="C7040" s="3">
        <v>964</v>
      </c>
      <c r="D7040" s="3">
        <v>12184</v>
      </c>
      <c r="E7040" s="4">
        <f t="shared" si="300"/>
        <v>13148</v>
      </c>
      <c r="F7040" s="4">
        <f>E7040-SUMIFS(E:E,A:A,A7040-1,B:B,B7040)</f>
        <v>395</v>
      </c>
      <c r="G7040" s="4">
        <f t="shared" si="301"/>
        <v>964</v>
      </c>
      <c r="H7040" s="4">
        <f>G7040-SUMIFS(G:G,A:A,A7040-1,B:B,B7040)</f>
        <v>29</v>
      </c>
      <c r="I7040" s="5">
        <f>IFERROR((G7040-SUMIFS(G:G,A:A,A7040-1,B:B,B7040))/SUMIFS(G:G,A:A,A7040-1,B:B,B7040),0)</f>
        <v>3.1016042780748664E-2</v>
      </c>
      <c r="K7040" s="3">
        <v>65</v>
      </c>
      <c r="L7040" s="11">
        <f>K7040-SUMIFS(K:K,B:B,B7040,A:A,A7040-1)</f>
        <v>1</v>
      </c>
      <c r="M7040" s="3">
        <v>320</v>
      </c>
      <c r="N7040" s="11">
        <f>M7040-SUMIFS(M:M,B:B,B7040,A:A,A7040-1)</f>
        <v>3</v>
      </c>
      <c r="O7040" s="3">
        <v>19</v>
      </c>
      <c r="P7040" s="11">
        <f>O7040-SUMIFS(O:O,B:B,B7040,A:A,A7040-1)</f>
        <v>3</v>
      </c>
      <c r="Q7040" s="12">
        <f t="shared" si="302"/>
        <v>625</v>
      </c>
      <c r="R7040" s="12">
        <f>Q7040-SUMIFS(Q:Q,B:B,B7040,A:A,A7040-1)</f>
        <v>23</v>
      </c>
    </row>
    <row r="7041" spans="1:18" x14ac:dyDescent="0.3">
      <c r="A7041" s="1">
        <v>43986</v>
      </c>
      <c r="B7041" t="s">
        <v>85</v>
      </c>
      <c r="C7041" s="3">
        <v>1</v>
      </c>
      <c r="D7041" s="3">
        <v>171</v>
      </c>
      <c r="E7041" s="4">
        <f t="shared" si="300"/>
        <v>172</v>
      </c>
      <c r="F7041" s="4">
        <f>E7041-SUMIFS(E:E,A:A,A7041-1,B:B,B7041)</f>
        <v>3</v>
      </c>
      <c r="G7041" s="4">
        <f t="shared" si="301"/>
        <v>1</v>
      </c>
      <c r="H7041" s="4">
        <f>G7041-SUMIFS(G:G,A:A,A7041-1,B:B,B7041)</f>
        <v>0</v>
      </c>
      <c r="I7041" s="5">
        <f>IFERROR((G7041-SUMIFS(G:G,A:A,A7041-1,B:B,B7041))/SUMIFS(G:G,A:A,A7041-1,B:B,B7041),0)</f>
        <v>0</v>
      </c>
      <c r="K7041" s="3">
        <v>0</v>
      </c>
      <c r="L7041" s="11">
        <f>K7041-SUMIFS(K:K,B:B,B7041,A:A,A7041-1)</f>
        <v>0</v>
      </c>
      <c r="M7041" s="3">
        <v>1</v>
      </c>
      <c r="N7041" s="11">
        <f>M7041-SUMIFS(M:M,B:B,B7041,A:A,A7041-1)</f>
        <v>0</v>
      </c>
      <c r="O7041" s="3">
        <v>0</v>
      </c>
      <c r="P7041" s="11">
        <f>O7041-SUMIFS(O:O,B:B,B7041,A:A,A7041-1)</f>
        <v>0</v>
      </c>
      <c r="Q7041" s="12">
        <f t="shared" si="302"/>
        <v>0</v>
      </c>
      <c r="R7041" s="12">
        <f>Q7041-SUMIFS(Q:Q,B:B,B7041,A:A,A7041-1)</f>
        <v>0</v>
      </c>
    </row>
    <row r="7042" spans="1:18" x14ac:dyDescent="0.3">
      <c r="A7042" s="1">
        <v>43986</v>
      </c>
      <c r="B7042" t="s">
        <v>65</v>
      </c>
      <c r="C7042" s="3">
        <v>202</v>
      </c>
      <c r="D7042" s="3">
        <v>5078</v>
      </c>
      <c r="E7042" s="4">
        <f t="shared" si="300"/>
        <v>5280</v>
      </c>
      <c r="F7042" s="4">
        <f>E7042-SUMIFS(E:E,A:A,A7042-1,B:B,B7042)</f>
        <v>15</v>
      </c>
      <c r="G7042" s="4">
        <f t="shared" si="301"/>
        <v>202</v>
      </c>
      <c r="H7042" s="4">
        <f>G7042-SUMIFS(G:G,A:A,A7042-1,B:B,B7042)</f>
        <v>1</v>
      </c>
      <c r="I7042" s="5">
        <f>IFERROR((G7042-SUMIFS(G:G,A:A,A7042-1,B:B,B7042))/SUMIFS(G:G,A:A,A7042-1,B:B,B7042),0)</f>
        <v>4.9751243781094526E-3</v>
      </c>
      <c r="K7042" s="3">
        <v>6</v>
      </c>
      <c r="L7042" s="11">
        <f>K7042-SUMIFS(K:K,B:B,B7042,A:A,A7042-1)</f>
        <v>0</v>
      </c>
      <c r="M7042" s="3">
        <v>187</v>
      </c>
      <c r="N7042" s="11">
        <f>M7042-SUMIFS(M:M,B:B,B7042,A:A,A7042-1)</f>
        <v>1</v>
      </c>
      <c r="O7042" s="3">
        <v>0</v>
      </c>
      <c r="P7042" s="11">
        <f>O7042-SUMIFS(O:O,B:B,B7042,A:A,A7042-1)</f>
        <v>0</v>
      </c>
      <c r="Q7042" s="12">
        <f t="shared" si="302"/>
        <v>15</v>
      </c>
      <c r="R7042" s="12">
        <f>Q7042-SUMIFS(Q:Q,B:B,B7042,A:A,A7042-1)</f>
        <v>0</v>
      </c>
    </row>
    <row r="7043" spans="1:18" x14ac:dyDescent="0.3">
      <c r="A7043" s="1">
        <v>43986</v>
      </c>
      <c r="B7043" t="s">
        <v>45</v>
      </c>
      <c r="C7043" s="3">
        <v>22</v>
      </c>
      <c r="D7043" s="3">
        <v>1760</v>
      </c>
      <c r="E7043" s="4">
        <f t="shared" si="300"/>
        <v>1782</v>
      </c>
      <c r="F7043" s="4">
        <f>E7043-SUMIFS(E:E,A:A,A7043-1,B:B,B7043)</f>
        <v>7</v>
      </c>
      <c r="G7043" s="4">
        <f t="shared" si="301"/>
        <v>22</v>
      </c>
      <c r="H7043" s="4">
        <f>G7043-SUMIFS(G:G,A:A,A7043-1,B:B,B7043)</f>
        <v>0</v>
      </c>
      <c r="I7043" s="5">
        <f>IFERROR((G7043-SUMIFS(G:G,A:A,A7043-1,B:B,B7043))/SUMIFS(G:G,A:A,A7043-1,B:B,B7043),0)</f>
        <v>0</v>
      </c>
      <c r="K7043" s="3">
        <v>3</v>
      </c>
      <c r="L7043" s="11">
        <f>K7043-SUMIFS(K:K,B:B,B7043,A:A,A7043-1)</f>
        <v>0</v>
      </c>
      <c r="M7043" s="3">
        <v>12</v>
      </c>
      <c r="N7043" s="11">
        <f>M7043-SUMIFS(M:M,B:B,B7043,A:A,A7043-1)</f>
        <v>0</v>
      </c>
      <c r="O7043" s="3">
        <v>2</v>
      </c>
      <c r="P7043" s="11">
        <f>O7043-SUMIFS(O:O,B:B,B7043,A:A,A7043-1)</f>
        <v>0</v>
      </c>
      <c r="Q7043" s="12">
        <f t="shared" si="302"/>
        <v>8</v>
      </c>
      <c r="R7043" s="12">
        <f>Q7043-SUMIFS(Q:Q,B:B,B7043,A:A,A7043-1)</f>
        <v>0</v>
      </c>
    </row>
    <row r="7044" spans="1:18" x14ac:dyDescent="0.3">
      <c r="A7044" s="1">
        <v>43986</v>
      </c>
      <c r="B7044" t="s">
        <v>53</v>
      </c>
      <c r="C7044" s="3">
        <v>34</v>
      </c>
      <c r="D7044" s="3">
        <v>1650</v>
      </c>
      <c r="E7044" s="4">
        <f t="shared" si="300"/>
        <v>1684</v>
      </c>
      <c r="F7044" s="4">
        <f>E7044-SUMIFS(E:E,A:A,A7044-1,B:B,B7044)</f>
        <v>16</v>
      </c>
      <c r="G7044" s="4">
        <f t="shared" si="301"/>
        <v>34</v>
      </c>
      <c r="H7044" s="4">
        <f>G7044-SUMIFS(G:G,A:A,A7044-1,B:B,B7044)</f>
        <v>0</v>
      </c>
      <c r="I7044" s="5">
        <f>IFERROR((G7044-SUMIFS(G:G,A:A,A7044-1,B:B,B7044))/SUMIFS(G:G,A:A,A7044-1,B:B,B7044),0)</f>
        <v>0</v>
      </c>
      <c r="K7044" s="3">
        <v>6</v>
      </c>
      <c r="L7044" s="11">
        <f>K7044-SUMIFS(K:K,B:B,B7044,A:A,A7044-1)</f>
        <v>0</v>
      </c>
      <c r="M7044" s="3">
        <v>31</v>
      </c>
      <c r="N7044" s="11">
        <f>M7044-SUMIFS(M:M,B:B,B7044,A:A,A7044-1)</f>
        <v>1</v>
      </c>
      <c r="O7044" s="3">
        <v>2</v>
      </c>
      <c r="P7044" s="11">
        <f>O7044-SUMIFS(O:O,B:B,B7044,A:A,A7044-1)</f>
        <v>0</v>
      </c>
      <c r="Q7044" s="12">
        <f t="shared" si="302"/>
        <v>1</v>
      </c>
      <c r="R7044" s="12">
        <f>Q7044-SUMIFS(Q:Q,B:B,B7044,A:A,A7044-1)</f>
        <v>-1</v>
      </c>
    </row>
    <row r="7045" spans="1:18" x14ac:dyDescent="0.3">
      <c r="A7045" s="1">
        <v>43986</v>
      </c>
      <c r="B7045" t="s">
        <v>71</v>
      </c>
      <c r="C7045" s="3">
        <v>33</v>
      </c>
      <c r="D7045" s="3">
        <v>951</v>
      </c>
      <c r="E7045" s="4">
        <f t="shared" si="300"/>
        <v>984</v>
      </c>
      <c r="F7045" s="4">
        <f>E7045-SUMIFS(E:E,A:A,A7045-1,B:B,B7045)</f>
        <v>2</v>
      </c>
      <c r="G7045" s="4">
        <f t="shared" si="301"/>
        <v>33</v>
      </c>
      <c r="H7045" s="4">
        <f>G7045-SUMIFS(G:G,A:A,A7045-1,B:B,B7045)</f>
        <v>0</v>
      </c>
      <c r="I7045" s="5">
        <f>IFERROR((G7045-SUMIFS(G:G,A:A,A7045-1,B:B,B7045))/SUMIFS(G:G,A:A,A7045-1,B:B,B7045),0)</f>
        <v>0</v>
      </c>
      <c r="K7045" s="3">
        <v>6</v>
      </c>
      <c r="L7045" s="11">
        <f>K7045-SUMIFS(K:K,B:B,B7045,A:A,A7045-1)</f>
        <v>0</v>
      </c>
      <c r="M7045" s="3">
        <v>26</v>
      </c>
      <c r="N7045" s="11">
        <f>M7045-SUMIFS(M:M,B:B,B7045,A:A,A7045-1)</f>
        <v>0</v>
      </c>
      <c r="O7045" s="3">
        <v>2</v>
      </c>
      <c r="P7045" s="11">
        <f>O7045-SUMIFS(O:O,B:B,B7045,A:A,A7045-1)</f>
        <v>0</v>
      </c>
      <c r="Q7045" s="12">
        <f t="shared" si="302"/>
        <v>5</v>
      </c>
      <c r="R7045" s="12">
        <f>Q7045-SUMIFS(Q:Q,B:B,B7045,A:A,A7045-1)</f>
        <v>0</v>
      </c>
    </row>
    <row r="7046" spans="1:18" x14ac:dyDescent="0.3">
      <c r="A7046" s="1">
        <v>43986</v>
      </c>
      <c r="B7046" t="s">
        <v>86</v>
      </c>
      <c r="C7046" s="3">
        <v>15</v>
      </c>
      <c r="D7046" s="3">
        <v>1145</v>
      </c>
      <c r="E7046" s="4">
        <f t="shared" si="300"/>
        <v>1160</v>
      </c>
      <c r="F7046" s="4">
        <f>E7046-SUMIFS(E:E,A:A,A7046-1,B:B,B7046)</f>
        <v>6</v>
      </c>
      <c r="G7046" s="4">
        <f t="shared" si="301"/>
        <v>15</v>
      </c>
      <c r="H7046" s="4">
        <f>G7046-SUMIFS(G:G,A:A,A7046-1,B:B,B7046)</f>
        <v>0</v>
      </c>
      <c r="I7046" s="5">
        <f>IFERROR((G7046-SUMIFS(G:G,A:A,A7046-1,B:B,B7046))/SUMIFS(G:G,A:A,A7046-1,B:B,B7046),0)</f>
        <v>0</v>
      </c>
      <c r="K7046" s="3">
        <v>1</v>
      </c>
      <c r="L7046" s="11">
        <f>K7046-SUMIFS(K:K,B:B,B7046,A:A,A7046-1)</f>
        <v>0</v>
      </c>
      <c r="M7046" s="3">
        <v>15</v>
      </c>
      <c r="N7046" s="11">
        <f>M7046-SUMIFS(M:M,B:B,B7046,A:A,A7046-1)</f>
        <v>0</v>
      </c>
      <c r="O7046" s="3">
        <v>0</v>
      </c>
      <c r="P7046" s="11">
        <f>O7046-SUMIFS(O:O,B:B,B7046,A:A,A7046-1)</f>
        <v>0</v>
      </c>
      <c r="Q7046" s="12">
        <f t="shared" si="302"/>
        <v>0</v>
      </c>
      <c r="R7046" s="12">
        <f>Q7046-SUMIFS(Q:Q,B:B,B7046,A:A,A7046-1)</f>
        <v>0</v>
      </c>
    </row>
    <row r="7047" spans="1:18" x14ac:dyDescent="0.3">
      <c r="A7047" s="1">
        <v>43986</v>
      </c>
      <c r="B7047" t="s">
        <v>72</v>
      </c>
      <c r="C7047" s="3">
        <v>32</v>
      </c>
      <c r="D7047" s="3">
        <v>1698</v>
      </c>
      <c r="E7047" s="4">
        <f t="shared" si="300"/>
        <v>1730</v>
      </c>
      <c r="F7047" s="4">
        <f>E7047-SUMIFS(E:E,A:A,A7047-1,B:B,B7047)</f>
        <v>5</v>
      </c>
      <c r="G7047" s="4">
        <f t="shared" si="301"/>
        <v>32</v>
      </c>
      <c r="H7047" s="4">
        <f>G7047-SUMIFS(G:G,A:A,A7047-1,B:B,B7047)</f>
        <v>1</v>
      </c>
      <c r="I7047" s="5">
        <f>IFERROR((G7047-SUMIFS(G:G,A:A,A7047-1,B:B,B7047))/SUMIFS(G:G,A:A,A7047-1,B:B,B7047),0)</f>
        <v>3.2258064516129031E-2</v>
      </c>
      <c r="K7047" s="3">
        <v>5</v>
      </c>
      <c r="L7047" s="11">
        <f>K7047-SUMIFS(K:K,B:B,B7047,A:A,A7047-1)</f>
        <v>0</v>
      </c>
      <c r="M7047" s="3">
        <v>29</v>
      </c>
      <c r="N7047" s="11">
        <f>M7047-SUMIFS(M:M,B:B,B7047,A:A,A7047-1)</f>
        <v>1</v>
      </c>
      <c r="O7047" s="3">
        <v>0</v>
      </c>
      <c r="P7047" s="11">
        <f>O7047-SUMIFS(O:O,B:B,B7047,A:A,A7047-1)</f>
        <v>0</v>
      </c>
      <c r="Q7047" s="12">
        <f t="shared" si="302"/>
        <v>3</v>
      </c>
      <c r="R7047" s="12">
        <f>Q7047-SUMIFS(Q:Q,B:B,B7047,A:A,A7047-1)</f>
        <v>0</v>
      </c>
    </row>
    <row r="7048" spans="1:18" x14ac:dyDescent="0.3">
      <c r="A7048" s="1">
        <v>43986</v>
      </c>
      <c r="B7048" t="s">
        <v>87</v>
      </c>
      <c r="C7048" s="3">
        <v>58</v>
      </c>
      <c r="D7048" s="3">
        <v>1094</v>
      </c>
      <c r="E7048" s="4">
        <f t="shared" si="300"/>
        <v>1152</v>
      </c>
      <c r="F7048" s="4">
        <f>E7048-SUMIFS(E:E,A:A,A7048-1,B:B,B7048)</f>
        <v>19</v>
      </c>
      <c r="G7048" s="4">
        <f t="shared" si="301"/>
        <v>58</v>
      </c>
      <c r="H7048" s="4">
        <f>G7048-SUMIFS(G:G,A:A,A7048-1,B:B,B7048)</f>
        <v>0</v>
      </c>
      <c r="I7048" s="5">
        <f>IFERROR((G7048-SUMIFS(G:G,A:A,A7048-1,B:B,B7048))/SUMIFS(G:G,A:A,A7048-1,B:B,B7048),0)</f>
        <v>0</v>
      </c>
      <c r="K7048" s="3">
        <v>2</v>
      </c>
      <c r="L7048" s="11">
        <f>K7048-SUMIFS(K:K,B:B,B7048,A:A,A7048-1)</f>
        <v>0</v>
      </c>
      <c r="M7048" s="3">
        <v>50</v>
      </c>
      <c r="N7048" s="11">
        <f>M7048-SUMIFS(M:M,B:B,B7048,A:A,A7048-1)</f>
        <v>0</v>
      </c>
      <c r="O7048" s="3">
        <v>0</v>
      </c>
      <c r="P7048" s="11">
        <f>O7048-SUMIFS(O:O,B:B,B7048,A:A,A7048-1)</f>
        <v>0</v>
      </c>
      <c r="Q7048" s="12">
        <f t="shared" si="302"/>
        <v>8</v>
      </c>
      <c r="R7048" s="12">
        <f>Q7048-SUMIFS(Q:Q,B:B,B7048,A:A,A7048-1)</f>
        <v>0</v>
      </c>
    </row>
    <row r="7049" spans="1:18" x14ac:dyDescent="0.3">
      <c r="A7049" s="1">
        <v>43986</v>
      </c>
      <c r="B7049" t="s">
        <v>38</v>
      </c>
      <c r="C7049" s="3">
        <v>8</v>
      </c>
      <c r="D7049" s="3">
        <v>559</v>
      </c>
      <c r="E7049" s="4">
        <f t="shared" si="300"/>
        <v>567</v>
      </c>
      <c r="F7049" s="4">
        <f>E7049-SUMIFS(E:E,A:A,A7049-1,B:B,B7049)</f>
        <v>3</v>
      </c>
      <c r="G7049" s="4">
        <f t="shared" si="301"/>
        <v>8</v>
      </c>
      <c r="H7049" s="4">
        <f>G7049-SUMIFS(G:G,A:A,A7049-1,B:B,B7049)</f>
        <v>0</v>
      </c>
      <c r="I7049" s="5">
        <f>IFERROR((G7049-SUMIFS(G:G,A:A,A7049-1,B:B,B7049))/SUMIFS(G:G,A:A,A7049-1,B:B,B7049),0)</f>
        <v>0</v>
      </c>
      <c r="K7049" s="3">
        <v>4</v>
      </c>
      <c r="L7049" s="11">
        <f>K7049-SUMIFS(K:K,B:B,B7049,A:A,A7049-1)</f>
        <v>0</v>
      </c>
      <c r="M7049" s="3">
        <v>5</v>
      </c>
      <c r="N7049" s="11">
        <f>M7049-SUMIFS(M:M,B:B,B7049,A:A,A7049-1)</f>
        <v>0</v>
      </c>
      <c r="O7049" s="3">
        <v>0</v>
      </c>
      <c r="P7049" s="11">
        <f>O7049-SUMIFS(O:O,B:B,B7049,A:A,A7049-1)</f>
        <v>0</v>
      </c>
      <c r="Q7049" s="12">
        <f t="shared" si="302"/>
        <v>3</v>
      </c>
      <c r="R7049" s="12">
        <f>Q7049-SUMIFS(Q:Q,B:B,B7049,A:A,A7049-1)</f>
        <v>0</v>
      </c>
    </row>
    <row r="7050" spans="1:18" x14ac:dyDescent="0.3">
      <c r="A7050" s="1">
        <v>43986</v>
      </c>
      <c r="B7050" t="s">
        <v>88</v>
      </c>
      <c r="C7050" s="3">
        <v>15</v>
      </c>
      <c r="D7050" s="3">
        <v>749</v>
      </c>
      <c r="E7050" s="4">
        <f t="shared" si="300"/>
        <v>764</v>
      </c>
      <c r="F7050" s="4">
        <f>E7050-SUMIFS(E:E,A:A,A7050-1,B:B,B7050)</f>
        <v>24</v>
      </c>
      <c r="G7050" s="4">
        <f t="shared" si="301"/>
        <v>15</v>
      </c>
      <c r="H7050" s="4">
        <f>G7050-SUMIFS(G:G,A:A,A7050-1,B:B,B7050)</f>
        <v>0</v>
      </c>
      <c r="I7050" s="5">
        <f>IFERROR((G7050-SUMIFS(G:G,A:A,A7050-1,B:B,B7050))/SUMIFS(G:G,A:A,A7050-1,B:B,B7050),0)</f>
        <v>0</v>
      </c>
      <c r="K7050" s="3">
        <v>1</v>
      </c>
      <c r="L7050" s="11">
        <f>K7050-SUMIFS(K:K,B:B,B7050,A:A,A7050-1)</f>
        <v>0</v>
      </c>
      <c r="M7050" s="3">
        <v>6</v>
      </c>
      <c r="N7050" s="11">
        <f>M7050-SUMIFS(M:M,B:B,B7050,A:A,A7050-1)</f>
        <v>0</v>
      </c>
      <c r="O7050" s="3">
        <v>1</v>
      </c>
      <c r="P7050" s="11">
        <f>O7050-SUMIFS(O:O,B:B,B7050,A:A,A7050-1)</f>
        <v>0</v>
      </c>
      <c r="Q7050" s="12">
        <f t="shared" si="302"/>
        <v>8</v>
      </c>
      <c r="R7050" s="12">
        <f>Q7050-SUMIFS(Q:Q,B:B,B7050,A:A,A7050-1)</f>
        <v>0</v>
      </c>
    </row>
    <row r="7051" spans="1:18" x14ac:dyDescent="0.3">
      <c r="A7051" s="1">
        <v>43986</v>
      </c>
      <c r="B7051" t="s">
        <v>89</v>
      </c>
      <c r="C7051" s="3">
        <v>19</v>
      </c>
      <c r="D7051" s="3">
        <v>617</v>
      </c>
      <c r="E7051" s="4">
        <f t="shared" si="300"/>
        <v>636</v>
      </c>
      <c r="F7051" s="4">
        <f>E7051-SUMIFS(E:E,A:A,A7051-1,B:B,B7051)</f>
        <v>2</v>
      </c>
      <c r="G7051" s="4">
        <f t="shared" si="301"/>
        <v>19</v>
      </c>
      <c r="H7051" s="4">
        <f>G7051-SUMIFS(G:G,A:A,A7051-1,B:B,B7051)</f>
        <v>0</v>
      </c>
      <c r="I7051" s="5">
        <f>IFERROR((G7051-SUMIFS(G:G,A:A,A7051-1,B:B,B7051))/SUMIFS(G:G,A:A,A7051-1,B:B,B7051),0)</f>
        <v>0</v>
      </c>
      <c r="K7051" s="3">
        <v>1</v>
      </c>
      <c r="L7051" s="11">
        <f>K7051-SUMIFS(K:K,B:B,B7051,A:A,A7051-1)</f>
        <v>0</v>
      </c>
      <c r="M7051" s="3">
        <v>15</v>
      </c>
      <c r="N7051" s="11">
        <f>M7051-SUMIFS(M:M,B:B,B7051,A:A,A7051-1)</f>
        <v>2</v>
      </c>
      <c r="O7051" s="3">
        <v>0</v>
      </c>
      <c r="P7051" s="11">
        <f>O7051-SUMIFS(O:O,B:B,B7051,A:A,A7051-1)</f>
        <v>0</v>
      </c>
      <c r="Q7051" s="12">
        <f t="shared" si="302"/>
        <v>4</v>
      </c>
      <c r="R7051" s="12">
        <f>Q7051-SUMIFS(Q:Q,B:B,B7051,A:A,A7051-1)</f>
        <v>-2</v>
      </c>
    </row>
    <row r="7052" spans="1:18" x14ac:dyDescent="0.3">
      <c r="A7052" s="1">
        <v>43986</v>
      </c>
      <c r="B7052" t="s">
        <v>8</v>
      </c>
      <c r="C7052" s="3">
        <v>29</v>
      </c>
      <c r="D7052" s="3">
        <v>2412</v>
      </c>
      <c r="E7052" s="4">
        <f t="shared" si="300"/>
        <v>2441</v>
      </c>
      <c r="F7052" s="4">
        <f>E7052-SUMIFS(E:E,A:A,A7052-1,B:B,B7052)</f>
        <v>81</v>
      </c>
      <c r="G7052" s="4">
        <f t="shared" si="301"/>
        <v>29</v>
      </c>
      <c r="H7052" s="4">
        <f>G7052-SUMIFS(G:G,A:A,A7052-1,B:B,B7052)</f>
        <v>1</v>
      </c>
      <c r="I7052" s="5">
        <f>IFERROR((G7052-SUMIFS(G:G,A:A,A7052-1,B:B,B7052))/SUMIFS(G:G,A:A,A7052-1,B:B,B7052),0)</f>
        <v>3.5714285714285712E-2</v>
      </c>
      <c r="K7052" s="3">
        <v>0</v>
      </c>
      <c r="L7052" s="11">
        <f>K7052-SUMIFS(K:K,B:B,B7052,A:A,A7052-1)</f>
        <v>0</v>
      </c>
      <c r="M7052" s="3">
        <v>25</v>
      </c>
      <c r="N7052" s="11">
        <f>M7052-SUMIFS(M:M,B:B,B7052,A:A,A7052-1)</f>
        <v>0</v>
      </c>
      <c r="O7052" s="3">
        <v>0</v>
      </c>
      <c r="P7052" s="11">
        <f>O7052-SUMIFS(O:O,B:B,B7052,A:A,A7052-1)</f>
        <v>0</v>
      </c>
      <c r="Q7052" s="12">
        <f t="shared" si="302"/>
        <v>4</v>
      </c>
      <c r="R7052" s="12">
        <f>Q7052-SUMIFS(Q:Q,B:B,B7052,A:A,A7052-1)</f>
        <v>1</v>
      </c>
    </row>
    <row r="7053" spans="1:18" x14ac:dyDescent="0.3">
      <c r="A7053" s="1">
        <v>43986</v>
      </c>
      <c r="B7053" t="s">
        <v>66</v>
      </c>
      <c r="C7053" s="3">
        <v>19</v>
      </c>
      <c r="D7053" s="3">
        <v>1967</v>
      </c>
      <c r="E7053" s="4">
        <f t="shared" si="300"/>
        <v>1986</v>
      </c>
      <c r="F7053" s="4">
        <f>E7053-SUMIFS(E:E,A:A,A7053-1,B:B,B7053)</f>
        <v>6</v>
      </c>
      <c r="G7053" s="4">
        <f t="shared" si="301"/>
        <v>19</v>
      </c>
      <c r="H7053" s="4">
        <f>G7053-SUMIFS(G:G,A:A,A7053-1,B:B,B7053)</f>
        <v>0</v>
      </c>
      <c r="I7053" s="5">
        <f>IFERROR((G7053-SUMIFS(G:G,A:A,A7053-1,B:B,B7053))/SUMIFS(G:G,A:A,A7053-1,B:B,B7053),0)</f>
        <v>0</v>
      </c>
      <c r="K7053" s="3">
        <v>1</v>
      </c>
      <c r="L7053" s="11">
        <f>K7053-SUMIFS(K:K,B:B,B7053,A:A,A7053-1)</f>
        <v>0</v>
      </c>
      <c r="M7053" s="3">
        <v>15</v>
      </c>
      <c r="N7053" s="11">
        <f>M7053-SUMIFS(M:M,B:B,B7053,A:A,A7053-1)</f>
        <v>0</v>
      </c>
      <c r="O7053" s="3">
        <v>0</v>
      </c>
      <c r="P7053" s="11">
        <f>O7053-SUMIFS(O:O,B:B,B7053,A:A,A7053-1)</f>
        <v>0</v>
      </c>
      <c r="Q7053" s="12">
        <f t="shared" si="302"/>
        <v>4</v>
      </c>
      <c r="R7053" s="12">
        <f>Q7053-SUMIFS(Q:Q,B:B,B7053,A:A,A7053-1)</f>
        <v>0</v>
      </c>
    </row>
    <row r="7054" spans="1:18" x14ac:dyDescent="0.3">
      <c r="A7054" s="1">
        <v>43986</v>
      </c>
      <c r="B7054" t="s">
        <v>3</v>
      </c>
      <c r="C7054" s="3">
        <v>435</v>
      </c>
      <c r="D7054" s="3">
        <v>18676</v>
      </c>
      <c r="E7054" s="4">
        <f t="shared" si="300"/>
        <v>19111</v>
      </c>
      <c r="F7054" s="4">
        <f>E7054-SUMIFS(E:E,A:A,A7054-1,B:B,B7054)</f>
        <v>247</v>
      </c>
      <c r="G7054" s="4">
        <f t="shared" si="301"/>
        <v>435</v>
      </c>
      <c r="H7054" s="4">
        <f>G7054-SUMIFS(G:G,A:A,A7054-1,B:B,B7054)</f>
        <v>-1</v>
      </c>
      <c r="I7054" s="5">
        <f>IFERROR((G7054-SUMIFS(G:G,A:A,A7054-1,B:B,B7054))/SUMIFS(G:G,A:A,A7054-1,B:B,B7054),0)</f>
        <v>-2.2935779816513763E-3</v>
      </c>
      <c r="K7054" s="3">
        <v>36</v>
      </c>
      <c r="L7054" s="11">
        <f>K7054-SUMIFS(K:K,B:B,B7054,A:A,A7054-1)</f>
        <v>2</v>
      </c>
      <c r="M7054" s="3">
        <v>342</v>
      </c>
      <c r="N7054" s="11">
        <f>M7054-SUMIFS(M:M,B:B,B7054,A:A,A7054-1)</f>
        <v>25</v>
      </c>
      <c r="O7054" s="3">
        <v>5</v>
      </c>
      <c r="P7054" s="11">
        <f>O7054-SUMIFS(O:O,B:B,B7054,A:A,A7054-1)</f>
        <v>0</v>
      </c>
      <c r="Q7054" s="12">
        <f t="shared" si="302"/>
        <v>88</v>
      </c>
      <c r="R7054" s="12">
        <f>Q7054-SUMIFS(Q:Q,B:B,B7054,A:A,A7054-1)</f>
        <v>-26</v>
      </c>
    </row>
    <row r="7055" spans="1:18" x14ac:dyDescent="0.3">
      <c r="A7055" s="1">
        <v>43986</v>
      </c>
      <c r="B7055" t="s">
        <v>90</v>
      </c>
      <c r="C7055" s="3">
        <v>794</v>
      </c>
      <c r="D7055" s="3">
        <v>3338</v>
      </c>
      <c r="E7055" s="4">
        <f t="shared" si="300"/>
        <v>4132</v>
      </c>
      <c r="F7055" s="4">
        <f>E7055-SUMIFS(E:E,A:A,A7055-1,B:B,B7055)</f>
        <v>5</v>
      </c>
      <c r="G7055" s="4">
        <f t="shared" si="301"/>
        <v>794</v>
      </c>
      <c r="H7055" s="4">
        <f>G7055-SUMIFS(G:G,A:A,A7055-1,B:B,B7055)</f>
        <v>-41</v>
      </c>
      <c r="I7055" s="5">
        <f>IFERROR((G7055-SUMIFS(G:G,A:A,A7055-1,B:B,B7055))/SUMIFS(G:G,A:A,A7055-1,B:B,B7055),0)</f>
        <v>-4.9101796407185629E-2</v>
      </c>
      <c r="K7055" s="3">
        <v>2</v>
      </c>
      <c r="L7055" s="11">
        <f>K7055-SUMIFS(K:K,B:B,B7055,A:A,A7055-1)</f>
        <v>0</v>
      </c>
      <c r="M7055" s="3">
        <v>406</v>
      </c>
      <c r="N7055" s="11">
        <f>M7055-SUMIFS(M:M,B:B,B7055,A:A,A7055-1)</f>
        <v>1</v>
      </c>
      <c r="O7055" s="3">
        <v>0</v>
      </c>
      <c r="P7055" s="11">
        <f>O7055-SUMIFS(O:O,B:B,B7055,A:A,A7055-1)</f>
        <v>0</v>
      </c>
      <c r="Q7055" s="12">
        <f t="shared" si="302"/>
        <v>388</v>
      </c>
      <c r="R7055" s="12">
        <f>Q7055-SUMIFS(Q:Q,B:B,B7055,A:A,A7055-1)</f>
        <v>-42</v>
      </c>
    </row>
    <row r="7056" spans="1:18" x14ac:dyDescent="0.3">
      <c r="A7056" s="1">
        <v>43986</v>
      </c>
      <c r="B7056" t="s">
        <v>91</v>
      </c>
      <c r="C7056" s="3">
        <v>59</v>
      </c>
      <c r="D7056" s="3">
        <v>3292</v>
      </c>
      <c r="E7056" s="4">
        <f t="shared" si="300"/>
        <v>3351</v>
      </c>
      <c r="F7056" s="4">
        <f>E7056-SUMIFS(E:E,A:A,A7056-1,B:B,B7056)</f>
        <v>10</v>
      </c>
      <c r="G7056" s="4">
        <f t="shared" si="301"/>
        <v>59</v>
      </c>
      <c r="H7056" s="4">
        <f>G7056-SUMIFS(G:G,A:A,A7056-1,B:B,B7056)</f>
        <v>0</v>
      </c>
      <c r="I7056" s="5">
        <f>IFERROR((G7056-SUMIFS(G:G,A:A,A7056-1,B:B,B7056))/SUMIFS(G:G,A:A,A7056-1,B:B,B7056),0)</f>
        <v>0</v>
      </c>
      <c r="K7056" s="3">
        <v>8</v>
      </c>
      <c r="L7056" s="11">
        <f>K7056-SUMIFS(K:K,B:B,B7056,A:A,A7056-1)</f>
        <v>0</v>
      </c>
      <c r="M7056" s="3">
        <v>44</v>
      </c>
      <c r="N7056" s="11">
        <f>M7056-SUMIFS(M:M,B:B,B7056,A:A,A7056-1)</f>
        <v>1</v>
      </c>
      <c r="O7056" s="3">
        <v>1</v>
      </c>
      <c r="P7056" s="11">
        <f>O7056-SUMIFS(O:O,B:B,B7056,A:A,A7056-1)</f>
        <v>0</v>
      </c>
      <c r="Q7056" s="12">
        <f t="shared" si="302"/>
        <v>14</v>
      </c>
      <c r="R7056" s="12">
        <f>Q7056-SUMIFS(Q:Q,B:B,B7056,A:A,A7056-1)</f>
        <v>-1</v>
      </c>
    </row>
    <row r="7057" spans="1:18" x14ac:dyDescent="0.3">
      <c r="A7057" s="1">
        <v>43986</v>
      </c>
      <c r="B7057" t="s">
        <v>77</v>
      </c>
      <c r="C7057" s="3">
        <v>33</v>
      </c>
      <c r="D7057" s="3">
        <v>1556</v>
      </c>
      <c r="E7057" s="4">
        <f t="shared" si="300"/>
        <v>1589</v>
      </c>
      <c r="F7057" s="4">
        <f>E7057-SUMIFS(E:E,A:A,A7057-1,B:B,B7057)</f>
        <v>25</v>
      </c>
      <c r="G7057" s="4">
        <f t="shared" si="301"/>
        <v>33</v>
      </c>
      <c r="H7057" s="4">
        <f>G7057-SUMIFS(G:G,A:A,A7057-1,B:B,B7057)</f>
        <v>0</v>
      </c>
      <c r="I7057" s="5">
        <f>IFERROR((G7057-SUMIFS(G:G,A:A,A7057-1,B:B,B7057))/SUMIFS(G:G,A:A,A7057-1,B:B,B7057),0)</f>
        <v>0</v>
      </c>
      <c r="K7057" s="3">
        <v>3</v>
      </c>
      <c r="L7057" s="11">
        <f>K7057-SUMIFS(K:K,B:B,B7057,A:A,A7057-1)</f>
        <v>0</v>
      </c>
      <c r="M7057" s="3">
        <v>22</v>
      </c>
      <c r="N7057" s="11">
        <f>M7057-SUMIFS(M:M,B:B,B7057,A:A,A7057-1)</f>
        <v>0</v>
      </c>
      <c r="O7057" s="3">
        <v>0</v>
      </c>
      <c r="P7057" s="11">
        <f>O7057-SUMIFS(O:O,B:B,B7057,A:A,A7057-1)</f>
        <v>0</v>
      </c>
      <c r="Q7057" s="12">
        <f t="shared" si="302"/>
        <v>11</v>
      </c>
      <c r="R7057" s="12">
        <f>Q7057-SUMIFS(Q:Q,B:B,B7057,A:A,A7057-1)</f>
        <v>0</v>
      </c>
    </row>
    <row r="7058" spans="1:18" x14ac:dyDescent="0.3">
      <c r="A7058" s="1">
        <v>43986</v>
      </c>
      <c r="B7058" t="s">
        <v>54</v>
      </c>
      <c r="C7058" s="3">
        <v>3</v>
      </c>
      <c r="D7058" s="3">
        <v>471</v>
      </c>
      <c r="E7058" s="4">
        <f t="shared" si="300"/>
        <v>474</v>
      </c>
      <c r="F7058" s="4">
        <f>E7058-SUMIFS(E:E,A:A,A7058-1,B:B,B7058)</f>
        <v>4</v>
      </c>
      <c r="G7058" s="4">
        <f t="shared" si="301"/>
        <v>3</v>
      </c>
      <c r="H7058" s="4">
        <f>G7058-SUMIFS(G:G,A:A,A7058-1,B:B,B7058)</f>
        <v>0</v>
      </c>
      <c r="I7058" s="5">
        <f>IFERROR((G7058-SUMIFS(G:G,A:A,A7058-1,B:B,B7058))/SUMIFS(G:G,A:A,A7058-1,B:B,B7058),0)</f>
        <v>0</v>
      </c>
      <c r="K7058" s="3">
        <v>0</v>
      </c>
      <c r="L7058" s="11">
        <f>K7058-SUMIFS(K:K,B:B,B7058,A:A,A7058-1)</f>
        <v>0</v>
      </c>
      <c r="M7058" s="3">
        <v>2</v>
      </c>
      <c r="N7058" s="11">
        <f>M7058-SUMIFS(M:M,B:B,B7058,A:A,A7058-1)</f>
        <v>0</v>
      </c>
      <c r="O7058" s="3">
        <v>0</v>
      </c>
      <c r="P7058" s="11">
        <f>O7058-SUMIFS(O:O,B:B,B7058,A:A,A7058-1)</f>
        <v>0</v>
      </c>
      <c r="Q7058" s="12">
        <f t="shared" si="302"/>
        <v>1</v>
      </c>
      <c r="R7058" s="12">
        <f>Q7058-SUMIFS(Q:Q,B:B,B7058,A:A,A7058-1)</f>
        <v>0</v>
      </c>
    </row>
    <row r="7059" spans="1:18" x14ac:dyDescent="0.3">
      <c r="A7059" s="1">
        <v>43986</v>
      </c>
      <c r="B7059" t="s">
        <v>46</v>
      </c>
      <c r="C7059" s="3">
        <v>29</v>
      </c>
      <c r="D7059" s="3">
        <v>1308</v>
      </c>
      <c r="E7059" s="4">
        <f t="shared" si="300"/>
        <v>1337</v>
      </c>
      <c r="F7059" s="4">
        <f>E7059-SUMIFS(E:E,A:A,A7059-1,B:B,B7059)</f>
        <v>9</v>
      </c>
      <c r="G7059" s="4">
        <f t="shared" si="301"/>
        <v>29</v>
      </c>
      <c r="H7059" s="4">
        <f>G7059-SUMIFS(G:G,A:A,A7059-1,B:B,B7059)</f>
        <v>0</v>
      </c>
      <c r="I7059" s="5">
        <f>IFERROR((G7059-SUMIFS(G:G,A:A,A7059-1,B:B,B7059))/SUMIFS(G:G,A:A,A7059-1,B:B,B7059),0)</f>
        <v>0</v>
      </c>
      <c r="K7059" s="3">
        <v>2</v>
      </c>
      <c r="L7059" s="11">
        <f>K7059-SUMIFS(K:K,B:B,B7059,A:A,A7059-1)</f>
        <v>0</v>
      </c>
      <c r="M7059" s="3">
        <v>21</v>
      </c>
      <c r="N7059" s="11">
        <f>M7059-SUMIFS(M:M,B:B,B7059,A:A,A7059-1)</f>
        <v>0</v>
      </c>
      <c r="O7059" s="3">
        <v>0</v>
      </c>
      <c r="P7059" s="11">
        <f>O7059-SUMIFS(O:O,B:B,B7059,A:A,A7059-1)</f>
        <v>0</v>
      </c>
      <c r="Q7059" s="12">
        <f t="shared" si="302"/>
        <v>8</v>
      </c>
      <c r="R7059" s="12">
        <f>Q7059-SUMIFS(Q:Q,B:B,B7059,A:A,A7059-1)</f>
        <v>0</v>
      </c>
    </row>
    <row r="7060" spans="1:18" x14ac:dyDescent="0.3">
      <c r="A7060" s="1">
        <v>43986</v>
      </c>
      <c r="B7060" t="s">
        <v>39</v>
      </c>
      <c r="C7060" s="3">
        <v>161</v>
      </c>
      <c r="D7060" s="3">
        <v>2086</v>
      </c>
      <c r="E7060" s="4">
        <f t="shared" si="300"/>
        <v>2247</v>
      </c>
      <c r="F7060" s="4">
        <f>E7060-SUMIFS(E:E,A:A,A7060-1,B:B,B7060)</f>
        <v>11</v>
      </c>
      <c r="G7060" s="4">
        <f t="shared" si="301"/>
        <v>161</v>
      </c>
      <c r="H7060" s="4">
        <f>G7060-SUMIFS(G:G,A:A,A7060-1,B:B,B7060)</f>
        <v>4</v>
      </c>
      <c r="I7060" s="5">
        <f>IFERROR((G7060-SUMIFS(G:G,A:A,A7060-1,B:B,B7060))/SUMIFS(G:G,A:A,A7060-1,B:B,B7060),0)</f>
        <v>2.5477707006369428E-2</v>
      </c>
      <c r="K7060" s="3">
        <v>6</v>
      </c>
      <c r="L7060" s="11">
        <f>K7060-SUMIFS(K:K,B:B,B7060,A:A,A7060-1)</f>
        <v>0</v>
      </c>
      <c r="M7060" s="3">
        <v>123</v>
      </c>
      <c r="N7060" s="11">
        <f>M7060-SUMIFS(M:M,B:B,B7060,A:A,A7060-1)</f>
        <v>4</v>
      </c>
      <c r="O7060" s="3">
        <v>0</v>
      </c>
      <c r="P7060" s="11">
        <f>O7060-SUMIFS(O:O,B:B,B7060,A:A,A7060-1)</f>
        <v>0</v>
      </c>
      <c r="Q7060" s="12">
        <f t="shared" si="302"/>
        <v>38</v>
      </c>
      <c r="R7060" s="12">
        <f>Q7060-SUMIFS(Q:Q,B:B,B7060,A:A,A7060-1)</f>
        <v>0</v>
      </c>
    </row>
    <row r="7061" spans="1:18" x14ac:dyDescent="0.3">
      <c r="A7061" s="1">
        <v>43986</v>
      </c>
      <c r="B7061" t="s">
        <v>58</v>
      </c>
      <c r="C7061" s="3">
        <v>166</v>
      </c>
      <c r="D7061" s="3">
        <v>1417</v>
      </c>
      <c r="E7061" s="4">
        <f t="shared" si="300"/>
        <v>1583</v>
      </c>
      <c r="F7061" s="4">
        <f>E7061-SUMIFS(E:E,A:A,A7061-1,B:B,B7061)</f>
        <v>37</v>
      </c>
      <c r="G7061" s="4">
        <f t="shared" si="301"/>
        <v>166</v>
      </c>
      <c r="H7061" s="4">
        <f>G7061-SUMIFS(G:G,A:A,A7061-1,B:B,B7061)</f>
        <v>8</v>
      </c>
      <c r="I7061" s="5">
        <f>IFERROR((G7061-SUMIFS(G:G,A:A,A7061-1,B:B,B7061))/SUMIFS(G:G,A:A,A7061-1,B:B,B7061),0)</f>
        <v>5.0632911392405063E-2</v>
      </c>
      <c r="K7061" s="3">
        <v>13</v>
      </c>
      <c r="L7061" s="11">
        <f>K7061-SUMIFS(K:K,B:B,B7061,A:A,A7061-1)</f>
        <v>0</v>
      </c>
      <c r="M7061" s="3">
        <v>88</v>
      </c>
      <c r="N7061" s="11">
        <f>M7061-SUMIFS(M:M,B:B,B7061,A:A,A7061-1)</f>
        <v>4</v>
      </c>
      <c r="O7061" s="3">
        <v>3</v>
      </c>
      <c r="P7061" s="11">
        <f>O7061-SUMIFS(O:O,B:B,B7061,A:A,A7061-1)</f>
        <v>0</v>
      </c>
      <c r="Q7061" s="12">
        <f t="shared" si="302"/>
        <v>75</v>
      </c>
      <c r="R7061" s="12">
        <f>Q7061-SUMIFS(Q:Q,B:B,B7061,A:A,A7061-1)</f>
        <v>4</v>
      </c>
    </row>
    <row r="7062" spans="1:18" x14ac:dyDescent="0.3">
      <c r="A7062" s="1">
        <v>43986</v>
      </c>
      <c r="B7062" t="s">
        <v>50</v>
      </c>
      <c r="C7062" s="3">
        <v>173</v>
      </c>
      <c r="D7062" s="3">
        <v>5382</v>
      </c>
      <c r="E7062" s="4">
        <f t="shared" si="300"/>
        <v>5555</v>
      </c>
      <c r="F7062" s="4">
        <f>E7062-SUMIFS(E:E,A:A,A7062-1,B:B,B7062)</f>
        <v>40</v>
      </c>
      <c r="G7062" s="4">
        <f t="shared" si="301"/>
        <v>173</v>
      </c>
      <c r="H7062" s="4">
        <f>G7062-SUMIFS(G:G,A:A,A7062-1,B:B,B7062)</f>
        <v>0</v>
      </c>
      <c r="I7062" s="5">
        <f>IFERROR((G7062-SUMIFS(G:G,A:A,A7062-1,B:B,B7062))/SUMIFS(G:G,A:A,A7062-1,B:B,B7062),0)</f>
        <v>0</v>
      </c>
      <c r="K7062" s="3">
        <v>21</v>
      </c>
      <c r="L7062" s="11">
        <f>K7062-SUMIFS(K:K,B:B,B7062,A:A,A7062-1)</f>
        <v>0</v>
      </c>
      <c r="M7062" s="3">
        <v>156</v>
      </c>
      <c r="N7062" s="11">
        <f>M7062-SUMIFS(M:M,B:B,B7062,A:A,A7062-1)</f>
        <v>0</v>
      </c>
      <c r="O7062" s="3">
        <v>2</v>
      </c>
      <c r="P7062" s="11">
        <f>O7062-SUMIFS(O:O,B:B,B7062,A:A,A7062-1)</f>
        <v>0</v>
      </c>
      <c r="Q7062" s="12">
        <f t="shared" si="302"/>
        <v>15</v>
      </c>
      <c r="R7062" s="12">
        <f>Q7062-SUMIFS(Q:Q,B:B,B7062,A:A,A7062-1)</f>
        <v>0</v>
      </c>
    </row>
    <row r="7063" spans="1:18" x14ac:dyDescent="0.3">
      <c r="A7063" s="1">
        <v>43986</v>
      </c>
      <c r="B7063" t="s">
        <v>40</v>
      </c>
      <c r="C7063" s="3">
        <v>44</v>
      </c>
      <c r="D7063" s="3">
        <v>915</v>
      </c>
      <c r="E7063" s="4">
        <f t="shared" si="300"/>
        <v>959</v>
      </c>
      <c r="F7063" s="4">
        <f>E7063-SUMIFS(E:E,A:A,A7063-1,B:B,B7063)</f>
        <v>26</v>
      </c>
      <c r="G7063" s="4">
        <f t="shared" si="301"/>
        <v>44</v>
      </c>
      <c r="H7063" s="4">
        <f>G7063-SUMIFS(G:G,A:A,A7063-1,B:B,B7063)</f>
        <v>2</v>
      </c>
      <c r="I7063" s="5">
        <f>IFERROR((G7063-SUMIFS(G:G,A:A,A7063-1,B:B,B7063))/SUMIFS(G:G,A:A,A7063-1,B:B,B7063),0)</f>
        <v>4.7619047619047616E-2</v>
      </c>
      <c r="K7063" s="3">
        <v>11</v>
      </c>
      <c r="L7063" s="11">
        <f>K7063-SUMIFS(K:K,B:B,B7063,A:A,A7063-1)</f>
        <v>1</v>
      </c>
      <c r="M7063" s="3">
        <v>33</v>
      </c>
      <c r="N7063" s="11">
        <f>M7063-SUMIFS(M:M,B:B,B7063,A:A,A7063-1)</f>
        <v>2</v>
      </c>
      <c r="O7063" s="3">
        <v>1</v>
      </c>
      <c r="P7063" s="11">
        <f>O7063-SUMIFS(O:O,B:B,B7063,A:A,A7063-1)</f>
        <v>0</v>
      </c>
      <c r="Q7063" s="12">
        <f t="shared" si="302"/>
        <v>10</v>
      </c>
      <c r="R7063" s="12">
        <f>Q7063-SUMIFS(Q:Q,B:B,B7063,A:A,A7063-1)</f>
        <v>0</v>
      </c>
    </row>
    <row r="7064" spans="1:18" x14ac:dyDescent="0.3">
      <c r="A7064" s="1">
        <v>43986</v>
      </c>
      <c r="B7064" t="s">
        <v>78</v>
      </c>
      <c r="C7064" s="3">
        <v>33</v>
      </c>
      <c r="D7064" s="3">
        <v>1093</v>
      </c>
      <c r="E7064" s="4">
        <f t="shared" si="300"/>
        <v>1126</v>
      </c>
      <c r="F7064" s="4">
        <f>E7064-SUMIFS(E:E,A:A,A7064-1,B:B,B7064)</f>
        <v>24</v>
      </c>
      <c r="G7064" s="4">
        <f t="shared" si="301"/>
        <v>33</v>
      </c>
      <c r="H7064" s="4">
        <f>G7064-SUMIFS(G:G,A:A,A7064-1,B:B,B7064)</f>
        <v>0</v>
      </c>
      <c r="I7064" s="5">
        <f>IFERROR((G7064-SUMIFS(G:G,A:A,A7064-1,B:B,B7064))/SUMIFS(G:G,A:A,A7064-1,B:B,B7064),0)</f>
        <v>0</v>
      </c>
      <c r="K7064" s="3">
        <v>6</v>
      </c>
      <c r="L7064" s="11">
        <f>K7064-SUMIFS(K:K,B:B,B7064,A:A,A7064-1)</f>
        <v>0</v>
      </c>
      <c r="M7064" s="3">
        <v>26</v>
      </c>
      <c r="N7064" s="11">
        <f>M7064-SUMIFS(M:M,B:B,B7064,A:A,A7064-1)</f>
        <v>0</v>
      </c>
      <c r="O7064" s="3">
        <v>1</v>
      </c>
      <c r="P7064" s="11">
        <f>O7064-SUMIFS(O:O,B:B,B7064,A:A,A7064-1)</f>
        <v>0</v>
      </c>
      <c r="Q7064" s="12">
        <f t="shared" si="302"/>
        <v>6</v>
      </c>
      <c r="R7064" s="12">
        <f>Q7064-SUMIFS(Q:Q,B:B,B7064,A:A,A7064-1)</f>
        <v>0</v>
      </c>
    </row>
    <row r="7065" spans="1:18" x14ac:dyDescent="0.3">
      <c r="A7065" s="1">
        <v>43986</v>
      </c>
      <c r="B7065" t="s">
        <v>25</v>
      </c>
      <c r="C7065" s="3">
        <v>107</v>
      </c>
      <c r="D7065" s="3">
        <v>3126</v>
      </c>
      <c r="E7065" s="4">
        <f t="shared" si="300"/>
        <v>3233</v>
      </c>
      <c r="F7065" s="4">
        <f>E7065-SUMIFS(E:E,A:A,A7065-1,B:B,B7065)</f>
        <v>55</v>
      </c>
      <c r="G7065" s="4">
        <f t="shared" si="301"/>
        <v>107</v>
      </c>
      <c r="H7065" s="4">
        <f>G7065-SUMIFS(G:G,A:A,A7065-1,B:B,B7065)</f>
        <v>2</v>
      </c>
      <c r="I7065" s="5">
        <f>IFERROR((G7065-SUMIFS(G:G,A:A,A7065-1,B:B,B7065))/SUMIFS(G:G,A:A,A7065-1,B:B,B7065),0)</f>
        <v>1.9047619047619049E-2</v>
      </c>
      <c r="K7065" s="3">
        <v>8</v>
      </c>
      <c r="L7065" s="11">
        <f>K7065-SUMIFS(K:K,B:B,B7065,A:A,A7065-1)</f>
        <v>0</v>
      </c>
      <c r="M7065" s="3">
        <v>69</v>
      </c>
      <c r="N7065" s="11">
        <f>M7065-SUMIFS(M:M,B:B,B7065,A:A,A7065-1)</f>
        <v>2</v>
      </c>
      <c r="O7065" s="3">
        <v>1</v>
      </c>
      <c r="P7065" s="11">
        <f>O7065-SUMIFS(O:O,B:B,B7065,A:A,A7065-1)</f>
        <v>1</v>
      </c>
      <c r="Q7065" s="12">
        <f t="shared" si="302"/>
        <v>37</v>
      </c>
      <c r="R7065" s="12">
        <f>Q7065-SUMIFS(Q:Q,B:B,B7065,A:A,A7065-1)</f>
        <v>-1</v>
      </c>
    </row>
    <row r="7066" spans="1:18" x14ac:dyDescent="0.3">
      <c r="A7066" s="1">
        <v>43986</v>
      </c>
      <c r="B7066" t="s">
        <v>41</v>
      </c>
      <c r="C7066" s="3">
        <v>146</v>
      </c>
      <c r="D7066" s="3">
        <v>2910</v>
      </c>
      <c r="E7066" s="4">
        <f t="shared" si="300"/>
        <v>3056</v>
      </c>
      <c r="F7066" s="4">
        <f>E7066-SUMIFS(E:E,A:A,A7066-1,B:B,B7066)</f>
        <v>28</v>
      </c>
      <c r="G7066" s="4">
        <f t="shared" si="301"/>
        <v>146</v>
      </c>
      <c r="H7066" s="4">
        <f>G7066-SUMIFS(G:G,A:A,A7066-1,B:B,B7066)</f>
        <v>2</v>
      </c>
      <c r="I7066" s="5">
        <f>IFERROR((G7066-SUMIFS(G:G,A:A,A7066-1,B:B,B7066))/SUMIFS(G:G,A:A,A7066-1,B:B,B7066),0)</f>
        <v>1.3888888888888888E-2</v>
      </c>
      <c r="K7066" s="3">
        <v>17</v>
      </c>
      <c r="L7066" s="11">
        <f>K7066-SUMIFS(K:K,B:B,B7066,A:A,A7066-1)</f>
        <v>0</v>
      </c>
      <c r="M7066" s="3">
        <v>107</v>
      </c>
      <c r="N7066" s="11">
        <f>M7066-SUMIFS(M:M,B:B,B7066,A:A,A7066-1)</f>
        <v>1</v>
      </c>
      <c r="O7066" s="3">
        <v>14</v>
      </c>
      <c r="P7066" s="11">
        <f>O7066-SUMIFS(O:O,B:B,B7066,A:A,A7066-1)</f>
        <v>0</v>
      </c>
      <c r="Q7066" s="12">
        <f t="shared" si="302"/>
        <v>25</v>
      </c>
      <c r="R7066" s="12">
        <f>Q7066-SUMIFS(Q:Q,B:B,B7066,A:A,A7066-1)</f>
        <v>1</v>
      </c>
    </row>
    <row r="7067" spans="1:18" x14ac:dyDescent="0.3">
      <c r="A7067" s="1">
        <v>43986</v>
      </c>
      <c r="B7067" t="s">
        <v>73</v>
      </c>
      <c r="C7067" s="3">
        <v>15</v>
      </c>
      <c r="D7067" s="3">
        <v>934</v>
      </c>
      <c r="E7067" s="4">
        <f t="shared" si="300"/>
        <v>949</v>
      </c>
      <c r="F7067" s="4">
        <f>E7067-SUMIFS(E:E,A:A,A7067-1,B:B,B7067)</f>
        <v>13</v>
      </c>
      <c r="G7067" s="4">
        <f t="shared" si="301"/>
        <v>15</v>
      </c>
      <c r="H7067" s="4">
        <f>G7067-SUMIFS(G:G,A:A,A7067-1,B:B,B7067)</f>
        <v>0</v>
      </c>
      <c r="I7067" s="5">
        <f>IFERROR((G7067-SUMIFS(G:G,A:A,A7067-1,B:B,B7067))/SUMIFS(G:G,A:A,A7067-1,B:B,B7067),0)</f>
        <v>0</v>
      </c>
      <c r="K7067" s="3">
        <v>2</v>
      </c>
      <c r="L7067" s="11">
        <f>K7067-SUMIFS(K:K,B:B,B7067,A:A,A7067-1)</f>
        <v>0</v>
      </c>
      <c r="M7067" s="3">
        <v>12</v>
      </c>
      <c r="N7067" s="11">
        <f>M7067-SUMIFS(M:M,B:B,B7067,A:A,A7067-1)</f>
        <v>0</v>
      </c>
      <c r="O7067" s="3">
        <v>0</v>
      </c>
      <c r="P7067" s="11">
        <f>O7067-SUMIFS(O:O,B:B,B7067,A:A,A7067-1)</f>
        <v>0</v>
      </c>
      <c r="Q7067" s="12">
        <f t="shared" si="302"/>
        <v>3</v>
      </c>
      <c r="R7067" s="12">
        <f>Q7067-SUMIFS(Q:Q,B:B,B7067,A:A,A7067-1)</f>
        <v>0</v>
      </c>
    </row>
    <row r="7068" spans="1:18" x14ac:dyDescent="0.3">
      <c r="A7068" s="1">
        <v>43986</v>
      </c>
      <c r="B7068" t="s">
        <v>59</v>
      </c>
      <c r="C7068" s="3">
        <v>27</v>
      </c>
      <c r="D7068" s="3">
        <v>561</v>
      </c>
      <c r="E7068" s="4">
        <f t="shared" si="300"/>
        <v>588</v>
      </c>
      <c r="F7068" s="4">
        <f>E7068-SUMIFS(E:E,A:A,A7068-1,B:B,B7068)</f>
        <v>10</v>
      </c>
      <c r="G7068" s="4">
        <f t="shared" si="301"/>
        <v>27</v>
      </c>
      <c r="H7068" s="4">
        <f>G7068-SUMIFS(G:G,A:A,A7068-1,B:B,B7068)</f>
        <v>0</v>
      </c>
      <c r="I7068" s="5">
        <f>IFERROR((G7068-SUMIFS(G:G,A:A,A7068-1,B:B,B7068))/SUMIFS(G:G,A:A,A7068-1,B:B,B7068),0)</f>
        <v>0</v>
      </c>
      <c r="K7068" s="3">
        <v>3</v>
      </c>
      <c r="L7068" s="11">
        <f>K7068-SUMIFS(K:K,B:B,B7068,A:A,A7068-1)</f>
        <v>0</v>
      </c>
      <c r="M7068" s="3">
        <v>22</v>
      </c>
      <c r="N7068" s="11">
        <f>M7068-SUMIFS(M:M,B:B,B7068,A:A,A7068-1)</f>
        <v>1</v>
      </c>
      <c r="O7068" s="3">
        <v>0</v>
      </c>
      <c r="P7068" s="11">
        <f>O7068-SUMIFS(O:O,B:B,B7068,A:A,A7068-1)</f>
        <v>0</v>
      </c>
      <c r="Q7068" s="12">
        <f t="shared" si="302"/>
        <v>5</v>
      </c>
      <c r="R7068" s="12">
        <f>Q7068-SUMIFS(Q:Q,B:B,B7068,A:A,A7068-1)</f>
        <v>-1</v>
      </c>
    </row>
    <row r="7069" spans="1:18" x14ac:dyDescent="0.3">
      <c r="A7069" s="1">
        <v>43986</v>
      </c>
      <c r="B7069" t="s">
        <v>31</v>
      </c>
      <c r="C7069" s="3">
        <v>71</v>
      </c>
      <c r="D7069" s="3">
        <v>1182</v>
      </c>
      <c r="E7069" s="4">
        <f t="shared" si="300"/>
        <v>1253</v>
      </c>
      <c r="F7069" s="4">
        <f>E7069-SUMIFS(E:E,A:A,A7069-1,B:B,B7069)</f>
        <v>4</v>
      </c>
      <c r="G7069" s="4">
        <f t="shared" si="301"/>
        <v>71</v>
      </c>
      <c r="H7069" s="4">
        <f>G7069-SUMIFS(G:G,A:A,A7069-1,B:B,B7069)</f>
        <v>2</v>
      </c>
      <c r="I7069" s="5">
        <f>IFERROR((G7069-SUMIFS(G:G,A:A,A7069-1,B:B,B7069))/SUMIFS(G:G,A:A,A7069-1,B:B,B7069),0)</f>
        <v>2.8985507246376812E-2</v>
      </c>
      <c r="K7069" s="3">
        <v>8</v>
      </c>
      <c r="L7069" s="11">
        <f>K7069-SUMIFS(K:K,B:B,B7069,A:A,A7069-1)</f>
        <v>0</v>
      </c>
      <c r="M7069" s="3">
        <v>53</v>
      </c>
      <c r="N7069" s="11">
        <f>M7069-SUMIFS(M:M,B:B,B7069,A:A,A7069-1)</f>
        <v>0</v>
      </c>
      <c r="O7069" s="3">
        <v>3</v>
      </c>
      <c r="P7069" s="11">
        <f>O7069-SUMIFS(O:O,B:B,B7069,A:A,A7069-1)</f>
        <v>1</v>
      </c>
      <c r="Q7069" s="12">
        <f t="shared" si="302"/>
        <v>15</v>
      </c>
      <c r="R7069" s="12">
        <f>Q7069-SUMIFS(Q:Q,B:B,B7069,A:A,A7069-1)</f>
        <v>1</v>
      </c>
    </row>
    <row r="7070" spans="1:18" x14ac:dyDescent="0.3">
      <c r="A7070" s="1">
        <v>43986</v>
      </c>
      <c r="B7070" t="s">
        <v>17</v>
      </c>
      <c r="C7070" s="3">
        <v>286</v>
      </c>
      <c r="D7070" s="3">
        <v>8488</v>
      </c>
      <c r="E7070" s="4">
        <f t="shared" si="300"/>
        <v>8774</v>
      </c>
      <c r="F7070" s="4">
        <f>E7070-SUMIFS(E:E,A:A,A7070-1,B:B,B7070)</f>
        <v>98</v>
      </c>
      <c r="G7070" s="4">
        <f t="shared" si="301"/>
        <v>286</v>
      </c>
      <c r="H7070" s="4">
        <f>G7070-SUMIFS(G:G,A:A,A7070-1,B:B,B7070)</f>
        <v>3</v>
      </c>
      <c r="I7070" s="5">
        <f>IFERROR((G7070-SUMIFS(G:G,A:A,A7070-1,B:B,B7070))/SUMIFS(G:G,A:A,A7070-1,B:B,B7070),0)</f>
        <v>1.0600706713780919E-2</v>
      </c>
      <c r="K7070" s="3">
        <v>26</v>
      </c>
      <c r="L7070" s="11">
        <f>K7070-SUMIFS(K:K,B:B,B7070,A:A,A7070-1)</f>
        <v>0</v>
      </c>
      <c r="M7070" s="3">
        <v>131</v>
      </c>
      <c r="N7070" s="11">
        <f>M7070-SUMIFS(M:M,B:B,B7070,A:A,A7070-1)</f>
        <v>2</v>
      </c>
      <c r="O7070" s="3">
        <v>3</v>
      </c>
      <c r="P7070" s="11">
        <f>O7070-SUMIFS(O:O,B:B,B7070,A:A,A7070-1)</f>
        <v>0</v>
      </c>
      <c r="Q7070" s="12">
        <f t="shared" si="302"/>
        <v>152</v>
      </c>
      <c r="R7070" s="12">
        <f>Q7070-SUMIFS(Q:Q,B:B,B7070,A:A,A7070-1)</f>
        <v>1</v>
      </c>
    </row>
    <row r="7071" spans="1:18" x14ac:dyDescent="0.3">
      <c r="A7071" s="1">
        <v>43986</v>
      </c>
      <c r="B7071" t="s">
        <v>92</v>
      </c>
      <c r="C7071" s="3">
        <v>5</v>
      </c>
      <c r="D7071" s="3">
        <v>371</v>
      </c>
      <c r="E7071" s="4">
        <f t="shared" si="300"/>
        <v>376</v>
      </c>
      <c r="F7071" s="4">
        <f>E7071-SUMIFS(E:E,A:A,A7071-1,B:B,B7071)</f>
        <v>9</v>
      </c>
      <c r="G7071" s="4">
        <f t="shared" si="301"/>
        <v>5</v>
      </c>
      <c r="H7071" s="4">
        <f>G7071-SUMIFS(G:G,A:A,A7071-1,B:B,B7071)</f>
        <v>0</v>
      </c>
      <c r="I7071" s="5">
        <f>IFERROR((G7071-SUMIFS(G:G,A:A,A7071-1,B:B,B7071))/SUMIFS(G:G,A:A,A7071-1,B:B,B7071),0)</f>
        <v>0</v>
      </c>
      <c r="K7071" s="3">
        <v>0</v>
      </c>
      <c r="L7071" s="11">
        <f>K7071-SUMIFS(K:K,B:B,B7071,A:A,A7071-1)</f>
        <v>0</v>
      </c>
      <c r="M7071" s="3">
        <v>3</v>
      </c>
      <c r="N7071" s="11">
        <f>M7071-SUMIFS(M:M,B:B,B7071,A:A,A7071-1)</f>
        <v>0</v>
      </c>
      <c r="O7071" s="3">
        <v>0</v>
      </c>
      <c r="P7071" s="11">
        <f>O7071-SUMIFS(O:O,B:B,B7071,A:A,A7071-1)</f>
        <v>0</v>
      </c>
      <c r="Q7071" s="12">
        <f t="shared" si="302"/>
        <v>2</v>
      </c>
      <c r="R7071" s="12">
        <f>Q7071-SUMIFS(Q:Q,B:B,B7071,A:A,A7071-1)</f>
        <v>0</v>
      </c>
    </row>
    <row r="7072" spans="1:18" x14ac:dyDescent="0.3">
      <c r="A7072" s="1">
        <v>43986</v>
      </c>
      <c r="B7072" t="s">
        <v>67</v>
      </c>
      <c r="C7072" s="3">
        <v>17</v>
      </c>
      <c r="D7072" s="3">
        <v>3102</v>
      </c>
      <c r="E7072" s="4">
        <f t="shared" ref="E7072:E7104" si="303">SUM(C7072:D7072)</f>
        <v>3119</v>
      </c>
      <c r="F7072" s="4">
        <f>E7072-SUMIFS(E:E,A:A,A7072-1,B:B,B7072)</f>
        <v>19</v>
      </c>
      <c r="G7072" s="4">
        <f t="shared" ref="G7072:G7104" si="304">C7072</f>
        <v>17</v>
      </c>
      <c r="H7072" s="4">
        <f>G7072-SUMIFS(G:G,A:A,A7072-1,B:B,B7072)</f>
        <v>0</v>
      </c>
      <c r="I7072" s="5">
        <f>IFERROR((G7072-SUMIFS(G:G,A:A,A7072-1,B:B,B7072))/SUMIFS(G:G,A:A,A7072-1,B:B,B7072),0)</f>
        <v>0</v>
      </c>
      <c r="K7072" s="3">
        <v>0</v>
      </c>
      <c r="L7072" s="11">
        <f>K7072-SUMIFS(K:K,B:B,B7072,A:A,A7072-1)</f>
        <v>0</v>
      </c>
      <c r="M7072" s="3">
        <v>16</v>
      </c>
      <c r="N7072" s="11">
        <f>M7072-SUMIFS(M:M,B:B,B7072,A:A,A7072-1)</f>
        <v>5</v>
      </c>
      <c r="O7072" s="3">
        <v>0</v>
      </c>
      <c r="P7072" s="11">
        <f>O7072-SUMIFS(O:O,B:B,B7072,A:A,A7072-1)</f>
        <v>0</v>
      </c>
      <c r="Q7072" s="12">
        <f t="shared" ref="Q7072:Q7104" si="305">G7072-O7072-M7072</f>
        <v>1</v>
      </c>
      <c r="R7072" s="12">
        <f>Q7072-SUMIFS(Q:Q,B:B,B7072,A:A,A7072-1)</f>
        <v>-5</v>
      </c>
    </row>
    <row r="7073" spans="1:18" x14ac:dyDescent="0.3">
      <c r="A7073" s="1">
        <v>43986</v>
      </c>
      <c r="B7073" t="s">
        <v>74</v>
      </c>
      <c r="C7073" s="3">
        <v>45</v>
      </c>
      <c r="D7073" s="3">
        <v>1358</v>
      </c>
      <c r="E7073" s="4">
        <f t="shared" si="303"/>
        <v>1403</v>
      </c>
      <c r="F7073" s="4">
        <f>E7073-SUMIFS(E:E,A:A,A7073-1,B:B,B7073)</f>
        <v>22</v>
      </c>
      <c r="G7073" s="4">
        <f t="shared" si="304"/>
        <v>45</v>
      </c>
      <c r="H7073" s="4">
        <f>G7073-SUMIFS(G:G,A:A,A7073-1,B:B,B7073)</f>
        <v>2</v>
      </c>
      <c r="I7073" s="5">
        <f>IFERROR((G7073-SUMIFS(G:G,A:A,A7073-1,B:B,B7073))/SUMIFS(G:G,A:A,A7073-1,B:B,B7073),0)</f>
        <v>4.6511627906976744E-2</v>
      </c>
      <c r="K7073" s="3">
        <v>6</v>
      </c>
      <c r="L7073" s="11">
        <f>K7073-SUMIFS(K:K,B:B,B7073,A:A,A7073-1)</f>
        <v>1</v>
      </c>
      <c r="M7073" s="3">
        <v>26</v>
      </c>
      <c r="N7073" s="11">
        <f>M7073-SUMIFS(M:M,B:B,B7073,A:A,A7073-1)</f>
        <v>0</v>
      </c>
      <c r="O7073" s="3">
        <v>3</v>
      </c>
      <c r="P7073" s="11">
        <f>O7073-SUMIFS(O:O,B:B,B7073,A:A,A7073-1)</f>
        <v>0</v>
      </c>
      <c r="Q7073" s="12">
        <f t="shared" si="305"/>
        <v>16</v>
      </c>
      <c r="R7073" s="12">
        <f>Q7073-SUMIFS(Q:Q,B:B,B7073,A:A,A7073-1)</f>
        <v>2</v>
      </c>
    </row>
    <row r="7074" spans="1:18" x14ac:dyDescent="0.3">
      <c r="A7074" s="1">
        <v>43986</v>
      </c>
      <c r="B7074" t="s">
        <v>51</v>
      </c>
      <c r="C7074" s="3">
        <v>32</v>
      </c>
      <c r="D7074" s="3">
        <v>1436</v>
      </c>
      <c r="E7074" s="4">
        <f t="shared" si="303"/>
        <v>1468</v>
      </c>
      <c r="F7074" s="4">
        <f>E7074-SUMIFS(E:E,A:A,A7074-1,B:B,B7074)</f>
        <v>24</v>
      </c>
      <c r="G7074" s="4">
        <f t="shared" si="304"/>
        <v>32</v>
      </c>
      <c r="H7074" s="4">
        <f>G7074-SUMIFS(G:G,A:A,A7074-1,B:B,B7074)</f>
        <v>0</v>
      </c>
      <c r="I7074" s="5">
        <f>IFERROR((G7074-SUMIFS(G:G,A:A,A7074-1,B:B,B7074))/SUMIFS(G:G,A:A,A7074-1,B:B,B7074),0)</f>
        <v>0</v>
      </c>
      <c r="K7074" s="3">
        <v>2</v>
      </c>
      <c r="L7074" s="11">
        <f>K7074-SUMIFS(K:K,B:B,B7074,A:A,A7074-1)</f>
        <v>0</v>
      </c>
      <c r="M7074" s="3">
        <v>21</v>
      </c>
      <c r="N7074" s="11">
        <f>M7074-SUMIFS(M:M,B:B,B7074,A:A,A7074-1)</f>
        <v>1</v>
      </c>
      <c r="O7074" s="3">
        <v>0</v>
      </c>
      <c r="P7074" s="11">
        <f>O7074-SUMIFS(O:O,B:B,B7074,A:A,A7074-1)</f>
        <v>0</v>
      </c>
      <c r="Q7074" s="12">
        <f t="shared" si="305"/>
        <v>11</v>
      </c>
      <c r="R7074" s="12">
        <f>Q7074-SUMIFS(Q:Q,B:B,B7074,A:A,A7074-1)</f>
        <v>-1</v>
      </c>
    </row>
    <row r="7075" spans="1:18" x14ac:dyDescent="0.3">
      <c r="A7075" s="1">
        <v>43986</v>
      </c>
      <c r="B7075" t="s">
        <v>42</v>
      </c>
      <c r="C7075" s="3">
        <v>24</v>
      </c>
      <c r="D7075" s="3">
        <v>239</v>
      </c>
      <c r="E7075" s="4">
        <f t="shared" si="303"/>
        <v>263</v>
      </c>
      <c r="F7075" s="4">
        <f>E7075-SUMIFS(E:E,A:A,A7075-1,B:B,B7075)</f>
        <v>12</v>
      </c>
      <c r="G7075" s="4">
        <f t="shared" si="304"/>
        <v>24</v>
      </c>
      <c r="H7075" s="4">
        <f>G7075-SUMIFS(G:G,A:A,A7075-1,B:B,B7075)</f>
        <v>0</v>
      </c>
      <c r="I7075" s="5">
        <f>IFERROR((G7075-SUMIFS(G:G,A:A,A7075-1,B:B,B7075))/SUMIFS(G:G,A:A,A7075-1,B:B,B7075),0)</f>
        <v>0</v>
      </c>
      <c r="K7075" s="3">
        <v>1</v>
      </c>
      <c r="L7075" s="11">
        <f>K7075-SUMIFS(K:K,B:B,B7075,A:A,A7075-1)</f>
        <v>1</v>
      </c>
      <c r="M7075" s="3">
        <v>11</v>
      </c>
      <c r="N7075" s="11">
        <f>M7075-SUMIFS(M:M,B:B,B7075,A:A,A7075-1)</f>
        <v>0</v>
      </c>
      <c r="O7075" s="3">
        <v>0</v>
      </c>
      <c r="P7075" s="11">
        <f>O7075-SUMIFS(O:O,B:B,B7075,A:A,A7075-1)</f>
        <v>0</v>
      </c>
      <c r="Q7075" s="12">
        <f t="shared" si="305"/>
        <v>13</v>
      </c>
      <c r="R7075" s="12">
        <f>Q7075-SUMIFS(Q:Q,B:B,B7075,A:A,A7075-1)</f>
        <v>0</v>
      </c>
    </row>
    <row r="7076" spans="1:18" x14ac:dyDescent="0.3">
      <c r="A7076" s="1">
        <v>43986</v>
      </c>
      <c r="B7076" t="s">
        <v>93</v>
      </c>
      <c r="C7076" s="3">
        <v>3</v>
      </c>
      <c r="D7076" s="3">
        <v>369</v>
      </c>
      <c r="E7076" s="4">
        <f t="shared" si="303"/>
        <v>372</v>
      </c>
      <c r="F7076" s="4">
        <f>E7076-SUMIFS(E:E,A:A,A7076-1,B:B,B7076)</f>
        <v>3</v>
      </c>
      <c r="G7076" s="4">
        <f t="shared" si="304"/>
        <v>3</v>
      </c>
      <c r="H7076" s="4">
        <f>G7076-SUMIFS(G:G,A:A,A7076-1,B:B,B7076)</f>
        <v>0</v>
      </c>
      <c r="I7076" s="5">
        <f>IFERROR((G7076-SUMIFS(G:G,A:A,A7076-1,B:B,B7076))/SUMIFS(G:G,A:A,A7076-1,B:B,B7076),0)</f>
        <v>0</v>
      </c>
      <c r="K7076" s="3">
        <v>0</v>
      </c>
      <c r="L7076" s="11">
        <f>K7076-SUMIFS(K:K,B:B,B7076,A:A,A7076-1)</f>
        <v>0</v>
      </c>
      <c r="M7076" s="3">
        <v>3</v>
      </c>
      <c r="N7076" s="11">
        <f>M7076-SUMIFS(M:M,B:B,B7076,A:A,A7076-1)</f>
        <v>0</v>
      </c>
      <c r="O7076" s="3">
        <v>0</v>
      </c>
      <c r="P7076" s="11">
        <f>O7076-SUMIFS(O:O,B:B,B7076,A:A,A7076-1)</f>
        <v>0</v>
      </c>
      <c r="Q7076" s="12">
        <f t="shared" si="305"/>
        <v>0</v>
      </c>
      <c r="R7076" s="12">
        <f>Q7076-SUMIFS(Q:Q,B:B,B7076,A:A,A7076-1)</f>
        <v>0</v>
      </c>
    </row>
    <row r="7077" spans="1:18" x14ac:dyDescent="0.3">
      <c r="A7077" s="1">
        <v>43986</v>
      </c>
      <c r="B7077" t="s">
        <v>94</v>
      </c>
      <c r="C7077" s="3">
        <v>19</v>
      </c>
      <c r="D7077" s="3">
        <v>551</v>
      </c>
      <c r="E7077" s="4">
        <f t="shared" si="303"/>
        <v>570</v>
      </c>
      <c r="F7077" s="4">
        <f>E7077-SUMIFS(E:E,A:A,A7077-1,B:B,B7077)</f>
        <v>9</v>
      </c>
      <c r="G7077" s="4">
        <f t="shared" si="304"/>
        <v>19</v>
      </c>
      <c r="H7077" s="4">
        <f>G7077-SUMIFS(G:G,A:A,A7077-1,B:B,B7077)</f>
        <v>1</v>
      </c>
      <c r="I7077" s="5">
        <f>IFERROR((G7077-SUMIFS(G:G,A:A,A7077-1,B:B,B7077))/SUMIFS(G:G,A:A,A7077-1,B:B,B7077),0)</f>
        <v>5.5555555555555552E-2</v>
      </c>
      <c r="K7077" s="3">
        <v>1</v>
      </c>
      <c r="L7077" s="11">
        <f>K7077-SUMIFS(K:K,B:B,B7077,A:A,A7077-1)</f>
        <v>0</v>
      </c>
      <c r="M7077" s="3">
        <v>14</v>
      </c>
      <c r="N7077" s="11">
        <f>M7077-SUMIFS(M:M,B:B,B7077,A:A,A7077-1)</f>
        <v>0</v>
      </c>
      <c r="O7077" s="3">
        <v>0</v>
      </c>
      <c r="P7077" s="11">
        <f>O7077-SUMIFS(O:O,B:B,B7077,A:A,A7077-1)</f>
        <v>0</v>
      </c>
      <c r="Q7077" s="12">
        <f t="shared" si="305"/>
        <v>5</v>
      </c>
      <c r="R7077" s="12">
        <f>Q7077-SUMIFS(Q:Q,B:B,B7077,A:A,A7077-1)</f>
        <v>1</v>
      </c>
    </row>
    <row r="7078" spans="1:18" x14ac:dyDescent="0.3">
      <c r="A7078" s="1">
        <v>43986</v>
      </c>
      <c r="B7078" t="s">
        <v>32</v>
      </c>
      <c r="C7078" s="3">
        <v>524</v>
      </c>
      <c r="D7078" s="3">
        <v>5255</v>
      </c>
      <c r="E7078" s="4">
        <f t="shared" si="303"/>
        <v>5779</v>
      </c>
      <c r="F7078" s="4">
        <f>E7078-SUMIFS(E:E,A:A,A7078-1,B:B,B7078)</f>
        <v>30</v>
      </c>
      <c r="G7078" s="4">
        <f t="shared" si="304"/>
        <v>524</v>
      </c>
      <c r="H7078" s="4">
        <f>G7078-SUMIFS(G:G,A:A,A7078-1,B:B,B7078)</f>
        <v>5</v>
      </c>
      <c r="I7078" s="5">
        <f>IFERROR((G7078-SUMIFS(G:G,A:A,A7078-1,B:B,B7078))/SUMIFS(G:G,A:A,A7078-1,B:B,B7078),0)</f>
        <v>9.6339113680154135E-3</v>
      </c>
      <c r="K7078" s="3">
        <v>14</v>
      </c>
      <c r="L7078" s="11">
        <f>K7078-SUMIFS(K:K,B:B,B7078,A:A,A7078-1)</f>
        <v>0</v>
      </c>
      <c r="M7078" s="3">
        <v>340</v>
      </c>
      <c r="N7078" s="11">
        <f>M7078-SUMIFS(M:M,B:B,B7078,A:A,A7078-1)</f>
        <v>26</v>
      </c>
      <c r="O7078" s="3">
        <v>6</v>
      </c>
      <c r="P7078" s="11">
        <f>O7078-SUMIFS(O:O,B:B,B7078,A:A,A7078-1)</f>
        <v>0</v>
      </c>
      <c r="Q7078" s="12">
        <f t="shared" si="305"/>
        <v>178</v>
      </c>
      <c r="R7078" s="12">
        <f>Q7078-SUMIFS(Q:Q,B:B,B7078,A:A,A7078-1)</f>
        <v>-21</v>
      </c>
    </row>
    <row r="7079" spans="1:18" x14ac:dyDescent="0.3">
      <c r="A7079" s="1">
        <v>43986</v>
      </c>
      <c r="B7079" t="s">
        <v>95</v>
      </c>
      <c r="C7079" s="3">
        <v>217</v>
      </c>
      <c r="D7079" s="3">
        <v>1652</v>
      </c>
      <c r="E7079" s="4">
        <f t="shared" si="303"/>
        <v>1869</v>
      </c>
      <c r="F7079" s="4">
        <f>E7079-SUMIFS(E:E,A:A,A7079-1,B:B,B7079)</f>
        <v>61</v>
      </c>
      <c r="G7079" s="4">
        <f t="shared" si="304"/>
        <v>217</v>
      </c>
      <c r="H7079" s="4">
        <f>G7079-SUMIFS(G:G,A:A,A7079-1,B:B,B7079)</f>
        <v>3</v>
      </c>
      <c r="I7079" s="5">
        <f>IFERROR((G7079-SUMIFS(G:G,A:A,A7079-1,B:B,B7079))/SUMIFS(G:G,A:A,A7079-1,B:B,B7079),0)</f>
        <v>1.4018691588785047E-2</v>
      </c>
      <c r="K7079" s="3">
        <v>3</v>
      </c>
      <c r="L7079" s="11">
        <f>K7079-SUMIFS(K:K,B:B,B7079,A:A,A7079-1)</f>
        <v>0</v>
      </c>
      <c r="M7079" s="3">
        <v>166</v>
      </c>
      <c r="N7079" s="11">
        <f>M7079-SUMIFS(M:M,B:B,B7079,A:A,A7079-1)</f>
        <v>2</v>
      </c>
      <c r="O7079" s="3">
        <v>0</v>
      </c>
      <c r="P7079" s="11">
        <f>O7079-SUMIFS(O:O,B:B,B7079,A:A,A7079-1)</f>
        <v>0</v>
      </c>
      <c r="Q7079" s="12">
        <f t="shared" si="305"/>
        <v>51</v>
      </c>
      <c r="R7079" s="12">
        <f>Q7079-SUMIFS(Q:Q,B:B,B7079,A:A,A7079-1)</f>
        <v>1</v>
      </c>
    </row>
    <row r="7080" spans="1:18" x14ac:dyDescent="0.3">
      <c r="A7080" s="1">
        <v>43986</v>
      </c>
      <c r="B7080" t="s">
        <v>33</v>
      </c>
      <c r="C7080" s="3">
        <v>16</v>
      </c>
      <c r="D7080" s="3">
        <v>3215</v>
      </c>
      <c r="E7080" s="4">
        <f t="shared" si="303"/>
        <v>3231</v>
      </c>
      <c r="F7080" s="4">
        <f>E7080-SUMIFS(E:E,A:A,A7080-1,B:B,B7080)</f>
        <v>20</v>
      </c>
      <c r="G7080" s="4">
        <f t="shared" si="304"/>
        <v>16</v>
      </c>
      <c r="H7080" s="4">
        <f>G7080-SUMIFS(G:G,A:A,A7080-1,B:B,B7080)</f>
        <v>0</v>
      </c>
      <c r="I7080" s="5">
        <f>IFERROR((G7080-SUMIFS(G:G,A:A,A7080-1,B:B,B7080))/SUMIFS(G:G,A:A,A7080-1,B:B,B7080),0)</f>
        <v>0</v>
      </c>
      <c r="K7080" s="3">
        <v>2</v>
      </c>
      <c r="L7080" s="11">
        <f>K7080-SUMIFS(K:K,B:B,B7080,A:A,A7080-1)</f>
        <v>0</v>
      </c>
      <c r="M7080" s="3">
        <v>12</v>
      </c>
      <c r="N7080" s="11">
        <f>M7080-SUMIFS(M:M,B:B,B7080,A:A,A7080-1)</f>
        <v>0</v>
      </c>
      <c r="O7080" s="3">
        <v>0</v>
      </c>
      <c r="P7080" s="11">
        <f>O7080-SUMIFS(O:O,B:B,B7080,A:A,A7080-1)</f>
        <v>0</v>
      </c>
      <c r="Q7080" s="12">
        <f t="shared" si="305"/>
        <v>4</v>
      </c>
      <c r="R7080" s="12">
        <f>Q7080-SUMIFS(Q:Q,B:B,B7080,A:A,A7080-1)</f>
        <v>0</v>
      </c>
    </row>
    <row r="7081" spans="1:18" x14ac:dyDescent="0.3">
      <c r="A7081" s="1">
        <v>43986</v>
      </c>
      <c r="B7081" t="s">
        <v>13</v>
      </c>
      <c r="C7081" s="3">
        <v>523</v>
      </c>
      <c r="D7081" s="3">
        <v>4012</v>
      </c>
      <c r="E7081" s="4">
        <f t="shared" si="303"/>
        <v>4535</v>
      </c>
      <c r="F7081" s="4">
        <f>E7081-SUMIFS(E:E,A:A,A7081-1,B:B,B7081)</f>
        <v>34</v>
      </c>
      <c r="G7081" s="4">
        <f t="shared" si="304"/>
        <v>523</v>
      </c>
      <c r="H7081" s="4">
        <f>G7081-SUMIFS(G:G,A:A,A7081-1,B:B,B7081)</f>
        <v>7</v>
      </c>
      <c r="I7081" s="5">
        <f>IFERROR((G7081-SUMIFS(G:G,A:A,A7081-1,B:B,B7081))/SUMIFS(G:G,A:A,A7081-1,B:B,B7081),0)</f>
        <v>1.3565891472868217E-2</v>
      </c>
      <c r="K7081" s="3">
        <v>40</v>
      </c>
      <c r="L7081" s="11">
        <f>K7081-SUMIFS(K:K,B:B,B7081,A:A,A7081-1)</f>
        <v>1</v>
      </c>
      <c r="M7081" s="3">
        <v>264</v>
      </c>
      <c r="N7081" s="11">
        <f>M7081-SUMIFS(M:M,B:B,B7081,A:A,A7081-1)</f>
        <v>0</v>
      </c>
      <c r="O7081" s="3">
        <v>5</v>
      </c>
      <c r="P7081" s="11">
        <f>O7081-SUMIFS(O:O,B:B,B7081,A:A,A7081-1)</f>
        <v>0</v>
      </c>
      <c r="Q7081" s="12">
        <f t="shared" si="305"/>
        <v>254</v>
      </c>
      <c r="R7081" s="12">
        <f>Q7081-SUMIFS(Q:Q,B:B,B7081,A:A,A7081-1)</f>
        <v>7</v>
      </c>
    </row>
    <row r="7082" spans="1:18" x14ac:dyDescent="0.3">
      <c r="A7082" s="1">
        <v>43986</v>
      </c>
      <c r="B7082" t="s">
        <v>9</v>
      </c>
      <c r="C7082" s="3">
        <v>1343</v>
      </c>
      <c r="D7082" s="3">
        <v>12403</v>
      </c>
      <c r="E7082" s="4">
        <f t="shared" si="303"/>
        <v>13746</v>
      </c>
      <c r="F7082" s="4">
        <f>E7082-SUMIFS(E:E,A:A,A7082-1,B:B,B7082)</f>
        <v>212</v>
      </c>
      <c r="G7082" s="4">
        <f t="shared" si="304"/>
        <v>1343</v>
      </c>
      <c r="H7082" s="4">
        <f>G7082-SUMIFS(G:G,A:A,A7082-1,B:B,B7082)</f>
        <v>22</v>
      </c>
      <c r="I7082" s="5">
        <f>IFERROR((G7082-SUMIFS(G:G,A:A,A7082-1,B:B,B7082))/SUMIFS(G:G,A:A,A7082-1,B:B,B7082),0)</f>
        <v>1.6654049962149888E-2</v>
      </c>
      <c r="K7082" s="3">
        <v>86</v>
      </c>
      <c r="L7082" s="11">
        <f>K7082-SUMIFS(K:K,B:B,B7082,A:A,A7082-1)</f>
        <v>1</v>
      </c>
      <c r="M7082" s="3">
        <v>570</v>
      </c>
      <c r="N7082" s="11">
        <f>M7082-SUMIFS(M:M,B:B,B7082,A:A,A7082-1)</f>
        <v>11</v>
      </c>
      <c r="O7082" s="3">
        <v>28</v>
      </c>
      <c r="P7082" s="11">
        <f>O7082-SUMIFS(O:O,B:B,B7082,A:A,A7082-1)</f>
        <v>0</v>
      </c>
      <c r="Q7082" s="12">
        <f t="shared" si="305"/>
        <v>745</v>
      </c>
      <c r="R7082" s="12">
        <f>Q7082-SUMIFS(Q:Q,B:B,B7082,A:A,A7082-1)</f>
        <v>11</v>
      </c>
    </row>
    <row r="7083" spans="1:18" x14ac:dyDescent="0.3">
      <c r="A7083" s="1">
        <v>43986</v>
      </c>
      <c r="B7083" t="s">
        <v>34</v>
      </c>
      <c r="C7083" s="3">
        <v>12</v>
      </c>
      <c r="D7083" s="3">
        <v>676</v>
      </c>
      <c r="E7083" s="4">
        <f t="shared" si="303"/>
        <v>688</v>
      </c>
      <c r="F7083" s="4">
        <f>E7083-SUMIFS(E:E,A:A,A7083-1,B:B,B7083)</f>
        <v>8</v>
      </c>
      <c r="G7083" s="4">
        <f t="shared" si="304"/>
        <v>12</v>
      </c>
      <c r="H7083" s="4">
        <f>G7083-SUMIFS(G:G,A:A,A7083-1,B:B,B7083)</f>
        <v>0</v>
      </c>
      <c r="I7083" s="5">
        <f>IFERROR((G7083-SUMIFS(G:G,A:A,A7083-1,B:B,B7083))/SUMIFS(G:G,A:A,A7083-1,B:B,B7083),0)</f>
        <v>0</v>
      </c>
      <c r="K7083" s="3">
        <v>0</v>
      </c>
      <c r="L7083" s="11">
        <f>K7083-SUMIFS(K:K,B:B,B7083,A:A,A7083-1)</f>
        <v>0</v>
      </c>
      <c r="M7083" s="3">
        <v>12</v>
      </c>
      <c r="N7083" s="11">
        <f>M7083-SUMIFS(M:M,B:B,B7083,A:A,A7083-1)</f>
        <v>1</v>
      </c>
      <c r="O7083" s="3">
        <v>0</v>
      </c>
      <c r="P7083" s="11">
        <f>O7083-SUMIFS(O:O,B:B,B7083,A:A,A7083-1)</f>
        <v>0</v>
      </c>
      <c r="Q7083" s="12">
        <f t="shared" si="305"/>
        <v>0</v>
      </c>
      <c r="R7083" s="12">
        <f>Q7083-SUMIFS(Q:Q,B:B,B7083,A:A,A7083-1)</f>
        <v>-1</v>
      </c>
    </row>
    <row r="7084" spans="1:18" x14ac:dyDescent="0.3">
      <c r="A7084" s="1">
        <v>43986</v>
      </c>
      <c r="B7084" t="s">
        <v>96</v>
      </c>
      <c r="C7084" s="3">
        <v>20</v>
      </c>
      <c r="D7084" s="3">
        <v>1075</v>
      </c>
      <c r="E7084" s="4">
        <f t="shared" si="303"/>
        <v>1095</v>
      </c>
      <c r="F7084" s="4">
        <f>E7084-SUMIFS(E:E,A:A,A7084-1,B:B,B7084)</f>
        <v>25</v>
      </c>
      <c r="G7084" s="4">
        <f t="shared" si="304"/>
        <v>20</v>
      </c>
      <c r="H7084" s="4">
        <f>G7084-SUMIFS(G:G,A:A,A7084-1,B:B,B7084)</f>
        <v>1</v>
      </c>
      <c r="I7084" s="5">
        <f>IFERROR((G7084-SUMIFS(G:G,A:A,A7084-1,B:B,B7084))/SUMIFS(G:G,A:A,A7084-1,B:B,B7084),0)</f>
        <v>5.2631578947368418E-2</v>
      </c>
      <c r="K7084" s="3">
        <v>2</v>
      </c>
      <c r="L7084" s="11">
        <f>K7084-SUMIFS(K:K,B:B,B7084,A:A,A7084-1)</f>
        <v>0</v>
      </c>
      <c r="M7084" s="3">
        <v>15</v>
      </c>
      <c r="N7084" s="11">
        <f>M7084-SUMIFS(M:M,B:B,B7084,A:A,A7084-1)</f>
        <v>2</v>
      </c>
      <c r="O7084" s="3">
        <v>0</v>
      </c>
      <c r="P7084" s="11">
        <f>O7084-SUMIFS(O:O,B:B,B7084,A:A,A7084-1)</f>
        <v>0</v>
      </c>
      <c r="Q7084" s="12">
        <f t="shared" si="305"/>
        <v>5</v>
      </c>
      <c r="R7084" s="12">
        <f>Q7084-SUMIFS(Q:Q,B:B,B7084,A:A,A7084-1)</f>
        <v>-1</v>
      </c>
    </row>
    <row r="7085" spans="1:18" x14ac:dyDescent="0.3">
      <c r="A7085" s="1">
        <v>43986</v>
      </c>
      <c r="B7085" t="s">
        <v>11</v>
      </c>
      <c r="C7085" s="3">
        <v>97</v>
      </c>
      <c r="D7085" s="3">
        <v>4772</v>
      </c>
      <c r="E7085" s="4">
        <f t="shared" si="303"/>
        <v>4869</v>
      </c>
      <c r="F7085" s="4">
        <f>E7085-SUMIFS(E:E,A:A,A7085-1,B:B,B7085)</f>
        <v>26</v>
      </c>
      <c r="G7085" s="4">
        <f t="shared" si="304"/>
        <v>97</v>
      </c>
      <c r="H7085" s="4">
        <f>G7085-SUMIFS(G:G,A:A,A7085-1,B:B,B7085)</f>
        <v>3</v>
      </c>
      <c r="I7085" s="5">
        <f>IFERROR((G7085-SUMIFS(G:G,A:A,A7085-1,B:B,B7085))/SUMIFS(G:G,A:A,A7085-1,B:B,B7085),0)</f>
        <v>3.1914893617021274E-2</v>
      </c>
      <c r="K7085" s="3">
        <v>6</v>
      </c>
      <c r="L7085" s="11">
        <f>K7085-SUMIFS(K:K,B:B,B7085,A:A,A7085-1)</f>
        <v>0</v>
      </c>
      <c r="M7085" s="3">
        <v>73</v>
      </c>
      <c r="N7085" s="11">
        <f>M7085-SUMIFS(M:M,B:B,B7085,A:A,A7085-1)</f>
        <v>0</v>
      </c>
      <c r="O7085" s="3">
        <v>2</v>
      </c>
      <c r="P7085" s="11">
        <f>O7085-SUMIFS(O:O,B:B,B7085,A:A,A7085-1)</f>
        <v>0</v>
      </c>
      <c r="Q7085" s="12">
        <f t="shared" si="305"/>
        <v>22</v>
      </c>
      <c r="R7085" s="12">
        <f>Q7085-SUMIFS(Q:Q,B:B,B7085,A:A,A7085-1)</f>
        <v>3</v>
      </c>
    </row>
    <row r="7086" spans="1:18" x14ac:dyDescent="0.3">
      <c r="A7086" s="1">
        <v>43986</v>
      </c>
      <c r="B7086" t="s">
        <v>4</v>
      </c>
      <c r="C7086" s="3">
        <v>5546</v>
      </c>
      <c r="D7086" s="3">
        <v>61469</v>
      </c>
      <c r="E7086" s="4">
        <f t="shared" si="303"/>
        <v>67015</v>
      </c>
      <c r="F7086" s="4">
        <f>E7086-SUMIFS(E:E,A:A,A7086-1,B:B,B7086)</f>
        <v>1002</v>
      </c>
      <c r="G7086" s="4">
        <f t="shared" si="304"/>
        <v>5546</v>
      </c>
      <c r="H7086" s="4">
        <f>G7086-SUMIFS(G:G,A:A,A7086-1,B:B,B7086)</f>
        <v>118</v>
      </c>
      <c r="I7086" s="5">
        <f>IFERROR((G7086-SUMIFS(G:G,A:A,A7086-1,B:B,B7086))/SUMIFS(G:G,A:A,A7086-1,B:B,B7086),0)</f>
        <v>2.1739130434782608E-2</v>
      </c>
      <c r="K7086" s="3">
        <v>513</v>
      </c>
      <c r="L7086" s="11">
        <f>K7086-SUMIFS(K:K,B:B,B7086,A:A,A7086-1)</f>
        <v>7</v>
      </c>
      <c r="M7086" s="3">
        <v>3723</v>
      </c>
      <c r="N7086" s="11">
        <f>M7086-SUMIFS(M:M,B:B,B7086,A:A,A7086-1)</f>
        <v>91</v>
      </c>
      <c r="O7086" s="3">
        <v>124</v>
      </c>
      <c r="P7086" s="11">
        <f>O7086-SUMIFS(O:O,B:B,B7086,A:A,A7086-1)</f>
        <v>5</v>
      </c>
      <c r="Q7086" s="12">
        <f t="shared" si="305"/>
        <v>1699</v>
      </c>
      <c r="R7086" s="12">
        <f>Q7086-SUMIFS(Q:Q,B:B,B7086,A:A,A7086-1)</f>
        <v>22</v>
      </c>
    </row>
    <row r="7087" spans="1:18" x14ac:dyDescent="0.3">
      <c r="A7087" s="1">
        <v>43986</v>
      </c>
      <c r="B7087" t="s">
        <v>61</v>
      </c>
      <c r="C7087" s="3">
        <v>36</v>
      </c>
      <c r="D7087" s="3">
        <v>927</v>
      </c>
      <c r="E7087" s="4">
        <f t="shared" si="303"/>
        <v>963</v>
      </c>
      <c r="F7087" s="4">
        <f>E7087-SUMIFS(E:E,A:A,A7087-1,B:B,B7087)</f>
        <v>1</v>
      </c>
      <c r="G7087" s="4">
        <f t="shared" si="304"/>
        <v>36</v>
      </c>
      <c r="H7087" s="4">
        <f>G7087-SUMIFS(G:G,A:A,A7087-1,B:B,B7087)</f>
        <v>-1</v>
      </c>
      <c r="I7087" s="5">
        <f>IFERROR((G7087-SUMIFS(G:G,A:A,A7087-1,B:B,B7087))/SUMIFS(G:G,A:A,A7087-1,B:B,B7087),0)</f>
        <v>-2.7027027027027029E-2</v>
      </c>
      <c r="K7087" s="3">
        <v>2</v>
      </c>
      <c r="L7087" s="11">
        <f>K7087-SUMIFS(K:K,B:B,B7087,A:A,A7087-1)</f>
        <v>0</v>
      </c>
      <c r="M7087" s="3">
        <v>27</v>
      </c>
      <c r="N7087" s="11">
        <f>M7087-SUMIFS(M:M,B:B,B7087,A:A,A7087-1)</f>
        <v>3</v>
      </c>
      <c r="O7087" s="3">
        <v>1</v>
      </c>
      <c r="P7087" s="11">
        <f>O7087-SUMIFS(O:O,B:B,B7087,A:A,A7087-1)</f>
        <v>0</v>
      </c>
      <c r="Q7087" s="12">
        <f t="shared" si="305"/>
        <v>8</v>
      </c>
      <c r="R7087" s="12">
        <f>Q7087-SUMIFS(Q:Q,B:B,B7087,A:A,A7087-1)</f>
        <v>-4</v>
      </c>
    </row>
    <row r="7088" spans="1:18" x14ac:dyDescent="0.3">
      <c r="A7088" s="1">
        <v>43986</v>
      </c>
      <c r="B7088" t="s">
        <v>97</v>
      </c>
      <c r="C7088" s="3">
        <v>13</v>
      </c>
      <c r="D7088" s="3">
        <v>451</v>
      </c>
      <c r="E7088" s="4">
        <f t="shared" si="303"/>
        <v>464</v>
      </c>
      <c r="F7088" s="4">
        <f>E7088-SUMIFS(E:E,A:A,A7088-1,B:B,B7088)</f>
        <v>18</v>
      </c>
      <c r="G7088" s="4">
        <f t="shared" si="304"/>
        <v>13</v>
      </c>
      <c r="H7088" s="4">
        <f>G7088-SUMIFS(G:G,A:A,A7088-1,B:B,B7088)</f>
        <v>0</v>
      </c>
      <c r="I7088" s="5">
        <f>IFERROR((G7088-SUMIFS(G:G,A:A,A7088-1,B:B,B7088))/SUMIFS(G:G,A:A,A7088-1,B:B,B7088),0)</f>
        <v>0</v>
      </c>
      <c r="K7088" s="3">
        <v>2</v>
      </c>
      <c r="L7088" s="11">
        <f>K7088-SUMIFS(K:K,B:B,B7088,A:A,A7088-1)</f>
        <v>0</v>
      </c>
      <c r="M7088" s="3">
        <v>4</v>
      </c>
      <c r="N7088" s="11">
        <f>M7088-SUMIFS(M:M,B:B,B7088,A:A,A7088-1)</f>
        <v>0</v>
      </c>
      <c r="O7088" s="3">
        <v>0</v>
      </c>
      <c r="P7088" s="11">
        <f>O7088-SUMIFS(O:O,B:B,B7088,A:A,A7088-1)</f>
        <v>0</v>
      </c>
      <c r="Q7088" s="12">
        <f t="shared" si="305"/>
        <v>9</v>
      </c>
      <c r="R7088" s="12">
        <f>Q7088-SUMIFS(Q:Q,B:B,B7088,A:A,A7088-1)</f>
        <v>0</v>
      </c>
    </row>
    <row r="7089" spans="1:18" x14ac:dyDescent="0.3">
      <c r="A7089" s="1">
        <v>43986</v>
      </c>
      <c r="B7089" t="s">
        <v>5</v>
      </c>
      <c r="C7089" s="3">
        <v>60</v>
      </c>
      <c r="D7089" s="3">
        <v>4859</v>
      </c>
      <c r="E7089" s="4">
        <f t="shared" si="303"/>
        <v>4919</v>
      </c>
      <c r="F7089" s="4">
        <f>E7089-SUMIFS(E:E,A:A,A7089-1,B:B,B7089)</f>
        <v>6</v>
      </c>
      <c r="G7089" s="4">
        <f t="shared" si="304"/>
        <v>60</v>
      </c>
      <c r="H7089" s="4">
        <f>G7089-SUMIFS(G:G,A:A,A7089-1,B:B,B7089)</f>
        <v>0</v>
      </c>
      <c r="I7089" s="5">
        <f>IFERROR((G7089-SUMIFS(G:G,A:A,A7089-1,B:B,B7089))/SUMIFS(G:G,A:A,A7089-1,B:B,B7089),0)</f>
        <v>0</v>
      </c>
      <c r="K7089" s="3">
        <v>6</v>
      </c>
      <c r="L7089" s="11">
        <f>K7089-SUMIFS(K:K,B:B,B7089,A:A,A7089-1)</f>
        <v>0</v>
      </c>
      <c r="M7089" s="3">
        <v>58</v>
      </c>
      <c r="N7089" s="11">
        <f>M7089-SUMIFS(M:M,B:B,B7089,A:A,A7089-1)</f>
        <v>0</v>
      </c>
      <c r="O7089" s="3">
        <v>2</v>
      </c>
      <c r="P7089" s="11">
        <f>O7089-SUMIFS(O:O,B:B,B7089,A:A,A7089-1)</f>
        <v>0</v>
      </c>
      <c r="Q7089" s="12">
        <f t="shared" si="305"/>
        <v>0</v>
      </c>
      <c r="R7089" s="12">
        <f>Q7089-SUMIFS(Q:Q,B:B,B7089,A:A,A7089-1)</f>
        <v>0</v>
      </c>
    </row>
    <row r="7090" spans="1:18" x14ac:dyDescent="0.3">
      <c r="A7090" s="1">
        <v>43986</v>
      </c>
      <c r="B7090" t="s">
        <v>14</v>
      </c>
      <c r="C7090" s="3">
        <v>938</v>
      </c>
      <c r="D7090" s="3">
        <v>8381</v>
      </c>
      <c r="E7090" s="4">
        <f t="shared" si="303"/>
        <v>9319</v>
      </c>
      <c r="F7090" s="4">
        <f>E7090-SUMIFS(E:E,A:A,A7090-1,B:B,B7090)</f>
        <v>65</v>
      </c>
      <c r="G7090" s="4">
        <f t="shared" si="304"/>
        <v>938</v>
      </c>
      <c r="H7090" s="4">
        <f>G7090-SUMIFS(G:G,A:A,A7090-1,B:B,B7090)</f>
        <v>7</v>
      </c>
      <c r="I7090" s="5">
        <f>IFERROR((G7090-SUMIFS(G:G,A:A,A7090-1,B:B,B7090))/SUMIFS(G:G,A:A,A7090-1,B:B,B7090),0)</f>
        <v>7.5187969924812026E-3</v>
      </c>
      <c r="K7090" s="3">
        <v>200</v>
      </c>
      <c r="L7090" s="11">
        <f>K7090-SUMIFS(K:K,B:B,B7090,A:A,A7090-1)</f>
        <v>0</v>
      </c>
      <c r="M7090" s="3">
        <v>399</v>
      </c>
      <c r="N7090" s="11">
        <f>M7090-SUMIFS(M:M,B:B,B7090,A:A,A7090-1)</f>
        <v>4</v>
      </c>
      <c r="O7090" s="3">
        <v>46</v>
      </c>
      <c r="P7090" s="11">
        <f>O7090-SUMIFS(O:O,B:B,B7090,A:A,A7090-1)</f>
        <v>0</v>
      </c>
      <c r="Q7090" s="12">
        <f t="shared" si="305"/>
        <v>493</v>
      </c>
      <c r="R7090" s="12">
        <f>Q7090-SUMIFS(Q:Q,B:B,B7090,A:A,A7090-1)</f>
        <v>3</v>
      </c>
    </row>
    <row r="7091" spans="1:18" x14ac:dyDescent="0.3">
      <c r="A7091" s="1">
        <v>43986</v>
      </c>
      <c r="B7091" t="s">
        <v>26</v>
      </c>
      <c r="C7091" s="3">
        <v>461</v>
      </c>
      <c r="D7091" s="3">
        <v>4034</v>
      </c>
      <c r="E7091" s="4">
        <f t="shared" si="303"/>
        <v>4495</v>
      </c>
      <c r="F7091" s="4">
        <f>E7091-SUMIFS(E:E,A:A,A7091-1,B:B,B7091)</f>
        <v>65</v>
      </c>
      <c r="G7091" s="4">
        <f t="shared" si="304"/>
        <v>461</v>
      </c>
      <c r="H7091" s="4">
        <f>G7091-SUMIFS(G:G,A:A,A7091-1,B:B,B7091)</f>
        <v>2</v>
      </c>
      <c r="I7091" s="5">
        <f>IFERROR((G7091-SUMIFS(G:G,A:A,A7091-1,B:B,B7091))/SUMIFS(G:G,A:A,A7091-1,B:B,B7091),0)</f>
        <v>4.3572984749455342E-3</v>
      </c>
      <c r="K7091" s="3">
        <v>23</v>
      </c>
      <c r="L7091" s="11">
        <f>K7091-SUMIFS(K:K,B:B,B7091,A:A,A7091-1)</f>
        <v>0</v>
      </c>
      <c r="M7091" s="3">
        <v>401</v>
      </c>
      <c r="N7091" s="11">
        <f>M7091-SUMIFS(M:M,B:B,B7091,A:A,A7091-1)</f>
        <v>1</v>
      </c>
      <c r="O7091" s="3">
        <v>3</v>
      </c>
      <c r="P7091" s="11">
        <f>O7091-SUMIFS(O:O,B:B,B7091,A:A,A7091-1)</f>
        <v>0</v>
      </c>
      <c r="Q7091" s="12">
        <f t="shared" si="305"/>
        <v>57</v>
      </c>
      <c r="R7091" s="12">
        <f>Q7091-SUMIFS(Q:Q,B:B,B7091,A:A,A7091-1)</f>
        <v>1</v>
      </c>
    </row>
    <row r="7092" spans="1:18" x14ac:dyDescent="0.3">
      <c r="A7092" s="1">
        <v>43986</v>
      </c>
      <c r="B7092" t="s">
        <v>68</v>
      </c>
      <c r="C7092" s="3">
        <v>1394</v>
      </c>
      <c r="D7092" s="3">
        <v>1847</v>
      </c>
      <c r="E7092" s="4">
        <f t="shared" si="303"/>
        <v>3241</v>
      </c>
      <c r="F7092" s="4">
        <f>E7092-SUMIFS(E:E,A:A,A7092-1,B:B,B7092)</f>
        <v>7</v>
      </c>
      <c r="G7092" s="4">
        <f t="shared" si="304"/>
        <v>1394</v>
      </c>
      <c r="H7092" s="4">
        <f>G7092-SUMIFS(G:G,A:A,A7092-1,B:B,B7092)</f>
        <v>0</v>
      </c>
      <c r="I7092" s="5">
        <f>IFERROR((G7092-SUMIFS(G:G,A:A,A7092-1,B:B,B7092))/SUMIFS(G:G,A:A,A7092-1,B:B,B7092),0)</f>
        <v>0</v>
      </c>
      <c r="K7092" s="3">
        <v>14</v>
      </c>
      <c r="L7092" s="11">
        <f>K7092-SUMIFS(K:K,B:B,B7092,A:A,A7092-1)</f>
        <v>0</v>
      </c>
      <c r="M7092" s="3">
        <v>1355</v>
      </c>
      <c r="N7092" s="11">
        <f>M7092-SUMIFS(M:M,B:B,B7092,A:A,A7092-1)</f>
        <v>0</v>
      </c>
      <c r="O7092" s="3">
        <v>4</v>
      </c>
      <c r="P7092" s="11">
        <f>O7092-SUMIFS(O:O,B:B,B7092,A:A,A7092-1)</f>
        <v>0</v>
      </c>
      <c r="Q7092" s="12">
        <f t="shared" si="305"/>
        <v>35</v>
      </c>
      <c r="R7092" s="12">
        <f>Q7092-SUMIFS(Q:Q,B:B,B7092,A:A,A7092-1)</f>
        <v>0</v>
      </c>
    </row>
    <row r="7093" spans="1:18" x14ac:dyDescent="0.3">
      <c r="A7093" s="1">
        <v>43986</v>
      </c>
      <c r="B7093" t="s">
        <v>60</v>
      </c>
      <c r="C7093" s="3">
        <v>48</v>
      </c>
      <c r="D7093" s="3">
        <v>524</v>
      </c>
      <c r="E7093" s="4">
        <f t="shared" si="303"/>
        <v>572</v>
      </c>
      <c r="F7093" s="4">
        <f>E7093-SUMIFS(E:E,A:A,A7093-1,B:B,B7093)</f>
        <v>20</v>
      </c>
      <c r="G7093" s="4">
        <f t="shared" si="304"/>
        <v>48</v>
      </c>
      <c r="H7093" s="4">
        <f>G7093-SUMIFS(G:G,A:A,A7093-1,B:B,B7093)</f>
        <v>0</v>
      </c>
      <c r="I7093" s="5">
        <f>IFERROR((G7093-SUMIFS(G:G,A:A,A7093-1,B:B,B7093))/SUMIFS(G:G,A:A,A7093-1,B:B,B7093),0)</f>
        <v>0</v>
      </c>
      <c r="K7093" s="3">
        <v>0</v>
      </c>
      <c r="L7093" s="11">
        <f>K7093-SUMIFS(K:K,B:B,B7093,A:A,A7093-1)</f>
        <v>0</v>
      </c>
      <c r="M7093" s="3">
        <v>7</v>
      </c>
      <c r="N7093" s="11">
        <f>M7093-SUMIFS(M:M,B:B,B7093,A:A,A7093-1)</f>
        <v>2</v>
      </c>
      <c r="O7093" s="3">
        <v>0</v>
      </c>
      <c r="P7093" s="11">
        <f>O7093-SUMIFS(O:O,B:B,B7093,A:A,A7093-1)</f>
        <v>0</v>
      </c>
      <c r="Q7093" s="12">
        <f t="shared" si="305"/>
        <v>41</v>
      </c>
      <c r="R7093" s="12">
        <f>Q7093-SUMIFS(Q:Q,B:B,B7093,A:A,A7093-1)</f>
        <v>-2</v>
      </c>
    </row>
    <row r="7094" spans="1:18" x14ac:dyDescent="0.3">
      <c r="A7094" s="1">
        <v>43986</v>
      </c>
      <c r="B7094" t="s">
        <v>69</v>
      </c>
      <c r="C7094" s="3">
        <v>4</v>
      </c>
      <c r="D7094" s="3">
        <v>495</v>
      </c>
      <c r="E7094" s="4">
        <f t="shared" si="303"/>
        <v>499</v>
      </c>
      <c r="F7094" s="4">
        <f>E7094-SUMIFS(E:E,A:A,A7094-1,B:B,B7094)</f>
        <v>1</v>
      </c>
      <c r="G7094" s="4">
        <f t="shared" si="304"/>
        <v>4</v>
      </c>
      <c r="H7094" s="4">
        <f>G7094-SUMIFS(G:G,A:A,A7094-1,B:B,B7094)</f>
        <v>0</v>
      </c>
      <c r="I7094" s="5">
        <f>IFERROR((G7094-SUMIFS(G:G,A:A,A7094-1,B:B,B7094))/SUMIFS(G:G,A:A,A7094-1,B:B,B7094),0)</f>
        <v>0</v>
      </c>
      <c r="K7094" s="3">
        <v>0</v>
      </c>
      <c r="L7094" s="11">
        <f>K7094-SUMIFS(K:K,B:B,B7094,A:A,A7094-1)</f>
        <v>0</v>
      </c>
      <c r="M7094" s="3">
        <v>4</v>
      </c>
      <c r="N7094" s="11">
        <f>M7094-SUMIFS(M:M,B:B,B7094,A:A,A7094-1)</f>
        <v>0</v>
      </c>
      <c r="O7094" s="3">
        <v>0</v>
      </c>
      <c r="P7094" s="11">
        <f>O7094-SUMIFS(O:O,B:B,B7094,A:A,A7094-1)</f>
        <v>0</v>
      </c>
      <c r="Q7094" s="12">
        <f t="shared" si="305"/>
        <v>0</v>
      </c>
      <c r="R7094" s="12">
        <f>Q7094-SUMIFS(Q:Q,B:B,B7094,A:A,A7094-1)</f>
        <v>0</v>
      </c>
    </row>
    <row r="7095" spans="1:18" x14ac:dyDescent="0.3">
      <c r="A7095" s="1">
        <v>43986</v>
      </c>
      <c r="B7095" t="s">
        <v>98</v>
      </c>
      <c r="C7095" s="3">
        <v>4</v>
      </c>
      <c r="D7095" s="3">
        <v>342</v>
      </c>
      <c r="E7095" s="4">
        <f t="shared" si="303"/>
        <v>346</v>
      </c>
      <c r="F7095" s="4">
        <f>E7095-SUMIFS(E:E,A:A,A7095-1,B:B,B7095)</f>
        <v>0</v>
      </c>
      <c r="G7095" s="4">
        <f t="shared" si="304"/>
        <v>4</v>
      </c>
      <c r="H7095" s="4">
        <f>G7095-SUMIFS(G:G,A:A,A7095-1,B:B,B7095)</f>
        <v>0</v>
      </c>
      <c r="I7095" s="5">
        <f>IFERROR((G7095-SUMIFS(G:G,A:A,A7095-1,B:B,B7095))/SUMIFS(G:G,A:A,A7095-1,B:B,B7095),0)</f>
        <v>0</v>
      </c>
      <c r="K7095" s="3">
        <v>1</v>
      </c>
      <c r="L7095" s="11">
        <f>K7095-SUMIFS(K:K,B:B,B7095,A:A,A7095-1)</f>
        <v>0</v>
      </c>
      <c r="M7095" s="3">
        <v>3</v>
      </c>
      <c r="N7095" s="11">
        <f>M7095-SUMIFS(M:M,B:B,B7095,A:A,A7095-1)</f>
        <v>0</v>
      </c>
      <c r="O7095" s="3">
        <v>0</v>
      </c>
      <c r="P7095" s="11">
        <f>O7095-SUMIFS(O:O,B:B,B7095,A:A,A7095-1)</f>
        <v>0</v>
      </c>
      <c r="Q7095" s="12">
        <f t="shared" si="305"/>
        <v>1</v>
      </c>
      <c r="R7095" s="12">
        <f>Q7095-SUMIFS(Q:Q,B:B,B7095,A:A,A7095-1)</f>
        <v>0</v>
      </c>
    </row>
    <row r="7096" spans="1:18" x14ac:dyDescent="0.3">
      <c r="A7096" s="1">
        <v>43986</v>
      </c>
      <c r="B7096" t="s">
        <v>79</v>
      </c>
      <c r="C7096" s="3">
        <v>26</v>
      </c>
      <c r="D7096" s="3">
        <v>1800</v>
      </c>
      <c r="E7096" s="4">
        <f t="shared" si="303"/>
        <v>1826</v>
      </c>
      <c r="F7096" s="4">
        <f>E7096-SUMIFS(E:E,A:A,A7096-1,B:B,B7096)</f>
        <v>19</v>
      </c>
      <c r="G7096" s="4">
        <f t="shared" si="304"/>
        <v>26</v>
      </c>
      <c r="H7096" s="4">
        <f>G7096-SUMIFS(G:G,A:A,A7096-1,B:B,B7096)</f>
        <v>0</v>
      </c>
      <c r="I7096" s="5">
        <f>IFERROR((G7096-SUMIFS(G:G,A:A,A7096-1,B:B,B7096))/SUMIFS(G:G,A:A,A7096-1,B:B,B7096),0)</f>
        <v>0</v>
      </c>
      <c r="K7096" s="3">
        <v>0</v>
      </c>
      <c r="L7096" s="11">
        <f>K7096-SUMIFS(K:K,B:B,B7096,A:A,A7096-1)</f>
        <v>0</v>
      </c>
      <c r="M7096" s="3">
        <v>18</v>
      </c>
      <c r="N7096" s="11">
        <f>M7096-SUMIFS(M:M,B:B,B7096,A:A,A7096-1)</f>
        <v>1</v>
      </c>
      <c r="O7096" s="3">
        <v>0</v>
      </c>
      <c r="P7096" s="11">
        <f>O7096-SUMIFS(O:O,B:B,B7096,A:A,A7096-1)</f>
        <v>0</v>
      </c>
      <c r="Q7096" s="12">
        <f t="shared" si="305"/>
        <v>8</v>
      </c>
      <c r="R7096" s="12">
        <f>Q7096-SUMIFS(Q:Q,B:B,B7096,A:A,A7096-1)</f>
        <v>-1</v>
      </c>
    </row>
    <row r="7097" spans="1:18" x14ac:dyDescent="0.3">
      <c r="A7097" s="1">
        <v>43986</v>
      </c>
      <c r="B7097" t="s">
        <v>27</v>
      </c>
      <c r="C7097" s="3">
        <v>75</v>
      </c>
      <c r="D7097" s="3">
        <v>4142</v>
      </c>
      <c r="E7097" s="4">
        <f t="shared" si="303"/>
        <v>4217</v>
      </c>
      <c r="F7097" s="4">
        <f>E7097-SUMIFS(E:E,A:A,A7097-1,B:B,B7097)</f>
        <v>26</v>
      </c>
      <c r="G7097" s="4">
        <f t="shared" si="304"/>
        <v>75</v>
      </c>
      <c r="H7097" s="4">
        <f>G7097-SUMIFS(G:G,A:A,A7097-1,B:B,B7097)</f>
        <v>0</v>
      </c>
      <c r="I7097" s="5">
        <f>IFERROR((G7097-SUMIFS(G:G,A:A,A7097-1,B:B,B7097))/SUMIFS(G:G,A:A,A7097-1,B:B,B7097),0)</f>
        <v>0</v>
      </c>
      <c r="K7097" s="3">
        <v>6</v>
      </c>
      <c r="L7097" s="11">
        <f>K7097-SUMIFS(K:K,B:B,B7097,A:A,A7097-1)</f>
        <v>0</v>
      </c>
      <c r="M7097" s="3">
        <v>74</v>
      </c>
      <c r="N7097" s="11">
        <f>M7097-SUMIFS(M:M,B:B,B7097,A:A,A7097-1)</f>
        <v>1</v>
      </c>
      <c r="O7097" s="3">
        <v>0</v>
      </c>
      <c r="P7097" s="11">
        <f>O7097-SUMIFS(O:O,B:B,B7097,A:A,A7097-1)</f>
        <v>0</v>
      </c>
      <c r="Q7097" s="12">
        <f t="shared" si="305"/>
        <v>1</v>
      </c>
      <c r="R7097" s="12">
        <f>Q7097-SUMIFS(Q:Q,B:B,B7097,A:A,A7097-1)</f>
        <v>-1</v>
      </c>
    </row>
    <row r="7098" spans="1:18" x14ac:dyDescent="0.3">
      <c r="A7098" s="1">
        <v>43986</v>
      </c>
      <c r="B7098" t="s">
        <v>80</v>
      </c>
      <c r="C7098" s="3">
        <v>64</v>
      </c>
      <c r="D7098" s="3">
        <v>2253</v>
      </c>
      <c r="E7098" s="4">
        <f t="shared" si="303"/>
        <v>2317</v>
      </c>
      <c r="F7098" s="4">
        <f>E7098-SUMIFS(E:E,A:A,A7098-1,B:B,B7098)</f>
        <v>2</v>
      </c>
      <c r="G7098" s="4">
        <f t="shared" si="304"/>
        <v>64</v>
      </c>
      <c r="H7098" s="4">
        <f>G7098-SUMIFS(G:G,A:A,A7098-1,B:B,B7098)</f>
        <v>0</v>
      </c>
      <c r="I7098" s="5">
        <f>IFERROR((G7098-SUMIFS(G:G,A:A,A7098-1,B:B,B7098))/SUMIFS(G:G,A:A,A7098-1,B:B,B7098),0)</f>
        <v>0</v>
      </c>
      <c r="K7098" s="3">
        <v>2</v>
      </c>
      <c r="L7098" s="11">
        <f>K7098-SUMIFS(K:K,B:B,B7098,A:A,A7098-1)</f>
        <v>0</v>
      </c>
      <c r="M7098" s="3">
        <v>63</v>
      </c>
      <c r="N7098" s="11">
        <f>M7098-SUMIFS(M:M,B:B,B7098,A:A,A7098-1)</f>
        <v>0</v>
      </c>
      <c r="O7098" s="3">
        <v>0</v>
      </c>
      <c r="P7098" s="11">
        <f>O7098-SUMIFS(O:O,B:B,B7098,A:A,A7098-1)</f>
        <v>0</v>
      </c>
      <c r="Q7098" s="12">
        <f t="shared" si="305"/>
        <v>1</v>
      </c>
      <c r="R7098" s="12">
        <f>Q7098-SUMIFS(Q:Q,B:B,B7098,A:A,A7098-1)</f>
        <v>0</v>
      </c>
    </row>
    <row r="7099" spans="1:18" x14ac:dyDescent="0.3">
      <c r="A7099" s="1">
        <v>43986</v>
      </c>
      <c r="B7099" t="s">
        <v>47</v>
      </c>
      <c r="C7099" s="3">
        <v>26</v>
      </c>
      <c r="D7099" s="3">
        <v>1439</v>
      </c>
      <c r="E7099" s="4">
        <f t="shared" si="303"/>
        <v>1465</v>
      </c>
      <c r="F7099" s="4">
        <f>E7099-SUMIFS(E:E,A:A,A7099-1,B:B,B7099)</f>
        <v>11</v>
      </c>
      <c r="G7099" s="4">
        <f t="shared" si="304"/>
        <v>26</v>
      </c>
      <c r="H7099" s="4">
        <f>G7099-SUMIFS(G:G,A:A,A7099-1,B:B,B7099)</f>
        <v>0</v>
      </c>
      <c r="I7099" s="5">
        <f>IFERROR((G7099-SUMIFS(G:G,A:A,A7099-1,B:B,B7099))/SUMIFS(G:G,A:A,A7099-1,B:B,B7099),0)</f>
        <v>0</v>
      </c>
      <c r="K7099" s="3">
        <v>1</v>
      </c>
      <c r="L7099" s="11">
        <f>K7099-SUMIFS(K:K,B:B,B7099,A:A,A7099-1)</f>
        <v>0</v>
      </c>
      <c r="M7099" s="3">
        <v>25</v>
      </c>
      <c r="N7099" s="11">
        <f>M7099-SUMIFS(M:M,B:B,B7099,A:A,A7099-1)</f>
        <v>0</v>
      </c>
      <c r="O7099" s="3">
        <v>0</v>
      </c>
      <c r="P7099" s="11">
        <f>O7099-SUMIFS(O:O,B:B,B7099,A:A,A7099-1)</f>
        <v>0</v>
      </c>
      <c r="Q7099" s="12">
        <f t="shared" si="305"/>
        <v>1</v>
      </c>
      <c r="R7099" s="12">
        <f>Q7099-SUMIFS(Q:Q,B:B,B7099,A:A,A7099-1)</f>
        <v>0</v>
      </c>
    </row>
    <row r="7100" spans="1:18" x14ac:dyDescent="0.3">
      <c r="A7100" s="1">
        <v>43986</v>
      </c>
      <c r="B7100" t="s">
        <v>55</v>
      </c>
      <c r="C7100" s="3">
        <v>33</v>
      </c>
      <c r="D7100" s="3">
        <v>1443</v>
      </c>
      <c r="E7100" s="4">
        <f t="shared" si="303"/>
        <v>1476</v>
      </c>
      <c r="F7100" s="4">
        <f>E7100-SUMIFS(E:E,A:A,A7100-1,B:B,B7100)</f>
        <v>0</v>
      </c>
      <c r="G7100" s="4">
        <f t="shared" si="304"/>
        <v>33</v>
      </c>
      <c r="H7100" s="4">
        <f>G7100-SUMIFS(G:G,A:A,A7100-1,B:B,B7100)</f>
        <v>-1</v>
      </c>
      <c r="I7100" s="5">
        <f>IFERROR((G7100-SUMIFS(G:G,A:A,A7100-1,B:B,B7100))/SUMIFS(G:G,A:A,A7100-1,B:B,B7100),0)</f>
        <v>-2.9411764705882353E-2</v>
      </c>
      <c r="K7100" s="3">
        <v>3</v>
      </c>
      <c r="L7100" s="11">
        <f>K7100-SUMIFS(K:K,B:B,B7100,A:A,A7100-1)</f>
        <v>0</v>
      </c>
      <c r="M7100" s="3">
        <v>27</v>
      </c>
      <c r="N7100" s="11">
        <f>M7100-SUMIFS(M:M,B:B,B7100,A:A,A7100-1)</f>
        <v>3</v>
      </c>
      <c r="O7100" s="3">
        <v>0</v>
      </c>
      <c r="P7100" s="11">
        <f>O7100-SUMIFS(O:O,B:B,B7100,A:A,A7100-1)</f>
        <v>0</v>
      </c>
      <c r="Q7100" s="12">
        <f t="shared" si="305"/>
        <v>6</v>
      </c>
      <c r="R7100" s="12">
        <f>Q7100-SUMIFS(Q:Q,B:B,B7100,A:A,A7100-1)</f>
        <v>-4</v>
      </c>
    </row>
    <row r="7101" spans="1:18" x14ac:dyDescent="0.3">
      <c r="A7101" s="1">
        <v>43986</v>
      </c>
      <c r="B7101" t="s">
        <v>6</v>
      </c>
      <c r="C7101" s="3">
        <v>589</v>
      </c>
      <c r="D7101" s="3">
        <v>10213</v>
      </c>
      <c r="E7101" s="4">
        <f t="shared" si="303"/>
        <v>10802</v>
      </c>
      <c r="F7101" s="4">
        <f>E7101-SUMIFS(E:E,A:A,A7101-1,B:B,B7101)</f>
        <v>192</v>
      </c>
      <c r="G7101" s="4">
        <f t="shared" si="304"/>
        <v>589</v>
      </c>
      <c r="H7101" s="4">
        <f>G7101-SUMIFS(G:G,A:A,A7101-1,B:B,B7101)</f>
        <v>12</v>
      </c>
      <c r="I7101" s="5">
        <f>IFERROR((G7101-SUMIFS(G:G,A:A,A7101-1,B:B,B7101))/SUMIFS(G:G,A:A,A7101-1,B:B,B7101),0)</f>
        <v>2.0797227036395149E-2</v>
      </c>
      <c r="K7101" s="3">
        <v>47</v>
      </c>
      <c r="L7101" s="11">
        <f>K7101-SUMIFS(K:K,B:B,B7101,A:A,A7101-1)</f>
        <v>0</v>
      </c>
      <c r="M7101" s="3">
        <v>370</v>
      </c>
      <c r="N7101" s="11">
        <f>M7101-SUMIFS(M:M,B:B,B7101,A:A,A7101-1)</f>
        <v>3</v>
      </c>
      <c r="O7101" s="3">
        <v>11</v>
      </c>
      <c r="P7101" s="11">
        <f>O7101-SUMIFS(O:O,B:B,B7101,A:A,A7101-1)</f>
        <v>0</v>
      </c>
      <c r="Q7101" s="12">
        <f t="shared" si="305"/>
        <v>208</v>
      </c>
      <c r="R7101" s="12">
        <f>Q7101-SUMIFS(Q:Q,B:B,B7101,A:A,A7101-1)</f>
        <v>9</v>
      </c>
    </row>
    <row r="7102" spans="1:18" x14ac:dyDescent="0.3">
      <c r="A7102" s="1">
        <v>43986</v>
      </c>
      <c r="B7102" t="s">
        <v>18</v>
      </c>
      <c r="C7102" s="3">
        <v>449</v>
      </c>
      <c r="D7102" s="3">
        <v>6893</v>
      </c>
      <c r="E7102" s="4">
        <f t="shared" si="303"/>
        <v>7342</v>
      </c>
      <c r="F7102" s="4">
        <f>E7102-SUMIFS(E:E,A:A,A7102-1,B:B,B7102)</f>
        <v>72</v>
      </c>
      <c r="G7102" s="4">
        <f t="shared" si="304"/>
        <v>449</v>
      </c>
      <c r="H7102" s="4">
        <f>G7102-SUMIFS(G:G,A:A,A7102-1,B:B,B7102)</f>
        <v>7</v>
      </c>
      <c r="I7102" s="5">
        <f>IFERROR((G7102-SUMIFS(G:G,A:A,A7102-1,B:B,B7102))/SUMIFS(G:G,A:A,A7102-1,B:B,B7102),0)</f>
        <v>1.5837104072398189E-2</v>
      </c>
      <c r="K7102" s="3">
        <v>37</v>
      </c>
      <c r="L7102" s="11">
        <f>K7102-SUMIFS(K:K,B:B,B7102,A:A,A7102-1)</f>
        <v>1</v>
      </c>
      <c r="M7102" s="3">
        <v>264</v>
      </c>
      <c r="N7102" s="11">
        <f>M7102-SUMIFS(M:M,B:B,B7102,A:A,A7102-1)</f>
        <v>5</v>
      </c>
      <c r="O7102" s="3">
        <v>8</v>
      </c>
      <c r="P7102" s="11">
        <f>O7102-SUMIFS(O:O,B:B,B7102,A:A,A7102-1)</f>
        <v>0</v>
      </c>
      <c r="Q7102" s="12">
        <f t="shared" si="305"/>
        <v>177</v>
      </c>
      <c r="R7102" s="12">
        <f>Q7102-SUMIFS(Q:Q,B:B,B7102,A:A,A7102-1)</f>
        <v>2</v>
      </c>
    </row>
    <row r="7103" spans="1:18" x14ac:dyDescent="0.3">
      <c r="A7103" s="1">
        <v>43986</v>
      </c>
      <c r="B7103" t="s">
        <v>116</v>
      </c>
      <c r="C7103" s="3">
        <v>396</v>
      </c>
      <c r="D7103" s="3">
        <v>70897</v>
      </c>
      <c r="E7103" s="4">
        <f t="shared" si="303"/>
        <v>71293</v>
      </c>
      <c r="F7103" s="4">
        <f>E7103-SUMIFS(E:E,A:A,A7103-1,B:B,B7103)</f>
        <v>450</v>
      </c>
      <c r="G7103" s="4">
        <f t="shared" si="304"/>
        <v>396</v>
      </c>
      <c r="H7103" s="4">
        <f>G7103-SUMIFS(G:G,A:A,A7103-1,B:B,B7103)</f>
        <v>-15</v>
      </c>
      <c r="I7103" s="5">
        <f>IFERROR((G7103-SUMIFS(G:G,A:A,A7103-1,B:B,B7103))/SUMIFS(G:G,A:A,A7103-1,B:B,B7103),0)</f>
        <v>-3.6496350364963501E-2</v>
      </c>
      <c r="K7103" s="3">
        <v>20</v>
      </c>
      <c r="L7103" s="11">
        <f>K7103-SUMIFS(K:K,B:B,B7103,A:A,A7103-1)</f>
        <v>1</v>
      </c>
      <c r="M7103" s="3">
        <v>231</v>
      </c>
      <c r="N7103" s="11">
        <f>M7103-SUMIFS(M:M,B:B,B7103,A:A,A7103-1)</f>
        <v>6</v>
      </c>
      <c r="O7103" s="3">
        <v>4</v>
      </c>
      <c r="P7103" s="11">
        <f>O7103-SUMIFS(O:O,B:B,B7103,A:A,A7103-1)</f>
        <v>0</v>
      </c>
      <c r="Q7103" s="12">
        <f t="shared" si="305"/>
        <v>161</v>
      </c>
      <c r="R7103" s="12">
        <f>Q7103-SUMIFS(Q:Q,B:B,B7103,A:A,A7103-1)</f>
        <v>-21</v>
      </c>
    </row>
    <row r="7104" spans="1:18" x14ac:dyDescent="0.3">
      <c r="A7104" s="1">
        <v>43986</v>
      </c>
      <c r="B7104" t="s">
        <v>48</v>
      </c>
      <c r="C7104" s="3">
        <v>162</v>
      </c>
      <c r="D7104" s="3">
        <v>44556</v>
      </c>
      <c r="E7104" s="4">
        <f t="shared" si="303"/>
        <v>44718</v>
      </c>
      <c r="F7104" s="4">
        <f>E7104-SUMIFS(E:E,A:A,A7104-1,B:B,B7104)</f>
        <v>575</v>
      </c>
      <c r="G7104" s="4">
        <f t="shared" si="304"/>
        <v>162</v>
      </c>
      <c r="H7104" s="4">
        <f>G7104-SUMIFS(G:G,A:A,A7104-1,B:B,B7104)</f>
        <v>-3</v>
      </c>
      <c r="I7104" s="5">
        <f>IFERROR((G7104-SUMIFS(G:G,A:A,A7104-1,B:B,B7104))/SUMIFS(G:G,A:A,A7104-1,B:B,B7104),0)</f>
        <v>-1.8181818181818181E-2</v>
      </c>
      <c r="K7104" s="3">
        <v>2</v>
      </c>
      <c r="L7104" s="11">
        <f>K7104-SUMIFS(K:K,B:B,B7104,A:A,A7104-1)</f>
        <v>0</v>
      </c>
      <c r="M7104" s="3">
        <v>11</v>
      </c>
      <c r="N7104" s="11">
        <f>M7104-SUMIFS(M:M,B:B,B7104,A:A,A7104-1)</f>
        <v>-1</v>
      </c>
      <c r="O7104" s="3">
        <v>0</v>
      </c>
      <c r="P7104" s="11">
        <f>O7104-SUMIFS(O:O,B:B,B7104,A:A,A7104-1)</f>
        <v>0</v>
      </c>
      <c r="Q7104" s="12">
        <f t="shared" si="305"/>
        <v>151</v>
      </c>
      <c r="R7104" s="12">
        <f>Q7104-SUMIFS(Q:Q,B:B,B7104,A:A,A7104-1)</f>
        <v>-2</v>
      </c>
    </row>
    <row r="7105" spans="1:18" x14ac:dyDescent="0.3">
      <c r="A7105" s="1">
        <v>43987</v>
      </c>
      <c r="B7105" t="s">
        <v>19</v>
      </c>
      <c r="C7105" s="3">
        <v>42</v>
      </c>
      <c r="D7105" s="3">
        <v>4749</v>
      </c>
      <c r="E7105" s="4">
        <f t="shared" ref="E7105:E7168" si="306">SUM(C7105:D7105)</f>
        <v>4791</v>
      </c>
      <c r="F7105" s="4">
        <f>E7105-SUMIFS(E:E,A:A,A7105-1,B:B,B7105)</f>
        <v>29</v>
      </c>
      <c r="G7105" s="4">
        <f t="shared" ref="G7105:G7168" si="307">C7105</f>
        <v>42</v>
      </c>
      <c r="H7105" s="4">
        <f>G7105-SUMIFS(G:G,A:A,A7105-1,B:B,B7105)</f>
        <v>0</v>
      </c>
      <c r="I7105" s="5">
        <f>IFERROR((G7105-SUMIFS(G:G,A:A,A7105-1,B:B,B7105))/SUMIFS(G:G,A:A,A7105-1,B:B,B7105),0)</f>
        <v>0</v>
      </c>
      <c r="K7105" s="3">
        <v>5</v>
      </c>
      <c r="L7105" s="11">
        <f>K7105-SUMIFS(K:K,B:B,B7105,A:A,A7105-1)</f>
        <v>0</v>
      </c>
      <c r="M7105" s="3">
        <v>37</v>
      </c>
      <c r="N7105" s="11">
        <f>M7105-SUMIFS(M:M,B:B,B7105,A:A,A7105-1)</f>
        <v>0</v>
      </c>
      <c r="O7105" s="3">
        <v>2</v>
      </c>
      <c r="P7105" s="11">
        <f>O7105-SUMIFS(O:O,B:B,B7105,A:A,A7105-1)</f>
        <v>0</v>
      </c>
      <c r="Q7105" s="12">
        <f t="shared" ref="Q7105:Q7168" si="308">G7105-O7105-M7105</f>
        <v>3</v>
      </c>
      <c r="R7105" s="12">
        <f>Q7105-SUMIFS(Q:Q,B:B,B7105,A:A,A7105-1)</f>
        <v>0</v>
      </c>
    </row>
    <row r="7106" spans="1:18" x14ac:dyDescent="0.3">
      <c r="A7106" s="1">
        <v>43987</v>
      </c>
      <c r="B7106" t="s">
        <v>52</v>
      </c>
      <c r="C7106" s="3">
        <v>302</v>
      </c>
      <c r="D7106" s="3">
        <v>2541</v>
      </c>
      <c r="E7106" s="4">
        <f t="shared" si="306"/>
        <v>2843</v>
      </c>
      <c r="F7106" s="4">
        <f>E7106-SUMIFS(E:E,A:A,A7106-1,B:B,B7106)</f>
        <v>14</v>
      </c>
      <c r="G7106" s="4">
        <f t="shared" si="307"/>
        <v>302</v>
      </c>
      <c r="H7106" s="4">
        <f>G7106-SUMIFS(G:G,A:A,A7106-1,B:B,B7106)</f>
        <v>5</v>
      </c>
      <c r="I7106" s="5">
        <f>IFERROR((G7106-SUMIFS(G:G,A:A,A7106-1,B:B,B7106))/SUMIFS(G:G,A:A,A7106-1,B:B,B7106),0)</f>
        <v>1.6835016835016835E-2</v>
      </c>
      <c r="K7106" s="3">
        <v>12</v>
      </c>
      <c r="L7106" s="11">
        <f>K7106-SUMIFS(K:K,B:B,B7106,A:A,A7106-1)</f>
        <v>0</v>
      </c>
      <c r="M7106" s="3">
        <v>248</v>
      </c>
      <c r="N7106" s="11">
        <f>M7106-SUMIFS(M:M,B:B,B7106,A:A,A7106-1)</f>
        <v>2</v>
      </c>
      <c r="O7106" s="3">
        <v>4</v>
      </c>
      <c r="P7106" s="11">
        <f>O7106-SUMIFS(O:O,B:B,B7106,A:A,A7106-1)</f>
        <v>0</v>
      </c>
      <c r="Q7106" s="12">
        <f t="shared" si="308"/>
        <v>50</v>
      </c>
      <c r="R7106" s="12">
        <f>Q7106-SUMIFS(Q:Q,B:B,B7106,A:A,A7106-1)</f>
        <v>3</v>
      </c>
    </row>
    <row r="7107" spans="1:18" x14ac:dyDescent="0.3">
      <c r="A7107" s="1">
        <v>43987</v>
      </c>
      <c r="B7107" t="s">
        <v>56</v>
      </c>
      <c r="C7107" s="3">
        <v>7</v>
      </c>
      <c r="D7107" s="3">
        <v>792</v>
      </c>
      <c r="E7107" s="4">
        <f t="shared" si="306"/>
        <v>799</v>
      </c>
      <c r="F7107" s="4">
        <f>E7107-SUMIFS(E:E,A:A,A7107-1,B:B,B7107)</f>
        <v>7</v>
      </c>
      <c r="G7107" s="4">
        <f t="shared" si="307"/>
        <v>7</v>
      </c>
      <c r="H7107" s="4">
        <f>G7107-SUMIFS(G:G,A:A,A7107-1,B:B,B7107)</f>
        <v>0</v>
      </c>
      <c r="I7107" s="5">
        <f>IFERROR((G7107-SUMIFS(G:G,A:A,A7107-1,B:B,B7107))/SUMIFS(G:G,A:A,A7107-1,B:B,B7107),0)</f>
        <v>0</v>
      </c>
      <c r="K7107" s="3">
        <v>2</v>
      </c>
      <c r="L7107" s="11">
        <f>K7107-SUMIFS(K:K,B:B,B7107,A:A,A7107-1)</f>
        <v>0</v>
      </c>
      <c r="M7107" s="3">
        <v>6</v>
      </c>
      <c r="N7107" s="11">
        <f>M7107-SUMIFS(M:M,B:B,B7107,A:A,A7107-1)</f>
        <v>0</v>
      </c>
      <c r="O7107" s="3">
        <v>1</v>
      </c>
      <c r="P7107" s="11">
        <f>O7107-SUMIFS(O:O,B:B,B7107,A:A,A7107-1)</f>
        <v>0</v>
      </c>
      <c r="Q7107" s="12">
        <f t="shared" si="308"/>
        <v>0</v>
      </c>
      <c r="R7107" s="12">
        <f>Q7107-SUMIFS(Q:Q,B:B,B7107,A:A,A7107-1)</f>
        <v>0</v>
      </c>
    </row>
    <row r="7108" spans="1:18" x14ac:dyDescent="0.3">
      <c r="A7108" s="1">
        <v>43987</v>
      </c>
      <c r="B7108" t="s">
        <v>62</v>
      </c>
      <c r="C7108" s="3">
        <v>613</v>
      </c>
      <c r="D7108" s="3">
        <v>3396</v>
      </c>
      <c r="E7108" s="4">
        <f t="shared" si="306"/>
        <v>4009</v>
      </c>
      <c r="F7108" s="4">
        <f>E7108-SUMIFS(E:E,A:A,A7108-1,B:B,B7108)</f>
        <v>4</v>
      </c>
      <c r="G7108" s="4">
        <f t="shared" si="307"/>
        <v>613</v>
      </c>
      <c r="H7108" s="4">
        <f>G7108-SUMIFS(G:G,A:A,A7108-1,B:B,B7108)</f>
        <v>3</v>
      </c>
      <c r="I7108" s="5">
        <f>IFERROR((G7108-SUMIFS(G:G,A:A,A7108-1,B:B,B7108))/SUMIFS(G:G,A:A,A7108-1,B:B,B7108),0)</f>
        <v>4.9180327868852463E-3</v>
      </c>
      <c r="K7108" s="3">
        <v>4</v>
      </c>
      <c r="L7108" s="11">
        <f>K7108-SUMIFS(K:K,B:B,B7108,A:A,A7108-1)</f>
        <v>0</v>
      </c>
      <c r="M7108" s="3">
        <v>608</v>
      </c>
      <c r="N7108" s="11">
        <f>M7108-SUMIFS(M:M,B:B,B7108,A:A,A7108-1)</f>
        <v>3</v>
      </c>
      <c r="O7108" s="3">
        <v>1</v>
      </c>
      <c r="P7108" s="11">
        <f>O7108-SUMIFS(O:O,B:B,B7108,A:A,A7108-1)</f>
        <v>0</v>
      </c>
      <c r="Q7108" s="12">
        <f t="shared" si="308"/>
        <v>4</v>
      </c>
      <c r="R7108" s="12">
        <f>Q7108-SUMIFS(Q:Q,B:B,B7108,A:A,A7108-1)</f>
        <v>0</v>
      </c>
    </row>
    <row r="7109" spans="1:18" x14ac:dyDescent="0.3">
      <c r="A7109" s="1">
        <v>43987</v>
      </c>
      <c r="B7109" t="s">
        <v>20</v>
      </c>
      <c r="C7109" s="3">
        <v>93</v>
      </c>
      <c r="D7109" s="3">
        <v>3570</v>
      </c>
      <c r="E7109" s="4">
        <f t="shared" si="306"/>
        <v>3663</v>
      </c>
      <c r="F7109" s="4">
        <f>E7109-SUMIFS(E:E,A:A,A7109-1,B:B,B7109)</f>
        <v>14</v>
      </c>
      <c r="G7109" s="4">
        <f t="shared" si="307"/>
        <v>93</v>
      </c>
      <c r="H7109" s="4">
        <f>G7109-SUMIFS(G:G,A:A,A7109-1,B:B,B7109)</f>
        <v>0</v>
      </c>
      <c r="I7109" s="5">
        <f>IFERROR((G7109-SUMIFS(G:G,A:A,A7109-1,B:B,B7109))/SUMIFS(G:G,A:A,A7109-1,B:B,B7109),0)</f>
        <v>0</v>
      </c>
      <c r="K7109" s="3">
        <v>6</v>
      </c>
      <c r="L7109" s="11">
        <f>K7109-SUMIFS(K:K,B:B,B7109,A:A,A7109-1)</f>
        <v>1</v>
      </c>
      <c r="M7109" s="3">
        <v>78</v>
      </c>
      <c r="N7109" s="11">
        <f>M7109-SUMIFS(M:M,B:B,B7109,A:A,A7109-1)</f>
        <v>4</v>
      </c>
      <c r="O7109" s="3">
        <v>3</v>
      </c>
      <c r="P7109" s="11">
        <f>O7109-SUMIFS(O:O,B:B,B7109,A:A,A7109-1)</f>
        <v>0</v>
      </c>
      <c r="Q7109" s="12">
        <f t="shared" si="308"/>
        <v>12</v>
      </c>
      <c r="R7109" s="12">
        <f>Q7109-SUMIFS(Q:Q,B:B,B7109,A:A,A7109-1)</f>
        <v>-4</v>
      </c>
    </row>
    <row r="7110" spans="1:18" x14ac:dyDescent="0.3">
      <c r="A7110" s="1">
        <v>43987</v>
      </c>
      <c r="B7110" t="s">
        <v>21</v>
      </c>
      <c r="C7110" s="3">
        <v>174</v>
      </c>
      <c r="D7110" s="3">
        <v>2845</v>
      </c>
      <c r="E7110" s="4">
        <f t="shared" si="306"/>
        <v>3019</v>
      </c>
      <c r="F7110" s="4">
        <f>E7110-SUMIFS(E:E,A:A,A7110-1,B:B,B7110)</f>
        <v>19</v>
      </c>
      <c r="G7110" s="4">
        <f t="shared" si="307"/>
        <v>174</v>
      </c>
      <c r="H7110" s="4">
        <f>G7110-SUMIFS(G:G,A:A,A7110-1,B:B,B7110)</f>
        <v>8</v>
      </c>
      <c r="I7110" s="5">
        <f>IFERROR((G7110-SUMIFS(G:G,A:A,A7110-1,B:B,B7110))/SUMIFS(G:G,A:A,A7110-1,B:B,B7110),0)</f>
        <v>4.8192771084337352E-2</v>
      </c>
      <c r="K7110" s="3">
        <v>19</v>
      </c>
      <c r="L7110" s="11">
        <f>K7110-SUMIFS(K:K,B:B,B7110,A:A,A7110-1)</f>
        <v>0</v>
      </c>
      <c r="M7110" s="3">
        <v>106</v>
      </c>
      <c r="N7110" s="11">
        <f>M7110-SUMIFS(M:M,B:B,B7110,A:A,A7110-1)</f>
        <v>1</v>
      </c>
      <c r="O7110" s="3">
        <v>2</v>
      </c>
      <c r="P7110" s="11">
        <f>O7110-SUMIFS(O:O,B:B,B7110,A:A,A7110-1)</f>
        <v>1</v>
      </c>
      <c r="Q7110" s="12">
        <f t="shared" si="308"/>
        <v>66</v>
      </c>
      <c r="R7110" s="12">
        <f>Q7110-SUMIFS(Q:Q,B:B,B7110,A:A,A7110-1)</f>
        <v>6</v>
      </c>
    </row>
    <row r="7111" spans="1:18" x14ac:dyDescent="0.3">
      <c r="A7111" s="1">
        <v>43987</v>
      </c>
      <c r="B7111" t="s">
        <v>10</v>
      </c>
      <c r="C7111" s="3">
        <v>18</v>
      </c>
      <c r="D7111" s="3">
        <v>1534</v>
      </c>
      <c r="E7111" s="4">
        <f t="shared" si="306"/>
        <v>1552</v>
      </c>
      <c r="F7111" s="4">
        <f>E7111-SUMIFS(E:E,A:A,A7111-1,B:B,B7111)</f>
        <v>15</v>
      </c>
      <c r="G7111" s="4">
        <f t="shared" si="307"/>
        <v>18</v>
      </c>
      <c r="H7111" s="4">
        <f>G7111-SUMIFS(G:G,A:A,A7111-1,B:B,B7111)</f>
        <v>0</v>
      </c>
      <c r="I7111" s="5">
        <f>IFERROR((G7111-SUMIFS(G:G,A:A,A7111-1,B:B,B7111))/SUMIFS(G:G,A:A,A7111-1,B:B,B7111),0)</f>
        <v>0</v>
      </c>
      <c r="K7111" s="3">
        <v>2</v>
      </c>
      <c r="L7111" s="11">
        <f>K7111-SUMIFS(K:K,B:B,B7111,A:A,A7111-1)</f>
        <v>0</v>
      </c>
      <c r="M7111" s="3">
        <v>17</v>
      </c>
      <c r="N7111" s="11">
        <f>M7111-SUMIFS(M:M,B:B,B7111,A:A,A7111-1)</f>
        <v>1</v>
      </c>
      <c r="O7111" s="3">
        <v>1</v>
      </c>
      <c r="P7111" s="11">
        <f>O7111-SUMIFS(O:O,B:B,B7111,A:A,A7111-1)</f>
        <v>0</v>
      </c>
      <c r="Q7111" s="12">
        <f t="shared" si="308"/>
        <v>0</v>
      </c>
      <c r="R7111" s="12">
        <f>Q7111-SUMIFS(Q:Q,B:B,B7111,A:A,A7111-1)</f>
        <v>-1</v>
      </c>
    </row>
    <row r="7112" spans="1:18" x14ac:dyDescent="0.3">
      <c r="A7112" s="1">
        <v>43987</v>
      </c>
      <c r="B7112" t="s">
        <v>57</v>
      </c>
      <c r="C7112" s="3">
        <v>32</v>
      </c>
      <c r="D7112" s="3">
        <v>643</v>
      </c>
      <c r="E7112" s="4">
        <f t="shared" si="306"/>
        <v>675</v>
      </c>
      <c r="F7112" s="4">
        <f>E7112-SUMIFS(E:E,A:A,A7112-1,B:B,B7112)</f>
        <v>6</v>
      </c>
      <c r="G7112" s="4">
        <f t="shared" si="307"/>
        <v>32</v>
      </c>
      <c r="H7112" s="4">
        <f>G7112-SUMIFS(G:G,A:A,A7112-1,B:B,B7112)</f>
        <v>0</v>
      </c>
      <c r="I7112" s="5">
        <f>IFERROR((G7112-SUMIFS(G:G,A:A,A7112-1,B:B,B7112))/SUMIFS(G:G,A:A,A7112-1,B:B,B7112),0)</f>
        <v>0</v>
      </c>
      <c r="K7112" s="3">
        <v>3</v>
      </c>
      <c r="L7112" s="11">
        <f>K7112-SUMIFS(K:K,B:B,B7112,A:A,A7112-1)</f>
        <v>0</v>
      </c>
      <c r="M7112" s="3">
        <v>13</v>
      </c>
      <c r="N7112" s="11">
        <f>M7112-SUMIFS(M:M,B:B,B7112,A:A,A7112-1)</f>
        <v>0</v>
      </c>
      <c r="O7112" s="3">
        <v>0</v>
      </c>
      <c r="P7112" s="11">
        <f>O7112-SUMIFS(O:O,B:B,B7112,A:A,A7112-1)</f>
        <v>0</v>
      </c>
      <c r="Q7112" s="12">
        <f t="shared" si="308"/>
        <v>19</v>
      </c>
      <c r="R7112" s="12">
        <f>Q7112-SUMIFS(Q:Q,B:B,B7112,A:A,A7112-1)</f>
        <v>0</v>
      </c>
    </row>
    <row r="7113" spans="1:18" x14ac:dyDescent="0.3">
      <c r="A7113" s="1">
        <v>43987</v>
      </c>
      <c r="B7113" t="s">
        <v>28</v>
      </c>
      <c r="C7113" s="3">
        <v>28</v>
      </c>
      <c r="D7113" s="3">
        <v>1421</v>
      </c>
      <c r="E7113" s="4">
        <f t="shared" si="306"/>
        <v>1449</v>
      </c>
      <c r="F7113" s="4">
        <f>E7113-SUMIFS(E:E,A:A,A7113-1,B:B,B7113)</f>
        <v>4</v>
      </c>
      <c r="G7113" s="4">
        <f t="shared" si="307"/>
        <v>28</v>
      </c>
      <c r="H7113" s="4">
        <f>G7113-SUMIFS(G:G,A:A,A7113-1,B:B,B7113)</f>
        <v>0</v>
      </c>
      <c r="I7113" s="5">
        <f>IFERROR((G7113-SUMIFS(G:G,A:A,A7113-1,B:B,B7113))/SUMIFS(G:G,A:A,A7113-1,B:B,B7113),0)</f>
        <v>0</v>
      </c>
      <c r="K7113" s="3">
        <v>6</v>
      </c>
      <c r="L7113" s="11">
        <f>K7113-SUMIFS(K:K,B:B,B7113,A:A,A7113-1)</f>
        <v>0</v>
      </c>
      <c r="M7113" s="3">
        <v>24</v>
      </c>
      <c r="N7113" s="11">
        <f>M7113-SUMIFS(M:M,B:B,B7113,A:A,A7113-1)</f>
        <v>0</v>
      </c>
      <c r="O7113" s="3">
        <v>1</v>
      </c>
      <c r="P7113" s="11">
        <f>O7113-SUMIFS(O:O,B:B,B7113,A:A,A7113-1)</f>
        <v>0</v>
      </c>
      <c r="Q7113" s="12">
        <f t="shared" si="308"/>
        <v>3</v>
      </c>
      <c r="R7113" s="12">
        <f>Q7113-SUMIFS(Q:Q,B:B,B7113,A:A,A7113-1)</f>
        <v>0</v>
      </c>
    </row>
    <row r="7114" spans="1:18" x14ac:dyDescent="0.3">
      <c r="A7114" s="1">
        <v>43987</v>
      </c>
      <c r="B7114" t="s">
        <v>63</v>
      </c>
      <c r="C7114" s="3">
        <v>19</v>
      </c>
      <c r="D7114" s="3">
        <v>1590</v>
      </c>
      <c r="E7114" s="4">
        <f t="shared" si="306"/>
        <v>1609</v>
      </c>
      <c r="F7114" s="4">
        <f>E7114-SUMIFS(E:E,A:A,A7114-1,B:B,B7114)</f>
        <v>0</v>
      </c>
      <c r="G7114" s="4">
        <f t="shared" si="307"/>
        <v>19</v>
      </c>
      <c r="H7114" s="4">
        <f>G7114-SUMIFS(G:G,A:A,A7114-1,B:B,B7114)</f>
        <v>0</v>
      </c>
      <c r="I7114" s="5">
        <f>IFERROR((G7114-SUMIFS(G:G,A:A,A7114-1,B:B,B7114))/SUMIFS(G:G,A:A,A7114-1,B:B,B7114),0)</f>
        <v>0</v>
      </c>
      <c r="K7114" s="3">
        <v>2</v>
      </c>
      <c r="L7114" s="11">
        <f>K7114-SUMIFS(K:K,B:B,B7114,A:A,A7114-1)</f>
        <v>0</v>
      </c>
      <c r="M7114" s="3">
        <v>18</v>
      </c>
      <c r="N7114" s="11">
        <f>M7114-SUMIFS(M:M,B:B,B7114,A:A,A7114-1)</f>
        <v>0</v>
      </c>
      <c r="O7114" s="3">
        <v>1</v>
      </c>
      <c r="P7114" s="11">
        <f>O7114-SUMIFS(O:O,B:B,B7114,A:A,A7114-1)</f>
        <v>0</v>
      </c>
      <c r="Q7114" s="12">
        <f t="shared" si="308"/>
        <v>0</v>
      </c>
      <c r="R7114" s="12">
        <f>Q7114-SUMIFS(Q:Q,B:B,B7114,A:A,A7114-1)</f>
        <v>0</v>
      </c>
    </row>
    <row r="7115" spans="1:18" x14ac:dyDescent="0.3">
      <c r="A7115" s="1">
        <v>43987</v>
      </c>
      <c r="B7115" t="s">
        <v>12</v>
      </c>
      <c r="C7115" s="3">
        <v>140</v>
      </c>
      <c r="D7115" s="3">
        <v>2016</v>
      </c>
      <c r="E7115" s="4">
        <f t="shared" si="306"/>
        <v>2156</v>
      </c>
      <c r="F7115" s="4">
        <f>E7115-SUMIFS(E:E,A:A,A7115-1,B:B,B7115)</f>
        <v>25</v>
      </c>
      <c r="G7115" s="4">
        <f t="shared" si="307"/>
        <v>140</v>
      </c>
      <c r="H7115" s="4">
        <f>G7115-SUMIFS(G:G,A:A,A7115-1,B:B,B7115)</f>
        <v>5</v>
      </c>
      <c r="I7115" s="5">
        <f>IFERROR((G7115-SUMIFS(G:G,A:A,A7115-1,B:B,B7115))/SUMIFS(G:G,A:A,A7115-1,B:B,B7115),0)</f>
        <v>3.7037037037037035E-2</v>
      </c>
      <c r="K7115" s="3">
        <v>7</v>
      </c>
      <c r="L7115" s="11">
        <f>K7115-SUMIFS(K:K,B:B,B7115,A:A,A7115-1)</f>
        <v>0</v>
      </c>
      <c r="M7115" s="3">
        <v>62</v>
      </c>
      <c r="N7115" s="11">
        <f>M7115-SUMIFS(M:M,B:B,B7115,A:A,A7115-1)</f>
        <v>1</v>
      </c>
      <c r="O7115" s="3">
        <v>0</v>
      </c>
      <c r="P7115" s="11">
        <f>O7115-SUMIFS(O:O,B:B,B7115,A:A,A7115-1)</f>
        <v>0</v>
      </c>
      <c r="Q7115" s="12">
        <f t="shared" si="308"/>
        <v>78</v>
      </c>
      <c r="R7115" s="12">
        <f>Q7115-SUMIFS(Q:Q,B:B,B7115,A:A,A7115-1)</f>
        <v>4</v>
      </c>
    </row>
    <row r="7116" spans="1:18" x14ac:dyDescent="0.3">
      <c r="A7116" s="1">
        <v>43987</v>
      </c>
      <c r="B7116" t="s">
        <v>35</v>
      </c>
      <c r="C7116" s="3">
        <v>12</v>
      </c>
      <c r="D7116" s="3">
        <v>667</v>
      </c>
      <c r="E7116" s="4">
        <f t="shared" si="306"/>
        <v>679</v>
      </c>
      <c r="F7116" s="4">
        <f>E7116-SUMIFS(E:E,A:A,A7116-1,B:B,B7116)</f>
        <v>6</v>
      </c>
      <c r="G7116" s="4">
        <f t="shared" si="307"/>
        <v>12</v>
      </c>
      <c r="H7116" s="4">
        <f>G7116-SUMIFS(G:G,A:A,A7116-1,B:B,B7116)</f>
        <v>0</v>
      </c>
      <c r="I7116" s="5">
        <f>IFERROR((G7116-SUMIFS(G:G,A:A,A7116-1,B:B,B7116))/SUMIFS(G:G,A:A,A7116-1,B:B,B7116),0)</f>
        <v>0</v>
      </c>
      <c r="K7116" s="3">
        <v>1</v>
      </c>
      <c r="L7116" s="11">
        <f>K7116-SUMIFS(K:K,B:B,B7116,A:A,A7116-1)</f>
        <v>0</v>
      </c>
      <c r="M7116" s="3">
        <v>12</v>
      </c>
      <c r="N7116" s="11">
        <f>M7116-SUMIFS(M:M,B:B,B7116,A:A,A7116-1)</f>
        <v>0</v>
      </c>
      <c r="O7116" s="3">
        <v>0</v>
      </c>
      <c r="P7116" s="11">
        <f>O7116-SUMIFS(O:O,B:B,B7116,A:A,A7116-1)</f>
        <v>0</v>
      </c>
      <c r="Q7116" s="12">
        <f t="shared" si="308"/>
        <v>0</v>
      </c>
      <c r="R7116" s="12">
        <f>Q7116-SUMIFS(Q:Q,B:B,B7116,A:A,A7116-1)</f>
        <v>0</v>
      </c>
    </row>
    <row r="7117" spans="1:18" x14ac:dyDescent="0.3">
      <c r="A7117" s="1">
        <v>43987</v>
      </c>
      <c r="B7117" t="s">
        <v>43</v>
      </c>
      <c r="C7117" s="3">
        <v>12</v>
      </c>
      <c r="D7117" s="3">
        <v>871</v>
      </c>
      <c r="E7117" s="4">
        <f t="shared" si="306"/>
        <v>883</v>
      </c>
      <c r="F7117" s="4">
        <f>E7117-SUMIFS(E:E,A:A,A7117-1,B:B,B7117)</f>
        <v>42</v>
      </c>
      <c r="G7117" s="4">
        <f t="shared" si="307"/>
        <v>12</v>
      </c>
      <c r="H7117" s="4">
        <f>G7117-SUMIFS(G:G,A:A,A7117-1,B:B,B7117)</f>
        <v>0</v>
      </c>
      <c r="I7117" s="5">
        <f>IFERROR((G7117-SUMIFS(G:G,A:A,A7117-1,B:B,B7117))/SUMIFS(G:G,A:A,A7117-1,B:B,B7117),0)</f>
        <v>0</v>
      </c>
      <c r="K7117" s="3">
        <v>1</v>
      </c>
      <c r="L7117" s="11">
        <f>K7117-SUMIFS(K:K,B:B,B7117,A:A,A7117-1)</f>
        <v>0</v>
      </c>
      <c r="M7117" s="3">
        <v>9</v>
      </c>
      <c r="N7117" s="11">
        <f>M7117-SUMIFS(M:M,B:B,B7117,A:A,A7117-1)</f>
        <v>0</v>
      </c>
      <c r="O7117" s="3">
        <v>0</v>
      </c>
      <c r="P7117" s="11">
        <f>O7117-SUMIFS(O:O,B:B,B7117,A:A,A7117-1)</f>
        <v>0</v>
      </c>
      <c r="Q7117" s="12">
        <f t="shared" si="308"/>
        <v>3</v>
      </c>
      <c r="R7117" s="12">
        <f>Q7117-SUMIFS(Q:Q,B:B,B7117,A:A,A7117-1)</f>
        <v>0</v>
      </c>
    </row>
    <row r="7118" spans="1:18" x14ac:dyDescent="0.3">
      <c r="A7118" s="1">
        <v>43987</v>
      </c>
      <c r="B7118" t="s">
        <v>81</v>
      </c>
      <c r="C7118" s="3">
        <v>8</v>
      </c>
      <c r="D7118" s="3">
        <v>510</v>
      </c>
      <c r="E7118" s="4">
        <f t="shared" si="306"/>
        <v>518</v>
      </c>
      <c r="F7118" s="4">
        <f>E7118-SUMIFS(E:E,A:A,A7118-1,B:B,B7118)</f>
        <v>3</v>
      </c>
      <c r="G7118" s="4">
        <f t="shared" si="307"/>
        <v>8</v>
      </c>
      <c r="H7118" s="4">
        <f>G7118-SUMIFS(G:G,A:A,A7118-1,B:B,B7118)</f>
        <v>0</v>
      </c>
      <c r="I7118" s="5">
        <f>IFERROR((G7118-SUMIFS(G:G,A:A,A7118-1,B:B,B7118))/SUMIFS(G:G,A:A,A7118-1,B:B,B7118),0)</f>
        <v>0</v>
      </c>
      <c r="K7118" s="3">
        <v>0</v>
      </c>
      <c r="L7118" s="11">
        <f>K7118-SUMIFS(K:K,B:B,B7118,A:A,A7118-1)</f>
        <v>0</v>
      </c>
      <c r="M7118" s="3">
        <v>6</v>
      </c>
      <c r="N7118" s="11">
        <f>M7118-SUMIFS(M:M,B:B,B7118,A:A,A7118-1)</f>
        <v>0</v>
      </c>
      <c r="O7118" s="3">
        <v>0</v>
      </c>
      <c r="P7118" s="11">
        <f>O7118-SUMIFS(O:O,B:B,B7118,A:A,A7118-1)</f>
        <v>0</v>
      </c>
      <c r="Q7118" s="12">
        <f t="shared" si="308"/>
        <v>2</v>
      </c>
      <c r="R7118" s="12">
        <f>Q7118-SUMIFS(Q:Q,B:B,B7118,A:A,A7118-1)</f>
        <v>0</v>
      </c>
    </row>
    <row r="7119" spans="1:18" x14ac:dyDescent="0.3">
      <c r="A7119" s="1">
        <v>43987</v>
      </c>
      <c r="B7119" t="s">
        <v>29</v>
      </c>
      <c r="C7119" s="3">
        <v>21</v>
      </c>
      <c r="D7119" s="3">
        <v>1264</v>
      </c>
      <c r="E7119" s="4">
        <f t="shared" si="306"/>
        <v>1285</v>
      </c>
      <c r="F7119" s="4">
        <f>E7119-SUMIFS(E:E,A:A,A7119-1,B:B,B7119)</f>
        <v>16</v>
      </c>
      <c r="G7119" s="4">
        <f t="shared" si="307"/>
        <v>21</v>
      </c>
      <c r="H7119" s="4">
        <f>G7119-SUMIFS(G:G,A:A,A7119-1,B:B,B7119)</f>
        <v>0</v>
      </c>
      <c r="I7119" s="5">
        <f>IFERROR((G7119-SUMIFS(G:G,A:A,A7119-1,B:B,B7119))/SUMIFS(G:G,A:A,A7119-1,B:B,B7119),0)</f>
        <v>0</v>
      </c>
      <c r="K7119" s="3">
        <v>1</v>
      </c>
      <c r="L7119" s="11">
        <f>K7119-SUMIFS(K:K,B:B,B7119,A:A,A7119-1)</f>
        <v>0</v>
      </c>
      <c r="M7119" s="3">
        <v>19</v>
      </c>
      <c r="N7119" s="11">
        <f>M7119-SUMIFS(M:M,B:B,B7119,A:A,A7119-1)</f>
        <v>0</v>
      </c>
      <c r="O7119" s="3">
        <v>0</v>
      </c>
      <c r="P7119" s="11">
        <f>O7119-SUMIFS(O:O,B:B,B7119,A:A,A7119-1)</f>
        <v>0</v>
      </c>
      <c r="Q7119" s="12">
        <f t="shared" si="308"/>
        <v>2</v>
      </c>
      <c r="R7119" s="12">
        <f>Q7119-SUMIFS(Q:Q,B:B,B7119,A:A,A7119-1)</f>
        <v>0</v>
      </c>
    </row>
    <row r="7120" spans="1:18" x14ac:dyDescent="0.3">
      <c r="A7120" s="1">
        <v>43987</v>
      </c>
      <c r="B7120" t="s">
        <v>70</v>
      </c>
      <c r="C7120" s="3">
        <v>81</v>
      </c>
      <c r="D7120" s="3">
        <v>2466</v>
      </c>
      <c r="E7120" s="4">
        <f t="shared" si="306"/>
        <v>2547</v>
      </c>
      <c r="F7120" s="4">
        <f>E7120-SUMIFS(E:E,A:A,A7120-1,B:B,B7120)</f>
        <v>12</v>
      </c>
      <c r="G7120" s="4">
        <f t="shared" si="307"/>
        <v>81</v>
      </c>
      <c r="H7120" s="4">
        <f>G7120-SUMIFS(G:G,A:A,A7120-1,B:B,B7120)</f>
        <v>3</v>
      </c>
      <c r="I7120" s="5">
        <f>IFERROR((G7120-SUMIFS(G:G,A:A,A7120-1,B:B,B7120))/SUMIFS(G:G,A:A,A7120-1,B:B,B7120),0)</f>
        <v>3.8461538461538464E-2</v>
      </c>
      <c r="K7120" s="3">
        <v>5</v>
      </c>
      <c r="L7120" s="11">
        <f>K7120-SUMIFS(K:K,B:B,B7120,A:A,A7120-1)</f>
        <v>0</v>
      </c>
      <c r="M7120" s="3">
        <v>58</v>
      </c>
      <c r="N7120" s="11">
        <f>M7120-SUMIFS(M:M,B:B,B7120,A:A,A7120-1)</f>
        <v>0</v>
      </c>
      <c r="O7120" s="3">
        <v>0</v>
      </c>
      <c r="P7120" s="11">
        <f>O7120-SUMIFS(O:O,B:B,B7120,A:A,A7120-1)</f>
        <v>0</v>
      </c>
      <c r="Q7120" s="12">
        <f t="shared" si="308"/>
        <v>23</v>
      </c>
      <c r="R7120" s="12">
        <f>Q7120-SUMIFS(Q:Q,B:B,B7120,A:A,A7120-1)</f>
        <v>3</v>
      </c>
    </row>
    <row r="7121" spans="1:18" x14ac:dyDescent="0.3">
      <c r="A7121" s="1">
        <v>43987</v>
      </c>
      <c r="B7121" t="s">
        <v>82</v>
      </c>
      <c r="C7121" s="3">
        <v>16</v>
      </c>
      <c r="D7121" s="3">
        <v>558</v>
      </c>
      <c r="E7121" s="4">
        <f t="shared" si="306"/>
        <v>574</v>
      </c>
      <c r="F7121" s="4">
        <f>E7121-SUMIFS(E:E,A:A,A7121-1,B:B,B7121)</f>
        <v>5</v>
      </c>
      <c r="G7121" s="4">
        <f t="shared" si="307"/>
        <v>16</v>
      </c>
      <c r="H7121" s="4">
        <f>G7121-SUMIFS(G:G,A:A,A7121-1,B:B,B7121)</f>
        <v>0</v>
      </c>
      <c r="I7121" s="5">
        <f>IFERROR((G7121-SUMIFS(G:G,A:A,A7121-1,B:B,B7121))/SUMIFS(G:G,A:A,A7121-1,B:B,B7121),0)</f>
        <v>0</v>
      </c>
      <c r="K7121" s="3">
        <v>2</v>
      </c>
      <c r="L7121" s="11">
        <f>K7121-SUMIFS(K:K,B:B,B7121,A:A,A7121-1)</f>
        <v>0</v>
      </c>
      <c r="M7121" s="3">
        <v>12</v>
      </c>
      <c r="N7121" s="11">
        <f>M7121-SUMIFS(M:M,B:B,B7121,A:A,A7121-1)</f>
        <v>-1</v>
      </c>
      <c r="O7121" s="3">
        <v>3</v>
      </c>
      <c r="P7121" s="11">
        <f>O7121-SUMIFS(O:O,B:B,B7121,A:A,A7121-1)</f>
        <v>1</v>
      </c>
      <c r="Q7121" s="12">
        <f t="shared" si="308"/>
        <v>1</v>
      </c>
      <c r="R7121" s="12">
        <f>Q7121-SUMIFS(Q:Q,B:B,B7121,A:A,A7121-1)</f>
        <v>0</v>
      </c>
    </row>
    <row r="7122" spans="1:18" x14ac:dyDescent="0.3">
      <c r="A7122" s="1">
        <v>43987</v>
      </c>
      <c r="B7122" t="s">
        <v>15</v>
      </c>
      <c r="C7122" s="3">
        <v>120</v>
      </c>
      <c r="D7122" s="3">
        <v>4403</v>
      </c>
      <c r="E7122" s="4">
        <f t="shared" si="306"/>
        <v>4523</v>
      </c>
      <c r="F7122" s="4">
        <f>E7122-SUMIFS(E:E,A:A,A7122-1,B:B,B7122)</f>
        <v>29</v>
      </c>
      <c r="G7122" s="4">
        <f t="shared" si="307"/>
        <v>120</v>
      </c>
      <c r="H7122" s="4">
        <f>G7122-SUMIFS(G:G,A:A,A7122-1,B:B,B7122)</f>
        <v>0</v>
      </c>
      <c r="I7122" s="5">
        <f>IFERROR((G7122-SUMIFS(G:G,A:A,A7122-1,B:B,B7122))/SUMIFS(G:G,A:A,A7122-1,B:B,B7122),0)</f>
        <v>0</v>
      </c>
      <c r="K7122" s="3">
        <v>10</v>
      </c>
      <c r="L7122" s="11">
        <f>K7122-SUMIFS(K:K,B:B,B7122,A:A,A7122-1)</f>
        <v>0</v>
      </c>
      <c r="M7122" s="3">
        <v>90</v>
      </c>
      <c r="N7122" s="11">
        <f>M7122-SUMIFS(M:M,B:B,B7122,A:A,A7122-1)</f>
        <v>0</v>
      </c>
      <c r="O7122" s="3">
        <v>2</v>
      </c>
      <c r="P7122" s="11">
        <f>O7122-SUMIFS(O:O,B:B,B7122,A:A,A7122-1)</f>
        <v>0</v>
      </c>
      <c r="Q7122" s="12">
        <f t="shared" si="308"/>
        <v>28</v>
      </c>
      <c r="R7122" s="12">
        <f>Q7122-SUMIFS(Q:Q,B:B,B7122,A:A,A7122-1)</f>
        <v>0</v>
      </c>
    </row>
    <row r="7123" spans="1:18" x14ac:dyDescent="0.3">
      <c r="A7123" s="1">
        <v>43987</v>
      </c>
      <c r="B7123" t="s">
        <v>2</v>
      </c>
      <c r="C7123" s="3">
        <v>5638</v>
      </c>
      <c r="D7123" s="3">
        <v>37906</v>
      </c>
      <c r="E7123" s="4">
        <f t="shared" si="306"/>
        <v>43544</v>
      </c>
      <c r="F7123" s="4">
        <f>E7123-SUMIFS(E:E,A:A,A7123-1,B:B,B7123)</f>
        <v>762</v>
      </c>
      <c r="G7123" s="4">
        <f t="shared" si="307"/>
        <v>5638</v>
      </c>
      <c r="H7123" s="4">
        <f>G7123-SUMIFS(G:G,A:A,A7123-1,B:B,B7123)</f>
        <v>122</v>
      </c>
      <c r="I7123" s="5">
        <f>IFERROR((G7123-SUMIFS(G:G,A:A,A7123-1,B:B,B7123))/SUMIFS(G:G,A:A,A7123-1,B:B,B7123),0)</f>
        <v>2.2117476432197244E-2</v>
      </c>
      <c r="K7123" s="3">
        <v>384</v>
      </c>
      <c r="L7123" s="11">
        <f>K7123-SUMIFS(K:K,B:B,B7123,A:A,A7123-1)</f>
        <v>6</v>
      </c>
      <c r="M7123" s="3">
        <v>3846</v>
      </c>
      <c r="N7123" s="11">
        <f>M7123-SUMIFS(M:M,B:B,B7123,A:A,A7123-1)</f>
        <v>87</v>
      </c>
      <c r="O7123" s="3">
        <v>69</v>
      </c>
      <c r="P7123" s="11">
        <f>O7123-SUMIFS(O:O,B:B,B7123,A:A,A7123-1)</f>
        <v>3</v>
      </c>
      <c r="Q7123" s="12">
        <f t="shared" si="308"/>
        <v>1723</v>
      </c>
      <c r="R7123" s="12">
        <f>Q7123-SUMIFS(Q:Q,B:B,B7123,A:A,A7123-1)</f>
        <v>32</v>
      </c>
    </row>
    <row r="7124" spans="1:18" x14ac:dyDescent="0.3">
      <c r="A7124" s="1">
        <v>43987</v>
      </c>
      <c r="B7124" t="s">
        <v>83</v>
      </c>
      <c r="C7124" s="3">
        <v>5</v>
      </c>
      <c r="D7124" s="3">
        <v>536</v>
      </c>
      <c r="E7124" s="4">
        <f t="shared" si="306"/>
        <v>541</v>
      </c>
      <c r="F7124" s="4">
        <f>E7124-SUMIFS(E:E,A:A,A7124-1,B:B,B7124)</f>
        <v>9</v>
      </c>
      <c r="G7124" s="4">
        <f t="shared" si="307"/>
        <v>5</v>
      </c>
      <c r="H7124" s="4">
        <f>G7124-SUMIFS(G:G,A:A,A7124-1,B:B,B7124)</f>
        <v>0</v>
      </c>
      <c r="I7124" s="5">
        <f>IFERROR((G7124-SUMIFS(G:G,A:A,A7124-1,B:B,B7124))/SUMIFS(G:G,A:A,A7124-1,B:B,B7124),0)</f>
        <v>0</v>
      </c>
      <c r="K7124" s="3">
        <v>0</v>
      </c>
      <c r="L7124" s="11">
        <f>K7124-SUMIFS(K:K,B:B,B7124,A:A,A7124-1)</f>
        <v>0</v>
      </c>
      <c r="M7124" s="3">
        <v>5</v>
      </c>
      <c r="N7124" s="11">
        <f>M7124-SUMIFS(M:M,B:B,B7124,A:A,A7124-1)</f>
        <v>0</v>
      </c>
      <c r="O7124" s="3">
        <v>0</v>
      </c>
      <c r="P7124" s="11">
        <f>O7124-SUMIFS(O:O,B:B,B7124,A:A,A7124-1)</f>
        <v>0</v>
      </c>
      <c r="Q7124" s="12">
        <f t="shared" si="308"/>
        <v>0</v>
      </c>
      <c r="R7124" s="12">
        <f>Q7124-SUMIFS(Q:Q,B:B,B7124,A:A,A7124-1)</f>
        <v>0</v>
      </c>
    </row>
    <row r="7125" spans="1:18" x14ac:dyDescent="0.3">
      <c r="A7125" s="1">
        <v>43987</v>
      </c>
      <c r="B7125" t="s">
        <v>64</v>
      </c>
      <c r="C7125" s="3">
        <v>39</v>
      </c>
      <c r="D7125" s="3">
        <v>1344</v>
      </c>
      <c r="E7125" s="4">
        <f t="shared" si="306"/>
        <v>1383</v>
      </c>
      <c r="F7125" s="4">
        <f>E7125-SUMIFS(E:E,A:A,A7125-1,B:B,B7125)</f>
        <v>3</v>
      </c>
      <c r="G7125" s="4">
        <f t="shared" si="307"/>
        <v>39</v>
      </c>
      <c r="H7125" s="4">
        <f>G7125-SUMIFS(G:G,A:A,A7125-1,B:B,B7125)</f>
        <v>1</v>
      </c>
      <c r="I7125" s="5">
        <f>IFERROR((G7125-SUMIFS(G:G,A:A,A7125-1,B:B,B7125))/SUMIFS(G:G,A:A,A7125-1,B:B,B7125),0)</f>
        <v>2.6315789473684209E-2</v>
      </c>
      <c r="K7125" s="3">
        <v>0</v>
      </c>
      <c r="L7125" s="11">
        <f>K7125-SUMIFS(K:K,B:B,B7125,A:A,A7125-1)</f>
        <v>0</v>
      </c>
      <c r="M7125" s="3">
        <v>32</v>
      </c>
      <c r="N7125" s="11">
        <f>M7125-SUMIFS(M:M,B:B,B7125,A:A,A7125-1)</f>
        <v>1</v>
      </c>
      <c r="O7125" s="3">
        <v>0</v>
      </c>
      <c r="P7125" s="11">
        <f>O7125-SUMIFS(O:O,B:B,B7125,A:A,A7125-1)</f>
        <v>0</v>
      </c>
      <c r="Q7125" s="12">
        <f t="shared" si="308"/>
        <v>7</v>
      </c>
      <c r="R7125" s="12">
        <f>Q7125-SUMIFS(Q:Q,B:B,B7125,A:A,A7125-1)</f>
        <v>0</v>
      </c>
    </row>
    <row r="7126" spans="1:18" x14ac:dyDescent="0.3">
      <c r="A7126" s="1">
        <v>43987</v>
      </c>
      <c r="B7126" t="s">
        <v>22</v>
      </c>
      <c r="C7126" s="3">
        <v>121</v>
      </c>
      <c r="D7126" s="3">
        <v>2409</v>
      </c>
      <c r="E7126" s="4">
        <f t="shared" si="306"/>
        <v>2530</v>
      </c>
      <c r="F7126" s="4">
        <f>E7126-SUMIFS(E:E,A:A,A7126-1,B:B,B7126)</f>
        <v>12</v>
      </c>
      <c r="G7126" s="4">
        <f t="shared" si="307"/>
        <v>121</v>
      </c>
      <c r="H7126" s="4">
        <f>G7126-SUMIFS(G:G,A:A,A7126-1,B:B,B7126)</f>
        <v>1</v>
      </c>
      <c r="I7126" s="5">
        <f>IFERROR((G7126-SUMIFS(G:G,A:A,A7126-1,B:B,B7126))/SUMIFS(G:G,A:A,A7126-1,B:B,B7126),0)</f>
        <v>8.3333333333333332E-3</v>
      </c>
      <c r="K7126" s="3">
        <v>14</v>
      </c>
      <c r="L7126" s="11">
        <f>K7126-SUMIFS(K:K,B:B,B7126,A:A,A7126-1)</f>
        <v>0</v>
      </c>
      <c r="M7126" s="3">
        <v>63</v>
      </c>
      <c r="N7126" s="11">
        <f>M7126-SUMIFS(M:M,B:B,B7126,A:A,A7126-1)</f>
        <v>1</v>
      </c>
      <c r="O7126" s="3">
        <v>0</v>
      </c>
      <c r="P7126" s="11">
        <f>O7126-SUMIFS(O:O,B:B,B7126,A:A,A7126-1)</f>
        <v>0</v>
      </c>
      <c r="Q7126" s="12">
        <f t="shared" si="308"/>
        <v>58</v>
      </c>
      <c r="R7126" s="12">
        <f>Q7126-SUMIFS(Q:Q,B:B,B7126,A:A,A7126-1)</f>
        <v>0</v>
      </c>
    </row>
    <row r="7127" spans="1:18" x14ac:dyDescent="0.3">
      <c r="A7127" s="1">
        <v>43987</v>
      </c>
      <c r="B7127" t="s">
        <v>16</v>
      </c>
      <c r="C7127" s="3">
        <v>59</v>
      </c>
      <c r="D7127" s="3">
        <v>1795</v>
      </c>
      <c r="E7127" s="4">
        <f t="shared" si="306"/>
        <v>1854</v>
      </c>
      <c r="F7127" s="4">
        <f>E7127-SUMIFS(E:E,A:A,A7127-1,B:B,B7127)</f>
        <v>133</v>
      </c>
      <c r="G7127" s="4">
        <f t="shared" si="307"/>
        <v>59</v>
      </c>
      <c r="H7127" s="4">
        <f>G7127-SUMIFS(G:G,A:A,A7127-1,B:B,B7127)</f>
        <v>2</v>
      </c>
      <c r="I7127" s="5">
        <f>IFERROR((G7127-SUMIFS(G:G,A:A,A7127-1,B:B,B7127))/SUMIFS(G:G,A:A,A7127-1,B:B,B7127),0)</f>
        <v>3.5087719298245612E-2</v>
      </c>
      <c r="K7127" s="3">
        <v>6</v>
      </c>
      <c r="L7127" s="11">
        <f>K7127-SUMIFS(K:K,B:B,B7127,A:A,A7127-1)</f>
        <v>0</v>
      </c>
      <c r="M7127" s="3">
        <v>45</v>
      </c>
      <c r="N7127" s="11">
        <f>M7127-SUMIFS(M:M,B:B,B7127,A:A,A7127-1)</f>
        <v>1</v>
      </c>
      <c r="O7127" s="3">
        <v>0</v>
      </c>
      <c r="P7127" s="11">
        <f>O7127-SUMIFS(O:O,B:B,B7127,A:A,A7127-1)</f>
        <v>0</v>
      </c>
      <c r="Q7127" s="12">
        <f t="shared" si="308"/>
        <v>14</v>
      </c>
      <c r="R7127" s="12">
        <f>Q7127-SUMIFS(Q:Q,B:B,B7127,A:A,A7127-1)</f>
        <v>1</v>
      </c>
    </row>
    <row r="7128" spans="1:18" x14ac:dyDescent="0.3">
      <c r="A7128" s="1">
        <v>43987</v>
      </c>
      <c r="B7128" t="s">
        <v>30</v>
      </c>
      <c r="C7128" s="3">
        <v>144</v>
      </c>
      <c r="D7128" s="3">
        <v>3084</v>
      </c>
      <c r="E7128" s="4">
        <f t="shared" si="306"/>
        <v>3228</v>
      </c>
      <c r="F7128" s="4">
        <f>E7128-SUMIFS(E:E,A:A,A7128-1,B:B,B7128)</f>
        <v>31</v>
      </c>
      <c r="G7128" s="4">
        <f t="shared" si="307"/>
        <v>144</v>
      </c>
      <c r="H7128" s="4">
        <f>G7128-SUMIFS(G:G,A:A,A7128-1,B:B,B7128)</f>
        <v>8</v>
      </c>
      <c r="I7128" s="5">
        <f>IFERROR((G7128-SUMIFS(G:G,A:A,A7128-1,B:B,B7128))/SUMIFS(G:G,A:A,A7128-1,B:B,B7128),0)</f>
        <v>5.8823529411764705E-2</v>
      </c>
      <c r="K7128" s="3">
        <v>14</v>
      </c>
      <c r="L7128" s="11">
        <f>K7128-SUMIFS(K:K,B:B,B7128,A:A,A7128-1)</f>
        <v>0</v>
      </c>
      <c r="M7128" s="3">
        <v>111</v>
      </c>
      <c r="N7128" s="11">
        <f>M7128-SUMIFS(M:M,B:B,B7128,A:A,A7128-1)</f>
        <v>10</v>
      </c>
      <c r="O7128" s="3">
        <v>2</v>
      </c>
      <c r="P7128" s="11">
        <f>O7128-SUMIFS(O:O,B:B,B7128,A:A,A7128-1)</f>
        <v>0</v>
      </c>
      <c r="Q7128" s="12">
        <f t="shared" si="308"/>
        <v>31</v>
      </c>
      <c r="R7128" s="12">
        <f>Q7128-SUMIFS(Q:Q,B:B,B7128,A:A,A7128-1)</f>
        <v>-2</v>
      </c>
    </row>
    <row r="7129" spans="1:18" x14ac:dyDescent="0.3">
      <c r="A7129" s="1">
        <v>43987</v>
      </c>
      <c r="B7129" t="s">
        <v>75</v>
      </c>
      <c r="C7129" s="3">
        <v>12</v>
      </c>
      <c r="D7129" s="3">
        <v>737</v>
      </c>
      <c r="E7129" s="4">
        <f t="shared" si="306"/>
        <v>749</v>
      </c>
      <c r="F7129" s="4">
        <f>E7129-SUMIFS(E:E,A:A,A7129-1,B:B,B7129)</f>
        <v>4</v>
      </c>
      <c r="G7129" s="4">
        <f t="shared" si="307"/>
        <v>12</v>
      </c>
      <c r="H7129" s="4">
        <f>G7129-SUMIFS(G:G,A:A,A7129-1,B:B,B7129)</f>
        <v>0</v>
      </c>
      <c r="I7129" s="5">
        <f>IFERROR((G7129-SUMIFS(G:G,A:A,A7129-1,B:B,B7129))/SUMIFS(G:G,A:A,A7129-1,B:B,B7129),0)</f>
        <v>0</v>
      </c>
      <c r="K7129" s="3">
        <v>1</v>
      </c>
      <c r="L7129" s="11">
        <f>K7129-SUMIFS(K:K,B:B,B7129,A:A,A7129-1)</f>
        <v>0</v>
      </c>
      <c r="M7129" s="3">
        <v>10</v>
      </c>
      <c r="N7129" s="11">
        <f>M7129-SUMIFS(M:M,B:B,B7129,A:A,A7129-1)</f>
        <v>0</v>
      </c>
      <c r="O7129" s="3">
        <v>0</v>
      </c>
      <c r="P7129" s="11">
        <f>O7129-SUMIFS(O:O,B:B,B7129,A:A,A7129-1)</f>
        <v>0</v>
      </c>
      <c r="Q7129" s="12">
        <f t="shared" si="308"/>
        <v>2</v>
      </c>
      <c r="R7129" s="12">
        <f>Q7129-SUMIFS(Q:Q,B:B,B7129,A:A,A7129-1)</f>
        <v>0</v>
      </c>
    </row>
    <row r="7130" spans="1:18" x14ac:dyDescent="0.3">
      <c r="A7130" s="1">
        <v>43987</v>
      </c>
      <c r="B7130" t="s">
        <v>36</v>
      </c>
      <c r="C7130" s="3">
        <v>54</v>
      </c>
      <c r="D7130" s="3">
        <v>2207</v>
      </c>
      <c r="E7130" s="4">
        <f t="shared" si="306"/>
        <v>2261</v>
      </c>
      <c r="F7130" s="4">
        <f>E7130-SUMIFS(E:E,A:A,A7130-1,B:B,B7130)</f>
        <v>2</v>
      </c>
      <c r="G7130" s="4">
        <f t="shared" si="307"/>
        <v>54</v>
      </c>
      <c r="H7130" s="4">
        <f>G7130-SUMIFS(G:G,A:A,A7130-1,B:B,B7130)</f>
        <v>0</v>
      </c>
      <c r="I7130" s="5">
        <f>IFERROR((G7130-SUMIFS(G:G,A:A,A7130-1,B:B,B7130))/SUMIFS(G:G,A:A,A7130-1,B:B,B7130),0)</f>
        <v>0</v>
      </c>
      <c r="K7130" s="3">
        <v>6</v>
      </c>
      <c r="L7130" s="11">
        <f>K7130-SUMIFS(K:K,B:B,B7130,A:A,A7130-1)</f>
        <v>0</v>
      </c>
      <c r="M7130" s="3">
        <v>42</v>
      </c>
      <c r="N7130" s="11">
        <f>M7130-SUMIFS(M:M,B:B,B7130,A:A,A7130-1)</f>
        <v>0</v>
      </c>
      <c r="O7130" s="3">
        <v>1</v>
      </c>
      <c r="P7130" s="11">
        <f>O7130-SUMIFS(O:O,B:B,B7130,A:A,A7130-1)</f>
        <v>0</v>
      </c>
      <c r="Q7130" s="12">
        <f t="shared" si="308"/>
        <v>11</v>
      </c>
      <c r="R7130" s="12">
        <f>Q7130-SUMIFS(Q:Q,B:B,B7130,A:A,A7130-1)</f>
        <v>0</v>
      </c>
    </row>
    <row r="7131" spans="1:18" x14ac:dyDescent="0.3">
      <c r="A7131" s="1">
        <v>43987</v>
      </c>
      <c r="B7131" t="s">
        <v>37</v>
      </c>
      <c r="C7131" s="3">
        <v>63</v>
      </c>
      <c r="D7131" s="3">
        <v>2564</v>
      </c>
      <c r="E7131" s="4">
        <f t="shared" si="306"/>
        <v>2627</v>
      </c>
      <c r="F7131" s="4">
        <f>E7131-SUMIFS(E:E,A:A,A7131-1,B:B,B7131)</f>
        <v>14</v>
      </c>
      <c r="G7131" s="4">
        <f t="shared" si="307"/>
        <v>63</v>
      </c>
      <c r="H7131" s="4">
        <f>G7131-SUMIFS(G:G,A:A,A7131-1,B:B,B7131)</f>
        <v>0</v>
      </c>
      <c r="I7131" s="5">
        <f>IFERROR((G7131-SUMIFS(G:G,A:A,A7131-1,B:B,B7131))/SUMIFS(G:G,A:A,A7131-1,B:B,B7131),0)</f>
        <v>0</v>
      </c>
      <c r="K7131" s="3">
        <v>5</v>
      </c>
      <c r="L7131" s="11">
        <f>K7131-SUMIFS(K:K,B:B,B7131,A:A,A7131-1)</f>
        <v>0</v>
      </c>
      <c r="M7131" s="3">
        <v>56</v>
      </c>
      <c r="N7131" s="11">
        <f>M7131-SUMIFS(M:M,B:B,B7131,A:A,A7131-1)</f>
        <v>0</v>
      </c>
      <c r="O7131" s="3">
        <v>1</v>
      </c>
      <c r="P7131" s="11">
        <f>O7131-SUMIFS(O:O,B:B,B7131,A:A,A7131-1)</f>
        <v>0</v>
      </c>
      <c r="Q7131" s="12">
        <f t="shared" si="308"/>
        <v>6</v>
      </c>
      <c r="R7131" s="12">
        <f>Q7131-SUMIFS(Q:Q,B:B,B7131,A:A,A7131-1)</f>
        <v>0</v>
      </c>
    </row>
    <row r="7132" spans="1:18" x14ac:dyDescent="0.3">
      <c r="A7132" s="1">
        <v>43987</v>
      </c>
      <c r="B7132" t="s">
        <v>76</v>
      </c>
      <c r="C7132" s="3">
        <v>14</v>
      </c>
      <c r="D7132" s="3">
        <v>1082</v>
      </c>
      <c r="E7132" s="4">
        <f t="shared" si="306"/>
        <v>1096</v>
      </c>
      <c r="F7132" s="4">
        <f>E7132-SUMIFS(E:E,A:A,A7132-1,B:B,B7132)</f>
        <v>2</v>
      </c>
      <c r="G7132" s="4">
        <f t="shared" si="307"/>
        <v>14</v>
      </c>
      <c r="H7132" s="4">
        <f>G7132-SUMIFS(G:G,A:A,A7132-1,B:B,B7132)</f>
        <v>1</v>
      </c>
      <c r="I7132" s="5">
        <f>IFERROR((G7132-SUMIFS(G:G,A:A,A7132-1,B:B,B7132))/SUMIFS(G:G,A:A,A7132-1,B:B,B7132),0)</f>
        <v>7.6923076923076927E-2</v>
      </c>
      <c r="K7132" s="3">
        <v>2</v>
      </c>
      <c r="L7132" s="11">
        <f>K7132-SUMIFS(K:K,B:B,B7132,A:A,A7132-1)</f>
        <v>0</v>
      </c>
      <c r="M7132" s="3">
        <v>11</v>
      </c>
      <c r="N7132" s="11">
        <f>M7132-SUMIFS(M:M,B:B,B7132,A:A,A7132-1)</f>
        <v>2</v>
      </c>
      <c r="O7132" s="3">
        <v>0</v>
      </c>
      <c r="P7132" s="11">
        <f>O7132-SUMIFS(O:O,B:B,B7132,A:A,A7132-1)</f>
        <v>0</v>
      </c>
      <c r="Q7132" s="12">
        <f t="shared" si="308"/>
        <v>3</v>
      </c>
      <c r="R7132" s="12">
        <f>Q7132-SUMIFS(Q:Q,B:B,B7132,A:A,A7132-1)</f>
        <v>-1</v>
      </c>
    </row>
    <row r="7133" spans="1:18" x14ac:dyDescent="0.3">
      <c r="A7133" s="1">
        <v>43987</v>
      </c>
      <c r="B7133" t="s">
        <v>84</v>
      </c>
      <c r="C7133" s="3">
        <v>15</v>
      </c>
      <c r="D7133" s="3">
        <v>755</v>
      </c>
      <c r="E7133" s="4">
        <f t="shared" si="306"/>
        <v>770</v>
      </c>
      <c r="F7133" s="4">
        <f>E7133-SUMIFS(E:E,A:A,A7133-1,B:B,B7133)</f>
        <v>6</v>
      </c>
      <c r="G7133" s="4">
        <f t="shared" si="307"/>
        <v>15</v>
      </c>
      <c r="H7133" s="4">
        <f>G7133-SUMIFS(G:G,A:A,A7133-1,B:B,B7133)</f>
        <v>2</v>
      </c>
      <c r="I7133" s="5">
        <f>IFERROR((G7133-SUMIFS(G:G,A:A,A7133-1,B:B,B7133))/SUMIFS(G:G,A:A,A7133-1,B:B,B7133),0)</f>
        <v>0.15384615384615385</v>
      </c>
      <c r="K7133" s="3">
        <v>2</v>
      </c>
      <c r="L7133" s="11">
        <f>K7133-SUMIFS(K:K,B:B,B7133,A:A,A7133-1)</f>
        <v>0</v>
      </c>
      <c r="M7133" s="3">
        <v>6</v>
      </c>
      <c r="N7133" s="11">
        <f>M7133-SUMIFS(M:M,B:B,B7133,A:A,A7133-1)</f>
        <v>0</v>
      </c>
      <c r="O7133" s="3">
        <v>0</v>
      </c>
      <c r="P7133" s="11">
        <f>O7133-SUMIFS(O:O,B:B,B7133,A:A,A7133-1)</f>
        <v>0</v>
      </c>
      <c r="Q7133" s="12">
        <f t="shared" si="308"/>
        <v>9</v>
      </c>
      <c r="R7133" s="12">
        <f>Q7133-SUMIFS(Q:Q,B:B,B7133,A:A,A7133-1)</f>
        <v>2</v>
      </c>
    </row>
    <row r="7134" spans="1:18" x14ac:dyDescent="0.3">
      <c r="A7134" s="1">
        <v>43987</v>
      </c>
      <c r="B7134" t="s">
        <v>23</v>
      </c>
      <c r="C7134" s="3">
        <v>52</v>
      </c>
      <c r="D7134" s="3">
        <v>2446</v>
      </c>
      <c r="E7134" s="4">
        <f t="shared" si="306"/>
        <v>2498</v>
      </c>
      <c r="F7134" s="4">
        <f>E7134-SUMIFS(E:E,A:A,A7134-1,B:B,B7134)</f>
        <v>6</v>
      </c>
      <c r="G7134" s="4">
        <f t="shared" si="307"/>
        <v>52</v>
      </c>
      <c r="H7134" s="4">
        <f>G7134-SUMIFS(G:G,A:A,A7134-1,B:B,B7134)</f>
        <v>0</v>
      </c>
      <c r="I7134" s="5">
        <f>IFERROR((G7134-SUMIFS(G:G,A:A,A7134-1,B:B,B7134))/SUMIFS(G:G,A:A,A7134-1,B:B,B7134),0)</f>
        <v>0</v>
      </c>
      <c r="K7134" s="3">
        <v>8</v>
      </c>
      <c r="L7134" s="11">
        <f>K7134-SUMIFS(K:K,B:B,B7134,A:A,A7134-1)</f>
        <v>0</v>
      </c>
      <c r="M7134" s="3">
        <v>46</v>
      </c>
      <c r="N7134" s="11">
        <f>M7134-SUMIFS(M:M,B:B,B7134,A:A,A7134-1)</f>
        <v>0</v>
      </c>
      <c r="O7134" s="3">
        <v>2</v>
      </c>
      <c r="P7134" s="11">
        <f>O7134-SUMIFS(O:O,B:B,B7134,A:A,A7134-1)</f>
        <v>0</v>
      </c>
      <c r="Q7134" s="12">
        <f t="shared" si="308"/>
        <v>4</v>
      </c>
      <c r="R7134" s="12">
        <f>Q7134-SUMIFS(Q:Q,B:B,B7134,A:A,A7134-1)</f>
        <v>0</v>
      </c>
    </row>
    <row r="7135" spans="1:18" x14ac:dyDescent="0.3">
      <c r="A7135" s="1">
        <v>43987</v>
      </c>
      <c r="B7135" t="s">
        <v>49</v>
      </c>
      <c r="C7135" s="3">
        <v>32</v>
      </c>
      <c r="D7135" s="3">
        <v>505</v>
      </c>
      <c r="E7135" s="4">
        <f t="shared" si="306"/>
        <v>537</v>
      </c>
      <c r="F7135" s="4">
        <f>E7135-SUMIFS(E:E,A:A,A7135-1,B:B,B7135)</f>
        <v>3</v>
      </c>
      <c r="G7135" s="4">
        <f t="shared" si="307"/>
        <v>32</v>
      </c>
      <c r="H7135" s="4">
        <f>G7135-SUMIFS(G:G,A:A,A7135-1,B:B,B7135)</f>
        <v>1</v>
      </c>
      <c r="I7135" s="5">
        <f>IFERROR((G7135-SUMIFS(G:G,A:A,A7135-1,B:B,B7135))/SUMIFS(G:G,A:A,A7135-1,B:B,B7135),0)</f>
        <v>3.2258064516129031E-2</v>
      </c>
      <c r="K7135" s="3">
        <v>10</v>
      </c>
      <c r="L7135" s="11">
        <f>K7135-SUMIFS(K:K,B:B,B7135,A:A,A7135-1)</f>
        <v>0</v>
      </c>
      <c r="M7135" s="3">
        <v>27</v>
      </c>
      <c r="N7135" s="11">
        <f>M7135-SUMIFS(M:M,B:B,B7135,A:A,A7135-1)</f>
        <v>0</v>
      </c>
      <c r="O7135" s="3">
        <v>1</v>
      </c>
      <c r="P7135" s="11">
        <f>O7135-SUMIFS(O:O,B:B,B7135,A:A,A7135-1)</f>
        <v>0</v>
      </c>
      <c r="Q7135" s="12">
        <f t="shared" si="308"/>
        <v>4</v>
      </c>
      <c r="R7135" s="12">
        <f>Q7135-SUMIFS(Q:Q,B:B,B7135,A:A,A7135-1)</f>
        <v>1</v>
      </c>
    </row>
    <row r="7136" spans="1:18" x14ac:dyDescent="0.3">
      <c r="A7136" s="1">
        <v>43987</v>
      </c>
      <c r="B7136" t="s">
        <v>24</v>
      </c>
      <c r="C7136" s="3">
        <v>44</v>
      </c>
      <c r="D7136" s="3">
        <v>2686</v>
      </c>
      <c r="E7136" s="4">
        <f t="shared" si="306"/>
        <v>2730</v>
      </c>
      <c r="F7136" s="4">
        <f>E7136-SUMIFS(E:E,A:A,A7136-1,B:B,B7136)</f>
        <v>22</v>
      </c>
      <c r="G7136" s="4">
        <f t="shared" si="307"/>
        <v>44</v>
      </c>
      <c r="H7136" s="4">
        <f>G7136-SUMIFS(G:G,A:A,A7136-1,B:B,B7136)</f>
        <v>2</v>
      </c>
      <c r="I7136" s="5">
        <f>IFERROR((G7136-SUMIFS(G:G,A:A,A7136-1,B:B,B7136))/SUMIFS(G:G,A:A,A7136-1,B:B,B7136),0)</f>
        <v>4.7619047619047616E-2</v>
      </c>
      <c r="K7136" s="3">
        <v>7</v>
      </c>
      <c r="L7136" s="11">
        <f>K7136-SUMIFS(K:K,B:B,B7136,A:A,A7136-1)</f>
        <v>0</v>
      </c>
      <c r="M7136" s="3">
        <v>30</v>
      </c>
      <c r="N7136" s="11">
        <f>M7136-SUMIFS(M:M,B:B,B7136,A:A,A7136-1)</f>
        <v>1</v>
      </c>
      <c r="O7136" s="3">
        <v>2</v>
      </c>
      <c r="P7136" s="11">
        <f>O7136-SUMIFS(O:O,B:B,B7136,A:A,A7136-1)</f>
        <v>0</v>
      </c>
      <c r="Q7136" s="12">
        <f t="shared" si="308"/>
        <v>12</v>
      </c>
      <c r="R7136" s="12">
        <f>Q7136-SUMIFS(Q:Q,B:B,B7136,A:A,A7136-1)</f>
        <v>1</v>
      </c>
    </row>
    <row r="7137" spans="1:18" x14ac:dyDescent="0.3">
      <c r="A7137" s="1">
        <v>43987</v>
      </c>
      <c r="B7137" t="s">
        <v>7</v>
      </c>
      <c r="C7137" s="3">
        <v>992</v>
      </c>
      <c r="D7137" s="3">
        <v>12307</v>
      </c>
      <c r="E7137" s="4">
        <f t="shared" si="306"/>
        <v>13299</v>
      </c>
      <c r="F7137" s="4">
        <f>E7137-SUMIFS(E:E,A:A,A7137-1,B:B,B7137)</f>
        <v>151</v>
      </c>
      <c r="G7137" s="4">
        <f t="shared" si="307"/>
        <v>992</v>
      </c>
      <c r="H7137" s="4">
        <f>G7137-SUMIFS(G:G,A:A,A7137-1,B:B,B7137)</f>
        <v>28</v>
      </c>
      <c r="I7137" s="5">
        <f>IFERROR((G7137-SUMIFS(G:G,A:A,A7137-1,B:B,B7137))/SUMIFS(G:G,A:A,A7137-1,B:B,B7137),0)</f>
        <v>2.9045643153526972E-2</v>
      </c>
      <c r="K7137" s="3">
        <v>66</v>
      </c>
      <c r="L7137" s="11">
        <f>K7137-SUMIFS(K:K,B:B,B7137,A:A,A7137-1)</f>
        <v>1</v>
      </c>
      <c r="M7137" s="3">
        <v>332</v>
      </c>
      <c r="N7137" s="11">
        <f>M7137-SUMIFS(M:M,B:B,B7137,A:A,A7137-1)</f>
        <v>12</v>
      </c>
      <c r="O7137" s="3">
        <v>19</v>
      </c>
      <c r="P7137" s="11">
        <f>O7137-SUMIFS(O:O,B:B,B7137,A:A,A7137-1)</f>
        <v>0</v>
      </c>
      <c r="Q7137" s="12">
        <f t="shared" si="308"/>
        <v>641</v>
      </c>
      <c r="R7137" s="12">
        <f>Q7137-SUMIFS(Q:Q,B:B,B7137,A:A,A7137-1)</f>
        <v>16</v>
      </c>
    </row>
    <row r="7138" spans="1:18" x14ac:dyDescent="0.3">
      <c r="A7138" s="1">
        <v>43987</v>
      </c>
      <c r="B7138" t="s">
        <v>85</v>
      </c>
      <c r="C7138" s="3">
        <v>1</v>
      </c>
      <c r="D7138" s="3">
        <v>174</v>
      </c>
      <c r="E7138" s="4">
        <f t="shared" si="306"/>
        <v>175</v>
      </c>
      <c r="F7138" s="4">
        <f>E7138-SUMIFS(E:E,A:A,A7138-1,B:B,B7138)</f>
        <v>3</v>
      </c>
      <c r="G7138" s="4">
        <f t="shared" si="307"/>
        <v>1</v>
      </c>
      <c r="H7138" s="4">
        <f>G7138-SUMIFS(G:G,A:A,A7138-1,B:B,B7138)</f>
        <v>0</v>
      </c>
      <c r="I7138" s="5">
        <f>IFERROR((G7138-SUMIFS(G:G,A:A,A7138-1,B:B,B7138))/SUMIFS(G:G,A:A,A7138-1,B:B,B7138),0)</f>
        <v>0</v>
      </c>
      <c r="K7138" s="3">
        <v>0</v>
      </c>
      <c r="L7138" s="11">
        <f>K7138-SUMIFS(K:K,B:B,B7138,A:A,A7138-1)</f>
        <v>0</v>
      </c>
      <c r="M7138" s="3">
        <v>1</v>
      </c>
      <c r="N7138" s="11">
        <f>M7138-SUMIFS(M:M,B:B,B7138,A:A,A7138-1)</f>
        <v>0</v>
      </c>
      <c r="O7138" s="3">
        <v>0</v>
      </c>
      <c r="P7138" s="11">
        <f>O7138-SUMIFS(O:O,B:B,B7138,A:A,A7138-1)</f>
        <v>0</v>
      </c>
      <c r="Q7138" s="12">
        <f t="shared" si="308"/>
        <v>0</v>
      </c>
      <c r="R7138" s="12">
        <f>Q7138-SUMIFS(Q:Q,B:B,B7138,A:A,A7138-1)</f>
        <v>0</v>
      </c>
    </row>
    <row r="7139" spans="1:18" x14ac:dyDescent="0.3">
      <c r="A7139" s="1">
        <v>43987</v>
      </c>
      <c r="B7139" t="s">
        <v>65</v>
      </c>
      <c r="C7139" s="3">
        <v>204</v>
      </c>
      <c r="D7139" s="3">
        <v>5081</v>
      </c>
      <c r="E7139" s="4">
        <f t="shared" si="306"/>
        <v>5285</v>
      </c>
      <c r="F7139" s="4">
        <f>E7139-SUMIFS(E:E,A:A,A7139-1,B:B,B7139)</f>
        <v>5</v>
      </c>
      <c r="G7139" s="4">
        <f t="shared" si="307"/>
        <v>204</v>
      </c>
      <c r="H7139" s="4">
        <f>G7139-SUMIFS(G:G,A:A,A7139-1,B:B,B7139)</f>
        <v>2</v>
      </c>
      <c r="I7139" s="5">
        <f>IFERROR((G7139-SUMIFS(G:G,A:A,A7139-1,B:B,B7139))/SUMIFS(G:G,A:A,A7139-1,B:B,B7139),0)</f>
        <v>9.9009900990099011E-3</v>
      </c>
      <c r="K7139" s="3">
        <v>6</v>
      </c>
      <c r="L7139" s="11">
        <f>K7139-SUMIFS(K:K,B:B,B7139,A:A,A7139-1)</f>
        <v>0</v>
      </c>
      <c r="M7139" s="3">
        <v>187</v>
      </c>
      <c r="N7139" s="11">
        <f>M7139-SUMIFS(M:M,B:B,B7139,A:A,A7139-1)</f>
        <v>0</v>
      </c>
      <c r="O7139" s="3">
        <v>0</v>
      </c>
      <c r="P7139" s="11">
        <f>O7139-SUMIFS(O:O,B:B,B7139,A:A,A7139-1)</f>
        <v>0</v>
      </c>
      <c r="Q7139" s="12">
        <f t="shared" si="308"/>
        <v>17</v>
      </c>
      <c r="R7139" s="12">
        <f>Q7139-SUMIFS(Q:Q,B:B,B7139,A:A,A7139-1)</f>
        <v>2</v>
      </c>
    </row>
    <row r="7140" spans="1:18" x14ac:dyDescent="0.3">
      <c r="A7140" s="1">
        <v>43987</v>
      </c>
      <c r="B7140" t="s">
        <v>45</v>
      </c>
      <c r="C7140" s="3">
        <v>22</v>
      </c>
      <c r="D7140" s="3">
        <v>1777</v>
      </c>
      <c r="E7140" s="4">
        <f t="shared" si="306"/>
        <v>1799</v>
      </c>
      <c r="F7140" s="4">
        <f>E7140-SUMIFS(E:E,A:A,A7140-1,B:B,B7140)</f>
        <v>17</v>
      </c>
      <c r="G7140" s="4">
        <f t="shared" si="307"/>
        <v>22</v>
      </c>
      <c r="H7140" s="4">
        <f>G7140-SUMIFS(G:G,A:A,A7140-1,B:B,B7140)</f>
        <v>0</v>
      </c>
      <c r="I7140" s="5">
        <f>IFERROR((G7140-SUMIFS(G:G,A:A,A7140-1,B:B,B7140))/SUMIFS(G:G,A:A,A7140-1,B:B,B7140),0)</f>
        <v>0</v>
      </c>
      <c r="K7140" s="3">
        <v>3</v>
      </c>
      <c r="L7140" s="11">
        <f>K7140-SUMIFS(K:K,B:B,B7140,A:A,A7140-1)</f>
        <v>0</v>
      </c>
      <c r="M7140" s="3">
        <v>12</v>
      </c>
      <c r="N7140" s="11">
        <f>M7140-SUMIFS(M:M,B:B,B7140,A:A,A7140-1)</f>
        <v>0</v>
      </c>
      <c r="O7140" s="3">
        <v>2</v>
      </c>
      <c r="P7140" s="11">
        <f>O7140-SUMIFS(O:O,B:B,B7140,A:A,A7140-1)</f>
        <v>0</v>
      </c>
      <c r="Q7140" s="12">
        <f t="shared" si="308"/>
        <v>8</v>
      </c>
      <c r="R7140" s="12">
        <f>Q7140-SUMIFS(Q:Q,B:B,B7140,A:A,A7140-1)</f>
        <v>0</v>
      </c>
    </row>
    <row r="7141" spans="1:18" x14ac:dyDescent="0.3">
      <c r="A7141" s="1">
        <v>43987</v>
      </c>
      <c r="B7141" t="s">
        <v>53</v>
      </c>
      <c r="C7141" s="3">
        <v>34</v>
      </c>
      <c r="D7141" s="3">
        <v>1655</v>
      </c>
      <c r="E7141" s="4">
        <f t="shared" si="306"/>
        <v>1689</v>
      </c>
      <c r="F7141" s="4">
        <f>E7141-SUMIFS(E:E,A:A,A7141-1,B:B,B7141)</f>
        <v>5</v>
      </c>
      <c r="G7141" s="4">
        <f t="shared" si="307"/>
        <v>34</v>
      </c>
      <c r="H7141" s="4">
        <f>G7141-SUMIFS(G:G,A:A,A7141-1,B:B,B7141)</f>
        <v>0</v>
      </c>
      <c r="I7141" s="5">
        <f>IFERROR((G7141-SUMIFS(G:G,A:A,A7141-1,B:B,B7141))/SUMIFS(G:G,A:A,A7141-1,B:B,B7141),0)</f>
        <v>0</v>
      </c>
      <c r="K7141" s="3">
        <v>6</v>
      </c>
      <c r="L7141" s="11">
        <f>K7141-SUMIFS(K:K,B:B,B7141,A:A,A7141-1)</f>
        <v>0</v>
      </c>
      <c r="M7141" s="3">
        <v>31</v>
      </c>
      <c r="N7141" s="11">
        <f>M7141-SUMIFS(M:M,B:B,B7141,A:A,A7141-1)</f>
        <v>0</v>
      </c>
      <c r="O7141" s="3">
        <v>2</v>
      </c>
      <c r="P7141" s="11">
        <f>O7141-SUMIFS(O:O,B:B,B7141,A:A,A7141-1)</f>
        <v>0</v>
      </c>
      <c r="Q7141" s="12">
        <f t="shared" si="308"/>
        <v>1</v>
      </c>
      <c r="R7141" s="12">
        <f>Q7141-SUMIFS(Q:Q,B:B,B7141,A:A,A7141-1)</f>
        <v>0</v>
      </c>
    </row>
    <row r="7142" spans="1:18" x14ac:dyDescent="0.3">
      <c r="A7142" s="1">
        <v>43987</v>
      </c>
      <c r="B7142" t="s">
        <v>71</v>
      </c>
      <c r="C7142" s="3">
        <v>34</v>
      </c>
      <c r="D7142" s="3">
        <v>961</v>
      </c>
      <c r="E7142" s="4">
        <f t="shared" si="306"/>
        <v>995</v>
      </c>
      <c r="F7142" s="4">
        <f>E7142-SUMIFS(E:E,A:A,A7142-1,B:B,B7142)</f>
        <v>11</v>
      </c>
      <c r="G7142" s="4">
        <f t="shared" si="307"/>
        <v>34</v>
      </c>
      <c r="H7142" s="4">
        <f>G7142-SUMIFS(G:G,A:A,A7142-1,B:B,B7142)</f>
        <v>1</v>
      </c>
      <c r="I7142" s="5">
        <f>IFERROR((G7142-SUMIFS(G:G,A:A,A7142-1,B:B,B7142))/SUMIFS(G:G,A:A,A7142-1,B:B,B7142),0)</f>
        <v>3.0303030303030304E-2</v>
      </c>
      <c r="K7142" s="3">
        <v>6</v>
      </c>
      <c r="L7142" s="11">
        <f>K7142-SUMIFS(K:K,B:B,B7142,A:A,A7142-1)</f>
        <v>0</v>
      </c>
      <c r="M7142" s="3">
        <v>26</v>
      </c>
      <c r="N7142" s="11">
        <f>M7142-SUMIFS(M:M,B:B,B7142,A:A,A7142-1)</f>
        <v>0</v>
      </c>
      <c r="O7142" s="3">
        <v>2</v>
      </c>
      <c r="P7142" s="11">
        <f>O7142-SUMIFS(O:O,B:B,B7142,A:A,A7142-1)</f>
        <v>0</v>
      </c>
      <c r="Q7142" s="12">
        <f t="shared" si="308"/>
        <v>6</v>
      </c>
      <c r="R7142" s="12">
        <f>Q7142-SUMIFS(Q:Q,B:B,B7142,A:A,A7142-1)</f>
        <v>1</v>
      </c>
    </row>
    <row r="7143" spans="1:18" x14ac:dyDescent="0.3">
      <c r="A7143" s="1">
        <v>43987</v>
      </c>
      <c r="B7143" t="s">
        <v>86</v>
      </c>
      <c r="C7143" s="3">
        <v>15</v>
      </c>
      <c r="D7143" s="3">
        <v>1149</v>
      </c>
      <c r="E7143" s="4">
        <f t="shared" si="306"/>
        <v>1164</v>
      </c>
      <c r="F7143" s="4">
        <f>E7143-SUMIFS(E:E,A:A,A7143-1,B:B,B7143)</f>
        <v>4</v>
      </c>
      <c r="G7143" s="4">
        <f t="shared" si="307"/>
        <v>15</v>
      </c>
      <c r="H7143" s="4">
        <f>G7143-SUMIFS(G:G,A:A,A7143-1,B:B,B7143)</f>
        <v>0</v>
      </c>
      <c r="I7143" s="5">
        <f>IFERROR((G7143-SUMIFS(G:G,A:A,A7143-1,B:B,B7143))/SUMIFS(G:G,A:A,A7143-1,B:B,B7143),0)</f>
        <v>0</v>
      </c>
      <c r="K7143" s="3">
        <v>1</v>
      </c>
      <c r="L7143" s="11">
        <f>K7143-SUMIFS(K:K,B:B,B7143,A:A,A7143-1)</f>
        <v>0</v>
      </c>
      <c r="M7143" s="3">
        <v>15</v>
      </c>
      <c r="N7143" s="11">
        <f>M7143-SUMIFS(M:M,B:B,B7143,A:A,A7143-1)</f>
        <v>0</v>
      </c>
      <c r="O7143" s="3">
        <v>0</v>
      </c>
      <c r="P7143" s="11">
        <f>O7143-SUMIFS(O:O,B:B,B7143,A:A,A7143-1)</f>
        <v>0</v>
      </c>
      <c r="Q7143" s="12">
        <f t="shared" si="308"/>
        <v>0</v>
      </c>
      <c r="R7143" s="12">
        <f>Q7143-SUMIFS(Q:Q,B:B,B7143,A:A,A7143-1)</f>
        <v>0</v>
      </c>
    </row>
    <row r="7144" spans="1:18" x14ac:dyDescent="0.3">
      <c r="A7144" s="1">
        <v>43987</v>
      </c>
      <c r="B7144" t="s">
        <v>72</v>
      </c>
      <c r="C7144" s="3">
        <v>31</v>
      </c>
      <c r="D7144" s="3">
        <v>1704</v>
      </c>
      <c r="E7144" s="4">
        <f t="shared" si="306"/>
        <v>1735</v>
      </c>
      <c r="F7144" s="4">
        <f>E7144-SUMIFS(E:E,A:A,A7144-1,B:B,B7144)</f>
        <v>5</v>
      </c>
      <c r="G7144" s="4">
        <f t="shared" si="307"/>
        <v>31</v>
      </c>
      <c r="H7144" s="4">
        <f>G7144-SUMIFS(G:G,A:A,A7144-1,B:B,B7144)</f>
        <v>-1</v>
      </c>
      <c r="I7144" s="5">
        <f>IFERROR((G7144-SUMIFS(G:G,A:A,A7144-1,B:B,B7144))/SUMIFS(G:G,A:A,A7144-1,B:B,B7144),0)</f>
        <v>-3.125E-2</v>
      </c>
      <c r="K7144" s="3">
        <v>5</v>
      </c>
      <c r="L7144" s="11">
        <f>K7144-SUMIFS(K:K,B:B,B7144,A:A,A7144-1)</f>
        <v>0</v>
      </c>
      <c r="M7144" s="3">
        <v>29</v>
      </c>
      <c r="N7144" s="11">
        <f>M7144-SUMIFS(M:M,B:B,B7144,A:A,A7144-1)</f>
        <v>0</v>
      </c>
      <c r="O7144" s="3">
        <v>0</v>
      </c>
      <c r="P7144" s="11">
        <f>O7144-SUMIFS(O:O,B:B,B7144,A:A,A7144-1)</f>
        <v>0</v>
      </c>
      <c r="Q7144" s="12">
        <f t="shared" si="308"/>
        <v>2</v>
      </c>
      <c r="R7144" s="12">
        <f>Q7144-SUMIFS(Q:Q,B:B,B7144,A:A,A7144-1)</f>
        <v>-1</v>
      </c>
    </row>
    <row r="7145" spans="1:18" x14ac:dyDescent="0.3">
      <c r="A7145" s="1">
        <v>43987</v>
      </c>
      <c r="B7145" t="s">
        <v>87</v>
      </c>
      <c r="C7145" s="3">
        <v>59</v>
      </c>
      <c r="D7145" s="3">
        <v>1099</v>
      </c>
      <c r="E7145" s="4">
        <f t="shared" si="306"/>
        <v>1158</v>
      </c>
      <c r="F7145" s="4">
        <f>E7145-SUMIFS(E:E,A:A,A7145-1,B:B,B7145)</f>
        <v>6</v>
      </c>
      <c r="G7145" s="4">
        <f t="shared" si="307"/>
        <v>59</v>
      </c>
      <c r="H7145" s="4">
        <f>G7145-SUMIFS(G:G,A:A,A7145-1,B:B,B7145)</f>
        <v>1</v>
      </c>
      <c r="I7145" s="5">
        <f>IFERROR((G7145-SUMIFS(G:G,A:A,A7145-1,B:B,B7145))/SUMIFS(G:G,A:A,A7145-1,B:B,B7145),0)</f>
        <v>1.7241379310344827E-2</v>
      </c>
      <c r="K7145" s="3">
        <v>2</v>
      </c>
      <c r="L7145" s="11">
        <f>K7145-SUMIFS(K:K,B:B,B7145,A:A,A7145-1)</f>
        <v>0</v>
      </c>
      <c r="M7145" s="3">
        <v>50</v>
      </c>
      <c r="N7145" s="11">
        <f>M7145-SUMIFS(M:M,B:B,B7145,A:A,A7145-1)</f>
        <v>0</v>
      </c>
      <c r="O7145" s="3">
        <v>0</v>
      </c>
      <c r="P7145" s="11">
        <f>O7145-SUMIFS(O:O,B:B,B7145,A:A,A7145-1)</f>
        <v>0</v>
      </c>
      <c r="Q7145" s="12">
        <f t="shared" si="308"/>
        <v>9</v>
      </c>
      <c r="R7145" s="12">
        <f>Q7145-SUMIFS(Q:Q,B:B,B7145,A:A,A7145-1)</f>
        <v>1</v>
      </c>
    </row>
    <row r="7146" spans="1:18" x14ac:dyDescent="0.3">
      <c r="A7146" s="1">
        <v>43987</v>
      </c>
      <c r="B7146" t="s">
        <v>38</v>
      </c>
      <c r="C7146" s="3">
        <v>7</v>
      </c>
      <c r="D7146" s="3">
        <v>560</v>
      </c>
      <c r="E7146" s="4">
        <f t="shared" si="306"/>
        <v>567</v>
      </c>
      <c r="F7146" s="4">
        <f>E7146-SUMIFS(E:E,A:A,A7146-1,B:B,B7146)</f>
        <v>0</v>
      </c>
      <c r="G7146" s="4">
        <f t="shared" si="307"/>
        <v>7</v>
      </c>
      <c r="H7146" s="4">
        <f>G7146-SUMIFS(G:G,A:A,A7146-1,B:B,B7146)</f>
        <v>-1</v>
      </c>
      <c r="I7146" s="5">
        <f>IFERROR((G7146-SUMIFS(G:G,A:A,A7146-1,B:B,B7146))/SUMIFS(G:G,A:A,A7146-1,B:B,B7146),0)</f>
        <v>-0.125</v>
      </c>
      <c r="K7146" s="3">
        <v>4</v>
      </c>
      <c r="L7146" s="11">
        <f>K7146-SUMIFS(K:K,B:B,B7146,A:A,A7146-1)</f>
        <v>0</v>
      </c>
      <c r="M7146" s="3">
        <v>5</v>
      </c>
      <c r="N7146" s="11">
        <f>M7146-SUMIFS(M:M,B:B,B7146,A:A,A7146-1)</f>
        <v>0</v>
      </c>
      <c r="O7146" s="3">
        <v>0</v>
      </c>
      <c r="P7146" s="11">
        <f>O7146-SUMIFS(O:O,B:B,B7146,A:A,A7146-1)</f>
        <v>0</v>
      </c>
      <c r="Q7146" s="12">
        <f t="shared" si="308"/>
        <v>2</v>
      </c>
      <c r="R7146" s="12">
        <f>Q7146-SUMIFS(Q:Q,B:B,B7146,A:A,A7146-1)</f>
        <v>-1</v>
      </c>
    </row>
    <row r="7147" spans="1:18" x14ac:dyDescent="0.3">
      <c r="A7147" s="1">
        <v>43987</v>
      </c>
      <c r="B7147" t="s">
        <v>88</v>
      </c>
      <c r="C7147" s="3">
        <v>16</v>
      </c>
      <c r="D7147" s="3">
        <v>768</v>
      </c>
      <c r="E7147" s="4">
        <f t="shared" si="306"/>
        <v>784</v>
      </c>
      <c r="F7147" s="4">
        <f>E7147-SUMIFS(E:E,A:A,A7147-1,B:B,B7147)</f>
        <v>20</v>
      </c>
      <c r="G7147" s="4">
        <f t="shared" si="307"/>
        <v>16</v>
      </c>
      <c r="H7147" s="4">
        <f>G7147-SUMIFS(G:G,A:A,A7147-1,B:B,B7147)</f>
        <v>1</v>
      </c>
      <c r="I7147" s="5">
        <f>IFERROR((G7147-SUMIFS(G:G,A:A,A7147-1,B:B,B7147))/SUMIFS(G:G,A:A,A7147-1,B:B,B7147),0)</f>
        <v>6.6666666666666666E-2</v>
      </c>
      <c r="K7147" s="3">
        <v>1</v>
      </c>
      <c r="L7147" s="11">
        <f>K7147-SUMIFS(K:K,B:B,B7147,A:A,A7147-1)</f>
        <v>0</v>
      </c>
      <c r="M7147" s="3">
        <v>7</v>
      </c>
      <c r="N7147" s="11">
        <f>M7147-SUMIFS(M:M,B:B,B7147,A:A,A7147-1)</f>
        <v>1</v>
      </c>
      <c r="O7147" s="3">
        <v>1</v>
      </c>
      <c r="P7147" s="11">
        <f>O7147-SUMIFS(O:O,B:B,B7147,A:A,A7147-1)</f>
        <v>0</v>
      </c>
      <c r="Q7147" s="12">
        <f t="shared" si="308"/>
        <v>8</v>
      </c>
      <c r="R7147" s="12">
        <f>Q7147-SUMIFS(Q:Q,B:B,B7147,A:A,A7147-1)</f>
        <v>0</v>
      </c>
    </row>
    <row r="7148" spans="1:18" x14ac:dyDescent="0.3">
      <c r="A7148" s="1">
        <v>43987</v>
      </c>
      <c r="B7148" t="s">
        <v>89</v>
      </c>
      <c r="C7148" s="3">
        <v>19</v>
      </c>
      <c r="D7148" s="3">
        <v>618</v>
      </c>
      <c r="E7148" s="4">
        <f t="shared" si="306"/>
        <v>637</v>
      </c>
      <c r="F7148" s="4">
        <f>E7148-SUMIFS(E:E,A:A,A7148-1,B:B,B7148)</f>
        <v>1</v>
      </c>
      <c r="G7148" s="4">
        <f t="shared" si="307"/>
        <v>19</v>
      </c>
      <c r="H7148" s="4">
        <f>G7148-SUMIFS(G:G,A:A,A7148-1,B:B,B7148)</f>
        <v>0</v>
      </c>
      <c r="I7148" s="5">
        <f>IFERROR((G7148-SUMIFS(G:G,A:A,A7148-1,B:B,B7148))/SUMIFS(G:G,A:A,A7148-1,B:B,B7148),0)</f>
        <v>0</v>
      </c>
      <c r="K7148" s="3">
        <v>1</v>
      </c>
      <c r="L7148" s="11">
        <f>K7148-SUMIFS(K:K,B:B,B7148,A:A,A7148-1)</f>
        <v>0</v>
      </c>
      <c r="M7148" s="3">
        <v>15</v>
      </c>
      <c r="N7148" s="11">
        <f>M7148-SUMIFS(M:M,B:B,B7148,A:A,A7148-1)</f>
        <v>0</v>
      </c>
      <c r="O7148" s="3">
        <v>0</v>
      </c>
      <c r="P7148" s="11">
        <f>O7148-SUMIFS(O:O,B:B,B7148,A:A,A7148-1)</f>
        <v>0</v>
      </c>
      <c r="Q7148" s="12">
        <f t="shared" si="308"/>
        <v>4</v>
      </c>
      <c r="R7148" s="12">
        <f>Q7148-SUMIFS(Q:Q,B:B,B7148,A:A,A7148-1)</f>
        <v>0</v>
      </c>
    </row>
    <row r="7149" spans="1:18" x14ac:dyDescent="0.3">
      <c r="A7149" s="1">
        <v>43987</v>
      </c>
      <c r="B7149" t="s">
        <v>8</v>
      </c>
      <c r="C7149" s="3">
        <v>29</v>
      </c>
      <c r="D7149" s="3">
        <v>2418</v>
      </c>
      <c r="E7149" s="4">
        <f t="shared" si="306"/>
        <v>2447</v>
      </c>
      <c r="F7149" s="4">
        <f>E7149-SUMIFS(E:E,A:A,A7149-1,B:B,B7149)</f>
        <v>6</v>
      </c>
      <c r="G7149" s="4">
        <f t="shared" si="307"/>
        <v>29</v>
      </c>
      <c r="H7149" s="4">
        <f>G7149-SUMIFS(G:G,A:A,A7149-1,B:B,B7149)</f>
        <v>0</v>
      </c>
      <c r="I7149" s="5">
        <f>IFERROR((G7149-SUMIFS(G:G,A:A,A7149-1,B:B,B7149))/SUMIFS(G:G,A:A,A7149-1,B:B,B7149),0)</f>
        <v>0</v>
      </c>
      <c r="K7149" s="3">
        <v>1</v>
      </c>
      <c r="L7149" s="11">
        <f>K7149-SUMIFS(K:K,B:B,B7149,A:A,A7149-1)</f>
        <v>1</v>
      </c>
      <c r="M7149" s="3">
        <v>25</v>
      </c>
      <c r="N7149" s="11">
        <f>M7149-SUMIFS(M:M,B:B,B7149,A:A,A7149-1)</f>
        <v>0</v>
      </c>
      <c r="O7149" s="3">
        <v>0</v>
      </c>
      <c r="P7149" s="11">
        <f>O7149-SUMIFS(O:O,B:B,B7149,A:A,A7149-1)</f>
        <v>0</v>
      </c>
      <c r="Q7149" s="12">
        <f t="shared" si="308"/>
        <v>4</v>
      </c>
      <c r="R7149" s="12">
        <f>Q7149-SUMIFS(Q:Q,B:B,B7149,A:A,A7149-1)</f>
        <v>0</v>
      </c>
    </row>
    <row r="7150" spans="1:18" x14ac:dyDescent="0.3">
      <c r="A7150" s="1">
        <v>43987</v>
      </c>
      <c r="B7150" t="s">
        <v>66</v>
      </c>
      <c r="C7150" s="3">
        <v>18</v>
      </c>
      <c r="D7150" s="3">
        <v>1968</v>
      </c>
      <c r="E7150" s="4">
        <f t="shared" si="306"/>
        <v>1986</v>
      </c>
      <c r="F7150" s="4">
        <f>E7150-SUMIFS(E:E,A:A,A7150-1,B:B,B7150)</f>
        <v>0</v>
      </c>
      <c r="G7150" s="4">
        <f t="shared" si="307"/>
        <v>18</v>
      </c>
      <c r="H7150" s="4">
        <f>G7150-SUMIFS(G:G,A:A,A7150-1,B:B,B7150)</f>
        <v>-1</v>
      </c>
      <c r="I7150" s="5">
        <f>IFERROR((G7150-SUMIFS(G:G,A:A,A7150-1,B:B,B7150))/SUMIFS(G:G,A:A,A7150-1,B:B,B7150),0)</f>
        <v>-5.2631578947368418E-2</v>
      </c>
      <c r="K7150" s="3">
        <v>1</v>
      </c>
      <c r="L7150" s="11">
        <f>K7150-SUMIFS(K:K,B:B,B7150,A:A,A7150-1)</f>
        <v>0</v>
      </c>
      <c r="M7150" s="3">
        <v>15</v>
      </c>
      <c r="N7150" s="11">
        <f>M7150-SUMIFS(M:M,B:B,B7150,A:A,A7150-1)</f>
        <v>0</v>
      </c>
      <c r="O7150" s="3">
        <v>0</v>
      </c>
      <c r="P7150" s="11">
        <f>O7150-SUMIFS(O:O,B:B,B7150,A:A,A7150-1)</f>
        <v>0</v>
      </c>
      <c r="Q7150" s="12">
        <f t="shared" si="308"/>
        <v>3</v>
      </c>
      <c r="R7150" s="12">
        <f>Q7150-SUMIFS(Q:Q,B:B,B7150,A:A,A7150-1)</f>
        <v>-1</v>
      </c>
    </row>
    <row r="7151" spans="1:18" x14ac:dyDescent="0.3">
      <c r="A7151" s="1">
        <v>43987</v>
      </c>
      <c r="B7151" t="s">
        <v>3</v>
      </c>
      <c r="C7151" s="3">
        <v>445</v>
      </c>
      <c r="D7151" s="3">
        <v>18818</v>
      </c>
      <c r="E7151" s="4">
        <f t="shared" si="306"/>
        <v>19263</v>
      </c>
      <c r="F7151" s="4">
        <f>E7151-SUMIFS(E:E,A:A,A7151-1,B:B,B7151)</f>
        <v>152</v>
      </c>
      <c r="G7151" s="4">
        <f t="shared" si="307"/>
        <v>445</v>
      </c>
      <c r="H7151" s="4">
        <f>G7151-SUMIFS(G:G,A:A,A7151-1,B:B,B7151)</f>
        <v>10</v>
      </c>
      <c r="I7151" s="5">
        <f>IFERROR((G7151-SUMIFS(G:G,A:A,A7151-1,B:B,B7151))/SUMIFS(G:G,A:A,A7151-1,B:B,B7151),0)</f>
        <v>2.2988505747126436E-2</v>
      </c>
      <c r="K7151" s="3">
        <v>38</v>
      </c>
      <c r="L7151" s="11">
        <f>K7151-SUMIFS(K:K,B:B,B7151,A:A,A7151-1)</f>
        <v>2</v>
      </c>
      <c r="M7151" s="3">
        <v>349</v>
      </c>
      <c r="N7151" s="11">
        <f>M7151-SUMIFS(M:M,B:B,B7151,A:A,A7151-1)</f>
        <v>7</v>
      </c>
      <c r="O7151" s="3">
        <v>5</v>
      </c>
      <c r="P7151" s="11">
        <f>O7151-SUMIFS(O:O,B:B,B7151,A:A,A7151-1)</f>
        <v>0</v>
      </c>
      <c r="Q7151" s="12">
        <f t="shared" si="308"/>
        <v>91</v>
      </c>
      <c r="R7151" s="12">
        <f>Q7151-SUMIFS(Q:Q,B:B,B7151,A:A,A7151-1)</f>
        <v>3</v>
      </c>
    </row>
    <row r="7152" spans="1:18" x14ac:dyDescent="0.3">
      <c r="A7152" s="1">
        <v>43987</v>
      </c>
      <c r="B7152" t="s">
        <v>90</v>
      </c>
      <c r="C7152" s="3">
        <v>725</v>
      </c>
      <c r="D7152" s="3">
        <v>3311</v>
      </c>
      <c r="E7152" s="4">
        <f t="shared" si="306"/>
        <v>4036</v>
      </c>
      <c r="F7152" s="4">
        <f>E7152-SUMIFS(E:E,A:A,A7152-1,B:B,B7152)</f>
        <v>-96</v>
      </c>
      <c r="G7152" s="4">
        <f t="shared" si="307"/>
        <v>725</v>
      </c>
      <c r="H7152" s="4">
        <f>G7152-SUMIFS(G:G,A:A,A7152-1,B:B,B7152)</f>
        <v>-69</v>
      </c>
      <c r="I7152" s="5">
        <f>IFERROR((G7152-SUMIFS(G:G,A:A,A7152-1,B:B,B7152))/SUMIFS(G:G,A:A,A7152-1,B:B,B7152),0)</f>
        <v>-8.6901763224181361E-2</v>
      </c>
      <c r="K7152" s="3">
        <v>2</v>
      </c>
      <c r="L7152" s="11">
        <f>K7152-SUMIFS(K:K,B:B,B7152,A:A,A7152-1)</f>
        <v>0</v>
      </c>
      <c r="M7152" s="3">
        <v>407</v>
      </c>
      <c r="N7152" s="11">
        <f>M7152-SUMIFS(M:M,B:B,B7152,A:A,A7152-1)</f>
        <v>1</v>
      </c>
      <c r="O7152" s="3">
        <v>0</v>
      </c>
      <c r="P7152" s="11">
        <f>O7152-SUMIFS(O:O,B:B,B7152,A:A,A7152-1)</f>
        <v>0</v>
      </c>
      <c r="Q7152" s="12">
        <f t="shared" si="308"/>
        <v>318</v>
      </c>
      <c r="R7152" s="12">
        <f>Q7152-SUMIFS(Q:Q,B:B,B7152,A:A,A7152-1)</f>
        <v>-70</v>
      </c>
    </row>
    <row r="7153" spans="1:18" x14ac:dyDescent="0.3">
      <c r="A7153" s="1">
        <v>43987</v>
      </c>
      <c r="B7153" t="s">
        <v>91</v>
      </c>
      <c r="C7153" s="3">
        <v>60</v>
      </c>
      <c r="D7153" s="3">
        <v>3322</v>
      </c>
      <c r="E7153" s="4">
        <f t="shared" si="306"/>
        <v>3382</v>
      </c>
      <c r="F7153" s="4">
        <f>E7153-SUMIFS(E:E,A:A,A7153-1,B:B,B7153)</f>
        <v>31</v>
      </c>
      <c r="G7153" s="4">
        <f t="shared" si="307"/>
        <v>60</v>
      </c>
      <c r="H7153" s="4">
        <f>G7153-SUMIFS(G:G,A:A,A7153-1,B:B,B7153)</f>
        <v>1</v>
      </c>
      <c r="I7153" s="5">
        <f>IFERROR((G7153-SUMIFS(G:G,A:A,A7153-1,B:B,B7153))/SUMIFS(G:G,A:A,A7153-1,B:B,B7153),0)</f>
        <v>1.6949152542372881E-2</v>
      </c>
      <c r="K7153" s="3">
        <v>8</v>
      </c>
      <c r="L7153" s="11">
        <f>K7153-SUMIFS(K:K,B:B,B7153,A:A,A7153-1)</f>
        <v>0</v>
      </c>
      <c r="M7153" s="3">
        <v>45</v>
      </c>
      <c r="N7153" s="11">
        <f>M7153-SUMIFS(M:M,B:B,B7153,A:A,A7153-1)</f>
        <v>1</v>
      </c>
      <c r="O7153" s="3">
        <v>1</v>
      </c>
      <c r="P7153" s="11">
        <f>O7153-SUMIFS(O:O,B:B,B7153,A:A,A7153-1)</f>
        <v>0</v>
      </c>
      <c r="Q7153" s="12">
        <f t="shared" si="308"/>
        <v>14</v>
      </c>
      <c r="R7153" s="12">
        <f>Q7153-SUMIFS(Q:Q,B:B,B7153,A:A,A7153-1)</f>
        <v>0</v>
      </c>
    </row>
    <row r="7154" spans="1:18" x14ac:dyDescent="0.3">
      <c r="A7154" s="1">
        <v>43987</v>
      </c>
      <c r="B7154" t="s">
        <v>77</v>
      </c>
      <c r="C7154" s="3">
        <v>35</v>
      </c>
      <c r="D7154" s="3">
        <v>1562</v>
      </c>
      <c r="E7154" s="4">
        <f t="shared" si="306"/>
        <v>1597</v>
      </c>
      <c r="F7154" s="4">
        <f>E7154-SUMIFS(E:E,A:A,A7154-1,B:B,B7154)</f>
        <v>8</v>
      </c>
      <c r="G7154" s="4">
        <f t="shared" si="307"/>
        <v>35</v>
      </c>
      <c r="H7154" s="4">
        <f>G7154-SUMIFS(G:G,A:A,A7154-1,B:B,B7154)</f>
        <v>2</v>
      </c>
      <c r="I7154" s="5">
        <f>IFERROR((G7154-SUMIFS(G:G,A:A,A7154-1,B:B,B7154))/SUMIFS(G:G,A:A,A7154-1,B:B,B7154),0)</f>
        <v>6.0606060606060608E-2</v>
      </c>
      <c r="K7154" s="3">
        <v>3</v>
      </c>
      <c r="L7154" s="11">
        <f>K7154-SUMIFS(K:K,B:B,B7154,A:A,A7154-1)</f>
        <v>0</v>
      </c>
      <c r="M7154" s="3">
        <v>22</v>
      </c>
      <c r="N7154" s="11">
        <f>M7154-SUMIFS(M:M,B:B,B7154,A:A,A7154-1)</f>
        <v>0</v>
      </c>
      <c r="O7154" s="3">
        <v>0</v>
      </c>
      <c r="P7154" s="11">
        <f>O7154-SUMIFS(O:O,B:B,B7154,A:A,A7154-1)</f>
        <v>0</v>
      </c>
      <c r="Q7154" s="12">
        <f t="shared" si="308"/>
        <v>13</v>
      </c>
      <c r="R7154" s="12">
        <f>Q7154-SUMIFS(Q:Q,B:B,B7154,A:A,A7154-1)</f>
        <v>2</v>
      </c>
    </row>
    <row r="7155" spans="1:18" x14ac:dyDescent="0.3">
      <c r="A7155" s="1">
        <v>43987</v>
      </c>
      <c r="B7155" t="s">
        <v>54</v>
      </c>
      <c r="C7155" s="3">
        <v>3</v>
      </c>
      <c r="D7155" s="3">
        <v>475</v>
      </c>
      <c r="E7155" s="4">
        <f t="shared" si="306"/>
        <v>478</v>
      </c>
      <c r="F7155" s="4">
        <f>E7155-SUMIFS(E:E,A:A,A7155-1,B:B,B7155)</f>
        <v>4</v>
      </c>
      <c r="G7155" s="4">
        <f t="shared" si="307"/>
        <v>3</v>
      </c>
      <c r="H7155" s="4">
        <f>G7155-SUMIFS(G:G,A:A,A7155-1,B:B,B7155)</f>
        <v>0</v>
      </c>
      <c r="I7155" s="5">
        <f>IFERROR((G7155-SUMIFS(G:G,A:A,A7155-1,B:B,B7155))/SUMIFS(G:G,A:A,A7155-1,B:B,B7155),0)</f>
        <v>0</v>
      </c>
      <c r="K7155" s="3">
        <v>0</v>
      </c>
      <c r="L7155" s="11">
        <f>K7155-SUMIFS(K:K,B:B,B7155,A:A,A7155-1)</f>
        <v>0</v>
      </c>
      <c r="M7155" s="3">
        <v>2</v>
      </c>
      <c r="N7155" s="11">
        <f>M7155-SUMIFS(M:M,B:B,B7155,A:A,A7155-1)</f>
        <v>0</v>
      </c>
      <c r="O7155" s="3">
        <v>0</v>
      </c>
      <c r="P7155" s="11">
        <f>O7155-SUMIFS(O:O,B:B,B7155,A:A,A7155-1)</f>
        <v>0</v>
      </c>
      <c r="Q7155" s="12">
        <f t="shared" si="308"/>
        <v>1</v>
      </c>
      <c r="R7155" s="12">
        <f>Q7155-SUMIFS(Q:Q,B:B,B7155,A:A,A7155-1)</f>
        <v>0</v>
      </c>
    </row>
    <row r="7156" spans="1:18" x14ac:dyDescent="0.3">
      <c r="A7156" s="1">
        <v>43987</v>
      </c>
      <c r="B7156" t="s">
        <v>46</v>
      </c>
      <c r="C7156" s="3">
        <v>30</v>
      </c>
      <c r="D7156" s="3">
        <v>1315</v>
      </c>
      <c r="E7156" s="4">
        <f t="shared" si="306"/>
        <v>1345</v>
      </c>
      <c r="F7156" s="4">
        <f>E7156-SUMIFS(E:E,A:A,A7156-1,B:B,B7156)</f>
        <v>8</v>
      </c>
      <c r="G7156" s="4">
        <f t="shared" si="307"/>
        <v>30</v>
      </c>
      <c r="H7156" s="4">
        <f>G7156-SUMIFS(G:G,A:A,A7156-1,B:B,B7156)</f>
        <v>1</v>
      </c>
      <c r="I7156" s="5">
        <f>IFERROR((G7156-SUMIFS(G:G,A:A,A7156-1,B:B,B7156))/SUMIFS(G:G,A:A,A7156-1,B:B,B7156),0)</f>
        <v>3.4482758620689655E-2</v>
      </c>
      <c r="K7156" s="3">
        <v>2</v>
      </c>
      <c r="L7156" s="11">
        <f>K7156-SUMIFS(K:K,B:B,B7156,A:A,A7156-1)</f>
        <v>0</v>
      </c>
      <c r="M7156" s="3">
        <v>22</v>
      </c>
      <c r="N7156" s="11">
        <f>M7156-SUMIFS(M:M,B:B,B7156,A:A,A7156-1)</f>
        <v>1</v>
      </c>
      <c r="O7156" s="3">
        <v>0</v>
      </c>
      <c r="P7156" s="11">
        <f>O7156-SUMIFS(O:O,B:B,B7156,A:A,A7156-1)</f>
        <v>0</v>
      </c>
      <c r="Q7156" s="12">
        <f t="shared" si="308"/>
        <v>8</v>
      </c>
      <c r="R7156" s="12">
        <f>Q7156-SUMIFS(Q:Q,B:B,B7156,A:A,A7156-1)</f>
        <v>0</v>
      </c>
    </row>
    <row r="7157" spans="1:18" x14ac:dyDescent="0.3">
      <c r="A7157" s="1">
        <v>43987</v>
      </c>
      <c r="B7157" t="s">
        <v>39</v>
      </c>
      <c r="C7157" s="3">
        <v>165</v>
      </c>
      <c r="D7157" s="3">
        <v>2094</v>
      </c>
      <c r="E7157" s="4">
        <f t="shared" si="306"/>
        <v>2259</v>
      </c>
      <c r="F7157" s="4">
        <f>E7157-SUMIFS(E:E,A:A,A7157-1,B:B,B7157)</f>
        <v>12</v>
      </c>
      <c r="G7157" s="4">
        <f t="shared" si="307"/>
        <v>165</v>
      </c>
      <c r="H7157" s="4">
        <f>G7157-SUMIFS(G:G,A:A,A7157-1,B:B,B7157)</f>
        <v>4</v>
      </c>
      <c r="I7157" s="5">
        <f>IFERROR((G7157-SUMIFS(G:G,A:A,A7157-1,B:B,B7157))/SUMIFS(G:G,A:A,A7157-1,B:B,B7157),0)</f>
        <v>2.4844720496894408E-2</v>
      </c>
      <c r="K7157" s="3">
        <v>6</v>
      </c>
      <c r="L7157" s="11">
        <f>K7157-SUMIFS(K:K,B:B,B7157,A:A,A7157-1)</f>
        <v>0</v>
      </c>
      <c r="M7157" s="3">
        <v>126</v>
      </c>
      <c r="N7157" s="11">
        <f>M7157-SUMIFS(M:M,B:B,B7157,A:A,A7157-1)</f>
        <v>3</v>
      </c>
      <c r="O7157" s="3">
        <v>0</v>
      </c>
      <c r="P7157" s="11">
        <f>O7157-SUMIFS(O:O,B:B,B7157,A:A,A7157-1)</f>
        <v>0</v>
      </c>
      <c r="Q7157" s="12">
        <f t="shared" si="308"/>
        <v>39</v>
      </c>
      <c r="R7157" s="12">
        <f>Q7157-SUMIFS(Q:Q,B:B,B7157,A:A,A7157-1)</f>
        <v>1</v>
      </c>
    </row>
    <row r="7158" spans="1:18" x14ac:dyDescent="0.3">
      <c r="A7158" s="1">
        <v>43987</v>
      </c>
      <c r="B7158" t="s">
        <v>58</v>
      </c>
      <c r="C7158" s="3">
        <v>171</v>
      </c>
      <c r="D7158" s="3">
        <v>1447</v>
      </c>
      <c r="E7158" s="4">
        <f t="shared" si="306"/>
        <v>1618</v>
      </c>
      <c r="F7158" s="4">
        <f>E7158-SUMIFS(E:E,A:A,A7158-1,B:B,B7158)</f>
        <v>35</v>
      </c>
      <c r="G7158" s="4">
        <f t="shared" si="307"/>
        <v>171</v>
      </c>
      <c r="H7158" s="4">
        <f>G7158-SUMIFS(G:G,A:A,A7158-1,B:B,B7158)</f>
        <v>5</v>
      </c>
      <c r="I7158" s="5">
        <f>IFERROR((G7158-SUMIFS(G:G,A:A,A7158-1,B:B,B7158))/SUMIFS(G:G,A:A,A7158-1,B:B,B7158),0)</f>
        <v>3.0120481927710843E-2</v>
      </c>
      <c r="K7158" s="3">
        <v>13</v>
      </c>
      <c r="L7158" s="11">
        <f>K7158-SUMIFS(K:K,B:B,B7158,A:A,A7158-1)</f>
        <v>0</v>
      </c>
      <c r="M7158" s="3">
        <v>89</v>
      </c>
      <c r="N7158" s="11">
        <f>M7158-SUMIFS(M:M,B:B,B7158,A:A,A7158-1)</f>
        <v>1</v>
      </c>
      <c r="O7158" s="3">
        <v>3</v>
      </c>
      <c r="P7158" s="11">
        <f>O7158-SUMIFS(O:O,B:B,B7158,A:A,A7158-1)</f>
        <v>0</v>
      </c>
      <c r="Q7158" s="12">
        <f t="shared" si="308"/>
        <v>79</v>
      </c>
      <c r="R7158" s="12">
        <f>Q7158-SUMIFS(Q:Q,B:B,B7158,A:A,A7158-1)</f>
        <v>4</v>
      </c>
    </row>
    <row r="7159" spans="1:18" x14ac:dyDescent="0.3">
      <c r="A7159" s="1">
        <v>43987</v>
      </c>
      <c r="B7159" t="s">
        <v>50</v>
      </c>
      <c r="C7159" s="3">
        <v>173</v>
      </c>
      <c r="D7159" s="3">
        <v>5396</v>
      </c>
      <c r="E7159" s="4">
        <f t="shared" si="306"/>
        <v>5569</v>
      </c>
      <c r="F7159" s="4">
        <f>E7159-SUMIFS(E:E,A:A,A7159-1,B:B,B7159)</f>
        <v>14</v>
      </c>
      <c r="G7159" s="4">
        <f t="shared" si="307"/>
        <v>173</v>
      </c>
      <c r="H7159" s="4">
        <f>G7159-SUMIFS(G:G,A:A,A7159-1,B:B,B7159)</f>
        <v>0</v>
      </c>
      <c r="I7159" s="5">
        <f>IFERROR((G7159-SUMIFS(G:G,A:A,A7159-1,B:B,B7159))/SUMIFS(G:G,A:A,A7159-1,B:B,B7159),0)</f>
        <v>0</v>
      </c>
      <c r="K7159" s="3">
        <v>21</v>
      </c>
      <c r="L7159" s="11">
        <f>K7159-SUMIFS(K:K,B:B,B7159,A:A,A7159-1)</f>
        <v>0</v>
      </c>
      <c r="M7159" s="3">
        <v>156</v>
      </c>
      <c r="N7159" s="11">
        <f>M7159-SUMIFS(M:M,B:B,B7159,A:A,A7159-1)</f>
        <v>0</v>
      </c>
      <c r="O7159" s="3">
        <v>2</v>
      </c>
      <c r="P7159" s="11">
        <f>O7159-SUMIFS(O:O,B:B,B7159,A:A,A7159-1)</f>
        <v>0</v>
      </c>
      <c r="Q7159" s="12">
        <f t="shared" si="308"/>
        <v>15</v>
      </c>
      <c r="R7159" s="12">
        <f>Q7159-SUMIFS(Q:Q,B:B,B7159,A:A,A7159-1)</f>
        <v>0</v>
      </c>
    </row>
    <row r="7160" spans="1:18" x14ac:dyDescent="0.3">
      <c r="A7160" s="1">
        <v>43987</v>
      </c>
      <c r="B7160" t="s">
        <v>40</v>
      </c>
      <c r="C7160" s="3">
        <v>44</v>
      </c>
      <c r="D7160" s="3">
        <v>917</v>
      </c>
      <c r="E7160" s="4">
        <f t="shared" si="306"/>
        <v>961</v>
      </c>
      <c r="F7160" s="4">
        <f>E7160-SUMIFS(E:E,A:A,A7160-1,B:B,B7160)</f>
        <v>2</v>
      </c>
      <c r="G7160" s="4">
        <f t="shared" si="307"/>
        <v>44</v>
      </c>
      <c r="H7160" s="4">
        <f>G7160-SUMIFS(G:G,A:A,A7160-1,B:B,B7160)</f>
        <v>0</v>
      </c>
      <c r="I7160" s="5">
        <f>IFERROR((G7160-SUMIFS(G:G,A:A,A7160-1,B:B,B7160))/SUMIFS(G:G,A:A,A7160-1,B:B,B7160),0)</f>
        <v>0</v>
      </c>
      <c r="K7160" s="3">
        <v>11</v>
      </c>
      <c r="L7160" s="11">
        <f>K7160-SUMIFS(K:K,B:B,B7160,A:A,A7160-1)</f>
        <v>0</v>
      </c>
      <c r="M7160" s="3">
        <v>33</v>
      </c>
      <c r="N7160" s="11">
        <f>M7160-SUMIFS(M:M,B:B,B7160,A:A,A7160-1)</f>
        <v>0</v>
      </c>
      <c r="O7160" s="3">
        <v>1</v>
      </c>
      <c r="P7160" s="11">
        <f>O7160-SUMIFS(O:O,B:B,B7160,A:A,A7160-1)</f>
        <v>0</v>
      </c>
      <c r="Q7160" s="12">
        <f t="shared" si="308"/>
        <v>10</v>
      </c>
      <c r="R7160" s="12">
        <f>Q7160-SUMIFS(Q:Q,B:B,B7160,A:A,A7160-1)</f>
        <v>0</v>
      </c>
    </row>
    <row r="7161" spans="1:18" x14ac:dyDescent="0.3">
      <c r="A7161" s="1">
        <v>43987</v>
      </c>
      <c r="B7161" t="s">
        <v>78</v>
      </c>
      <c r="C7161" s="3">
        <v>34</v>
      </c>
      <c r="D7161" s="3">
        <v>1098</v>
      </c>
      <c r="E7161" s="4">
        <f t="shared" si="306"/>
        <v>1132</v>
      </c>
      <c r="F7161" s="4">
        <f>E7161-SUMIFS(E:E,A:A,A7161-1,B:B,B7161)</f>
        <v>6</v>
      </c>
      <c r="G7161" s="4">
        <f t="shared" si="307"/>
        <v>34</v>
      </c>
      <c r="H7161" s="4">
        <f>G7161-SUMIFS(G:G,A:A,A7161-1,B:B,B7161)</f>
        <v>1</v>
      </c>
      <c r="I7161" s="5">
        <f>IFERROR((G7161-SUMIFS(G:G,A:A,A7161-1,B:B,B7161))/SUMIFS(G:G,A:A,A7161-1,B:B,B7161),0)</f>
        <v>3.0303030303030304E-2</v>
      </c>
      <c r="K7161" s="3">
        <v>6</v>
      </c>
      <c r="L7161" s="11">
        <f>K7161-SUMIFS(K:K,B:B,B7161,A:A,A7161-1)</f>
        <v>0</v>
      </c>
      <c r="M7161" s="3">
        <v>26</v>
      </c>
      <c r="N7161" s="11">
        <f>M7161-SUMIFS(M:M,B:B,B7161,A:A,A7161-1)</f>
        <v>0</v>
      </c>
      <c r="O7161" s="3">
        <v>1</v>
      </c>
      <c r="P7161" s="11">
        <f>O7161-SUMIFS(O:O,B:B,B7161,A:A,A7161-1)</f>
        <v>0</v>
      </c>
      <c r="Q7161" s="12">
        <f t="shared" si="308"/>
        <v>7</v>
      </c>
      <c r="R7161" s="12">
        <f>Q7161-SUMIFS(Q:Q,B:B,B7161,A:A,A7161-1)</f>
        <v>1</v>
      </c>
    </row>
    <row r="7162" spans="1:18" x14ac:dyDescent="0.3">
      <c r="A7162" s="1">
        <v>43987</v>
      </c>
      <c r="B7162" t="s">
        <v>25</v>
      </c>
      <c r="C7162" s="3">
        <v>108</v>
      </c>
      <c r="D7162" s="3">
        <v>3142</v>
      </c>
      <c r="E7162" s="4">
        <f t="shared" si="306"/>
        <v>3250</v>
      </c>
      <c r="F7162" s="4">
        <f>E7162-SUMIFS(E:E,A:A,A7162-1,B:B,B7162)</f>
        <v>17</v>
      </c>
      <c r="G7162" s="4">
        <f t="shared" si="307"/>
        <v>108</v>
      </c>
      <c r="H7162" s="4">
        <f>G7162-SUMIFS(G:G,A:A,A7162-1,B:B,B7162)</f>
        <v>1</v>
      </c>
      <c r="I7162" s="5">
        <f>IFERROR((G7162-SUMIFS(G:G,A:A,A7162-1,B:B,B7162))/SUMIFS(G:G,A:A,A7162-1,B:B,B7162),0)</f>
        <v>9.3457943925233638E-3</v>
      </c>
      <c r="K7162" s="3">
        <v>8</v>
      </c>
      <c r="L7162" s="11">
        <f>K7162-SUMIFS(K:K,B:B,B7162,A:A,A7162-1)</f>
        <v>0</v>
      </c>
      <c r="M7162" s="3">
        <v>72</v>
      </c>
      <c r="N7162" s="11">
        <f>M7162-SUMIFS(M:M,B:B,B7162,A:A,A7162-1)</f>
        <v>3</v>
      </c>
      <c r="O7162" s="3">
        <v>1</v>
      </c>
      <c r="P7162" s="11">
        <f>O7162-SUMIFS(O:O,B:B,B7162,A:A,A7162-1)</f>
        <v>0</v>
      </c>
      <c r="Q7162" s="12">
        <f t="shared" si="308"/>
        <v>35</v>
      </c>
      <c r="R7162" s="12">
        <f>Q7162-SUMIFS(Q:Q,B:B,B7162,A:A,A7162-1)</f>
        <v>-2</v>
      </c>
    </row>
    <row r="7163" spans="1:18" x14ac:dyDescent="0.3">
      <c r="A7163" s="1">
        <v>43987</v>
      </c>
      <c r="B7163" t="s">
        <v>41</v>
      </c>
      <c r="C7163" s="3">
        <v>146</v>
      </c>
      <c r="D7163" s="3">
        <v>2916</v>
      </c>
      <c r="E7163" s="4">
        <f t="shared" si="306"/>
        <v>3062</v>
      </c>
      <c r="F7163" s="4">
        <f>E7163-SUMIFS(E:E,A:A,A7163-1,B:B,B7163)</f>
        <v>6</v>
      </c>
      <c r="G7163" s="4">
        <f t="shared" si="307"/>
        <v>146</v>
      </c>
      <c r="H7163" s="4">
        <f>G7163-SUMIFS(G:G,A:A,A7163-1,B:B,B7163)</f>
        <v>0</v>
      </c>
      <c r="I7163" s="5">
        <f>IFERROR((G7163-SUMIFS(G:G,A:A,A7163-1,B:B,B7163))/SUMIFS(G:G,A:A,A7163-1,B:B,B7163),0)</f>
        <v>0</v>
      </c>
      <c r="K7163" s="3">
        <v>17</v>
      </c>
      <c r="L7163" s="11">
        <f>K7163-SUMIFS(K:K,B:B,B7163,A:A,A7163-1)</f>
        <v>0</v>
      </c>
      <c r="M7163" s="3">
        <v>108</v>
      </c>
      <c r="N7163" s="11">
        <f>M7163-SUMIFS(M:M,B:B,B7163,A:A,A7163-1)</f>
        <v>1</v>
      </c>
      <c r="O7163" s="3">
        <v>14</v>
      </c>
      <c r="P7163" s="11">
        <f>O7163-SUMIFS(O:O,B:B,B7163,A:A,A7163-1)</f>
        <v>0</v>
      </c>
      <c r="Q7163" s="12">
        <f t="shared" si="308"/>
        <v>24</v>
      </c>
      <c r="R7163" s="12">
        <f>Q7163-SUMIFS(Q:Q,B:B,B7163,A:A,A7163-1)</f>
        <v>-1</v>
      </c>
    </row>
    <row r="7164" spans="1:18" x14ac:dyDescent="0.3">
      <c r="A7164" s="1">
        <v>43987</v>
      </c>
      <c r="B7164" t="s">
        <v>73</v>
      </c>
      <c r="C7164" s="3">
        <v>15</v>
      </c>
      <c r="D7164" s="3">
        <v>938</v>
      </c>
      <c r="E7164" s="4">
        <f t="shared" si="306"/>
        <v>953</v>
      </c>
      <c r="F7164" s="4">
        <f>E7164-SUMIFS(E:E,A:A,A7164-1,B:B,B7164)</f>
        <v>4</v>
      </c>
      <c r="G7164" s="4">
        <f t="shared" si="307"/>
        <v>15</v>
      </c>
      <c r="H7164" s="4">
        <f>G7164-SUMIFS(G:G,A:A,A7164-1,B:B,B7164)</f>
        <v>0</v>
      </c>
      <c r="I7164" s="5">
        <f>IFERROR((G7164-SUMIFS(G:G,A:A,A7164-1,B:B,B7164))/SUMIFS(G:G,A:A,A7164-1,B:B,B7164),0)</f>
        <v>0</v>
      </c>
      <c r="K7164" s="3">
        <v>2</v>
      </c>
      <c r="L7164" s="11">
        <f>K7164-SUMIFS(K:K,B:B,B7164,A:A,A7164-1)</f>
        <v>0</v>
      </c>
      <c r="M7164" s="3">
        <v>12</v>
      </c>
      <c r="N7164" s="11">
        <f>M7164-SUMIFS(M:M,B:B,B7164,A:A,A7164-1)</f>
        <v>0</v>
      </c>
      <c r="O7164" s="3">
        <v>0</v>
      </c>
      <c r="P7164" s="11">
        <f>O7164-SUMIFS(O:O,B:B,B7164,A:A,A7164-1)</f>
        <v>0</v>
      </c>
      <c r="Q7164" s="12">
        <f t="shared" si="308"/>
        <v>3</v>
      </c>
      <c r="R7164" s="12">
        <f>Q7164-SUMIFS(Q:Q,B:B,B7164,A:A,A7164-1)</f>
        <v>0</v>
      </c>
    </row>
    <row r="7165" spans="1:18" x14ac:dyDescent="0.3">
      <c r="A7165" s="1">
        <v>43987</v>
      </c>
      <c r="B7165" t="s">
        <v>59</v>
      </c>
      <c r="C7165" s="3">
        <v>27</v>
      </c>
      <c r="D7165" s="3">
        <v>562</v>
      </c>
      <c r="E7165" s="4">
        <f t="shared" si="306"/>
        <v>589</v>
      </c>
      <c r="F7165" s="4">
        <f>E7165-SUMIFS(E:E,A:A,A7165-1,B:B,B7165)</f>
        <v>1</v>
      </c>
      <c r="G7165" s="4">
        <f t="shared" si="307"/>
        <v>27</v>
      </c>
      <c r="H7165" s="4">
        <f>G7165-SUMIFS(G:G,A:A,A7165-1,B:B,B7165)</f>
        <v>0</v>
      </c>
      <c r="I7165" s="5">
        <f>IFERROR((G7165-SUMIFS(G:G,A:A,A7165-1,B:B,B7165))/SUMIFS(G:G,A:A,A7165-1,B:B,B7165),0)</f>
        <v>0</v>
      </c>
      <c r="K7165" s="3">
        <v>4</v>
      </c>
      <c r="L7165" s="11">
        <f>K7165-SUMIFS(K:K,B:B,B7165,A:A,A7165-1)</f>
        <v>1</v>
      </c>
      <c r="M7165" s="3">
        <v>22</v>
      </c>
      <c r="N7165" s="11">
        <f>M7165-SUMIFS(M:M,B:B,B7165,A:A,A7165-1)</f>
        <v>0</v>
      </c>
      <c r="O7165" s="3">
        <v>0</v>
      </c>
      <c r="P7165" s="11">
        <f>O7165-SUMIFS(O:O,B:B,B7165,A:A,A7165-1)</f>
        <v>0</v>
      </c>
      <c r="Q7165" s="12">
        <f t="shared" si="308"/>
        <v>5</v>
      </c>
      <c r="R7165" s="12">
        <f>Q7165-SUMIFS(Q:Q,B:B,B7165,A:A,A7165-1)</f>
        <v>0</v>
      </c>
    </row>
    <row r="7166" spans="1:18" x14ac:dyDescent="0.3">
      <c r="A7166" s="1">
        <v>43987</v>
      </c>
      <c r="B7166" t="s">
        <v>31</v>
      </c>
      <c r="C7166" s="3">
        <v>74</v>
      </c>
      <c r="D7166" s="3">
        <v>1185</v>
      </c>
      <c r="E7166" s="4">
        <f t="shared" si="306"/>
        <v>1259</v>
      </c>
      <c r="F7166" s="4">
        <f>E7166-SUMIFS(E:E,A:A,A7166-1,B:B,B7166)</f>
        <v>6</v>
      </c>
      <c r="G7166" s="4">
        <f t="shared" si="307"/>
        <v>74</v>
      </c>
      <c r="H7166" s="4">
        <f>G7166-SUMIFS(G:G,A:A,A7166-1,B:B,B7166)</f>
        <v>3</v>
      </c>
      <c r="I7166" s="5">
        <f>IFERROR((G7166-SUMIFS(G:G,A:A,A7166-1,B:B,B7166))/SUMIFS(G:G,A:A,A7166-1,B:B,B7166),0)</f>
        <v>4.2253521126760563E-2</v>
      </c>
      <c r="K7166" s="3">
        <v>8</v>
      </c>
      <c r="L7166" s="11">
        <f>K7166-SUMIFS(K:K,B:B,B7166,A:A,A7166-1)</f>
        <v>0</v>
      </c>
      <c r="M7166" s="3">
        <v>57</v>
      </c>
      <c r="N7166" s="11">
        <f>M7166-SUMIFS(M:M,B:B,B7166,A:A,A7166-1)</f>
        <v>4</v>
      </c>
      <c r="O7166" s="3">
        <v>3</v>
      </c>
      <c r="P7166" s="11">
        <f>O7166-SUMIFS(O:O,B:B,B7166,A:A,A7166-1)</f>
        <v>0</v>
      </c>
      <c r="Q7166" s="12">
        <f t="shared" si="308"/>
        <v>14</v>
      </c>
      <c r="R7166" s="12">
        <f>Q7166-SUMIFS(Q:Q,B:B,B7166,A:A,A7166-1)</f>
        <v>-1</v>
      </c>
    </row>
    <row r="7167" spans="1:18" x14ac:dyDescent="0.3">
      <c r="A7167" s="1">
        <v>43987</v>
      </c>
      <c r="B7167" t="s">
        <v>17</v>
      </c>
      <c r="C7167" s="3">
        <v>287</v>
      </c>
      <c r="D7167" s="3">
        <v>8539</v>
      </c>
      <c r="E7167" s="4">
        <f t="shared" si="306"/>
        <v>8826</v>
      </c>
      <c r="F7167" s="4">
        <f>E7167-SUMIFS(E:E,A:A,A7167-1,B:B,B7167)</f>
        <v>52</v>
      </c>
      <c r="G7167" s="4">
        <f t="shared" si="307"/>
        <v>287</v>
      </c>
      <c r="H7167" s="4">
        <f>G7167-SUMIFS(G:G,A:A,A7167-1,B:B,B7167)</f>
        <v>1</v>
      </c>
      <c r="I7167" s="5">
        <f>IFERROR((G7167-SUMIFS(G:G,A:A,A7167-1,B:B,B7167))/SUMIFS(G:G,A:A,A7167-1,B:B,B7167),0)</f>
        <v>3.4965034965034965E-3</v>
      </c>
      <c r="K7167" s="3">
        <v>27</v>
      </c>
      <c r="L7167" s="11">
        <f>K7167-SUMIFS(K:K,B:B,B7167,A:A,A7167-1)</f>
        <v>1</v>
      </c>
      <c r="M7167" s="3">
        <v>132</v>
      </c>
      <c r="N7167" s="11">
        <f>M7167-SUMIFS(M:M,B:B,B7167,A:A,A7167-1)</f>
        <v>1</v>
      </c>
      <c r="O7167" s="3">
        <v>3</v>
      </c>
      <c r="P7167" s="11">
        <f>O7167-SUMIFS(O:O,B:B,B7167,A:A,A7167-1)</f>
        <v>0</v>
      </c>
      <c r="Q7167" s="12">
        <f t="shared" si="308"/>
        <v>152</v>
      </c>
      <c r="R7167" s="12">
        <f>Q7167-SUMIFS(Q:Q,B:B,B7167,A:A,A7167-1)</f>
        <v>0</v>
      </c>
    </row>
    <row r="7168" spans="1:18" x14ac:dyDescent="0.3">
      <c r="A7168" s="1">
        <v>43987</v>
      </c>
      <c r="B7168" t="s">
        <v>92</v>
      </c>
      <c r="C7168" s="3">
        <v>5</v>
      </c>
      <c r="D7168" s="3">
        <v>373</v>
      </c>
      <c r="E7168" s="4">
        <f t="shared" si="306"/>
        <v>378</v>
      </c>
      <c r="F7168" s="4">
        <f>E7168-SUMIFS(E:E,A:A,A7168-1,B:B,B7168)</f>
        <v>2</v>
      </c>
      <c r="G7168" s="4">
        <f t="shared" si="307"/>
        <v>5</v>
      </c>
      <c r="H7168" s="4">
        <f>G7168-SUMIFS(G:G,A:A,A7168-1,B:B,B7168)</f>
        <v>0</v>
      </c>
      <c r="I7168" s="5">
        <f>IFERROR((G7168-SUMIFS(G:G,A:A,A7168-1,B:B,B7168))/SUMIFS(G:G,A:A,A7168-1,B:B,B7168),0)</f>
        <v>0</v>
      </c>
      <c r="K7168" s="3">
        <v>0</v>
      </c>
      <c r="L7168" s="11">
        <f>K7168-SUMIFS(K:K,B:B,B7168,A:A,A7168-1)</f>
        <v>0</v>
      </c>
      <c r="M7168" s="3">
        <v>3</v>
      </c>
      <c r="N7168" s="11">
        <f>M7168-SUMIFS(M:M,B:B,B7168,A:A,A7168-1)</f>
        <v>0</v>
      </c>
      <c r="O7168" s="3">
        <v>0</v>
      </c>
      <c r="P7168" s="11">
        <f>O7168-SUMIFS(O:O,B:B,B7168,A:A,A7168-1)</f>
        <v>0</v>
      </c>
      <c r="Q7168" s="12">
        <f t="shared" si="308"/>
        <v>2</v>
      </c>
      <c r="R7168" s="12">
        <f>Q7168-SUMIFS(Q:Q,B:B,B7168,A:A,A7168-1)</f>
        <v>0</v>
      </c>
    </row>
    <row r="7169" spans="1:18" x14ac:dyDescent="0.3">
      <c r="A7169" s="1">
        <v>43987</v>
      </c>
      <c r="B7169" t="s">
        <v>67</v>
      </c>
      <c r="C7169" s="3">
        <v>18</v>
      </c>
      <c r="D7169" s="3">
        <v>3107</v>
      </c>
      <c r="E7169" s="4">
        <f t="shared" ref="E7169:E7201" si="309">SUM(C7169:D7169)</f>
        <v>3125</v>
      </c>
      <c r="F7169" s="4">
        <f>E7169-SUMIFS(E:E,A:A,A7169-1,B:B,B7169)</f>
        <v>6</v>
      </c>
      <c r="G7169" s="4">
        <f t="shared" ref="G7169:G7201" si="310">C7169</f>
        <v>18</v>
      </c>
      <c r="H7169" s="4">
        <f>G7169-SUMIFS(G:G,A:A,A7169-1,B:B,B7169)</f>
        <v>1</v>
      </c>
      <c r="I7169" s="5">
        <f>IFERROR((G7169-SUMIFS(G:G,A:A,A7169-1,B:B,B7169))/SUMIFS(G:G,A:A,A7169-1,B:B,B7169),0)</f>
        <v>5.8823529411764705E-2</v>
      </c>
      <c r="K7169" s="3">
        <v>0</v>
      </c>
      <c r="L7169" s="11">
        <f>K7169-SUMIFS(K:K,B:B,B7169,A:A,A7169-1)</f>
        <v>0</v>
      </c>
      <c r="M7169" s="3">
        <v>17</v>
      </c>
      <c r="N7169" s="11">
        <f>M7169-SUMIFS(M:M,B:B,B7169,A:A,A7169-1)</f>
        <v>1</v>
      </c>
      <c r="O7169" s="3">
        <v>0</v>
      </c>
      <c r="P7169" s="11">
        <f>O7169-SUMIFS(O:O,B:B,B7169,A:A,A7169-1)</f>
        <v>0</v>
      </c>
      <c r="Q7169" s="12">
        <f t="shared" ref="Q7169:Q7201" si="311">G7169-O7169-M7169</f>
        <v>1</v>
      </c>
      <c r="R7169" s="12">
        <f>Q7169-SUMIFS(Q:Q,B:B,B7169,A:A,A7169-1)</f>
        <v>0</v>
      </c>
    </row>
    <row r="7170" spans="1:18" x14ac:dyDescent="0.3">
      <c r="A7170" s="1">
        <v>43987</v>
      </c>
      <c r="B7170" t="s">
        <v>74</v>
      </c>
      <c r="C7170" s="3">
        <v>48</v>
      </c>
      <c r="D7170" s="3">
        <v>1398</v>
      </c>
      <c r="E7170" s="4">
        <f t="shared" si="309"/>
        <v>1446</v>
      </c>
      <c r="F7170" s="4">
        <f>E7170-SUMIFS(E:E,A:A,A7170-1,B:B,B7170)</f>
        <v>43</v>
      </c>
      <c r="G7170" s="4">
        <f t="shared" si="310"/>
        <v>48</v>
      </c>
      <c r="H7170" s="4">
        <f>G7170-SUMIFS(G:G,A:A,A7170-1,B:B,B7170)</f>
        <v>3</v>
      </c>
      <c r="I7170" s="5">
        <f>IFERROR((G7170-SUMIFS(G:G,A:A,A7170-1,B:B,B7170))/SUMIFS(G:G,A:A,A7170-1,B:B,B7170),0)</f>
        <v>6.6666666666666666E-2</v>
      </c>
      <c r="K7170" s="3">
        <v>6</v>
      </c>
      <c r="L7170" s="11">
        <f>K7170-SUMIFS(K:K,B:B,B7170,A:A,A7170-1)</f>
        <v>0</v>
      </c>
      <c r="M7170" s="3">
        <v>26</v>
      </c>
      <c r="N7170" s="11">
        <f>M7170-SUMIFS(M:M,B:B,B7170,A:A,A7170-1)</f>
        <v>0</v>
      </c>
      <c r="O7170" s="3">
        <v>1</v>
      </c>
      <c r="P7170" s="11">
        <f>O7170-SUMIFS(O:O,B:B,B7170,A:A,A7170-1)</f>
        <v>-2</v>
      </c>
      <c r="Q7170" s="12">
        <f t="shared" si="311"/>
        <v>21</v>
      </c>
      <c r="R7170" s="12">
        <f>Q7170-SUMIFS(Q:Q,B:B,B7170,A:A,A7170-1)</f>
        <v>5</v>
      </c>
    </row>
    <row r="7171" spans="1:18" x14ac:dyDescent="0.3">
      <c r="A7171" s="1">
        <v>43987</v>
      </c>
      <c r="B7171" t="s">
        <v>51</v>
      </c>
      <c r="C7171" s="3">
        <v>33</v>
      </c>
      <c r="D7171" s="3">
        <v>1439</v>
      </c>
      <c r="E7171" s="4">
        <f t="shared" si="309"/>
        <v>1472</v>
      </c>
      <c r="F7171" s="4">
        <f>E7171-SUMIFS(E:E,A:A,A7171-1,B:B,B7171)</f>
        <v>4</v>
      </c>
      <c r="G7171" s="4">
        <f t="shared" si="310"/>
        <v>33</v>
      </c>
      <c r="H7171" s="4">
        <f>G7171-SUMIFS(G:G,A:A,A7171-1,B:B,B7171)</f>
        <v>1</v>
      </c>
      <c r="I7171" s="5">
        <f>IFERROR((G7171-SUMIFS(G:G,A:A,A7171-1,B:B,B7171))/SUMIFS(G:G,A:A,A7171-1,B:B,B7171),0)</f>
        <v>3.125E-2</v>
      </c>
      <c r="K7171" s="3">
        <v>2</v>
      </c>
      <c r="L7171" s="11">
        <f>K7171-SUMIFS(K:K,B:B,B7171,A:A,A7171-1)</f>
        <v>0</v>
      </c>
      <c r="M7171" s="3">
        <v>21</v>
      </c>
      <c r="N7171" s="11">
        <f>M7171-SUMIFS(M:M,B:B,B7171,A:A,A7171-1)</f>
        <v>0</v>
      </c>
      <c r="O7171" s="3">
        <v>0</v>
      </c>
      <c r="P7171" s="11">
        <f>O7171-SUMIFS(O:O,B:B,B7171,A:A,A7171-1)</f>
        <v>0</v>
      </c>
      <c r="Q7171" s="12">
        <f t="shared" si="311"/>
        <v>12</v>
      </c>
      <c r="R7171" s="12">
        <f>Q7171-SUMIFS(Q:Q,B:B,B7171,A:A,A7171-1)</f>
        <v>1</v>
      </c>
    </row>
    <row r="7172" spans="1:18" x14ac:dyDescent="0.3">
      <c r="A7172" s="1">
        <v>43987</v>
      </c>
      <c r="B7172" t="s">
        <v>42</v>
      </c>
      <c r="C7172" s="3">
        <v>24</v>
      </c>
      <c r="D7172" s="3">
        <v>268</v>
      </c>
      <c r="E7172" s="4">
        <f t="shared" si="309"/>
        <v>292</v>
      </c>
      <c r="F7172" s="4">
        <f>E7172-SUMIFS(E:E,A:A,A7172-1,B:B,B7172)</f>
        <v>29</v>
      </c>
      <c r="G7172" s="4">
        <f t="shared" si="310"/>
        <v>24</v>
      </c>
      <c r="H7172" s="4">
        <f>G7172-SUMIFS(G:G,A:A,A7172-1,B:B,B7172)</f>
        <v>0</v>
      </c>
      <c r="I7172" s="5">
        <f>IFERROR((G7172-SUMIFS(G:G,A:A,A7172-1,B:B,B7172))/SUMIFS(G:G,A:A,A7172-1,B:B,B7172),0)</f>
        <v>0</v>
      </c>
      <c r="K7172" s="3">
        <v>1</v>
      </c>
      <c r="L7172" s="11">
        <f>K7172-SUMIFS(K:K,B:B,B7172,A:A,A7172-1)</f>
        <v>0</v>
      </c>
      <c r="M7172" s="3">
        <v>11</v>
      </c>
      <c r="N7172" s="11">
        <f>M7172-SUMIFS(M:M,B:B,B7172,A:A,A7172-1)</f>
        <v>0</v>
      </c>
      <c r="O7172" s="3">
        <v>0</v>
      </c>
      <c r="P7172" s="11">
        <f>O7172-SUMIFS(O:O,B:B,B7172,A:A,A7172-1)</f>
        <v>0</v>
      </c>
      <c r="Q7172" s="12">
        <f t="shared" si="311"/>
        <v>13</v>
      </c>
      <c r="R7172" s="12">
        <f>Q7172-SUMIFS(Q:Q,B:B,B7172,A:A,A7172-1)</f>
        <v>0</v>
      </c>
    </row>
    <row r="7173" spans="1:18" x14ac:dyDescent="0.3">
      <c r="A7173" s="1">
        <v>43987</v>
      </c>
      <c r="B7173" t="s">
        <v>93</v>
      </c>
      <c r="C7173" s="3">
        <v>3</v>
      </c>
      <c r="D7173" s="3">
        <v>369</v>
      </c>
      <c r="E7173" s="4">
        <f t="shared" si="309"/>
        <v>372</v>
      </c>
      <c r="F7173" s="4">
        <f>E7173-SUMIFS(E:E,A:A,A7173-1,B:B,B7173)</f>
        <v>0</v>
      </c>
      <c r="G7173" s="4">
        <f t="shared" si="310"/>
        <v>3</v>
      </c>
      <c r="H7173" s="4">
        <f>G7173-SUMIFS(G:G,A:A,A7173-1,B:B,B7173)</f>
        <v>0</v>
      </c>
      <c r="I7173" s="5">
        <f>IFERROR((G7173-SUMIFS(G:G,A:A,A7173-1,B:B,B7173))/SUMIFS(G:G,A:A,A7173-1,B:B,B7173),0)</f>
        <v>0</v>
      </c>
      <c r="K7173" s="3">
        <v>0</v>
      </c>
      <c r="L7173" s="11">
        <f>K7173-SUMIFS(K:K,B:B,B7173,A:A,A7173-1)</f>
        <v>0</v>
      </c>
      <c r="M7173" s="3">
        <v>3</v>
      </c>
      <c r="N7173" s="11">
        <f>M7173-SUMIFS(M:M,B:B,B7173,A:A,A7173-1)</f>
        <v>0</v>
      </c>
      <c r="O7173" s="3">
        <v>0</v>
      </c>
      <c r="P7173" s="11">
        <f>O7173-SUMIFS(O:O,B:B,B7173,A:A,A7173-1)</f>
        <v>0</v>
      </c>
      <c r="Q7173" s="12">
        <f t="shared" si="311"/>
        <v>0</v>
      </c>
      <c r="R7173" s="12">
        <f>Q7173-SUMIFS(Q:Q,B:B,B7173,A:A,A7173-1)</f>
        <v>0</v>
      </c>
    </row>
    <row r="7174" spans="1:18" x14ac:dyDescent="0.3">
      <c r="A7174" s="1">
        <v>43987</v>
      </c>
      <c r="B7174" t="s">
        <v>94</v>
      </c>
      <c r="C7174" s="3">
        <v>19</v>
      </c>
      <c r="D7174" s="3">
        <v>553</v>
      </c>
      <c r="E7174" s="4">
        <f t="shared" si="309"/>
        <v>572</v>
      </c>
      <c r="F7174" s="4">
        <f>E7174-SUMIFS(E:E,A:A,A7174-1,B:B,B7174)</f>
        <v>2</v>
      </c>
      <c r="G7174" s="4">
        <f t="shared" si="310"/>
        <v>19</v>
      </c>
      <c r="H7174" s="4">
        <f>G7174-SUMIFS(G:G,A:A,A7174-1,B:B,B7174)</f>
        <v>0</v>
      </c>
      <c r="I7174" s="5">
        <f>IFERROR((G7174-SUMIFS(G:G,A:A,A7174-1,B:B,B7174))/SUMIFS(G:G,A:A,A7174-1,B:B,B7174),0)</f>
        <v>0</v>
      </c>
      <c r="K7174" s="3">
        <v>1</v>
      </c>
      <c r="L7174" s="11">
        <f>K7174-SUMIFS(K:K,B:B,B7174,A:A,A7174-1)</f>
        <v>0</v>
      </c>
      <c r="M7174" s="3">
        <v>15</v>
      </c>
      <c r="N7174" s="11">
        <f>M7174-SUMIFS(M:M,B:B,B7174,A:A,A7174-1)</f>
        <v>1</v>
      </c>
      <c r="O7174" s="3">
        <v>0</v>
      </c>
      <c r="P7174" s="11">
        <f>O7174-SUMIFS(O:O,B:B,B7174,A:A,A7174-1)</f>
        <v>0</v>
      </c>
      <c r="Q7174" s="12">
        <f t="shared" si="311"/>
        <v>4</v>
      </c>
      <c r="R7174" s="12">
        <f>Q7174-SUMIFS(Q:Q,B:B,B7174,A:A,A7174-1)</f>
        <v>-1</v>
      </c>
    </row>
    <row r="7175" spans="1:18" x14ac:dyDescent="0.3">
      <c r="A7175" s="1">
        <v>43987</v>
      </c>
      <c r="B7175" t="s">
        <v>32</v>
      </c>
      <c r="C7175" s="3">
        <v>525</v>
      </c>
      <c r="D7175" s="3">
        <v>5277</v>
      </c>
      <c r="E7175" s="4">
        <f t="shared" si="309"/>
        <v>5802</v>
      </c>
      <c r="F7175" s="4">
        <f>E7175-SUMIFS(E:E,A:A,A7175-1,B:B,B7175)</f>
        <v>23</v>
      </c>
      <c r="G7175" s="4">
        <f t="shared" si="310"/>
        <v>525</v>
      </c>
      <c r="H7175" s="4">
        <f>G7175-SUMIFS(G:G,A:A,A7175-1,B:B,B7175)</f>
        <v>1</v>
      </c>
      <c r="I7175" s="5">
        <f>IFERROR((G7175-SUMIFS(G:G,A:A,A7175-1,B:B,B7175))/SUMIFS(G:G,A:A,A7175-1,B:B,B7175),0)</f>
        <v>1.9083969465648854E-3</v>
      </c>
      <c r="K7175" s="3">
        <v>15</v>
      </c>
      <c r="L7175" s="11">
        <f>K7175-SUMIFS(K:K,B:B,B7175,A:A,A7175-1)</f>
        <v>1</v>
      </c>
      <c r="M7175" s="3">
        <v>345</v>
      </c>
      <c r="N7175" s="11">
        <f>M7175-SUMIFS(M:M,B:B,B7175,A:A,A7175-1)</f>
        <v>5</v>
      </c>
      <c r="O7175" s="3">
        <v>6</v>
      </c>
      <c r="P7175" s="11">
        <f>O7175-SUMIFS(O:O,B:B,B7175,A:A,A7175-1)</f>
        <v>0</v>
      </c>
      <c r="Q7175" s="12">
        <f t="shared" si="311"/>
        <v>174</v>
      </c>
      <c r="R7175" s="12">
        <f>Q7175-SUMIFS(Q:Q,B:B,B7175,A:A,A7175-1)</f>
        <v>-4</v>
      </c>
    </row>
    <row r="7176" spans="1:18" x14ac:dyDescent="0.3">
      <c r="A7176" s="1">
        <v>43987</v>
      </c>
      <c r="B7176" t="s">
        <v>95</v>
      </c>
      <c r="C7176" s="3">
        <v>216</v>
      </c>
      <c r="D7176" s="3">
        <v>1655</v>
      </c>
      <c r="E7176" s="4">
        <f t="shared" si="309"/>
        <v>1871</v>
      </c>
      <c r="F7176" s="4">
        <f>E7176-SUMIFS(E:E,A:A,A7176-1,B:B,B7176)</f>
        <v>2</v>
      </c>
      <c r="G7176" s="4">
        <f t="shared" si="310"/>
        <v>216</v>
      </c>
      <c r="H7176" s="4">
        <f>G7176-SUMIFS(G:G,A:A,A7176-1,B:B,B7176)</f>
        <v>-1</v>
      </c>
      <c r="I7176" s="5">
        <f>IFERROR((G7176-SUMIFS(G:G,A:A,A7176-1,B:B,B7176))/SUMIFS(G:G,A:A,A7176-1,B:B,B7176),0)</f>
        <v>-4.608294930875576E-3</v>
      </c>
      <c r="K7176" s="3">
        <v>3</v>
      </c>
      <c r="L7176" s="11">
        <f>K7176-SUMIFS(K:K,B:B,B7176,A:A,A7176-1)</f>
        <v>0</v>
      </c>
      <c r="M7176" s="3">
        <v>167</v>
      </c>
      <c r="N7176" s="11">
        <f>M7176-SUMIFS(M:M,B:B,B7176,A:A,A7176-1)</f>
        <v>1</v>
      </c>
      <c r="O7176" s="3">
        <v>0</v>
      </c>
      <c r="P7176" s="11">
        <f>O7176-SUMIFS(O:O,B:B,B7176,A:A,A7176-1)</f>
        <v>0</v>
      </c>
      <c r="Q7176" s="12">
        <f t="shared" si="311"/>
        <v>49</v>
      </c>
      <c r="R7176" s="12">
        <f>Q7176-SUMIFS(Q:Q,B:B,B7176,A:A,A7176-1)</f>
        <v>-2</v>
      </c>
    </row>
    <row r="7177" spans="1:18" x14ac:dyDescent="0.3">
      <c r="A7177" s="1">
        <v>43987</v>
      </c>
      <c r="B7177" t="s">
        <v>33</v>
      </c>
      <c r="C7177" s="3">
        <v>17</v>
      </c>
      <c r="D7177" s="3">
        <v>3233</v>
      </c>
      <c r="E7177" s="4">
        <f t="shared" si="309"/>
        <v>3250</v>
      </c>
      <c r="F7177" s="4">
        <f>E7177-SUMIFS(E:E,A:A,A7177-1,B:B,B7177)</f>
        <v>19</v>
      </c>
      <c r="G7177" s="4">
        <f t="shared" si="310"/>
        <v>17</v>
      </c>
      <c r="H7177" s="4">
        <f>G7177-SUMIFS(G:G,A:A,A7177-1,B:B,B7177)</f>
        <v>1</v>
      </c>
      <c r="I7177" s="5">
        <f>IFERROR((G7177-SUMIFS(G:G,A:A,A7177-1,B:B,B7177))/SUMIFS(G:G,A:A,A7177-1,B:B,B7177),0)</f>
        <v>6.25E-2</v>
      </c>
      <c r="K7177" s="3">
        <v>2</v>
      </c>
      <c r="L7177" s="11">
        <f>K7177-SUMIFS(K:K,B:B,B7177,A:A,A7177-1)</f>
        <v>0</v>
      </c>
      <c r="M7177" s="3">
        <v>13</v>
      </c>
      <c r="N7177" s="11">
        <f>M7177-SUMIFS(M:M,B:B,B7177,A:A,A7177-1)</f>
        <v>1</v>
      </c>
      <c r="O7177" s="3">
        <v>0</v>
      </c>
      <c r="P7177" s="11">
        <f>O7177-SUMIFS(O:O,B:B,B7177,A:A,A7177-1)</f>
        <v>0</v>
      </c>
      <c r="Q7177" s="12">
        <f t="shared" si="311"/>
        <v>4</v>
      </c>
      <c r="R7177" s="12">
        <f>Q7177-SUMIFS(Q:Q,B:B,B7177,A:A,A7177-1)</f>
        <v>0</v>
      </c>
    </row>
    <row r="7178" spans="1:18" x14ac:dyDescent="0.3">
      <c r="A7178" s="1">
        <v>43987</v>
      </c>
      <c r="B7178" t="s">
        <v>13</v>
      </c>
      <c r="C7178" s="3">
        <v>542</v>
      </c>
      <c r="D7178" s="3">
        <v>4127</v>
      </c>
      <c r="E7178" s="4">
        <f t="shared" si="309"/>
        <v>4669</v>
      </c>
      <c r="F7178" s="4">
        <f>E7178-SUMIFS(E:E,A:A,A7178-1,B:B,B7178)</f>
        <v>134</v>
      </c>
      <c r="G7178" s="4">
        <f t="shared" si="310"/>
        <v>542</v>
      </c>
      <c r="H7178" s="4">
        <f>G7178-SUMIFS(G:G,A:A,A7178-1,B:B,B7178)</f>
        <v>19</v>
      </c>
      <c r="I7178" s="5">
        <f>IFERROR((G7178-SUMIFS(G:G,A:A,A7178-1,B:B,B7178))/SUMIFS(G:G,A:A,A7178-1,B:B,B7178),0)</f>
        <v>3.6328871892925434E-2</v>
      </c>
      <c r="K7178" s="3">
        <v>40</v>
      </c>
      <c r="L7178" s="11">
        <f>K7178-SUMIFS(K:K,B:B,B7178,A:A,A7178-1)</f>
        <v>0</v>
      </c>
      <c r="M7178" s="3">
        <v>272</v>
      </c>
      <c r="N7178" s="11">
        <f>M7178-SUMIFS(M:M,B:B,B7178,A:A,A7178-1)</f>
        <v>8</v>
      </c>
      <c r="O7178" s="3">
        <v>5</v>
      </c>
      <c r="P7178" s="11">
        <f>O7178-SUMIFS(O:O,B:B,B7178,A:A,A7178-1)</f>
        <v>0</v>
      </c>
      <c r="Q7178" s="12">
        <f t="shared" si="311"/>
        <v>265</v>
      </c>
      <c r="R7178" s="12">
        <f>Q7178-SUMIFS(Q:Q,B:B,B7178,A:A,A7178-1)</f>
        <v>11</v>
      </c>
    </row>
    <row r="7179" spans="1:18" x14ac:dyDescent="0.3">
      <c r="A7179" s="1">
        <v>43987</v>
      </c>
      <c r="B7179" t="s">
        <v>9</v>
      </c>
      <c r="C7179" s="3">
        <v>1398</v>
      </c>
      <c r="D7179" s="3">
        <v>12588</v>
      </c>
      <c r="E7179" s="4">
        <f t="shared" si="309"/>
        <v>13986</v>
      </c>
      <c r="F7179" s="4">
        <f>E7179-SUMIFS(E:E,A:A,A7179-1,B:B,B7179)</f>
        <v>240</v>
      </c>
      <c r="G7179" s="4">
        <f t="shared" si="310"/>
        <v>1398</v>
      </c>
      <c r="H7179" s="4">
        <f>G7179-SUMIFS(G:G,A:A,A7179-1,B:B,B7179)</f>
        <v>55</v>
      </c>
      <c r="I7179" s="5">
        <f>IFERROR((G7179-SUMIFS(G:G,A:A,A7179-1,B:B,B7179))/SUMIFS(G:G,A:A,A7179-1,B:B,B7179),0)</f>
        <v>4.0953090096798213E-2</v>
      </c>
      <c r="K7179" s="3">
        <v>92</v>
      </c>
      <c r="L7179" s="11">
        <f>K7179-SUMIFS(K:K,B:B,B7179,A:A,A7179-1)</f>
        <v>6</v>
      </c>
      <c r="M7179" s="3">
        <v>590</v>
      </c>
      <c r="N7179" s="11">
        <f>M7179-SUMIFS(M:M,B:B,B7179,A:A,A7179-1)</f>
        <v>20</v>
      </c>
      <c r="O7179" s="3">
        <v>29</v>
      </c>
      <c r="P7179" s="11">
        <f>O7179-SUMIFS(O:O,B:B,B7179,A:A,A7179-1)</f>
        <v>1</v>
      </c>
      <c r="Q7179" s="12">
        <f t="shared" si="311"/>
        <v>779</v>
      </c>
      <c r="R7179" s="12">
        <f>Q7179-SUMIFS(Q:Q,B:B,B7179,A:A,A7179-1)</f>
        <v>34</v>
      </c>
    </row>
    <row r="7180" spans="1:18" x14ac:dyDescent="0.3">
      <c r="A7180" s="1">
        <v>43987</v>
      </c>
      <c r="B7180" t="s">
        <v>34</v>
      </c>
      <c r="C7180" s="3">
        <v>13</v>
      </c>
      <c r="D7180" s="3">
        <v>678</v>
      </c>
      <c r="E7180" s="4">
        <f t="shared" si="309"/>
        <v>691</v>
      </c>
      <c r="F7180" s="4">
        <f>E7180-SUMIFS(E:E,A:A,A7180-1,B:B,B7180)</f>
        <v>3</v>
      </c>
      <c r="G7180" s="4">
        <f t="shared" si="310"/>
        <v>13</v>
      </c>
      <c r="H7180" s="4">
        <f>G7180-SUMIFS(G:G,A:A,A7180-1,B:B,B7180)</f>
        <v>1</v>
      </c>
      <c r="I7180" s="5">
        <f>IFERROR((G7180-SUMIFS(G:G,A:A,A7180-1,B:B,B7180))/SUMIFS(G:G,A:A,A7180-1,B:B,B7180),0)</f>
        <v>8.3333333333333329E-2</v>
      </c>
      <c r="K7180" s="3">
        <v>0</v>
      </c>
      <c r="L7180" s="11">
        <f>K7180-SUMIFS(K:K,B:B,B7180,A:A,A7180-1)</f>
        <v>0</v>
      </c>
      <c r="M7180" s="3">
        <v>12</v>
      </c>
      <c r="N7180" s="11">
        <f>M7180-SUMIFS(M:M,B:B,B7180,A:A,A7180-1)</f>
        <v>0</v>
      </c>
      <c r="O7180" s="3">
        <v>0</v>
      </c>
      <c r="P7180" s="11">
        <f>O7180-SUMIFS(O:O,B:B,B7180,A:A,A7180-1)</f>
        <v>0</v>
      </c>
      <c r="Q7180" s="12">
        <f t="shared" si="311"/>
        <v>1</v>
      </c>
      <c r="R7180" s="12">
        <f>Q7180-SUMIFS(Q:Q,B:B,B7180,A:A,A7180-1)</f>
        <v>1</v>
      </c>
    </row>
    <row r="7181" spans="1:18" x14ac:dyDescent="0.3">
      <c r="A7181" s="1">
        <v>43987</v>
      </c>
      <c r="B7181" t="s">
        <v>96</v>
      </c>
      <c r="C7181" s="3">
        <v>20</v>
      </c>
      <c r="D7181" s="3">
        <v>1084</v>
      </c>
      <c r="E7181" s="4">
        <f t="shared" si="309"/>
        <v>1104</v>
      </c>
      <c r="F7181" s="4">
        <f>E7181-SUMIFS(E:E,A:A,A7181-1,B:B,B7181)</f>
        <v>9</v>
      </c>
      <c r="G7181" s="4">
        <f t="shared" si="310"/>
        <v>20</v>
      </c>
      <c r="H7181" s="4">
        <f>G7181-SUMIFS(G:G,A:A,A7181-1,B:B,B7181)</f>
        <v>0</v>
      </c>
      <c r="I7181" s="5">
        <f>IFERROR((G7181-SUMIFS(G:G,A:A,A7181-1,B:B,B7181))/SUMIFS(G:G,A:A,A7181-1,B:B,B7181),0)</f>
        <v>0</v>
      </c>
      <c r="K7181" s="3">
        <v>2</v>
      </c>
      <c r="L7181" s="11">
        <f>K7181-SUMIFS(K:K,B:B,B7181,A:A,A7181-1)</f>
        <v>0</v>
      </c>
      <c r="M7181" s="3">
        <v>15</v>
      </c>
      <c r="N7181" s="11">
        <f>M7181-SUMIFS(M:M,B:B,B7181,A:A,A7181-1)</f>
        <v>0</v>
      </c>
      <c r="O7181" s="3">
        <v>0</v>
      </c>
      <c r="P7181" s="11">
        <f>O7181-SUMIFS(O:O,B:B,B7181,A:A,A7181-1)</f>
        <v>0</v>
      </c>
      <c r="Q7181" s="12">
        <f t="shared" si="311"/>
        <v>5</v>
      </c>
      <c r="R7181" s="12">
        <f>Q7181-SUMIFS(Q:Q,B:B,B7181,A:A,A7181-1)</f>
        <v>0</v>
      </c>
    </row>
    <row r="7182" spans="1:18" x14ac:dyDescent="0.3">
      <c r="A7182" s="1">
        <v>43987</v>
      </c>
      <c r="B7182" t="s">
        <v>11</v>
      </c>
      <c r="C7182" s="3">
        <v>100</v>
      </c>
      <c r="D7182" s="3">
        <v>4805</v>
      </c>
      <c r="E7182" s="4">
        <f t="shared" si="309"/>
        <v>4905</v>
      </c>
      <c r="F7182" s="4">
        <f>E7182-SUMIFS(E:E,A:A,A7182-1,B:B,B7182)</f>
        <v>36</v>
      </c>
      <c r="G7182" s="4">
        <f t="shared" si="310"/>
        <v>100</v>
      </c>
      <c r="H7182" s="4">
        <f>G7182-SUMIFS(G:G,A:A,A7182-1,B:B,B7182)</f>
        <v>3</v>
      </c>
      <c r="I7182" s="5">
        <f>IFERROR((G7182-SUMIFS(G:G,A:A,A7182-1,B:B,B7182))/SUMIFS(G:G,A:A,A7182-1,B:B,B7182),0)</f>
        <v>3.0927835051546393E-2</v>
      </c>
      <c r="K7182" s="3">
        <v>7</v>
      </c>
      <c r="L7182" s="11">
        <f>K7182-SUMIFS(K:K,B:B,B7182,A:A,A7182-1)</f>
        <v>1</v>
      </c>
      <c r="M7182" s="3">
        <v>73</v>
      </c>
      <c r="N7182" s="11">
        <f>M7182-SUMIFS(M:M,B:B,B7182,A:A,A7182-1)</f>
        <v>0</v>
      </c>
      <c r="O7182" s="3">
        <v>2</v>
      </c>
      <c r="P7182" s="11">
        <f>O7182-SUMIFS(O:O,B:B,B7182,A:A,A7182-1)</f>
        <v>0</v>
      </c>
      <c r="Q7182" s="12">
        <f t="shared" si="311"/>
        <v>25</v>
      </c>
      <c r="R7182" s="12">
        <f>Q7182-SUMIFS(Q:Q,B:B,B7182,A:A,A7182-1)</f>
        <v>3</v>
      </c>
    </row>
    <row r="7183" spans="1:18" x14ac:dyDescent="0.3">
      <c r="A7183" s="1">
        <v>43987</v>
      </c>
      <c r="B7183" t="s">
        <v>4</v>
      </c>
      <c r="C7183" s="3">
        <v>5669</v>
      </c>
      <c r="D7183" s="3">
        <v>62627</v>
      </c>
      <c r="E7183" s="4">
        <f t="shared" si="309"/>
        <v>68296</v>
      </c>
      <c r="F7183" s="4">
        <f>E7183-SUMIFS(E:E,A:A,A7183-1,B:B,B7183)</f>
        <v>1281</v>
      </c>
      <c r="G7183" s="4">
        <f t="shared" si="310"/>
        <v>5669</v>
      </c>
      <c r="H7183" s="4">
        <f>G7183-SUMIFS(G:G,A:A,A7183-1,B:B,B7183)</f>
        <v>123</v>
      </c>
      <c r="I7183" s="5">
        <f>IFERROR((G7183-SUMIFS(G:G,A:A,A7183-1,B:B,B7183))/SUMIFS(G:G,A:A,A7183-1,B:B,B7183),0)</f>
        <v>2.2178146411828345E-2</v>
      </c>
      <c r="K7183" s="3">
        <v>529</v>
      </c>
      <c r="L7183" s="11">
        <f>K7183-SUMIFS(K:K,B:B,B7183,A:A,A7183-1)</f>
        <v>16</v>
      </c>
      <c r="M7183" s="3">
        <v>3798</v>
      </c>
      <c r="N7183" s="11">
        <f>M7183-SUMIFS(M:M,B:B,B7183,A:A,A7183-1)</f>
        <v>75</v>
      </c>
      <c r="O7183" s="3">
        <v>127</v>
      </c>
      <c r="P7183" s="11">
        <f>O7183-SUMIFS(O:O,B:B,B7183,A:A,A7183-1)</f>
        <v>3</v>
      </c>
      <c r="Q7183" s="12">
        <f t="shared" si="311"/>
        <v>1744</v>
      </c>
      <c r="R7183" s="12">
        <f>Q7183-SUMIFS(Q:Q,B:B,B7183,A:A,A7183-1)</f>
        <v>45</v>
      </c>
    </row>
    <row r="7184" spans="1:18" x14ac:dyDescent="0.3">
      <c r="A7184" s="1">
        <v>43987</v>
      </c>
      <c r="B7184" t="s">
        <v>61</v>
      </c>
      <c r="C7184" s="3">
        <v>36</v>
      </c>
      <c r="D7184" s="3">
        <v>943</v>
      </c>
      <c r="E7184" s="4">
        <f t="shared" si="309"/>
        <v>979</v>
      </c>
      <c r="F7184" s="4">
        <f>E7184-SUMIFS(E:E,A:A,A7184-1,B:B,B7184)</f>
        <v>16</v>
      </c>
      <c r="G7184" s="4">
        <f t="shared" si="310"/>
        <v>36</v>
      </c>
      <c r="H7184" s="4">
        <f>G7184-SUMIFS(G:G,A:A,A7184-1,B:B,B7184)</f>
        <v>0</v>
      </c>
      <c r="I7184" s="5">
        <f>IFERROR((G7184-SUMIFS(G:G,A:A,A7184-1,B:B,B7184))/SUMIFS(G:G,A:A,A7184-1,B:B,B7184),0)</f>
        <v>0</v>
      </c>
      <c r="K7184" s="3">
        <v>2</v>
      </c>
      <c r="L7184" s="11">
        <f>K7184-SUMIFS(K:K,B:B,B7184,A:A,A7184-1)</f>
        <v>0</v>
      </c>
      <c r="M7184" s="3">
        <v>27</v>
      </c>
      <c r="N7184" s="11">
        <f>M7184-SUMIFS(M:M,B:B,B7184,A:A,A7184-1)</f>
        <v>0</v>
      </c>
      <c r="O7184" s="3">
        <v>1</v>
      </c>
      <c r="P7184" s="11">
        <f>O7184-SUMIFS(O:O,B:B,B7184,A:A,A7184-1)</f>
        <v>0</v>
      </c>
      <c r="Q7184" s="12">
        <f t="shared" si="311"/>
        <v>8</v>
      </c>
      <c r="R7184" s="12">
        <f>Q7184-SUMIFS(Q:Q,B:B,B7184,A:A,A7184-1)</f>
        <v>0</v>
      </c>
    </row>
    <row r="7185" spans="1:18" x14ac:dyDescent="0.3">
      <c r="A7185" s="1">
        <v>43987</v>
      </c>
      <c r="B7185" t="s">
        <v>97</v>
      </c>
      <c r="C7185" s="3">
        <v>14</v>
      </c>
      <c r="D7185" s="3">
        <v>452</v>
      </c>
      <c r="E7185" s="4">
        <f t="shared" si="309"/>
        <v>466</v>
      </c>
      <c r="F7185" s="4">
        <f>E7185-SUMIFS(E:E,A:A,A7185-1,B:B,B7185)</f>
        <v>2</v>
      </c>
      <c r="G7185" s="4">
        <f t="shared" si="310"/>
        <v>14</v>
      </c>
      <c r="H7185" s="4">
        <f>G7185-SUMIFS(G:G,A:A,A7185-1,B:B,B7185)</f>
        <v>1</v>
      </c>
      <c r="I7185" s="5">
        <f>IFERROR((G7185-SUMIFS(G:G,A:A,A7185-1,B:B,B7185))/SUMIFS(G:G,A:A,A7185-1,B:B,B7185),0)</f>
        <v>7.6923076923076927E-2</v>
      </c>
      <c r="K7185" s="3">
        <v>2</v>
      </c>
      <c r="L7185" s="11">
        <f>K7185-SUMIFS(K:K,B:B,B7185,A:A,A7185-1)</f>
        <v>0</v>
      </c>
      <c r="M7185" s="3">
        <v>5</v>
      </c>
      <c r="N7185" s="11">
        <f>M7185-SUMIFS(M:M,B:B,B7185,A:A,A7185-1)</f>
        <v>1</v>
      </c>
      <c r="O7185" s="3">
        <v>0</v>
      </c>
      <c r="P7185" s="11">
        <f>O7185-SUMIFS(O:O,B:B,B7185,A:A,A7185-1)</f>
        <v>0</v>
      </c>
      <c r="Q7185" s="12">
        <f t="shared" si="311"/>
        <v>9</v>
      </c>
      <c r="R7185" s="12">
        <f>Q7185-SUMIFS(Q:Q,B:B,B7185,A:A,A7185-1)</f>
        <v>0</v>
      </c>
    </row>
    <row r="7186" spans="1:18" x14ac:dyDescent="0.3">
      <c r="A7186" s="1">
        <v>43987</v>
      </c>
      <c r="B7186" t="s">
        <v>5</v>
      </c>
      <c r="C7186" s="3">
        <v>60</v>
      </c>
      <c r="D7186" s="3">
        <v>4872</v>
      </c>
      <c r="E7186" s="4">
        <f t="shared" si="309"/>
        <v>4932</v>
      </c>
      <c r="F7186" s="4">
        <f>E7186-SUMIFS(E:E,A:A,A7186-1,B:B,B7186)</f>
        <v>13</v>
      </c>
      <c r="G7186" s="4">
        <f t="shared" si="310"/>
        <v>60</v>
      </c>
      <c r="H7186" s="4">
        <f>G7186-SUMIFS(G:G,A:A,A7186-1,B:B,B7186)</f>
        <v>0</v>
      </c>
      <c r="I7186" s="5">
        <f>IFERROR((G7186-SUMIFS(G:G,A:A,A7186-1,B:B,B7186))/SUMIFS(G:G,A:A,A7186-1,B:B,B7186),0)</f>
        <v>0</v>
      </c>
      <c r="K7186" s="3">
        <v>6</v>
      </c>
      <c r="L7186" s="11">
        <f>K7186-SUMIFS(K:K,B:B,B7186,A:A,A7186-1)</f>
        <v>0</v>
      </c>
      <c r="M7186" s="3">
        <v>58</v>
      </c>
      <c r="N7186" s="11">
        <f>M7186-SUMIFS(M:M,B:B,B7186,A:A,A7186-1)</f>
        <v>0</v>
      </c>
      <c r="O7186" s="3">
        <v>2</v>
      </c>
      <c r="P7186" s="11">
        <f>O7186-SUMIFS(O:O,B:B,B7186,A:A,A7186-1)</f>
        <v>0</v>
      </c>
      <c r="Q7186" s="12">
        <f t="shared" si="311"/>
        <v>0</v>
      </c>
      <c r="R7186" s="12">
        <f>Q7186-SUMIFS(Q:Q,B:B,B7186,A:A,A7186-1)</f>
        <v>0</v>
      </c>
    </row>
    <row r="7187" spans="1:18" x14ac:dyDescent="0.3">
      <c r="A7187" s="1">
        <v>43987</v>
      </c>
      <c r="B7187" t="s">
        <v>14</v>
      </c>
      <c r="C7187" s="3">
        <v>951</v>
      </c>
      <c r="D7187" s="3">
        <v>8536</v>
      </c>
      <c r="E7187" s="4">
        <f t="shared" si="309"/>
        <v>9487</v>
      </c>
      <c r="F7187" s="4">
        <f>E7187-SUMIFS(E:E,A:A,A7187-1,B:B,B7187)</f>
        <v>168</v>
      </c>
      <c r="G7187" s="4">
        <f t="shared" si="310"/>
        <v>951</v>
      </c>
      <c r="H7187" s="4">
        <f>G7187-SUMIFS(G:G,A:A,A7187-1,B:B,B7187)</f>
        <v>13</v>
      </c>
      <c r="I7187" s="5">
        <f>IFERROR((G7187-SUMIFS(G:G,A:A,A7187-1,B:B,B7187))/SUMIFS(G:G,A:A,A7187-1,B:B,B7187),0)</f>
        <v>1.3859275053304905E-2</v>
      </c>
      <c r="K7187" s="3">
        <v>200</v>
      </c>
      <c r="L7187" s="11">
        <f>K7187-SUMIFS(K:K,B:B,B7187,A:A,A7187-1)</f>
        <v>0</v>
      </c>
      <c r="M7187" s="3">
        <v>401</v>
      </c>
      <c r="N7187" s="11">
        <f>M7187-SUMIFS(M:M,B:B,B7187,A:A,A7187-1)</f>
        <v>2</v>
      </c>
      <c r="O7187" s="3">
        <v>46</v>
      </c>
      <c r="P7187" s="11">
        <f>O7187-SUMIFS(O:O,B:B,B7187,A:A,A7187-1)</f>
        <v>0</v>
      </c>
      <c r="Q7187" s="12">
        <f t="shared" si="311"/>
        <v>504</v>
      </c>
      <c r="R7187" s="12">
        <f>Q7187-SUMIFS(Q:Q,B:B,B7187,A:A,A7187-1)</f>
        <v>11</v>
      </c>
    </row>
    <row r="7188" spans="1:18" x14ac:dyDescent="0.3">
      <c r="A7188" s="1">
        <v>43987</v>
      </c>
      <c r="B7188" t="s">
        <v>26</v>
      </c>
      <c r="C7188" s="3">
        <v>467</v>
      </c>
      <c r="D7188" s="3">
        <v>4184</v>
      </c>
      <c r="E7188" s="4">
        <f t="shared" si="309"/>
        <v>4651</v>
      </c>
      <c r="F7188" s="4">
        <f>E7188-SUMIFS(E:E,A:A,A7188-1,B:B,B7188)</f>
        <v>156</v>
      </c>
      <c r="G7188" s="4">
        <f t="shared" si="310"/>
        <v>467</v>
      </c>
      <c r="H7188" s="4">
        <f>G7188-SUMIFS(G:G,A:A,A7188-1,B:B,B7188)</f>
        <v>6</v>
      </c>
      <c r="I7188" s="5">
        <f>IFERROR((G7188-SUMIFS(G:G,A:A,A7188-1,B:B,B7188))/SUMIFS(G:G,A:A,A7188-1,B:B,B7188),0)</f>
        <v>1.3015184381778741E-2</v>
      </c>
      <c r="K7188" s="3">
        <v>23</v>
      </c>
      <c r="L7188" s="11">
        <f>K7188-SUMIFS(K:K,B:B,B7188,A:A,A7188-1)</f>
        <v>0</v>
      </c>
      <c r="M7188" s="3">
        <v>401</v>
      </c>
      <c r="N7188" s="11">
        <f>M7188-SUMIFS(M:M,B:B,B7188,A:A,A7188-1)</f>
        <v>0</v>
      </c>
      <c r="O7188" s="3">
        <v>3</v>
      </c>
      <c r="P7188" s="11">
        <f>O7188-SUMIFS(O:O,B:B,B7188,A:A,A7188-1)</f>
        <v>0</v>
      </c>
      <c r="Q7188" s="12">
        <f t="shared" si="311"/>
        <v>63</v>
      </c>
      <c r="R7188" s="12">
        <f>Q7188-SUMIFS(Q:Q,B:B,B7188,A:A,A7188-1)</f>
        <v>6</v>
      </c>
    </row>
    <row r="7189" spans="1:18" x14ac:dyDescent="0.3">
      <c r="A7189" s="1">
        <v>43987</v>
      </c>
      <c r="B7189" t="s">
        <v>68</v>
      </c>
      <c r="C7189" s="3">
        <v>1394</v>
      </c>
      <c r="D7189" s="3">
        <v>1852</v>
      </c>
      <c r="E7189" s="4">
        <f t="shared" si="309"/>
        <v>3246</v>
      </c>
      <c r="F7189" s="4">
        <f>E7189-SUMIFS(E:E,A:A,A7189-1,B:B,B7189)</f>
        <v>5</v>
      </c>
      <c r="G7189" s="4">
        <f t="shared" si="310"/>
        <v>1394</v>
      </c>
      <c r="H7189" s="4">
        <f>G7189-SUMIFS(G:G,A:A,A7189-1,B:B,B7189)</f>
        <v>0</v>
      </c>
      <c r="I7189" s="5">
        <f>IFERROR((G7189-SUMIFS(G:G,A:A,A7189-1,B:B,B7189))/SUMIFS(G:G,A:A,A7189-1,B:B,B7189),0)</f>
        <v>0</v>
      </c>
      <c r="K7189" s="3">
        <v>14</v>
      </c>
      <c r="L7189" s="11">
        <f>K7189-SUMIFS(K:K,B:B,B7189,A:A,A7189-1)</f>
        <v>0</v>
      </c>
      <c r="M7189" s="3">
        <v>1355</v>
      </c>
      <c r="N7189" s="11">
        <f>M7189-SUMIFS(M:M,B:B,B7189,A:A,A7189-1)</f>
        <v>0</v>
      </c>
      <c r="O7189" s="3">
        <v>4</v>
      </c>
      <c r="P7189" s="11">
        <f>O7189-SUMIFS(O:O,B:B,B7189,A:A,A7189-1)</f>
        <v>0</v>
      </c>
      <c r="Q7189" s="12">
        <f t="shared" si="311"/>
        <v>35</v>
      </c>
      <c r="R7189" s="12">
        <f>Q7189-SUMIFS(Q:Q,B:B,B7189,A:A,A7189-1)</f>
        <v>0</v>
      </c>
    </row>
    <row r="7190" spans="1:18" x14ac:dyDescent="0.3">
      <c r="A7190" s="1">
        <v>43987</v>
      </c>
      <c r="B7190" t="s">
        <v>60</v>
      </c>
      <c r="C7190" s="3">
        <v>49</v>
      </c>
      <c r="D7190" s="3">
        <v>516</v>
      </c>
      <c r="E7190" s="4">
        <f t="shared" si="309"/>
        <v>565</v>
      </c>
      <c r="F7190" s="4">
        <f>E7190-SUMIFS(E:E,A:A,A7190-1,B:B,B7190)</f>
        <v>-7</v>
      </c>
      <c r="G7190" s="4">
        <f t="shared" si="310"/>
        <v>49</v>
      </c>
      <c r="H7190" s="4">
        <f>G7190-SUMIFS(G:G,A:A,A7190-1,B:B,B7190)</f>
        <v>1</v>
      </c>
      <c r="I7190" s="5">
        <f>IFERROR((G7190-SUMIFS(G:G,A:A,A7190-1,B:B,B7190))/SUMIFS(G:G,A:A,A7190-1,B:B,B7190),0)</f>
        <v>2.0833333333333332E-2</v>
      </c>
      <c r="K7190" s="3">
        <v>0</v>
      </c>
      <c r="L7190" s="11">
        <f>K7190-SUMIFS(K:K,B:B,B7190,A:A,A7190-1)</f>
        <v>0</v>
      </c>
      <c r="M7190" s="3">
        <v>7</v>
      </c>
      <c r="N7190" s="11">
        <f>M7190-SUMIFS(M:M,B:B,B7190,A:A,A7190-1)</f>
        <v>0</v>
      </c>
      <c r="O7190" s="3">
        <v>0</v>
      </c>
      <c r="P7190" s="11">
        <f>O7190-SUMIFS(O:O,B:B,B7190,A:A,A7190-1)</f>
        <v>0</v>
      </c>
      <c r="Q7190" s="12">
        <f t="shared" si="311"/>
        <v>42</v>
      </c>
      <c r="R7190" s="12">
        <f>Q7190-SUMIFS(Q:Q,B:B,B7190,A:A,A7190-1)</f>
        <v>1</v>
      </c>
    </row>
    <row r="7191" spans="1:18" x14ac:dyDescent="0.3">
      <c r="A7191" s="1">
        <v>43987</v>
      </c>
      <c r="B7191" t="s">
        <v>69</v>
      </c>
      <c r="C7191" s="3">
        <v>4</v>
      </c>
      <c r="D7191" s="3">
        <v>520</v>
      </c>
      <c r="E7191" s="4">
        <f t="shared" si="309"/>
        <v>524</v>
      </c>
      <c r="F7191" s="4">
        <f>E7191-SUMIFS(E:E,A:A,A7191-1,B:B,B7191)</f>
        <v>25</v>
      </c>
      <c r="G7191" s="4">
        <f t="shared" si="310"/>
        <v>4</v>
      </c>
      <c r="H7191" s="4">
        <f>G7191-SUMIFS(G:G,A:A,A7191-1,B:B,B7191)</f>
        <v>0</v>
      </c>
      <c r="I7191" s="5">
        <f>IFERROR((G7191-SUMIFS(G:G,A:A,A7191-1,B:B,B7191))/SUMIFS(G:G,A:A,A7191-1,B:B,B7191),0)</f>
        <v>0</v>
      </c>
      <c r="K7191" s="3">
        <v>0</v>
      </c>
      <c r="L7191" s="11">
        <f>K7191-SUMIFS(K:K,B:B,B7191,A:A,A7191-1)</f>
        <v>0</v>
      </c>
      <c r="M7191" s="3">
        <v>4</v>
      </c>
      <c r="N7191" s="11">
        <f>M7191-SUMIFS(M:M,B:B,B7191,A:A,A7191-1)</f>
        <v>0</v>
      </c>
      <c r="O7191" s="3">
        <v>0</v>
      </c>
      <c r="P7191" s="11">
        <f>O7191-SUMIFS(O:O,B:B,B7191,A:A,A7191-1)</f>
        <v>0</v>
      </c>
      <c r="Q7191" s="12">
        <f t="shared" si="311"/>
        <v>0</v>
      </c>
      <c r="R7191" s="12">
        <f>Q7191-SUMIFS(Q:Q,B:B,B7191,A:A,A7191-1)</f>
        <v>0</v>
      </c>
    </row>
    <row r="7192" spans="1:18" x14ac:dyDescent="0.3">
      <c r="A7192" s="1">
        <v>43987</v>
      </c>
      <c r="B7192" t="s">
        <v>98</v>
      </c>
      <c r="C7192" s="3">
        <v>4</v>
      </c>
      <c r="D7192" s="3">
        <v>344</v>
      </c>
      <c r="E7192" s="4">
        <f t="shared" si="309"/>
        <v>348</v>
      </c>
      <c r="F7192" s="4">
        <f>E7192-SUMIFS(E:E,A:A,A7192-1,B:B,B7192)</f>
        <v>2</v>
      </c>
      <c r="G7192" s="4">
        <f t="shared" si="310"/>
        <v>4</v>
      </c>
      <c r="H7192" s="4">
        <f>G7192-SUMIFS(G:G,A:A,A7192-1,B:B,B7192)</f>
        <v>0</v>
      </c>
      <c r="I7192" s="5">
        <f>IFERROR((G7192-SUMIFS(G:G,A:A,A7192-1,B:B,B7192))/SUMIFS(G:G,A:A,A7192-1,B:B,B7192),0)</f>
        <v>0</v>
      </c>
      <c r="K7192" s="3">
        <v>1</v>
      </c>
      <c r="L7192" s="11">
        <f>K7192-SUMIFS(K:K,B:B,B7192,A:A,A7192-1)</f>
        <v>0</v>
      </c>
      <c r="M7192" s="3">
        <v>3</v>
      </c>
      <c r="N7192" s="11">
        <f>M7192-SUMIFS(M:M,B:B,B7192,A:A,A7192-1)</f>
        <v>0</v>
      </c>
      <c r="O7192" s="3">
        <v>0</v>
      </c>
      <c r="P7192" s="11">
        <f>O7192-SUMIFS(O:O,B:B,B7192,A:A,A7192-1)</f>
        <v>0</v>
      </c>
      <c r="Q7192" s="12">
        <f t="shared" si="311"/>
        <v>1</v>
      </c>
      <c r="R7192" s="12">
        <f>Q7192-SUMIFS(Q:Q,B:B,B7192,A:A,A7192-1)</f>
        <v>0</v>
      </c>
    </row>
    <row r="7193" spans="1:18" x14ac:dyDescent="0.3">
      <c r="A7193" s="1">
        <v>43987</v>
      </c>
      <c r="B7193" t="s">
        <v>79</v>
      </c>
      <c r="C7193" s="3">
        <v>27</v>
      </c>
      <c r="D7193" s="3">
        <v>1811</v>
      </c>
      <c r="E7193" s="4">
        <f t="shared" si="309"/>
        <v>1838</v>
      </c>
      <c r="F7193" s="4">
        <f>E7193-SUMIFS(E:E,A:A,A7193-1,B:B,B7193)</f>
        <v>12</v>
      </c>
      <c r="G7193" s="4">
        <f t="shared" si="310"/>
        <v>27</v>
      </c>
      <c r="H7193" s="4">
        <f>G7193-SUMIFS(G:G,A:A,A7193-1,B:B,B7193)</f>
        <v>1</v>
      </c>
      <c r="I7193" s="5">
        <f>IFERROR((G7193-SUMIFS(G:G,A:A,A7193-1,B:B,B7193))/SUMIFS(G:G,A:A,A7193-1,B:B,B7193),0)</f>
        <v>3.8461538461538464E-2</v>
      </c>
      <c r="K7193" s="3">
        <v>0</v>
      </c>
      <c r="L7193" s="11">
        <f>K7193-SUMIFS(K:K,B:B,B7193,A:A,A7193-1)</f>
        <v>0</v>
      </c>
      <c r="M7193" s="3">
        <v>18</v>
      </c>
      <c r="N7193" s="11">
        <f>M7193-SUMIFS(M:M,B:B,B7193,A:A,A7193-1)</f>
        <v>0</v>
      </c>
      <c r="O7193" s="3">
        <v>0</v>
      </c>
      <c r="P7193" s="11">
        <f>O7193-SUMIFS(O:O,B:B,B7193,A:A,A7193-1)</f>
        <v>0</v>
      </c>
      <c r="Q7193" s="12">
        <f t="shared" si="311"/>
        <v>9</v>
      </c>
      <c r="R7193" s="12">
        <f>Q7193-SUMIFS(Q:Q,B:B,B7193,A:A,A7193-1)</f>
        <v>1</v>
      </c>
    </row>
    <row r="7194" spans="1:18" x14ac:dyDescent="0.3">
      <c r="A7194" s="1">
        <v>43987</v>
      </c>
      <c r="B7194" t="s">
        <v>27</v>
      </c>
      <c r="C7194" s="3">
        <v>76</v>
      </c>
      <c r="D7194" s="3">
        <v>4132</v>
      </c>
      <c r="E7194" s="4">
        <f t="shared" si="309"/>
        <v>4208</v>
      </c>
      <c r="F7194" s="4">
        <f>E7194-SUMIFS(E:E,A:A,A7194-1,B:B,B7194)</f>
        <v>-9</v>
      </c>
      <c r="G7194" s="4">
        <f t="shared" si="310"/>
        <v>76</v>
      </c>
      <c r="H7194" s="4">
        <f>G7194-SUMIFS(G:G,A:A,A7194-1,B:B,B7194)</f>
        <v>1</v>
      </c>
      <c r="I7194" s="5">
        <f>IFERROR((G7194-SUMIFS(G:G,A:A,A7194-1,B:B,B7194))/SUMIFS(G:G,A:A,A7194-1,B:B,B7194),0)</f>
        <v>1.3333333333333334E-2</v>
      </c>
      <c r="K7194" s="3">
        <v>6</v>
      </c>
      <c r="L7194" s="11">
        <f>K7194-SUMIFS(K:K,B:B,B7194,A:A,A7194-1)</f>
        <v>0</v>
      </c>
      <c r="M7194" s="3">
        <v>74</v>
      </c>
      <c r="N7194" s="11">
        <f>M7194-SUMIFS(M:M,B:B,B7194,A:A,A7194-1)</f>
        <v>0</v>
      </c>
      <c r="O7194" s="3">
        <v>0</v>
      </c>
      <c r="P7194" s="11">
        <f>O7194-SUMIFS(O:O,B:B,B7194,A:A,A7194-1)</f>
        <v>0</v>
      </c>
      <c r="Q7194" s="12">
        <f t="shared" si="311"/>
        <v>2</v>
      </c>
      <c r="R7194" s="12">
        <f>Q7194-SUMIFS(Q:Q,B:B,B7194,A:A,A7194-1)</f>
        <v>1</v>
      </c>
    </row>
    <row r="7195" spans="1:18" x14ac:dyDescent="0.3">
      <c r="A7195" s="1">
        <v>43987</v>
      </c>
      <c r="B7195" t="s">
        <v>80</v>
      </c>
      <c r="C7195" s="3">
        <v>64</v>
      </c>
      <c r="D7195" s="3">
        <v>2256</v>
      </c>
      <c r="E7195" s="4">
        <f t="shared" si="309"/>
        <v>2320</v>
      </c>
      <c r="F7195" s="4">
        <f>E7195-SUMIFS(E:E,A:A,A7195-1,B:B,B7195)</f>
        <v>3</v>
      </c>
      <c r="G7195" s="4">
        <f t="shared" si="310"/>
        <v>64</v>
      </c>
      <c r="H7195" s="4">
        <f>G7195-SUMIFS(G:G,A:A,A7195-1,B:B,B7195)</f>
        <v>0</v>
      </c>
      <c r="I7195" s="5">
        <f>IFERROR((G7195-SUMIFS(G:G,A:A,A7195-1,B:B,B7195))/SUMIFS(G:G,A:A,A7195-1,B:B,B7195),0)</f>
        <v>0</v>
      </c>
      <c r="K7195" s="3">
        <v>2</v>
      </c>
      <c r="L7195" s="11">
        <f>K7195-SUMIFS(K:K,B:B,B7195,A:A,A7195-1)</f>
        <v>0</v>
      </c>
      <c r="M7195" s="3">
        <v>63</v>
      </c>
      <c r="N7195" s="11">
        <f>M7195-SUMIFS(M:M,B:B,B7195,A:A,A7195-1)</f>
        <v>0</v>
      </c>
      <c r="O7195" s="3">
        <v>0</v>
      </c>
      <c r="P7195" s="11">
        <f>O7195-SUMIFS(O:O,B:B,B7195,A:A,A7195-1)</f>
        <v>0</v>
      </c>
      <c r="Q7195" s="12">
        <f t="shared" si="311"/>
        <v>1</v>
      </c>
      <c r="R7195" s="12">
        <f>Q7195-SUMIFS(Q:Q,B:B,B7195,A:A,A7195-1)</f>
        <v>0</v>
      </c>
    </row>
    <row r="7196" spans="1:18" x14ac:dyDescent="0.3">
      <c r="A7196" s="1">
        <v>43987</v>
      </c>
      <c r="B7196" t="s">
        <v>47</v>
      </c>
      <c r="C7196" s="3">
        <v>26</v>
      </c>
      <c r="D7196" s="3">
        <v>1486</v>
      </c>
      <c r="E7196" s="4">
        <f t="shared" si="309"/>
        <v>1512</v>
      </c>
      <c r="F7196" s="4">
        <f>E7196-SUMIFS(E:E,A:A,A7196-1,B:B,B7196)</f>
        <v>47</v>
      </c>
      <c r="G7196" s="4">
        <f t="shared" si="310"/>
        <v>26</v>
      </c>
      <c r="H7196" s="4">
        <f>G7196-SUMIFS(G:G,A:A,A7196-1,B:B,B7196)</f>
        <v>0</v>
      </c>
      <c r="I7196" s="5">
        <f>IFERROR((G7196-SUMIFS(G:G,A:A,A7196-1,B:B,B7196))/SUMIFS(G:G,A:A,A7196-1,B:B,B7196),0)</f>
        <v>0</v>
      </c>
      <c r="K7196" s="3">
        <v>1</v>
      </c>
      <c r="L7196" s="11">
        <f>K7196-SUMIFS(K:K,B:B,B7196,A:A,A7196-1)</f>
        <v>0</v>
      </c>
      <c r="M7196" s="3">
        <v>25</v>
      </c>
      <c r="N7196" s="11">
        <f>M7196-SUMIFS(M:M,B:B,B7196,A:A,A7196-1)</f>
        <v>0</v>
      </c>
      <c r="O7196" s="3">
        <v>0</v>
      </c>
      <c r="P7196" s="11">
        <f>O7196-SUMIFS(O:O,B:B,B7196,A:A,A7196-1)</f>
        <v>0</v>
      </c>
      <c r="Q7196" s="12">
        <f t="shared" si="311"/>
        <v>1</v>
      </c>
      <c r="R7196" s="12">
        <f>Q7196-SUMIFS(Q:Q,B:B,B7196,A:A,A7196-1)</f>
        <v>0</v>
      </c>
    </row>
    <row r="7197" spans="1:18" x14ac:dyDescent="0.3">
      <c r="A7197" s="1">
        <v>43987</v>
      </c>
      <c r="B7197" t="s">
        <v>55</v>
      </c>
      <c r="C7197" s="3">
        <v>34</v>
      </c>
      <c r="D7197" s="3">
        <v>1466</v>
      </c>
      <c r="E7197" s="4">
        <f t="shared" si="309"/>
        <v>1500</v>
      </c>
      <c r="F7197" s="4">
        <f>E7197-SUMIFS(E:E,A:A,A7197-1,B:B,B7197)</f>
        <v>24</v>
      </c>
      <c r="G7197" s="4">
        <f t="shared" si="310"/>
        <v>34</v>
      </c>
      <c r="H7197" s="4">
        <f>G7197-SUMIFS(G:G,A:A,A7197-1,B:B,B7197)</f>
        <v>1</v>
      </c>
      <c r="I7197" s="5">
        <f>IFERROR((G7197-SUMIFS(G:G,A:A,A7197-1,B:B,B7197))/SUMIFS(G:G,A:A,A7197-1,B:B,B7197),0)</f>
        <v>3.0303030303030304E-2</v>
      </c>
      <c r="K7197" s="3">
        <v>3</v>
      </c>
      <c r="L7197" s="11">
        <f>K7197-SUMIFS(K:K,B:B,B7197,A:A,A7197-1)</f>
        <v>0</v>
      </c>
      <c r="M7197" s="3">
        <v>27</v>
      </c>
      <c r="N7197" s="11">
        <f>M7197-SUMIFS(M:M,B:B,B7197,A:A,A7197-1)</f>
        <v>0</v>
      </c>
      <c r="O7197" s="3">
        <v>0</v>
      </c>
      <c r="P7197" s="11">
        <f>O7197-SUMIFS(O:O,B:B,B7197,A:A,A7197-1)</f>
        <v>0</v>
      </c>
      <c r="Q7197" s="12">
        <f t="shared" si="311"/>
        <v>7</v>
      </c>
      <c r="R7197" s="12">
        <f>Q7197-SUMIFS(Q:Q,B:B,B7197,A:A,A7197-1)</f>
        <v>1</v>
      </c>
    </row>
    <row r="7198" spans="1:18" x14ac:dyDescent="0.3">
      <c r="A7198" s="1">
        <v>43987</v>
      </c>
      <c r="B7198" t="s">
        <v>6</v>
      </c>
      <c r="C7198" s="3">
        <v>595</v>
      </c>
      <c r="D7198" s="3">
        <v>10361</v>
      </c>
      <c r="E7198" s="4">
        <f t="shared" si="309"/>
        <v>10956</v>
      </c>
      <c r="F7198" s="4">
        <f>E7198-SUMIFS(E:E,A:A,A7198-1,B:B,B7198)</f>
        <v>154</v>
      </c>
      <c r="G7198" s="4">
        <f t="shared" si="310"/>
        <v>595</v>
      </c>
      <c r="H7198" s="4">
        <f>G7198-SUMIFS(G:G,A:A,A7198-1,B:B,B7198)</f>
        <v>6</v>
      </c>
      <c r="I7198" s="5">
        <f>IFERROR((G7198-SUMIFS(G:G,A:A,A7198-1,B:B,B7198))/SUMIFS(G:G,A:A,A7198-1,B:B,B7198),0)</f>
        <v>1.0186757215619695E-2</v>
      </c>
      <c r="K7198" s="3">
        <v>47</v>
      </c>
      <c r="L7198" s="11">
        <f>K7198-SUMIFS(K:K,B:B,B7198,A:A,A7198-1)</f>
        <v>0</v>
      </c>
      <c r="M7198" s="3">
        <v>374</v>
      </c>
      <c r="N7198" s="11">
        <f>M7198-SUMIFS(M:M,B:B,B7198,A:A,A7198-1)</f>
        <v>4</v>
      </c>
      <c r="O7198" s="3">
        <v>11</v>
      </c>
      <c r="P7198" s="11">
        <f>O7198-SUMIFS(O:O,B:B,B7198,A:A,A7198-1)</f>
        <v>0</v>
      </c>
      <c r="Q7198" s="12">
        <f t="shared" si="311"/>
        <v>210</v>
      </c>
      <c r="R7198" s="12">
        <f>Q7198-SUMIFS(Q:Q,B:B,B7198,A:A,A7198-1)</f>
        <v>2</v>
      </c>
    </row>
    <row r="7199" spans="1:18" x14ac:dyDescent="0.3">
      <c r="A7199" s="1">
        <v>43987</v>
      </c>
      <c r="B7199" t="s">
        <v>18</v>
      </c>
      <c r="C7199" s="3">
        <v>459</v>
      </c>
      <c r="D7199" s="3">
        <v>6977</v>
      </c>
      <c r="E7199" s="4">
        <f t="shared" si="309"/>
        <v>7436</v>
      </c>
      <c r="F7199" s="4">
        <f>E7199-SUMIFS(E:E,A:A,A7199-1,B:B,B7199)</f>
        <v>94</v>
      </c>
      <c r="G7199" s="4">
        <f t="shared" si="310"/>
        <v>459</v>
      </c>
      <c r="H7199" s="4">
        <f>G7199-SUMIFS(G:G,A:A,A7199-1,B:B,B7199)</f>
        <v>10</v>
      </c>
      <c r="I7199" s="5">
        <f>IFERROR((G7199-SUMIFS(G:G,A:A,A7199-1,B:B,B7199))/SUMIFS(G:G,A:A,A7199-1,B:B,B7199),0)</f>
        <v>2.2271714922048998E-2</v>
      </c>
      <c r="K7199" s="3">
        <v>37</v>
      </c>
      <c r="L7199" s="11">
        <f>K7199-SUMIFS(K:K,B:B,B7199,A:A,A7199-1)</f>
        <v>0</v>
      </c>
      <c r="M7199" s="3">
        <v>270</v>
      </c>
      <c r="N7199" s="11">
        <f>M7199-SUMIFS(M:M,B:B,B7199,A:A,A7199-1)</f>
        <v>6</v>
      </c>
      <c r="O7199" s="3">
        <v>8</v>
      </c>
      <c r="P7199" s="11">
        <f>O7199-SUMIFS(O:O,B:B,B7199,A:A,A7199-1)</f>
        <v>0</v>
      </c>
      <c r="Q7199" s="12">
        <f t="shared" si="311"/>
        <v>181</v>
      </c>
      <c r="R7199" s="12">
        <f>Q7199-SUMIFS(Q:Q,B:B,B7199,A:A,A7199-1)</f>
        <v>4</v>
      </c>
    </row>
    <row r="7200" spans="1:18" x14ac:dyDescent="0.3">
      <c r="A7200" s="1">
        <v>43987</v>
      </c>
      <c r="B7200" t="s">
        <v>116</v>
      </c>
      <c r="C7200" s="3">
        <v>402</v>
      </c>
      <c r="D7200" s="3">
        <v>72113</v>
      </c>
      <c r="E7200" s="4">
        <f t="shared" si="309"/>
        <v>72515</v>
      </c>
      <c r="F7200" s="4">
        <f>E7200-SUMIFS(E:E,A:A,A7200-1,B:B,B7200)</f>
        <v>1222</v>
      </c>
      <c r="G7200" s="4">
        <f t="shared" si="310"/>
        <v>402</v>
      </c>
      <c r="H7200" s="4">
        <f>G7200-SUMIFS(G:G,A:A,A7200-1,B:B,B7200)</f>
        <v>6</v>
      </c>
      <c r="I7200" s="5">
        <f>IFERROR((G7200-SUMIFS(G:G,A:A,A7200-1,B:B,B7200))/SUMIFS(G:G,A:A,A7200-1,B:B,B7200),0)</f>
        <v>1.5151515151515152E-2</v>
      </c>
      <c r="K7200" s="3">
        <v>21</v>
      </c>
      <c r="L7200" s="11">
        <f>K7200-SUMIFS(K:K,B:B,B7200,A:A,A7200-1)</f>
        <v>1</v>
      </c>
      <c r="M7200" s="3">
        <v>236</v>
      </c>
      <c r="N7200" s="11">
        <f>M7200-SUMIFS(M:M,B:B,B7200,A:A,A7200-1)</f>
        <v>5</v>
      </c>
      <c r="O7200" s="3">
        <v>4</v>
      </c>
      <c r="P7200" s="11">
        <f>O7200-SUMIFS(O:O,B:B,B7200,A:A,A7200-1)</f>
        <v>0</v>
      </c>
      <c r="Q7200" s="12">
        <f t="shared" si="311"/>
        <v>162</v>
      </c>
      <c r="R7200" s="12">
        <f>Q7200-SUMIFS(Q:Q,B:B,B7200,A:A,A7200-1)</f>
        <v>1</v>
      </c>
    </row>
    <row r="7201" spans="1:18" x14ac:dyDescent="0.3">
      <c r="A7201" s="1">
        <v>43987</v>
      </c>
      <c r="B7201" t="s">
        <v>48</v>
      </c>
      <c r="C7201" s="3">
        <v>155</v>
      </c>
      <c r="D7201" s="3">
        <v>45082</v>
      </c>
      <c r="E7201" s="4">
        <f t="shared" si="309"/>
        <v>45237</v>
      </c>
      <c r="F7201" s="4">
        <f>E7201-SUMIFS(E:E,A:A,A7201-1,B:B,B7201)</f>
        <v>519</v>
      </c>
      <c r="G7201" s="4">
        <f t="shared" si="310"/>
        <v>155</v>
      </c>
      <c r="H7201" s="4">
        <f>G7201-SUMIFS(G:G,A:A,A7201-1,B:B,B7201)</f>
        <v>-7</v>
      </c>
      <c r="I7201" s="5">
        <f>IFERROR((G7201-SUMIFS(G:G,A:A,A7201-1,B:B,B7201))/SUMIFS(G:G,A:A,A7201-1,B:B,B7201),0)</f>
        <v>-4.3209876543209874E-2</v>
      </c>
      <c r="K7201" s="3">
        <v>2</v>
      </c>
      <c r="L7201" s="11">
        <f>K7201-SUMIFS(K:K,B:B,B7201,A:A,A7201-1)</f>
        <v>0</v>
      </c>
      <c r="M7201" s="3">
        <v>13</v>
      </c>
      <c r="N7201" s="11">
        <f>M7201-SUMIFS(M:M,B:B,B7201,A:A,A7201-1)</f>
        <v>2</v>
      </c>
      <c r="O7201" s="3">
        <v>0</v>
      </c>
      <c r="P7201" s="11">
        <f>O7201-SUMIFS(O:O,B:B,B7201,A:A,A7201-1)</f>
        <v>0</v>
      </c>
      <c r="Q7201" s="12">
        <f t="shared" si="311"/>
        <v>142</v>
      </c>
      <c r="R7201" s="12">
        <f>Q7201-SUMIFS(Q:Q,B:B,B7201,A:A,A7201-1)</f>
        <v>-9</v>
      </c>
    </row>
    <row r="7202" spans="1:18" x14ac:dyDescent="0.3">
      <c r="A7202" s="1">
        <v>43988</v>
      </c>
      <c r="B7202" t="s">
        <v>19</v>
      </c>
      <c r="C7202" s="3">
        <v>45</v>
      </c>
      <c r="D7202" s="3">
        <v>4794</v>
      </c>
      <c r="E7202" s="4">
        <f t="shared" ref="E7202:E7265" si="312">SUM(C7202:D7202)</f>
        <v>4839</v>
      </c>
      <c r="F7202" s="4">
        <f>E7202-SUMIFS(E:E,A:A,A7202-1,B:B,B7202)</f>
        <v>48</v>
      </c>
      <c r="G7202" s="4">
        <f t="shared" ref="G7202:G7265" si="313">C7202</f>
        <v>45</v>
      </c>
      <c r="H7202" s="4">
        <f>G7202-SUMIFS(G:G,A:A,A7202-1,B:B,B7202)</f>
        <v>3</v>
      </c>
      <c r="I7202" s="5">
        <f>IFERROR((G7202-SUMIFS(G:G,A:A,A7202-1,B:B,B7202))/SUMIFS(G:G,A:A,A7202-1,B:B,B7202),0)</f>
        <v>7.1428571428571425E-2</v>
      </c>
      <c r="K7202" s="3">
        <v>5</v>
      </c>
      <c r="L7202" s="11">
        <f>K7202-SUMIFS(K:K,B:B,B7202,A:A,A7202-1)</f>
        <v>0</v>
      </c>
      <c r="M7202" s="3">
        <v>37</v>
      </c>
      <c r="N7202" s="11">
        <f>M7202-SUMIFS(M:M,B:B,B7202,A:A,A7202-1)</f>
        <v>0</v>
      </c>
      <c r="O7202" s="3">
        <v>2</v>
      </c>
      <c r="P7202" s="11">
        <f>O7202-SUMIFS(O:O,B:B,B7202,A:A,A7202-1)</f>
        <v>0</v>
      </c>
      <c r="Q7202" s="12">
        <f t="shared" ref="Q7202:Q7265" si="314">G7202-O7202-M7202</f>
        <v>6</v>
      </c>
      <c r="R7202" s="12">
        <f>Q7202-SUMIFS(Q:Q,B:B,B7202,A:A,A7202-1)</f>
        <v>3</v>
      </c>
    </row>
    <row r="7203" spans="1:18" x14ac:dyDescent="0.3">
      <c r="A7203" s="1">
        <v>43988</v>
      </c>
      <c r="B7203" t="s">
        <v>52</v>
      </c>
      <c r="C7203" s="3">
        <v>314</v>
      </c>
      <c r="D7203" s="3">
        <v>2623</v>
      </c>
      <c r="E7203" s="4">
        <f t="shared" si="312"/>
        <v>2937</v>
      </c>
      <c r="F7203" s="4">
        <f>E7203-SUMIFS(E:E,A:A,A7203-1,B:B,B7203)</f>
        <v>94</v>
      </c>
      <c r="G7203" s="4">
        <f t="shared" si="313"/>
        <v>314</v>
      </c>
      <c r="H7203" s="4">
        <f>G7203-SUMIFS(G:G,A:A,A7203-1,B:B,B7203)</f>
        <v>12</v>
      </c>
      <c r="I7203" s="5">
        <f>IFERROR((G7203-SUMIFS(G:G,A:A,A7203-1,B:B,B7203))/SUMIFS(G:G,A:A,A7203-1,B:B,B7203),0)</f>
        <v>3.9735099337748346E-2</v>
      </c>
      <c r="K7203" s="3">
        <v>12</v>
      </c>
      <c r="L7203" s="11">
        <f>K7203-SUMIFS(K:K,B:B,B7203,A:A,A7203-1)</f>
        <v>0</v>
      </c>
      <c r="M7203" s="3">
        <v>248</v>
      </c>
      <c r="N7203" s="11">
        <f>M7203-SUMIFS(M:M,B:B,B7203,A:A,A7203-1)</f>
        <v>0</v>
      </c>
      <c r="O7203" s="3">
        <v>4</v>
      </c>
      <c r="P7203" s="11">
        <f>O7203-SUMIFS(O:O,B:B,B7203,A:A,A7203-1)</f>
        <v>0</v>
      </c>
      <c r="Q7203" s="12">
        <f t="shared" si="314"/>
        <v>62</v>
      </c>
      <c r="R7203" s="12">
        <f>Q7203-SUMIFS(Q:Q,B:B,B7203,A:A,A7203-1)</f>
        <v>12</v>
      </c>
    </row>
    <row r="7204" spans="1:18" x14ac:dyDescent="0.3">
      <c r="A7204" s="1">
        <v>43988</v>
      </c>
      <c r="B7204" t="s">
        <v>56</v>
      </c>
      <c r="C7204" s="3">
        <v>8</v>
      </c>
      <c r="D7204" s="3">
        <v>856</v>
      </c>
      <c r="E7204" s="4">
        <f t="shared" si="312"/>
        <v>864</v>
      </c>
      <c r="F7204" s="4">
        <f>E7204-SUMIFS(E:E,A:A,A7204-1,B:B,B7204)</f>
        <v>65</v>
      </c>
      <c r="G7204" s="4">
        <f t="shared" si="313"/>
        <v>8</v>
      </c>
      <c r="H7204" s="4">
        <f>G7204-SUMIFS(G:G,A:A,A7204-1,B:B,B7204)</f>
        <v>1</v>
      </c>
      <c r="I7204" s="5">
        <f>IFERROR((G7204-SUMIFS(G:G,A:A,A7204-1,B:B,B7204))/SUMIFS(G:G,A:A,A7204-1,B:B,B7204),0)</f>
        <v>0.14285714285714285</v>
      </c>
      <c r="K7204" s="3">
        <v>2</v>
      </c>
      <c r="L7204" s="11">
        <f>K7204-SUMIFS(K:K,B:B,B7204,A:A,A7204-1)</f>
        <v>0</v>
      </c>
      <c r="M7204" s="3">
        <v>6</v>
      </c>
      <c r="N7204" s="11">
        <f>M7204-SUMIFS(M:M,B:B,B7204,A:A,A7204-1)</f>
        <v>0</v>
      </c>
      <c r="O7204" s="3">
        <v>1</v>
      </c>
      <c r="P7204" s="11">
        <f>O7204-SUMIFS(O:O,B:B,B7204,A:A,A7204-1)</f>
        <v>0</v>
      </c>
      <c r="Q7204" s="12">
        <f t="shared" si="314"/>
        <v>1</v>
      </c>
      <c r="R7204" s="12">
        <f>Q7204-SUMIFS(Q:Q,B:B,B7204,A:A,A7204-1)</f>
        <v>1</v>
      </c>
    </row>
    <row r="7205" spans="1:18" x14ac:dyDescent="0.3">
      <c r="A7205" s="1">
        <v>43988</v>
      </c>
      <c r="B7205" t="s">
        <v>62</v>
      </c>
      <c r="C7205" s="3">
        <v>614</v>
      </c>
      <c r="D7205" s="3">
        <v>3410</v>
      </c>
      <c r="E7205" s="4">
        <f t="shared" si="312"/>
        <v>4024</v>
      </c>
      <c r="F7205" s="4">
        <f>E7205-SUMIFS(E:E,A:A,A7205-1,B:B,B7205)</f>
        <v>15</v>
      </c>
      <c r="G7205" s="4">
        <f t="shared" si="313"/>
        <v>614</v>
      </c>
      <c r="H7205" s="4">
        <f>G7205-SUMIFS(G:G,A:A,A7205-1,B:B,B7205)</f>
        <v>1</v>
      </c>
      <c r="I7205" s="5">
        <f>IFERROR((G7205-SUMIFS(G:G,A:A,A7205-1,B:B,B7205))/SUMIFS(G:G,A:A,A7205-1,B:B,B7205),0)</f>
        <v>1.6313213703099511E-3</v>
      </c>
      <c r="K7205" s="3">
        <v>4</v>
      </c>
      <c r="L7205" s="11">
        <f>K7205-SUMIFS(K:K,B:B,B7205,A:A,A7205-1)</f>
        <v>0</v>
      </c>
      <c r="M7205" s="3">
        <v>610</v>
      </c>
      <c r="N7205" s="11">
        <f>M7205-SUMIFS(M:M,B:B,B7205,A:A,A7205-1)</f>
        <v>2</v>
      </c>
      <c r="O7205" s="3">
        <v>1</v>
      </c>
      <c r="P7205" s="11">
        <f>O7205-SUMIFS(O:O,B:B,B7205,A:A,A7205-1)</f>
        <v>0</v>
      </c>
      <c r="Q7205" s="12">
        <f t="shared" si="314"/>
        <v>3</v>
      </c>
      <c r="R7205" s="12">
        <f>Q7205-SUMIFS(Q:Q,B:B,B7205,A:A,A7205-1)</f>
        <v>-1</v>
      </c>
    </row>
    <row r="7206" spans="1:18" x14ac:dyDescent="0.3">
      <c r="A7206" s="1">
        <v>43988</v>
      </c>
      <c r="B7206" t="s">
        <v>20</v>
      </c>
      <c r="C7206" s="3">
        <v>93</v>
      </c>
      <c r="D7206" s="3">
        <v>3610</v>
      </c>
      <c r="E7206" s="4">
        <f t="shared" si="312"/>
        <v>3703</v>
      </c>
      <c r="F7206" s="4">
        <f>E7206-SUMIFS(E:E,A:A,A7206-1,B:B,B7206)</f>
        <v>40</v>
      </c>
      <c r="G7206" s="4">
        <f t="shared" si="313"/>
        <v>93</v>
      </c>
      <c r="H7206" s="4">
        <f>G7206-SUMIFS(G:G,A:A,A7206-1,B:B,B7206)</f>
        <v>0</v>
      </c>
      <c r="I7206" s="5">
        <f>IFERROR((G7206-SUMIFS(G:G,A:A,A7206-1,B:B,B7206))/SUMIFS(G:G,A:A,A7206-1,B:B,B7206),0)</f>
        <v>0</v>
      </c>
      <c r="K7206" s="3">
        <v>6</v>
      </c>
      <c r="L7206" s="11">
        <f>K7206-SUMIFS(K:K,B:B,B7206,A:A,A7206-1)</f>
        <v>0</v>
      </c>
      <c r="M7206" s="3">
        <v>79</v>
      </c>
      <c r="N7206" s="11">
        <f>M7206-SUMIFS(M:M,B:B,B7206,A:A,A7206-1)</f>
        <v>1</v>
      </c>
      <c r="O7206" s="3">
        <v>3</v>
      </c>
      <c r="P7206" s="11">
        <f>O7206-SUMIFS(O:O,B:B,B7206,A:A,A7206-1)</f>
        <v>0</v>
      </c>
      <c r="Q7206" s="12">
        <f t="shared" si="314"/>
        <v>11</v>
      </c>
      <c r="R7206" s="12">
        <f>Q7206-SUMIFS(Q:Q,B:B,B7206,A:A,A7206-1)</f>
        <v>-1</v>
      </c>
    </row>
    <row r="7207" spans="1:18" x14ac:dyDescent="0.3">
      <c r="A7207" s="1">
        <v>43988</v>
      </c>
      <c r="B7207" t="s">
        <v>21</v>
      </c>
      <c r="C7207" s="3">
        <v>184</v>
      </c>
      <c r="D7207" s="3">
        <v>3152</v>
      </c>
      <c r="E7207" s="4">
        <f t="shared" si="312"/>
        <v>3336</v>
      </c>
      <c r="F7207" s="4">
        <f>E7207-SUMIFS(E:E,A:A,A7207-1,B:B,B7207)</f>
        <v>317</v>
      </c>
      <c r="G7207" s="4">
        <f t="shared" si="313"/>
        <v>184</v>
      </c>
      <c r="H7207" s="4">
        <f>G7207-SUMIFS(G:G,A:A,A7207-1,B:B,B7207)</f>
        <v>10</v>
      </c>
      <c r="I7207" s="5">
        <f>IFERROR((G7207-SUMIFS(G:G,A:A,A7207-1,B:B,B7207))/SUMIFS(G:G,A:A,A7207-1,B:B,B7207),0)</f>
        <v>5.7471264367816091E-2</v>
      </c>
      <c r="K7207" s="3">
        <v>19</v>
      </c>
      <c r="L7207" s="11">
        <f>K7207-SUMIFS(K:K,B:B,B7207,A:A,A7207-1)</f>
        <v>0</v>
      </c>
      <c r="M7207" s="3">
        <v>113</v>
      </c>
      <c r="N7207" s="11">
        <f>M7207-SUMIFS(M:M,B:B,B7207,A:A,A7207-1)</f>
        <v>7</v>
      </c>
      <c r="O7207" s="3">
        <v>2</v>
      </c>
      <c r="P7207" s="11">
        <f>O7207-SUMIFS(O:O,B:B,B7207,A:A,A7207-1)</f>
        <v>0</v>
      </c>
      <c r="Q7207" s="12">
        <f t="shared" si="314"/>
        <v>69</v>
      </c>
      <c r="R7207" s="12">
        <f>Q7207-SUMIFS(Q:Q,B:B,B7207,A:A,A7207-1)</f>
        <v>3</v>
      </c>
    </row>
    <row r="7208" spans="1:18" x14ac:dyDescent="0.3">
      <c r="A7208" s="1">
        <v>43988</v>
      </c>
      <c r="B7208" t="s">
        <v>10</v>
      </c>
      <c r="C7208" s="3">
        <v>18</v>
      </c>
      <c r="D7208" s="3">
        <v>1559</v>
      </c>
      <c r="E7208" s="4">
        <f t="shared" si="312"/>
        <v>1577</v>
      </c>
      <c r="F7208" s="4">
        <f>E7208-SUMIFS(E:E,A:A,A7208-1,B:B,B7208)</f>
        <v>25</v>
      </c>
      <c r="G7208" s="4">
        <f t="shared" si="313"/>
        <v>18</v>
      </c>
      <c r="H7208" s="4">
        <f>G7208-SUMIFS(G:G,A:A,A7208-1,B:B,B7208)</f>
        <v>0</v>
      </c>
      <c r="I7208" s="5">
        <f>IFERROR((G7208-SUMIFS(G:G,A:A,A7208-1,B:B,B7208))/SUMIFS(G:G,A:A,A7208-1,B:B,B7208),0)</f>
        <v>0</v>
      </c>
      <c r="K7208" s="3">
        <v>2</v>
      </c>
      <c r="L7208" s="11">
        <f>K7208-SUMIFS(K:K,B:B,B7208,A:A,A7208-1)</f>
        <v>0</v>
      </c>
      <c r="M7208" s="3">
        <v>17</v>
      </c>
      <c r="N7208" s="11">
        <f>M7208-SUMIFS(M:M,B:B,B7208,A:A,A7208-1)</f>
        <v>0</v>
      </c>
      <c r="O7208" s="3">
        <v>1</v>
      </c>
      <c r="P7208" s="11">
        <f>O7208-SUMIFS(O:O,B:B,B7208,A:A,A7208-1)</f>
        <v>0</v>
      </c>
      <c r="Q7208" s="12">
        <f t="shared" si="314"/>
        <v>0</v>
      </c>
      <c r="R7208" s="12">
        <f>Q7208-SUMIFS(Q:Q,B:B,B7208,A:A,A7208-1)</f>
        <v>0</v>
      </c>
    </row>
    <row r="7209" spans="1:18" x14ac:dyDescent="0.3">
      <c r="A7209" s="1">
        <v>43988</v>
      </c>
      <c r="B7209" t="s">
        <v>57</v>
      </c>
      <c r="C7209" s="3">
        <v>32</v>
      </c>
      <c r="D7209" s="3">
        <v>649</v>
      </c>
      <c r="E7209" s="4">
        <f t="shared" si="312"/>
        <v>681</v>
      </c>
      <c r="F7209" s="4">
        <f>E7209-SUMIFS(E:E,A:A,A7209-1,B:B,B7209)</f>
        <v>6</v>
      </c>
      <c r="G7209" s="4">
        <f t="shared" si="313"/>
        <v>32</v>
      </c>
      <c r="H7209" s="4">
        <f>G7209-SUMIFS(G:G,A:A,A7209-1,B:B,B7209)</f>
        <v>0</v>
      </c>
      <c r="I7209" s="5">
        <f>IFERROR((G7209-SUMIFS(G:G,A:A,A7209-1,B:B,B7209))/SUMIFS(G:G,A:A,A7209-1,B:B,B7209),0)</f>
        <v>0</v>
      </c>
      <c r="K7209" s="3">
        <v>3</v>
      </c>
      <c r="L7209" s="11">
        <f>K7209-SUMIFS(K:K,B:B,B7209,A:A,A7209-1)</f>
        <v>0</v>
      </c>
      <c r="M7209" s="3">
        <v>13</v>
      </c>
      <c r="N7209" s="11">
        <f>M7209-SUMIFS(M:M,B:B,B7209,A:A,A7209-1)</f>
        <v>0</v>
      </c>
      <c r="O7209" s="3">
        <v>0</v>
      </c>
      <c r="P7209" s="11">
        <f>O7209-SUMIFS(O:O,B:B,B7209,A:A,A7209-1)</f>
        <v>0</v>
      </c>
      <c r="Q7209" s="12">
        <f t="shared" si="314"/>
        <v>19</v>
      </c>
      <c r="R7209" s="12">
        <f>Q7209-SUMIFS(Q:Q,B:B,B7209,A:A,A7209-1)</f>
        <v>0</v>
      </c>
    </row>
    <row r="7210" spans="1:18" x14ac:dyDescent="0.3">
      <c r="A7210" s="1">
        <v>43988</v>
      </c>
      <c r="B7210" t="s">
        <v>28</v>
      </c>
      <c r="C7210" s="3">
        <v>28</v>
      </c>
      <c r="D7210" s="3">
        <v>1434</v>
      </c>
      <c r="E7210" s="4">
        <f t="shared" si="312"/>
        <v>1462</v>
      </c>
      <c r="F7210" s="4">
        <f>E7210-SUMIFS(E:E,A:A,A7210-1,B:B,B7210)</f>
        <v>13</v>
      </c>
      <c r="G7210" s="4">
        <f t="shared" si="313"/>
        <v>28</v>
      </c>
      <c r="H7210" s="4">
        <f>G7210-SUMIFS(G:G,A:A,A7210-1,B:B,B7210)</f>
        <v>0</v>
      </c>
      <c r="I7210" s="5">
        <f>IFERROR((G7210-SUMIFS(G:G,A:A,A7210-1,B:B,B7210))/SUMIFS(G:G,A:A,A7210-1,B:B,B7210),0)</f>
        <v>0</v>
      </c>
      <c r="K7210" s="3">
        <v>6</v>
      </c>
      <c r="L7210" s="11">
        <f>K7210-SUMIFS(K:K,B:B,B7210,A:A,A7210-1)</f>
        <v>0</v>
      </c>
      <c r="M7210" s="3">
        <v>24</v>
      </c>
      <c r="N7210" s="11">
        <f>M7210-SUMIFS(M:M,B:B,B7210,A:A,A7210-1)</f>
        <v>0</v>
      </c>
      <c r="O7210" s="3">
        <v>1</v>
      </c>
      <c r="P7210" s="11">
        <f>O7210-SUMIFS(O:O,B:B,B7210,A:A,A7210-1)</f>
        <v>0</v>
      </c>
      <c r="Q7210" s="12">
        <f t="shared" si="314"/>
        <v>3</v>
      </c>
      <c r="R7210" s="12">
        <f>Q7210-SUMIFS(Q:Q,B:B,B7210,A:A,A7210-1)</f>
        <v>0</v>
      </c>
    </row>
    <row r="7211" spans="1:18" x14ac:dyDescent="0.3">
      <c r="A7211" s="1">
        <v>43988</v>
      </c>
      <c r="B7211" t="s">
        <v>63</v>
      </c>
      <c r="C7211" s="3">
        <v>19</v>
      </c>
      <c r="D7211" s="3">
        <v>1607</v>
      </c>
      <c r="E7211" s="4">
        <f t="shared" si="312"/>
        <v>1626</v>
      </c>
      <c r="F7211" s="4">
        <f>E7211-SUMIFS(E:E,A:A,A7211-1,B:B,B7211)</f>
        <v>17</v>
      </c>
      <c r="G7211" s="4">
        <f t="shared" si="313"/>
        <v>19</v>
      </c>
      <c r="H7211" s="4">
        <f>G7211-SUMIFS(G:G,A:A,A7211-1,B:B,B7211)</f>
        <v>0</v>
      </c>
      <c r="I7211" s="5">
        <f>IFERROR((G7211-SUMIFS(G:G,A:A,A7211-1,B:B,B7211))/SUMIFS(G:G,A:A,A7211-1,B:B,B7211),0)</f>
        <v>0</v>
      </c>
      <c r="K7211" s="3">
        <v>2</v>
      </c>
      <c r="L7211" s="11">
        <f>K7211-SUMIFS(K:K,B:B,B7211,A:A,A7211-1)</f>
        <v>0</v>
      </c>
      <c r="M7211" s="3">
        <v>18</v>
      </c>
      <c r="N7211" s="11">
        <f>M7211-SUMIFS(M:M,B:B,B7211,A:A,A7211-1)</f>
        <v>0</v>
      </c>
      <c r="O7211" s="3">
        <v>1</v>
      </c>
      <c r="P7211" s="11">
        <f>O7211-SUMIFS(O:O,B:B,B7211,A:A,A7211-1)</f>
        <v>0</v>
      </c>
      <c r="Q7211" s="12">
        <f t="shared" si="314"/>
        <v>0</v>
      </c>
      <c r="R7211" s="12">
        <f>Q7211-SUMIFS(Q:Q,B:B,B7211,A:A,A7211-1)</f>
        <v>0</v>
      </c>
    </row>
    <row r="7212" spans="1:18" x14ac:dyDescent="0.3">
      <c r="A7212" s="1">
        <v>43988</v>
      </c>
      <c r="B7212" t="s">
        <v>12</v>
      </c>
      <c r="C7212" s="3">
        <v>141</v>
      </c>
      <c r="D7212" s="3">
        <v>2028</v>
      </c>
      <c r="E7212" s="4">
        <f t="shared" si="312"/>
        <v>2169</v>
      </c>
      <c r="F7212" s="4">
        <f>E7212-SUMIFS(E:E,A:A,A7212-1,B:B,B7212)</f>
        <v>13</v>
      </c>
      <c r="G7212" s="4">
        <f t="shared" si="313"/>
        <v>141</v>
      </c>
      <c r="H7212" s="4">
        <f>G7212-SUMIFS(G:G,A:A,A7212-1,B:B,B7212)</f>
        <v>1</v>
      </c>
      <c r="I7212" s="5">
        <f>IFERROR((G7212-SUMIFS(G:G,A:A,A7212-1,B:B,B7212))/SUMIFS(G:G,A:A,A7212-1,B:B,B7212),0)</f>
        <v>7.1428571428571426E-3</v>
      </c>
      <c r="K7212" s="3">
        <v>7</v>
      </c>
      <c r="L7212" s="11">
        <f>K7212-SUMIFS(K:K,B:B,B7212,A:A,A7212-1)</f>
        <v>0</v>
      </c>
      <c r="M7212" s="3">
        <v>62</v>
      </c>
      <c r="N7212" s="11">
        <f>M7212-SUMIFS(M:M,B:B,B7212,A:A,A7212-1)</f>
        <v>0</v>
      </c>
      <c r="O7212" s="3">
        <v>0</v>
      </c>
      <c r="P7212" s="11">
        <f>O7212-SUMIFS(O:O,B:B,B7212,A:A,A7212-1)</f>
        <v>0</v>
      </c>
      <c r="Q7212" s="12">
        <f t="shared" si="314"/>
        <v>79</v>
      </c>
      <c r="R7212" s="12">
        <f>Q7212-SUMIFS(Q:Q,B:B,B7212,A:A,A7212-1)</f>
        <v>1</v>
      </c>
    </row>
    <row r="7213" spans="1:18" x14ac:dyDescent="0.3">
      <c r="A7213" s="1">
        <v>43988</v>
      </c>
      <c r="B7213" t="s">
        <v>35</v>
      </c>
      <c r="C7213" s="3">
        <v>12</v>
      </c>
      <c r="D7213" s="3">
        <v>671</v>
      </c>
      <c r="E7213" s="4">
        <f t="shared" si="312"/>
        <v>683</v>
      </c>
      <c r="F7213" s="4">
        <f>E7213-SUMIFS(E:E,A:A,A7213-1,B:B,B7213)</f>
        <v>4</v>
      </c>
      <c r="G7213" s="4">
        <f t="shared" si="313"/>
        <v>12</v>
      </c>
      <c r="H7213" s="4">
        <f>G7213-SUMIFS(G:G,A:A,A7213-1,B:B,B7213)</f>
        <v>0</v>
      </c>
      <c r="I7213" s="5">
        <f>IFERROR((G7213-SUMIFS(G:G,A:A,A7213-1,B:B,B7213))/SUMIFS(G:G,A:A,A7213-1,B:B,B7213),0)</f>
        <v>0</v>
      </c>
      <c r="K7213" s="3">
        <v>1</v>
      </c>
      <c r="L7213" s="11">
        <f>K7213-SUMIFS(K:K,B:B,B7213,A:A,A7213-1)</f>
        <v>0</v>
      </c>
      <c r="M7213" s="3">
        <v>12</v>
      </c>
      <c r="N7213" s="11">
        <f>M7213-SUMIFS(M:M,B:B,B7213,A:A,A7213-1)</f>
        <v>0</v>
      </c>
      <c r="O7213" s="3">
        <v>0</v>
      </c>
      <c r="P7213" s="11">
        <f>O7213-SUMIFS(O:O,B:B,B7213,A:A,A7213-1)</f>
        <v>0</v>
      </c>
      <c r="Q7213" s="12">
        <f t="shared" si="314"/>
        <v>0</v>
      </c>
      <c r="R7213" s="12">
        <f>Q7213-SUMIFS(Q:Q,B:B,B7213,A:A,A7213-1)</f>
        <v>0</v>
      </c>
    </row>
    <row r="7214" spans="1:18" x14ac:dyDescent="0.3">
      <c r="A7214" s="1">
        <v>43988</v>
      </c>
      <c r="B7214" t="s">
        <v>43</v>
      </c>
      <c r="C7214" s="3">
        <v>12</v>
      </c>
      <c r="D7214" s="3">
        <v>886</v>
      </c>
      <c r="E7214" s="4">
        <f t="shared" si="312"/>
        <v>898</v>
      </c>
      <c r="F7214" s="4">
        <f>E7214-SUMIFS(E:E,A:A,A7214-1,B:B,B7214)</f>
        <v>15</v>
      </c>
      <c r="G7214" s="4">
        <f t="shared" si="313"/>
        <v>12</v>
      </c>
      <c r="H7214" s="4">
        <f>G7214-SUMIFS(G:G,A:A,A7214-1,B:B,B7214)</f>
        <v>0</v>
      </c>
      <c r="I7214" s="5">
        <f>IFERROR((G7214-SUMIFS(G:G,A:A,A7214-1,B:B,B7214))/SUMIFS(G:G,A:A,A7214-1,B:B,B7214),0)</f>
        <v>0</v>
      </c>
      <c r="K7214" s="3">
        <v>1</v>
      </c>
      <c r="L7214" s="11">
        <f>K7214-SUMIFS(K:K,B:B,B7214,A:A,A7214-1)</f>
        <v>0</v>
      </c>
      <c r="M7214" s="3">
        <v>9</v>
      </c>
      <c r="N7214" s="11">
        <f>M7214-SUMIFS(M:M,B:B,B7214,A:A,A7214-1)</f>
        <v>0</v>
      </c>
      <c r="O7214" s="3">
        <v>0</v>
      </c>
      <c r="P7214" s="11">
        <f>O7214-SUMIFS(O:O,B:B,B7214,A:A,A7214-1)</f>
        <v>0</v>
      </c>
      <c r="Q7214" s="12">
        <f t="shared" si="314"/>
        <v>3</v>
      </c>
      <c r="R7214" s="12">
        <f>Q7214-SUMIFS(Q:Q,B:B,B7214,A:A,A7214-1)</f>
        <v>0</v>
      </c>
    </row>
    <row r="7215" spans="1:18" x14ac:dyDescent="0.3">
      <c r="A7215" s="1">
        <v>43988</v>
      </c>
      <c r="B7215" t="s">
        <v>81</v>
      </c>
      <c r="C7215" s="3">
        <v>8</v>
      </c>
      <c r="D7215" s="3">
        <v>514</v>
      </c>
      <c r="E7215" s="4">
        <f t="shared" si="312"/>
        <v>522</v>
      </c>
      <c r="F7215" s="4">
        <f>E7215-SUMIFS(E:E,A:A,A7215-1,B:B,B7215)</f>
        <v>4</v>
      </c>
      <c r="G7215" s="4">
        <f t="shared" si="313"/>
        <v>8</v>
      </c>
      <c r="H7215" s="4">
        <f>G7215-SUMIFS(G:G,A:A,A7215-1,B:B,B7215)</f>
        <v>0</v>
      </c>
      <c r="I7215" s="5">
        <f>IFERROR((G7215-SUMIFS(G:G,A:A,A7215-1,B:B,B7215))/SUMIFS(G:G,A:A,A7215-1,B:B,B7215),0)</f>
        <v>0</v>
      </c>
      <c r="K7215" s="3">
        <v>0</v>
      </c>
      <c r="L7215" s="11">
        <f>K7215-SUMIFS(K:K,B:B,B7215,A:A,A7215-1)</f>
        <v>0</v>
      </c>
      <c r="M7215" s="3">
        <v>6</v>
      </c>
      <c r="N7215" s="11">
        <f>M7215-SUMIFS(M:M,B:B,B7215,A:A,A7215-1)</f>
        <v>0</v>
      </c>
      <c r="O7215" s="3">
        <v>0</v>
      </c>
      <c r="P7215" s="11">
        <f>O7215-SUMIFS(O:O,B:B,B7215,A:A,A7215-1)</f>
        <v>0</v>
      </c>
      <c r="Q7215" s="12">
        <f t="shared" si="314"/>
        <v>2</v>
      </c>
      <c r="R7215" s="12">
        <f>Q7215-SUMIFS(Q:Q,B:B,B7215,A:A,A7215-1)</f>
        <v>0</v>
      </c>
    </row>
    <row r="7216" spans="1:18" x14ac:dyDescent="0.3">
      <c r="A7216" s="1">
        <v>43988</v>
      </c>
      <c r="B7216" t="s">
        <v>29</v>
      </c>
      <c r="C7216" s="3">
        <v>21</v>
      </c>
      <c r="D7216" s="3">
        <v>1276</v>
      </c>
      <c r="E7216" s="4">
        <f t="shared" si="312"/>
        <v>1297</v>
      </c>
      <c r="F7216" s="4">
        <f>E7216-SUMIFS(E:E,A:A,A7216-1,B:B,B7216)</f>
        <v>12</v>
      </c>
      <c r="G7216" s="4">
        <f t="shared" si="313"/>
        <v>21</v>
      </c>
      <c r="H7216" s="4">
        <f>G7216-SUMIFS(G:G,A:A,A7216-1,B:B,B7216)</f>
        <v>0</v>
      </c>
      <c r="I7216" s="5">
        <f>IFERROR((G7216-SUMIFS(G:G,A:A,A7216-1,B:B,B7216))/SUMIFS(G:G,A:A,A7216-1,B:B,B7216),0)</f>
        <v>0</v>
      </c>
      <c r="K7216" s="3">
        <v>1</v>
      </c>
      <c r="L7216" s="11">
        <f>K7216-SUMIFS(K:K,B:B,B7216,A:A,A7216-1)</f>
        <v>0</v>
      </c>
      <c r="M7216" s="3">
        <v>19</v>
      </c>
      <c r="N7216" s="11">
        <f>M7216-SUMIFS(M:M,B:B,B7216,A:A,A7216-1)</f>
        <v>0</v>
      </c>
      <c r="O7216" s="3">
        <v>0</v>
      </c>
      <c r="P7216" s="11">
        <f>O7216-SUMIFS(O:O,B:B,B7216,A:A,A7216-1)</f>
        <v>0</v>
      </c>
      <c r="Q7216" s="12">
        <f t="shared" si="314"/>
        <v>2</v>
      </c>
      <c r="R7216" s="12">
        <f>Q7216-SUMIFS(Q:Q,B:B,B7216,A:A,A7216-1)</f>
        <v>0</v>
      </c>
    </row>
    <row r="7217" spans="1:18" x14ac:dyDescent="0.3">
      <c r="A7217" s="1">
        <v>43988</v>
      </c>
      <c r="B7217" t="s">
        <v>70</v>
      </c>
      <c r="C7217" s="3">
        <v>81</v>
      </c>
      <c r="D7217" s="3">
        <v>2662</v>
      </c>
      <c r="E7217" s="4">
        <f t="shared" si="312"/>
        <v>2743</v>
      </c>
      <c r="F7217" s="4">
        <f>E7217-SUMIFS(E:E,A:A,A7217-1,B:B,B7217)</f>
        <v>196</v>
      </c>
      <c r="G7217" s="4">
        <f t="shared" si="313"/>
        <v>81</v>
      </c>
      <c r="H7217" s="4">
        <f>G7217-SUMIFS(G:G,A:A,A7217-1,B:B,B7217)</f>
        <v>0</v>
      </c>
      <c r="I7217" s="5">
        <f>IFERROR((G7217-SUMIFS(G:G,A:A,A7217-1,B:B,B7217))/SUMIFS(G:G,A:A,A7217-1,B:B,B7217),0)</f>
        <v>0</v>
      </c>
      <c r="K7217" s="3">
        <v>5</v>
      </c>
      <c r="L7217" s="11">
        <f>K7217-SUMIFS(K:K,B:B,B7217,A:A,A7217-1)</f>
        <v>0</v>
      </c>
      <c r="M7217" s="3">
        <v>59</v>
      </c>
      <c r="N7217" s="11">
        <f>M7217-SUMIFS(M:M,B:B,B7217,A:A,A7217-1)</f>
        <v>1</v>
      </c>
      <c r="O7217" s="3">
        <v>0</v>
      </c>
      <c r="P7217" s="11">
        <f>O7217-SUMIFS(O:O,B:B,B7217,A:A,A7217-1)</f>
        <v>0</v>
      </c>
      <c r="Q7217" s="12">
        <f t="shared" si="314"/>
        <v>22</v>
      </c>
      <c r="R7217" s="12">
        <f>Q7217-SUMIFS(Q:Q,B:B,B7217,A:A,A7217-1)</f>
        <v>-1</v>
      </c>
    </row>
    <row r="7218" spans="1:18" x14ac:dyDescent="0.3">
      <c r="A7218" s="1">
        <v>43988</v>
      </c>
      <c r="B7218" t="s">
        <v>82</v>
      </c>
      <c r="C7218" s="3">
        <v>16</v>
      </c>
      <c r="D7218" s="3">
        <v>565</v>
      </c>
      <c r="E7218" s="4">
        <f t="shared" si="312"/>
        <v>581</v>
      </c>
      <c r="F7218" s="4">
        <f>E7218-SUMIFS(E:E,A:A,A7218-1,B:B,B7218)</f>
        <v>7</v>
      </c>
      <c r="G7218" s="4">
        <f t="shared" si="313"/>
        <v>16</v>
      </c>
      <c r="H7218" s="4">
        <f>G7218-SUMIFS(G:G,A:A,A7218-1,B:B,B7218)</f>
        <v>0</v>
      </c>
      <c r="I7218" s="5">
        <f>IFERROR((G7218-SUMIFS(G:G,A:A,A7218-1,B:B,B7218))/SUMIFS(G:G,A:A,A7218-1,B:B,B7218),0)</f>
        <v>0</v>
      </c>
      <c r="K7218" s="3">
        <v>2</v>
      </c>
      <c r="L7218" s="11">
        <f>K7218-SUMIFS(K:K,B:B,B7218,A:A,A7218-1)</f>
        <v>0</v>
      </c>
      <c r="M7218" s="3">
        <v>12</v>
      </c>
      <c r="N7218" s="11">
        <f>M7218-SUMIFS(M:M,B:B,B7218,A:A,A7218-1)</f>
        <v>0</v>
      </c>
      <c r="O7218" s="3">
        <v>3</v>
      </c>
      <c r="P7218" s="11">
        <f>O7218-SUMIFS(O:O,B:B,B7218,A:A,A7218-1)</f>
        <v>0</v>
      </c>
      <c r="Q7218" s="12">
        <f t="shared" si="314"/>
        <v>1</v>
      </c>
      <c r="R7218" s="12">
        <f>Q7218-SUMIFS(Q:Q,B:B,B7218,A:A,A7218-1)</f>
        <v>0</v>
      </c>
    </row>
    <row r="7219" spans="1:18" x14ac:dyDescent="0.3">
      <c r="A7219" s="1">
        <v>43988</v>
      </c>
      <c r="B7219" t="s">
        <v>15</v>
      </c>
      <c r="C7219" s="3">
        <v>124</v>
      </c>
      <c r="D7219" s="3">
        <v>4618</v>
      </c>
      <c r="E7219" s="4">
        <f t="shared" si="312"/>
        <v>4742</v>
      </c>
      <c r="F7219" s="4">
        <f>E7219-SUMIFS(E:E,A:A,A7219-1,B:B,B7219)</f>
        <v>219</v>
      </c>
      <c r="G7219" s="4">
        <f t="shared" si="313"/>
        <v>124</v>
      </c>
      <c r="H7219" s="4">
        <f>G7219-SUMIFS(G:G,A:A,A7219-1,B:B,B7219)</f>
        <v>4</v>
      </c>
      <c r="I7219" s="5">
        <f>IFERROR((G7219-SUMIFS(G:G,A:A,A7219-1,B:B,B7219))/SUMIFS(G:G,A:A,A7219-1,B:B,B7219),0)</f>
        <v>3.3333333333333333E-2</v>
      </c>
      <c r="K7219" s="3">
        <v>10</v>
      </c>
      <c r="L7219" s="11">
        <f>K7219-SUMIFS(K:K,B:B,B7219,A:A,A7219-1)</f>
        <v>0</v>
      </c>
      <c r="M7219" s="3">
        <v>90</v>
      </c>
      <c r="N7219" s="11">
        <f>M7219-SUMIFS(M:M,B:B,B7219,A:A,A7219-1)</f>
        <v>0</v>
      </c>
      <c r="O7219" s="3">
        <v>2</v>
      </c>
      <c r="P7219" s="11">
        <f>O7219-SUMIFS(O:O,B:B,B7219,A:A,A7219-1)</f>
        <v>0</v>
      </c>
      <c r="Q7219" s="12">
        <f t="shared" si="314"/>
        <v>32</v>
      </c>
      <c r="R7219" s="12">
        <f>Q7219-SUMIFS(Q:Q,B:B,B7219,A:A,A7219-1)</f>
        <v>4</v>
      </c>
    </row>
    <row r="7220" spans="1:18" x14ac:dyDescent="0.3">
      <c r="A7220" s="1">
        <v>43988</v>
      </c>
      <c r="B7220" t="s">
        <v>2</v>
      </c>
      <c r="C7220" s="3">
        <v>5742</v>
      </c>
      <c r="D7220" s="3">
        <v>38181</v>
      </c>
      <c r="E7220" s="4">
        <f t="shared" si="312"/>
        <v>43923</v>
      </c>
      <c r="F7220" s="4">
        <f>E7220-SUMIFS(E:E,A:A,A7220-1,B:B,B7220)</f>
        <v>379</v>
      </c>
      <c r="G7220" s="4">
        <f t="shared" si="313"/>
        <v>5742</v>
      </c>
      <c r="H7220" s="4">
        <f>G7220-SUMIFS(G:G,A:A,A7220-1,B:B,B7220)</f>
        <v>104</v>
      </c>
      <c r="I7220" s="5">
        <f>IFERROR((G7220-SUMIFS(G:G,A:A,A7220-1,B:B,B7220))/SUMIFS(G:G,A:A,A7220-1,B:B,B7220),0)</f>
        <v>1.844625753813409E-2</v>
      </c>
      <c r="K7220" s="3">
        <v>392</v>
      </c>
      <c r="L7220" s="11">
        <f>K7220-SUMIFS(K:K,B:B,B7220,A:A,A7220-1)</f>
        <v>8</v>
      </c>
      <c r="M7220" s="3">
        <v>3882</v>
      </c>
      <c r="N7220" s="11">
        <f>M7220-SUMIFS(M:M,B:B,B7220,A:A,A7220-1)</f>
        <v>36</v>
      </c>
      <c r="O7220" s="3">
        <v>73</v>
      </c>
      <c r="P7220" s="11">
        <f>O7220-SUMIFS(O:O,B:B,B7220,A:A,A7220-1)</f>
        <v>4</v>
      </c>
      <c r="Q7220" s="12">
        <f t="shared" si="314"/>
        <v>1787</v>
      </c>
      <c r="R7220" s="12">
        <f>Q7220-SUMIFS(Q:Q,B:B,B7220,A:A,A7220-1)</f>
        <v>64</v>
      </c>
    </row>
    <row r="7221" spans="1:18" x14ac:dyDescent="0.3">
      <c r="A7221" s="1">
        <v>43988</v>
      </c>
      <c r="B7221" t="s">
        <v>83</v>
      </c>
      <c r="C7221" s="3">
        <v>6</v>
      </c>
      <c r="D7221" s="3">
        <v>572</v>
      </c>
      <c r="E7221" s="4">
        <f t="shared" si="312"/>
        <v>578</v>
      </c>
      <c r="F7221" s="4">
        <f>E7221-SUMIFS(E:E,A:A,A7221-1,B:B,B7221)</f>
        <v>37</v>
      </c>
      <c r="G7221" s="4">
        <f t="shared" si="313"/>
        <v>6</v>
      </c>
      <c r="H7221" s="4">
        <f>G7221-SUMIFS(G:G,A:A,A7221-1,B:B,B7221)</f>
        <v>1</v>
      </c>
      <c r="I7221" s="5">
        <f>IFERROR((G7221-SUMIFS(G:G,A:A,A7221-1,B:B,B7221))/SUMIFS(G:G,A:A,A7221-1,B:B,B7221),0)</f>
        <v>0.2</v>
      </c>
      <c r="K7221" s="3">
        <v>1</v>
      </c>
      <c r="L7221" s="11">
        <f>K7221-SUMIFS(K:K,B:B,B7221,A:A,A7221-1)</f>
        <v>1</v>
      </c>
      <c r="M7221" s="3">
        <v>5</v>
      </c>
      <c r="N7221" s="11">
        <f>M7221-SUMIFS(M:M,B:B,B7221,A:A,A7221-1)</f>
        <v>0</v>
      </c>
      <c r="O7221" s="3">
        <v>0</v>
      </c>
      <c r="P7221" s="11">
        <f>O7221-SUMIFS(O:O,B:B,B7221,A:A,A7221-1)</f>
        <v>0</v>
      </c>
      <c r="Q7221" s="12">
        <f t="shared" si="314"/>
        <v>1</v>
      </c>
      <c r="R7221" s="12">
        <f>Q7221-SUMIFS(Q:Q,B:B,B7221,A:A,A7221-1)</f>
        <v>1</v>
      </c>
    </row>
    <row r="7222" spans="1:18" x14ac:dyDescent="0.3">
      <c r="A7222" s="1">
        <v>43988</v>
      </c>
      <c r="B7222" t="s">
        <v>64</v>
      </c>
      <c r="C7222" s="3">
        <v>39</v>
      </c>
      <c r="D7222" s="3">
        <v>1374</v>
      </c>
      <c r="E7222" s="4">
        <f t="shared" si="312"/>
        <v>1413</v>
      </c>
      <c r="F7222" s="4">
        <f>E7222-SUMIFS(E:E,A:A,A7222-1,B:B,B7222)</f>
        <v>30</v>
      </c>
      <c r="G7222" s="4">
        <f t="shared" si="313"/>
        <v>39</v>
      </c>
      <c r="H7222" s="4">
        <f>G7222-SUMIFS(G:G,A:A,A7222-1,B:B,B7222)</f>
        <v>0</v>
      </c>
      <c r="I7222" s="5">
        <f>IFERROR((G7222-SUMIFS(G:G,A:A,A7222-1,B:B,B7222))/SUMIFS(G:G,A:A,A7222-1,B:B,B7222),0)</f>
        <v>0</v>
      </c>
      <c r="K7222" s="3">
        <v>0</v>
      </c>
      <c r="L7222" s="11">
        <f>K7222-SUMIFS(K:K,B:B,B7222,A:A,A7222-1)</f>
        <v>0</v>
      </c>
      <c r="M7222" s="3">
        <v>32</v>
      </c>
      <c r="N7222" s="11">
        <f>M7222-SUMIFS(M:M,B:B,B7222,A:A,A7222-1)</f>
        <v>0</v>
      </c>
      <c r="O7222" s="3">
        <v>0</v>
      </c>
      <c r="P7222" s="11">
        <f>O7222-SUMIFS(O:O,B:B,B7222,A:A,A7222-1)</f>
        <v>0</v>
      </c>
      <c r="Q7222" s="12">
        <f t="shared" si="314"/>
        <v>7</v>
      </c>
      <c r="R7222" s="12">
        <f>Q7222-SUMIFS(Q:Q,B:B,B7222,A:A,A7222-1)</f>
        <v>0</v>
      </c>
    </row>
    <row r="7223" spans="1:18" x14ac:dyDescent="0.3">
      <c r="A7223" s="1">
        <v>43988</v>
      </c>
      <c r="B7223" t="s">
        <v>22</v>
      </c>
      <c r="C7223" s="3">
        <v>124</v>
      </c>
      <c r="D7223" s="3">
        <v>2441</v>
      </c>
      <c r="E7223" s="4">
        <f t="shared" si="312"/>
        <v>2565</v>
      </c>
      <c r="F7223" s="4">
        <f>E7223-SUMIFS(E:E,A:A,A7223-1,B:B,B7223)</f>
        <v>35</v>
      </c>
      <c r="G7223" s="4">
        <f t="shared" si="313"/>
        <v>124</v>
      </c>
      <c r="H7223" s="4">
        <f>G7223-SUMIFS(G:G,A:A,A7223-1,B:B,B7223)</f>
        <v>3</v>
      </c>
      <c r="I7223" s="5">
        <f>IFERROR((G7223-SUMIFS(G:G,A:A,A7223-1,B:B,B7223))/SUMIFS(G:G,A:A,A7223-1,B:B,B7223),0)</f>
        <v>2.4793388429752067E-2</v>
      </c>
      <c r="K7223" s="3">
        <v>14</v>
      </c>
      <c r="L7223" s="11">
        <f>K7223-SUMIFS(K:K,B:B,B7223,A:A,A7223-1)</f>
        <v>0</v>
      </c>
      <c r="M7223" s="3">
        <v>64</v>
      </c>
      <c r="N7223" s="11">
        <f>M7223-SUMIFS(M:M,B:B,B7223,A:A,A7223-1)</f>
        <v>1</v>
      </c>
      <c r="O7223" s="3">
        <v>0</v>
      </c>
      <c r="P7223" s="11">
        <f>O7223-SUMIFS(O:O,B:B,B7223,A:A,A7223-1)</f>
        <v>0</v>
      </c>
      <c r="Q7223" s="12">
        <f t="shared" si="314"/>
        <v>60</v>
      </c>
      <c r="R7223" s="12">
        <f>Q7223-SUMIFS(Q:Q,B:B,B7223,A:A,A7223-1)</f>
        <v>2</v>
      </c>
    </row>
    <row r="7224" spans="1:18" x14ac:dyDescent="0.3">
      <c r="A7224" s="1">
        <v>43988</v>
      </c>
      <c r="B7224" t="s">
        <v>16</v>
      </c>
      <c r="C7224" s="3">
        <v>60</v>
      </c>
      <c r="D7224" s="3">
        <v>1820</v>
      </c>
      <c r="E7224" s="4">
        <f t="shared" si="312"/>
        <v>1880</v>
      </c>
      <c r="F7224" s="4">
        <f>E7224-SUMIFS(E:E,A:A,A7224-1,B:B,B7224)</f>
        <v>26</v>
      </c>
      <c r="G7224" s="4">
        <f t="shared" si="313"/>
        <v>60</v>
      </c>
      <c r="H7224" s="4">
        <f>G7224-SUMIFS(G:G,A:A,A7224-1,B:B,B7224)</f>
        <v>1</v>
      </c>
      <c r="I7224" s="5">
        <f>IFERROR((G7224-SUMIFS(G:G,A:A,A7224-1,B:B,B7224))/SUMIFS(G:G,A:A,A7224-1,B:B,B7224),0)</f>
        <v>1.6949152542372881E-2</v>
      </c>
      <c r="K7224" s="3">
        <v>6</v>
      </c>
      <c r="L7224" s="11">
        <f>K7224-SUMIFS(K:K,B:B,B7224,A:A,A7224-1)</f>
        <v>0</v>
      </c>
      <c r="M7224" s="3">
        <v>44</v>
      </c>
      <c r="N7224" s="11">
        <f>M7224-SUMIFS(M:M,B:B,B7224,A:A,A7224-1)</f>
        <v>-1</v>
      </c>
      <c r="O7224" s="3">
        <v>0</v>
      </c>
      <c r="P7224" s="11">
        <f>O7224-SUMIFS(O:O,B:B,B7224,A:A,A7224-1)</f>
        <v>0</v>
      </c>
      <c r="Q7224" s="12">
        <f t="shared" si="314"/>
        <v>16</v>
      </c>
      <c r="R7224" s="12">
        <f>Q7224-SUMIFS(Q:Q,B:B,B7224,A:A,A7224-1)</f>
        <v>2</v>
      </c>
    </row>
    <row r="7225" spans="1:18" x14ac:dyDescent="0.3">
      <c r="A7225" s="1">
        <v>43988</v>
      </c>
      <c r="B7225" t="s">
        <v>30</v>
      </c>
      <c r="C7225" s="3">
        <v>152</v>
      </c>
      <c r="D7225" s="3">
        <v>3124</v>
      </c>
      <c r="E7225" s="4">
        <f t="shared" si="312"/>
        <v>3276</v>
      </c>
      <c r="F7225" s="4">
        <f>E7225-SUMIFS(E:E,A:A,A7225-1,B:B,B7225)</f>
        <v>48</v>
      </c>
      <c r="G7225" s="4">
        <f t="shared" si="313"/>
        <v>152</v>
      </c>
      <c r="H7225" s="4">
        <f>G7225-SUMIFS(G:G,A:A,A7225-1,B:B,B7225)</f>
        <v>8</v>
      </c>
      <c r="I7225" s="5">
        <f>IFERROR((G7225-SUMIFS(G:G,A:A,A7225-1,B:B,B7225))/SUMIFS(G:G,A:A,A7225-1,B:B,B7225),0)</f>
        <v>5.5555555555555552E-2</v>
      </c>
      <c r="K7225" s="3">
        <v>16</v>
      </c>
      <c r="L7225" s="11">
        <f>K7225-SUMIFS(K:K,B:B,B7225,A:A,A7225-1)</f>
        <v>2</v>
      </c>
      <c r="M7225" s="3">
        <v>111</v>
      </c>
      <c r="N7225" s="11">
        <f>M7225-SUMIFS(M:M,B:B,B7225,A:A,A7225-1)</f>
        <v>0</v>
      </c>
      <c r="O7225" s="3">
        <v>2</v>
      </c>
      <c r="P7225" s="11">
        <f>O7225-SUMIFS(O:O,B:B,B7225,A:A,A7225-1)</f>
        <v>0</v>
      </c>
      <c r="Q7225" s="12">
        <f t="shared" si="314"/>
        <v>39</v>
      </c>
      <c r="R7225" s="12">
        <f>Q7225-SUMIFS(Q:Q,B:B,B7225,A:A,A7225-1)</f>
        <v>8</v>
      </c>
    </row>
    <row r="7226" spans="1:18" x14ac:dyDescent="0.3">
      <c r="A7226" s="1">
        <v>43988</v>
      </c>
      <c r="B7226" t="s">
        <v>75</v>
      </c>
      <c r="C7226" s="3">
        <v>12</v>
      </c>
      <c r="D7226" s="3">
        <v>915</v>
      </c>
      <c r="E7226" s="4">
        <f t="shared" si="312"/>
        <v>927</v>
      </c>
      <c r="F7226" s="4">
        <f>E7226-SUMIFS(E:E,A:A,A7226-1,B:B,B7226)</f>
        <v>178</v>
      </c>
      <c r="G7226" s="4">
        <f t="shared" si="313"/>
        <v>12</v>
      </c>
      <c r="H7226" s="4">
        <f>G7226-SUMIFS(G:G,A:A,A7226-1,B:B,B7226)</f>
        <v>0</v>
      </c>
      <c r="I7226" s="5">
        <f>IFERROR((G7226-SUMIFS(G:G,A:A,A7226-1,B:B,B7226))/SUMIFS(G:G,A:A,A7226-1,B:B,B7226),0)</f>
        <v>0</v>
      </c>
      <c r="K7226" s="3">
        <v>1</v>
      </c>
      <c r="L7226" s="11">
        <f>K7226-SUMIFS(K:K,B:B,B7226,A:A,A7226-1)</f>
        <v>0</v>
      </c>
      <c r="M7226" s="3">
        <v>10</v>
      </c>
      <c r="N7226" s="11">
        <f>M7226-SUMIFS(M:M,B:B,B7226,A:A,A7226-1)</f>
        <v>0</v>
      </c>
      <c r="O7226" s="3">
        <v>0</v>
      </c>
      <c r="P7226" s="11">
        <f>O7226-SUMIFS(O:O,B:B,B7226,A:A,A7226-1)</f>
        <v>0</v>
      </c>
      <c r="Q7226" s="12">
        <f t="shared" si="314"/>
        <v>2</v>
      </c>
      <c r="R7226" s="12">
        <f>Q7226-SUMIFS(Q:Q,B:B,B7226,A:A,A7226-1)</f>
        <v>0</v>
      </c>
    </row>
    <row r="7227" spans="1:18" x14ac:dyDescent="0.3">
      <c r="A7227" s="1">
        <v>43988</v>
      </c>
      <c r="B7227" t="s">
        <v>36</v>
      </c>
      <c r="C7227" s="3">
        <v>54</v>
      </c>
      <c r="D7227" s="3">
        <v>2236</v>
      </c>
      <c r="E7227" s="4">
        <f t="shared" si="312"/>
        <v>2290</v>
      </c>
      <c r="F7227" s="4">
        <f>E7227-SUMIFS(E:E,A:A,A7227-1,B:B,B7227)</f>
        <v>29</v>
      </c>
      <c r="G7227" s="4">
        <f t="shared" si="313"/>
        <v>54</v>
      </c>
      <c r="H7227" s="4">
        <f>G7227-SUMIFS(G:G,A:A,A7227-1,B:B,B7227)</f>
        <v>0</v>
      </c>
      <c r="I7227" s="5">
        <f>IFERROR((G7227-SUMIFS(G:G,A:A,A7227-1,B:B,B7227))/SUMIFS(G:G,A:A,A7227-1,B:B,B7227),0)</f>
        <v>0</v>
      </c>
      <c r="K7227" s="3">
        <v>6</v>
      </c>
      <c r="L7227" s="11">
        <f>K7227-SUMIFS(K:K,B:B,B7227,A:A,A7227-1)</f>
        <v>0</v>
      </c>
      <c r="M7227" s="3">
        <v>44</v>
      </c>
      <c r="N7227" s="11">
        <f>M7227-SUMIFS(M:M,B:B,B7227,A:A,A7227-1)</f>
        <v>2</v>
      </c>
      <c r="O7227" s="3">
        <v>1</v>
      </c>
      <c r="P7227" s="11">
        <f>O7227-SUMIFS(O:O,B:B,B7227,A:A,A7227-1)</f>
        <v>0</v>
      </c>
      <c r="Q7227" s="12">
        <f t="shared" si="314"/>
        <v>9</v>
      </c>
      <c r="R7227" s="12">
        <f>Q7227-SUMIFS(Q:Q,B:B,B7227,A:A,A7227-1)</f>
        <v>-2</v>
      </c>
    </row>
    <row r="7228" spans="1:18" x14ac:dyDescent="0.3">
      <c r="A7228" s="1">
        <v>43988</v>
      </c>
      <c r="B7228" t="s">
        <v>37</v>
      </c>
      <c r="C7228" s="3">
        <v>63</v>
      </c>
      <c r="D7228" s="3">
        <v>2585</v>
      </c>
      <c r="E7228" s="4">
        <f t="shared" si="312"/>
        <v>2648</v>
      </c>
      <c r="F7228" s="4">
        <f>E7228-SUMIFS(E:E,A:A,A7228-1,B:B,B7228)</f>
        <v>21</v>
      </c>
      <c r="G7228" s="4">
        <f t="shared" si="313"/>
        <v>63</v>
      </c>
      <c r="H7228" s="4">
        <f>G7228-SUMIFS(G:G,A:A,A7228-1,B:B,B7228)</f>
        <v>0</v>
      </c>
      <c r="I7228" s="5">
        <f>IFERROR((G7228-SUMIFS(G:G,A:A,A7228-1,B:B,B7228))/SUMIFS(G:G,A:A,A7228-1,B:B,B7228),0)</f>
        <v>0</v>
      </c>
      <c r="K7228" s="3">
        <v>5</v>
      </c>
      <c r="L7228" s="11">
        <f>K7228-SUMIFS(K:K,B:B,B7228,A:A,A7228-1)</f>
        <v>0</v>
      </c>
      <c r="M7228" s="3">
        <v>56</v>
      </c>
      <c r="N7228" s="11">
        <f>M7228-SUMIFS(M:M,B:B,B7228,A:A,A7228-1)</f>
        <v>0</v>
      </c>
      <c r="O7228" s="3">
        <v>1</v>
      </c>
      <c r="P7228" s="11">
        <f>O7228-SUMIFS(O:O,B:B,B7228,A:A,A7228-1)</f>
        <v>0</v>
      </c>
      <c r="Q7228" s="12">
        <f t="shared" si="314"/>
        <v>6</v>
      </c>
      <c r="R7228" s="12">
        <f>Q7228-SUMIFS(Q:Q,B:B,B7228,A:A,A7228-1)</f>
        <v>0</v>
      </c>
    </row>
    <row r="7229" spans="1:18" x14ac:dyDescent="0.3">
      <c r="A7229" s="1">
        <v>43988</v>
      </c>
      <c r="B7229" t="s">
        <v>76</v>
      </c>
      <c r="C7229" s="3">
        <v>17</v>
      </c>
      <c r="D7229" s="3">
        <v>1092</v>
      </c>
      <c r="E7229" s="4">
        <f t="shared" si="312"/>
        <v>1109</v>
      </c>
      <c r="F7229" s="4">
        <f>E7229-SUMIFS(E:E,A:A,A7229-1,B:B,B7229)</f>
        <v>13</v>
      </c>
      <c r="G7229" s="4">
        <f t="shared" si="313"/>
        <v>17</v>
      </c>
      <c r="H7229" s="4">
        <f>G7229-SUMIFS(G:G,A:A,A7229-1,B:B,B7229)</f>
        <v>3</v>
      </c>
      <c r="I7229" s="5">
        <f>IFERROR((G7229-SUMIFS(G:G,A:A,A7229-1,B:B,B7229))/SUMIFS(G:G,A:A,A7229-1,B:B,B7229),0)</f>
        <v>0.21428571428571427</v>
      </c>
      <c r="K7229" s="3">
        <v>2</v>
      </c>
      <c r="L7229" s="11">
        <f>K7229-SUMIFS(K:K,B:B,B7229,A:A,A7229-1)</f>
        <v>0</v>
      </c>
      <c r="M7229" s="3">
        <v>11</v>
      </c>
      <c r="N7229" s="11">
        <f>M7229-SUMIFS(M:M,B:B,B7229,A:A,A7229-1)</f>
        <v>0</v>
      </c>
      <c r="O7229" s="3">
        <v>0</v>
      </c>
      <c r="P7229" s="11">
        <f>O7229-SUMIFS(O:O,B:B,B7229,A:A,A7229-1)</f>
        <v>0</v>
      </c>
      <c r="Q7229" s="12">
        <f t="shared" si="314"/>
        <v>6</v>
      </c>
      <c r="R7229" s="12">
        <f>Q7229-SUMIFS(Q:Q,B:B,B7229,A:A,A7229-1)</f>
        <v>3</v>
      </c>
    </row>
    <row r="7230" spans="1:18" x14ac:dyDescent="0.3">
      <c r="A7230" s="1">
        <v>43988</v>
      </c>
      <c r="B7230" t="s">
        <v>84</v>
      </c>
      <c r="C7230" s="3">
        <v>16</v>
      </c>
      <c r="D7230" s="3">
        <v>766</v>
      </c>
      <c r="E7230" s="4">
        <f t="shared" si="312"/>
        <v>782</v>
      </c>
      <c r="F7230" s="4">
        <f>E7230-SUMIFS(E:E,A:A,A7230-1,B:B,B7230)</f>
        <v>12</v>
      </c>
      <c r="G7230" s="4">
        <f t="shared" si="313"/>
        <v>16</v>
      </c>
      <c r="H7230" s="4">
        <f>G7230-SUMIFS(G:G,A:A,A7230-1,B:B,B7230)</f>
        <v>1</v>
      </c>
      <c r="I7230" s="5">
        <f>IFERROR((G7230-SUMIFS(G:G,A:A,A7230-1,B:B,B7230))/SUMIFS(G:G,A:A,A7230-1,B:B,B7230),0)</f>
        <v>6.6666666666666666E-2</v>
      </c>
      <c r="K7230" s="3">
        <v>3</v>
      </c>
      <c r="L7230" s="11">
        <f>K7230-SUMIFS(K:K,B:B,B7230,A:A,A7230-1)</f>
        <v>1</v>
      </c>
      <c r="M7230" s="3">
        <v>6</v>
      </c>
      <c r="N7230" s="11">
        <f>M7230-SUMIFS(M:M,B:B,B7230,A:A,A7230-1)</f>
        <v>0</v>
      </c>
      <c r="O7230" s="3">
        <v>0</v>
      </c>
      <c r="P7230" s="11">
        <f>O7230-SUMIFS(O:O,B:B,B7230,A:A,A7230-1)</f>
        <v>0</v>
      </c>
      <c r="Q7230" s="12">
        <f t="shared" si="314"/>
        <v>10</v>
      </c>
      <c r="R7230" s="12">
        <f>Q7230-SUMIFS(Q:Q,B:B,B7230,A:A,A7230-1)</f>
        <v>1</v>
      </c>
    </row>
    <row r="7231" spans="1:18" x14ac:dyDescent="0.3">
      <c r="A7231" s="1">
        <v>43988</v>
      </c>
      <c r="B7231" t="s">
        <v>23</v>
      </c>
      <c r="C7231" s="3">
        <v>52</v>
      </c>
      <c r="D7231" s="3">
        <v>2483</v>
      </c>
      <c r="E7231" s="4">
        <f t="shared" si="312"/>
        <v>2535</v>
      </c>
      <c r="F7231" s="4">
        <f>E7231-SUMIFS(E:E,A:A,A7231-1,B:B,B7231)</f>
        <v>37</v>
      </c>
      <c r="G7231" s="4">
        <f t="shared" si="313"/>
        <v>52</v>
      </c>
      <c r="H7231" s="4">
        <f>G7231-SUMIFS(G:G,A:A,A7231-1,B:B,B7231)</f>
        <v>0</v>
      </c>
      <c r="I7231" s="5">
        <f>IFERROR((G7231-SUMIFS(G:G,A:A,A7231-1,B:B,B7231))/SUMIFS(G:G,A:A,A7231-1,B:B,B7231),0)</f>
        <v>0</v>
      </c>
      <c r="K7231" s="3">
        <v>8</v>
      </c>
      <c r="L7231" s="11">
        <f>K7231-SUMIFS(K:K,B:B,B7231,A:A,A7231-1)</f>
        <v>0</v>
      </c>
      <c r="M7231" s="3">
        <v>46</v>
      </c>
      <c r="N7231" s="11">
        <f>M7231-SUMIFS(M:M,B:B,B7231,A:A,A7231-1)</f>
        <v>0</v>
      </c>
      <c r="O7231" s="3">
        <v>2</v>
      </c>
      <c r="P7231" s="11">
        <f>O7231-SUMIFS(O:O,B:B,B7231,A:A,A7231-1)</f>
        <v>0</v>
      </c>
      <c r="Q7231" s="12">
        <f t="shared" si="314"/>
        <v>4</v>
      </c>
      <c r="R7231" s="12">
        <f>Q7231-SUMIFS(Q:Q,B:B,B7231,A:A,A7231-1)</f>
        <v>0</v>
      </c>
    </row>
    <row r="7232" spans="1:18" x14ac:dyDescent="0.3">
      <c r="A7232" s="1">
        <v>43988</v>
      </c>
      <c r="B7232" t="s">
        <v>49</v>
      </c>
      <c r="C7232" s="3">
        <v>32</v>
      </c>
      <c r="D7232" s="3">
        <v>508</v>
      </c>
      <c r="E7232" s="4">
        <f t="shared" si="312"/>
        <v>540</v>
      </c>
      <c r="F7232" s="4">
        <f>E7232-SUMIFS(E:E,A:A,A7232-1,B:B,B7232)</f>
        <v>3</v>
      </c>
      <c r="G7232" s="4">
        <f t="shared" si="313"/>
        <v>32</v>
      </c>
      <c r="H7232" s="4">
        <f>G7232-SUMIFS(G:G,A:A,A7232-1,B:B,B7232)</f>
        <v>0</v>
      </c>
      <c r="I7232" s="5">
        <f>IFERROR((G7232-SUMIFS(G:G,A:A,A7232-1,B:B,B7232))/SUMIFS(G:G,A:A,A7232-1,B:B,B7232),0)</f>
        <v>0</v>
      </c>
      <c r="K7232" s="3">
        <v>10</v>
      </c>
      <c r="L7232" s="11">
        <f>K7232-SUMIFS(K:K,B:B,B7232,A:A,A7232-1)</f>
        <v>0</v>
      </c>
      <c r="M7232" s="3">
        <v>27</v>
      </c>
      <c r="N7232" s="11">
        <f>M7232-SUMIFS(M:M,B:B,B7232,A:A,A7232-1)</f>
        <v>0</v>
      </c>
      <c r="O7232" s="3">
        <v>1</v>
      </c>
      <c r="P7232" s="11">
        <f>O7232-SUMIFS(O:O,B:B,B7232,A:A,A7232-1)</f>
        <v>0</v>
      </c>
      <c r="Q7232" s="12">
        <f t="shared" si="314"/>
        <v>4</v>
      </c>
      <c r="R7232" s="12">
        <f>Q7232-SUMIFS(Q:Q,B:B,B7232,A:A,A7232-1)</f>
        <v>0</v>
      </c>
    </row>
    <row r="7233" spans="1:18" x14ac:dyDescent="0.3">
      <c r="A7233" s="1">
        <v>43988</v>
      </c>
      <c r="B7233" t="s">
        <v>24</v>
      </c>
      <c r="C7233" s="3">
        <v>45</v>
      </c>
      <c r="D7233" s="3">
        <v>2815</v>
      </c>
      <c r="E7233" s="4">
        <f t="shared" si="312"/>
        <v>2860</v>
      </c>
      <c r="F7233" s="4">
        <f>E7233-SUMIFS(E:E,A:A,A7233-1,B:B,B7233)</f>
        <v>130</v>
      </c>
      <c r="G7233" s="4">
        <f t="shared" si="313"/>
        <v>45</v>
      </c>
      <c r="H7233" s="4">
        <f>G7233-SUMIFS(G:G,A:A,A7233-1,B:B,B7233)</f>
        <v>1</v>
      </c>
      <c r="I7233" s="5">
        <f>IFERROR((G7233-SUMIFS(G:G,A:A,A7233-1,B:B,B7233))/SUMIFS(G:G,A:A,A7233-1,B:B,B7233),0)</f>
        <v>2.2727272727272728E-2</v>
      </c>
      <c r="K7233" s="3">
        <v>7</v>
      </c>
      <c r="L7233" s="11">
        <f>K7233-SUMIFS(K:K,B:B,B7233,A:A,A7233-1)</f>
        <v>0</v>
      </c>
      <c r="M7233" s="3">
        <v>32</v>
      </c>
      <c r="N7233" s="11">
        <f>M7233-SUMIFS(M:M,B:B,B7233,A:A,A7233-1)</f>
        <v>2</v>
      </c>
      <c r="O7233" s="3">
        <v>2</v>
      </c>
      <c r="P7233" s="11">
        <f>O7233-SUMIFS(O:O,B:B,B7233,A:A,A7233-1)</f>
        <v>0</v>
      </c>
      <c r="Q7233" s="12">
        <f t="shared" si="314"/>
        <v>11</v>
      </c>
      <c r="R7233" s="12">
        <f>Q7233-SUMIFS(Q:Q,B:B,B7233,A:A,A7233-1)</f>
        <v>-1</v>
      </c>
    </row>
    <row r="7234" spans="1:18" x14ac:dyDescent="0.3">
      <c r="A7234" s="1">
        <v>43988</v>
      </c>
      <c r="B7234" t="s">
        <v>7</v>
      </c>
      <c r="C7234" s="3">
        <v>1013</v>
      </c>
      <c r="D7234" s="3">
        <v>12862</v>
      </c>
      <c r="E7234" s="4">
        <f t="shared" si="312"/>
        <v>13875</v>
      </c>
      <c r="F7234" s="4">
        <f>E7234-SUMIFS(E:E,A:A,A7234-1,B:B,B7234)</f>
        <v>576</v>
      </c>
      <c r="G7234" s="4">
        <f t="shared" si="313"/>
        <v>1013</v>
      </c>
      <c r="H7234" s="4">
        <f>G7234-SUMIFS(G:G,A:A,A7234-1,B:B,B7234)</f>
        <v>21</v>
      </c>
      <c r="I7234" s="5">
        <f>IFERROR((G7234-SUMIFS(G:G,A:A,A7234-1,B:B,B7234))/SUMIFS(G:G,A:A,A7234-1,B:B,B7234),0)</f>
        <v>2.1169354838709676E-2</v>
      </c>
      <c r="K7234" s="3">
        <v>67</v>
      </c>
      <c r="L7234" s="11">
        <f>K7234-SUMIFS(K:K,B:B,B7234,A:A,A7234-1)</f>
        <v>1</v>
      </c>
      <c r="M7234" s="3">
        <v>344</v>
      </c>
      <c r="N7234" s="11">
        <f>M7234-SUMIFS(M:M,B:B,B7234,A:A,A7234-1)</f>
        <v>12</v>
      </c>
      <c r="O7234" s="3">
        <v>19</v>
      </c>
      <c r="P7234" s="11">
        <f>O7234-SUMIFS(O:O,B:B,B7234,A:A,A7234-1)</f>
        <v>0</v>
      </c>
      <c r="Q7234" s="12">
        <f t="shared" si="314"/>
        <v>650</v>
      </c>
      <c r="R7234" s="12">
        <f>Q7234-SUMIFS(Q:Q,B:B,B7234,A:A,A7234-1)</f>
        <v>9</v>
      </c>
    </row>
    <row r="7235" spans="1:18" x14ac:dyDescent="0.3">
      <c r="A7235" s="1">
        <v>43988</v>
      </c>
      <c r="B7235" t="s">
        <v>85</v>
      </c>
      <c r="C7235" s="3">
        <v>1</v>
      </c>
      <c r="D7235" s="3">
        <v>238</v>
      </c>
      <c r="E7235" s="4">
        <f t="shared" si="312"/>
        <v>239</v>
      </c>
      <c r="F7235" s="4">
        <f>E7235-SUMIFS(E:E,A:A,A7235-1,B:B,B7235)</f>
        <v>64</v>
      </c>
      <c r="G7235" s="4">
        <f t="shared" si="313"/>
        <v>1</v>
      </c>
      <c r="H7235" s="4">
        <f>G7235-SUMIFS(G:G,A:A,A7235-1,B:B,B7235)</f>
        <v>0</v>
      </c>
      <c r="I7235" s="5">
        <f>IFERROR((G7235-SUMIFS(G:G,A:A,A7235-1,B:B,B7235))/SUMIFS(G:G,A:A,A7235-1,B:B,B7235),0)</f>
        <v>0</v>
      </c>
      <c r="K7235" s="3">
        <v>0</v>
      </c>
      <c r="L7235" s="11">
        <f>K7235-SUMIFS(K:K,B:B,B7235,A:A,A7235-1)</f>
        <v>0</v>
      </c>
      <c r="M7235" s="3">
        <v>1</v>
      </c>
      <c r="N7235" s="11">
        <f>M7235-SUMIFS(M:M,B:B,B7235,A:A,A7235-1)</f>
        <v>0</v>
      </c>
      <c r="O7235" s="3">
        <v>0</v>
      </c>
      <c r="P7235" s="11">
        <f>O7235-SUMIFS(O:O,B:B,B7235,A:A,A7235-1)</f>
        <v>0</v>
      </c>
      <c r="Q7235" s="12">
        <f t="shared" si="314"/>
        <v>0</v>
      </c>
      <c r="R7235" s="12">
        <f>Q7235-SUMIFS(Q:Q,B:B,B7235,A:A,A7235-1)</f>
        <v>0</v>
      </c>
    </row>
    <row r="7236" spans="1:18" x14ac:dyDescent="0.3">
      <c r="A7236" s="1">
        <v>43988</v>
      </c>
      <c r="B7236" t="s">
        <v>65</v>
      </c>
      <c r="C7236" s="3">
        <v>208</v>
      </c>
      <c r="D7236" s="3">
        <v>5311</v>
      </c>
      <c r="E7236" s="4">
        <f t="shared" si="312"/>
        <v>5519</v>
      </c>
      <c r="F7236" s="4">
        <f>E7236-SUMIFS(E:E,A:A,A7236-1,B:B,B7236)</f>
        <v>234</v>
      </c>
      <c r="G7236" s="4">
        <f t="shared" si="313"/>
        <v>208</v>
      </c>
      <c r="H7236" s="4">
        <f>G7236-SUMIFS(G:G,A:A,A7236-1,B:B,B7236)</f>
        <v>4</v>
      </c>
      <c r="I7236" s="5">
        <f>IFERROR((G7236-SUMIFS(G:G,A:A,A7236-1,B:B,B7236))/SUMIFS(G:G,A:A,A7236-1,B:B,B7236),0)</f>
        <v>1.9607843137254902E-2</v>
      </c>
      <c r="K7236" s="3">
        <v>6</v>
      </c>
      <c r="L7236" s="11">
        <f>K7236-SUMIFS(K:K,B:B,B7236,A:A,A7236-1)</f>
        <v>0</v>
      </c>
      <c r="M7236" s="3">
        <v>188</v>
      </c>
      <c r="N7236" s="11">
        <f>M7236-SUMIFS(M:M,B:B,B7236,A:A,A7236-1)</f>
        <v>1</v>
      </c>
      <c r="O7236" s="3">
        <v>0</v>
      </c>
      <c r="P7236" s="11">
        <f>O7236-SUMIFS(O:O,B:B,B7236,A:A,A7236-1)</f>
        <v>0</v>
      </c>
      <c r="Q7236" s="12">
        <f t="shared" si="314"/>
        <v>20</v>
      </c>
      <c r="R7236" s="12">
        <f>Q7236-SUMIFS(Q:Q,B:B,B7236,A:A,A7236-1)</f>
        <v>3</v>
      </c>
    </row>
    <row r="7237" spans="1:18" x14ac:dyDescent="0.3">
      <c r="A7237" s="1">
        <v>43988</v>
      </c>
      <c r="B7237" t="s">
        <v>45</v>
      </c>
      <c r="C7237" s="3">
        <v>23</v>
      </c>
      <c r="D7237" s="3">
        <v>1797</v>
      </c>
      <c r="E7237" s="4">
        <f t="shared" si="312"/>
        <v>1820</v>
      </c>
      <c r="F7237" s="4">
        <f>E7237-SUMIFS(E:E,A:A,A7237-1,B:B,B7237)</f>
        <v>21</v>
      </c>
      <c r="G7237" s="4">
        <f t="shared" si="313"/>
        <v>23</v>
      </c>
      <c r="H7237" s="4">
        <f>G7237-SUMIFS(G:G,A:A,A7237-1,B:B,B7237)</f>
        <v>1</v>
      </c>
      <c r="I7237" s="5">
        <f>IFERROR((G7237-SUMIFS(G:G,A:A,A7237-1,B:B,B7237))/SUMIFS(G:G,A:A,A7237-1,B:B,B7237),0)</f>
        <v>4.5454545454545456E-2</v>
      </c>
      <c r="K7237" s="3">
        <v>3</v>
      </c>
      <c r="L7237" s="11">
        <f>K7237-SUMIFS(K:K,B:B,B7237,A:A,A7237-1)</f>
        <v>0</v>
      </c>
      <c r="M7237" s="3">
        <v>12</v>
      </c>
      <c r="N7237" s="11">
        <f>M7237-SUMIFS(M:M,B:B,B7237,A:A,A7237-1)</f>
        <v>0</v>
      </c>
      <c r="O7237" s="3">
        <v>2</v>
      </c>
      <c r="P7237" s="11">
        <f>O7237-SUMIFS(O:O,B:B,B7237,A:A,A7237-1)</f>
        <v>0</v>
      </c>
      <c r="Q7237" s="12">
        <f t="shared" si="314"/>
        <v>9</v>
      </c>
      <c r="R7237" s="12">
        <f>Q7237-SUMIFS(Q:Q,B:B,B7237,A:A,A7237-1)</f>
        <v>1</v>
      </c>
    </row>
    <row r="7238" spans="1:18" x14ac:dyDescent="0.3">
      <c r="A7238" s="1">
        <v>43988</v>
      </c>
      <c r="B7238" t="s">
        <v>53</v>
      </c>
      <c r="C7238" s="3">
        <v>34</v>
      </c>
      <c r="D7238" s="3">
        <v>1696</v>
      </c>
      <c r="E7238" s="4">
        <f t="shared" si="312"/>
        <v>1730</v>
      </c>
      <c r="F7238" s="4">
        <f>E7238-SUMIFS(E:E,A:A,A7238-1,B:B,B7238)</f>
        <v>41</v>
      </c>
      <c r="G7238" s="4">
        <f t="shared" si="313"/>
        <v>34</v>
      </c>
      <c r="H7238" s="4">
        <f>G7238-SUMIFS(G:G,A:A,A7238-1,B:B,B7238)</f>
        <v>0</v>
      </c>
      <c r="I7238" s="5">
        <f>IFERROR((G7238-SUMIFS(G:G,A:A,A7238-1,B:B,B7238))/SUMIFS(G:G,A:A,A7238-1,B:B,B7238),0)</f>
        <v>0</v>
      </c>
      <c r="K7238" s="3">
        <v>6</v>
      </c>
      <c r="L7238" s="11">
        <f>K7238-SUMIFS(K:K,B:B,B7238,A:A,A7238-1)</f>
        <v>0</v>
      </c>
      <c r="M7238" s="3">
        <v>31</v>
      </c>
      <c r="N7238" s="11">
        <f>M7238-SUMIFS(M:M,B:B,B7238,A:A,A7238-1)</f>
        <v>0</v>
      </c>
      <c r="O7238" s="3">
        <v>2</v>
      </c>
      <c r="P7238" s="11">
        <f>O7238-SUMIFS(O:O,B:B,B7238,A:A,A7238-1)</f>
        <v>0</v>
      </c>
      <c r="Q7238" s="12">
        <f t="shared" si="314"/>
        <v>1</v>
      </c>
      <c r="R7238" s="12">
        <f>Q7238-SUMIFS(Q:Q,B:B,B7238,A:A,A7238-1)</f>
        <v>0</v>
      </c>
    </row>
    <row r="7239" spans="1:18" x14ac:dyDescent="0.3">
      <c r="A7239" s="1">
        <v>43988</v>
      </c>
      <c r="B7239" t="s">
        <v>71</v>
      </c>
      <c r="C7239" s="3">
        <v>34</v>
      </c>
      <c r="D7239" s="3">
        <v>973</v>
      </c>
      <c r="E7239" s="4">
        <f t="shared" si="312"/>
        <v>1007</v>
      </c>
      <c r="F7239" s="4">
        <f>E7239-SUMIFS(E:E,A:A,A7239-1,B:B,B7239)</f>
        <v>12</v>
      </c>
      <c r="G7239" s="4">
        <f t="shared" si="313"/>
        <v>34</v>
      </c>
      <c r="H7239" s="4">
        <f>G7239-SUMIFS(G:G,A:A,A7239-1,B:B,B7239)</f>
        <v>0</v>
      </c>
      <c r="I7239" s="5">
        <f>IFERROR((G7239-SUMIFS(G:G,A:A,A7239-1,B:B,B7239))/SUMIFS(G:G,A:A,A7239-1,B:B,B7239),0)</f>
        <v>0</v>
      </c>
      <c r="K7239" s="3">
        <v>6</v>
      </c>
      <c r="L7239" s="11">
        <f>K7239-SUMIFS(K:K,B:B,B7239,A:A,A7239-1)</f>
        <v>0</v>
      </c>
      <c r="M7239" s="3">
        <v>26</v>
      </c>
      <c r="N7239" s="11">
        <f>M7239-SUMIFS(M:M,B:B,B7239,A:A,A7239-1)</f>
        <v>0</v>
      </c>
      <c r="O7239" s="3">
        <v>2</v>
      </c>
      <c r="P7239" s="11">
        <f>O7239-SUMIFS(O:O,B:B,B7239,A:A,A7239-1)</f>
        <v>0</v>
      </c>
      <c r="Q7239" s="12">
        <f t="shared" si="314"/>
        <v>6</v>
      </c>
      <c r="R7239" s="12">
        <f>Q7239-SUMIFS(Q:Q,B:B,B7239,A:A,A7239-1)</f>
        <v>0</v>
      </c>
    </row>
    <row r="7240" spans="1:18" x14ac:dyDescent="0.3">
      <c r="A7240" s="1">
        <v>43988</v>
      </c>
      <c r="B7240" t="s">
        <v>86</v>
      </c>
      <c r="C7240" s="3">
        <v>15</v>
      </c>
      <c r="D7240" s="3">
        <v>1165</v>
      </c>
      <c r="E7240" s="4">
        <f t="shared" si="312"/>
        <v>1180</v>
      </c>
      <c r="F7240" s="4">
        <f>E7240-SUMIFS(E:E,A:A,A7240-1,B:B,B7240)</f>
        <v>16</v>
      </c>
      <c r="G7240" s="4">
        <f t="shared" si="313"/>
        <v>15</v>
      </c>
      <c r="H7240" s="4">
        <f>G7240-SUMIFS(G:G,A:A,A7240-1,B:B,B7240)</f>
        <v>0</v>
      </c>
      <c r="I7240" s="5">
        <f>IFERROR((G7240-SUMIFS(G:G,A:A,A7240-1,B:B,B7240))/SUMIFS(G:G,A:A,A7240-1,B:B,B7240),0)</f>
        <v>0</v>
      </c>
      <c r="K7240" s="3">
        <v>1</v>
      </c>
      <c r="L7240" s="11">
        <f>K7240-SUMIFS(K:K,B:B,B7240,A:A,A7240-1)</f>
        <v>0</v>
      </c>
      <c r="M7240" s="3">
        <v>15</v>
      </c>
      <c r="N7240" s="11">
        <f>M7240-SUMIFS(M:M,B:B,B7240,A:A,A7240-1)</f>
        <v>0</v>
      </c>
      <c r="O7240" s="3">
        <v>0</v>
      </c>
      <c r="P7240" s="11">
        <f>O7240-SUMIFS(O:O,B:B,B7240,A:A,A7240-1)</f>
        <v>0</v>
      </c>
      <c r="Q7240" s="12">
        <f t="shared" si="314"/>
        <v>0</v>
      </c>
      <c r="R7240" s="12">
        <f>Q7240-SUMIFS(Q:Q,B:B,B7240,A:A,A7240-1)</f>
        <v>0</v>
      </c>
    </row>
    <row r="7241" spans="1:18" x14ac:dyDescent="0.3">
      <c r="A7241" s="1">
        <v>43988</v>
      </c>
      <c r="B7241" t="s">
        <v>72</v>
      </c>
      <c r="C7241" s="3">
        <v>32</v>
      </c>
      <c r="D7241" s="3">
        <v>1722</v>
      </c>
      <c r="E7241" s="4">
        <f t="shared" si="312"/>
        <v>1754</v>
      </c>
      <c r="F7241" s="4">
        <f>E7241-SUMIFS(E:E,A:A,A7241-1,B:B,B7241)</f>
        <v>19</v>
      </c>
      <c r="G7241" s="4">
        <f t="shared" si="313"/>
        <v>32</v>
      </c>
      <c r="H7241" s="4">
        <f>G7241-SUMIFS(G:G,A:A,A7241-1,B:B,B7241)</f>
        <v>1</v>
      </c>
      <c r="I7241" s="5">
        <f>IFERROR((G7241-SUMIFS(G:G,A:A,A7241-1,B:B,B7241))/SUMIFS(G:G,A:A,A7241-1,B:B,B7241),0)</f>
        <v>3.2258064516129031E-2</v>
      </c>
      <c r="K7241" s="3">
        <v>5</v>
      </c>
      <c r="L7241" s="11">
        <f>K7241-SUMIFS(K:K,B:B,B7241,A:A,A7241-1)</f>
        <v>0</v>
      </c>
      <c r="M7241" s="3">
        <v>29</v>
      </c>
      <c r="N7241" s="11">
        <f>M7241-SUMIFS(M:M,B:B,B7241,A:A,A7241-1)</f>
        <v>0</v>
      </c>
      <c r="O7241" s="3">
        <v>0</v>
      </c>
      <c r="P7241" s="11">
        <f>O7241-SUMIFS(O:O,B:B,B7241,A:A,A7241-1)</f>
        <v>0</v>
      </c>
      <c r="Q7241" s="12">
        <f t="shared" si="314"/>
        <v>3</v>
      </c>
      <c r="R7241" s="12">
        <f>Q7241-SUMIFS(Q:Q,B:B,B7241,A:A,A7241-1)</f>
        <v>1</v>
      </c>
    </row>
    <row r="7242" spans="1:18" x14ac:dyDescent="0.3">
      <c r="A7242" s="1">
        <v>43988</v>
      </c>
      <c r="B7242" t="s">
        <v>87</v>
      </c>
      <c r="C7242" s="3">
        <v>62</v>
      </c>
      <c r="D7242" s="3">
        <v>1118</v>
      </c>
      <c r="E7242" s="4">
        <f t="shared" si="312"/>
        <v>1180</v>
      </c>
      <c r="F7242" s="4">
        <f>E7242-SUMIFS(E:E,A:A,A7242-1,B:B,B7242)</f>
        <v>22</v>
      </c>
      <c r="G7242" s="4">
        <f t="shared" si="313"/>
        <v>62</v>
      </c>
      <c r="H7242" s="4">
        <f>G7242-SUMIFS(G:G,A:A,A7242-1,B:B,B7242)</f>
        <v>3</v>
      </c>
      <c r="I7242" s="5">
        <f>IFERROR((G7242-SUMIFS(G:G,A:A,A7242-1,B:B,B7242))/SUMIFS(G:G,A:A,A7242-1,B:B,B7242),0)</f>
        <v>5.0847457627118647E-2</v>
      </c>
      <c r="K7242" s="3">
        <v>2</v>
      </c>
      <c r="L7242" s="11">
        <f>K7242-SUMIFS(K:K,B:B,B7242,A:A,A7242-1)</f>
        <v>0</v>
      </c>
      <c r="M7242" s="3">
        <v>50</v>
      </c>
      <c r="N7242" s="11">
        <f>M7242-SUMIFS(M:M,B:B,B7242,A:A,A7242-1)</f>
        <v>0</v>
      </c>
      <c r="O7242" s="3">
        <v>0</v>
      </c>
      <c r="P7242" s="11">
        <f>O7242-SUMIFS(O:O,B:B,B7242,A:A,A7242-1)</f>
        <v>0</v>
      </c>
      <c r="Q7242" s="12">
        <f t="shared" si="314"/>
        <v>12</v>
      </c>
      <c r="R7242" s="12">
        <f>Q7242-SUMIFS(Q:Q,B:B,B7242,A:A,A7242-1)</f>
        <v>3</v>
      </c>
    </row>
    <row r="7243" spans="1:18" x14ac:dyDescent="0.3">
      <c r="A7243" s="1">
        <v>43988</v>
      </c>
      <c r="B7243" t="s">
        <v>38</v>
      </c>
      <c r="C7243" s="3">
        <v>8</v>
      </c>
      <c r="D7243" s="3">
        <v>560</v>
      </c>
      <c r="E7243" s="4">
        <f t="shared" si="312"/>
        <v>568</v>
      </c>
      <c r="F7243" s="4">
        <f>E7243-SUMIFS(E:E,A:A,A7243-1,B:B,B7243)</f>
        <v>1</v>
      </c>
      <c r="G7243" s="4">
        <f t="shared" si="313"/>
        <v>8</v>
      </c>
      <c r="H7243" s="4">
        <f>G7243-SUMIFS(G:G,A:A,A7243-1,B:B,B7243)</f>
        <v>1</v>
      </c>
      <c r="I7243" s="5">
        <f>IFERROR((G7243-SUMIFS(G:G,A:A,A7243-1,B:B,B7243))/SUMIFS(G:G,A:A,A7243-1,B:B,B7243),0)</f>
        <v>0.14285714285714285</v>
      </c>
      <c r="K7243" s="3">
        <v>4</v>
      </c>
      <c r="L7243" s="11">
        <f>K7243-SUMIFS(K:K,B:B,B7243,A:A,A7243-1)</f>
        <v>0</v>
      </c>
      <c r="M7243" s="3">
        <v>5</v>
      </c>
      <c r="N7243" s="11">
        <f>M7243-SUMIFS(M:M,B:B,B7243,A:A,A7243-1)</f>
        <v>0</v>
      </c>
      <c r="O7243" s="3">
        <v>0</v>
      </c>
      <c r="P7243" s="11">
        <f>O7243-SUMIFS(O:O,B:B,B7243,A:A,A7243-1)</f>
        <v>0</v>
      </c>
      <c r="Q7243" s="12">
        <f t="shared" si="314"/>
        <v>3</v>
      </c>
      <c r="R7243" s="12">
        <f>Q7243-SUMIFS(Q:Q,B:B,B7243,A:A,A7243-1)</f>
        <v>1</v>
      </c>
    </row>
    <row r="7244" spans="1:18" x14ac:dyDescent="0.3">
      <c r="A7244" s="1">
        <v>43988</v>
      </c>
      <c r="B7244" t="s">
        <v>88</v>
      </c>
      <c r="C7244" s="3">
        <v>16</v>
      </c>
      <c r="D7244" s="3">
        <v>778</v>
      </c>
      <c r="E7244" s="4">
        <f t="shared" si="312"/>
        <v>794</v>
      </c>
      <c r="F7244" s="4">
        <f>E7244-SUMIFS(E:E,A:A,A7244-1,B:B,B7244)</f>
        <v>10</v>
      </c>
      <c r="G7244" s="4">
        <f t="shared" si="313"/>
        <v>16</v>
      </c>
      <c r="H7244" s="4">
        <f>G7244-SUMIFS(G:G,A:A,A7244-1,B:B,B7244)</f>
        <v>0</v>
      </c>
      <c r="I7244" s="5">
        <f>IFERROR((G7244-SUMIFS(G:G,A:A,A7244-1,B:B,B7244))/SUMIFS(G:G,A:A,A7244-1,B:B,B7244),0)</f>
        <v>0</v>
      </c>
      <c r="K7244" s="3">
        <v>1</v>
      </c>
      <c r="L7244" s="11">
        <f>K7244-SUMIFS(K:K,B:B,B7244,A:A,A7244-1)</f>
        <v>0</v>
      </c>
      <c r="M7244" s="3">
        <v>7</v>
      </c>
      <c r="N7244" s="11">
        <f>M7244-SUMIFS(M:M,B:B,B7244,A:A,A7244-1)</f>
        <v>0</v>
      </c>
      <c r="O7244" s="3">
        <v>1</v>
      </c>
      <c r="P7244" s="11">
        <f>O7244-SUMIFS(O:O,B:B,B7244,A:A,A7244-1)</f>
        <v>0</v>
      </c>
      <c r="Q7244" s="12">
        <f t="shared" si="314"/>
        <v>8</v>
      </c>
      <c r="R7244" s="12">
        <f>Q7244-SUMIFS(Q:Q,B:B,B7244,A:A,A7244-1)</f>
        <v>0</v>
      </c>
    </row>
    <row r="7245" spans="1:18" x14ac:dyDescent="0.3">
      <c r="A7245" s="1">
        <v>43988</v>
      </c>
      <c r="B7245" t="s">
        <v>89</v>
      </c>
      <c r="C7245" s="3">
        <v>19</v>
      </c>
      <c r="D7245" s="3">
        <v>622</v>
      </c>
      <c r="E7245" s="4">
        <f t="shared" si="312"/>
        <v>641</v>
      </c>
      <c r="F7245" s="4">
        <f>E7245-SUMIFS(E:E,A:A,A7245-1,B:B,B7245)</f>
        <v>4</v>
      </c>
      <c r="G7245" s="4">
        <f t="shared" si="313"/>
        <v>19</v>
      </c>
      <c r="H7245" s="4">
        <f>G7245-SUMIFS(G:G,A:A,A7245-1,B:B,B7245)</f>
        <v>0</v>
      </c>
      <c r="I7245" s="5">
        <f>IFERROR((G7245-SUMIFS(G:G,A:A,A7245-1,B:B,B7245))/SUMIFS(G:G,A:A,A7245-1,B:B,B7245),0)</f>
        <v>0</v>
      </c>
      <c r="K7245" s="3">
        <v>1</v>
      </c>
      <c r="L7245" s="11">
        <f>K7245-SUMIFS(K:K,B:B,B7245,A:A,A7245-1)</f>
        <v>0</v>
      </c>
      <c r="M7245" s="3">
        <v>15</v>
      </c>
      <c r="N7245" s="11">
        <f>M7245-SUMIFS(M:M,B:B,B7245,A:A,A7245-1)</f>
        <v>0</v>
      </c>
      <c r="O7245" s="3">
        <v>0</v>
      </c>
      <c r="P7245" s="11">
        <f>O7245-SUMIFS(O:O,B:B,B7245,A:A,A7245-1)</f>
        <v>0</v>
      </c>
      <c r="Q7245" s="12">
        <f t="shared" si="314"/>
        <v>4</v>
      </c>
      <c r="R7245" s="12">
        <f>Q7245-SUMIFS(Q:Q,B:B,B7245,A:A,A7245-1)</f>
        <v>0</v>
      </c>
    </row>
    <row r="7246" spans="1:18" x14ac:dyDescent="0.3">
      <c r="A7246" s="1">
        <v>43988</v>
      </c>
      <c r="B7246" t="s">
        <v>8</v>
      </c>
      <c r="C7246" s="3">
        <v>29</v>
      </c>
      <c r="D7246" s="3">
        <v>2468</v>
      </c>
      <c r="E7246" s="4">
        <f t="shared" si="312"/>
        <v>2497</v>
      </c>
      <c r="F7246" s="4">
        <f>E7246-SUMIFS(E:E,A:A,A7246-1,B:B,B7246)</f>
        <v>50</v>
      </c>
      <c r="G7246" s="4">
        <f t="shared" si="313"/>
        <v>29</v>
      </c>
      <c r="H7246" s="4">
        <f>G7246-SUMIFS(G:G,A:A,A7246-1,B:B,B7246)</f>
        <v>0</v>
      </c>
      <c r="I7246" s="5">
        <f>IFERROR((G7246-SUMIFS(G:G,A:A,A7246-1,B:B,B7246))/SUMIFS(G:G,A:A,A7246-1,B:B,B7246),0)</f>
        <v>0</v>
      </c>
      <c r="K7246" s="3">
        <v>1</v>
      </c>
      <c r="L7246" s="11">
        <f>K7246-SUMIFS(K:K,B:B,B7246,A:A,A7246-1)</f>
        <v>0</v>
      </c>
      <c r="M7246" s="3">
        <v>25</v>
      </c>
      <c r="N7246" s="11">
        <f>M7246-SUMIFS(M:M,B:B,B7246,A:A,A7246-1)</f>
        <v>0</v>
      </c>
      <c r="O7246" s="3">
        <v>0</v>
      </c>
      <c r="P7246" s="11">
        <f>O7246-SUMIFS(O:O,B:B,B7246,A:A,A7246-1)</f>
        <v>0</v>
      </c>
      <c r="Q7246" s="12">
        <f t="shared" si="314"/>
        <v>4</v>
      </c>
      <c r="R7246" s="12">
        <f>Q7246-SUMIFS(Q:Q,B:B,B7246,A:A,A7246-1)</f>
        <v>0</v>
      </c>
    </row>
    <row r="7247" spans="1:18" x14ac:dyDescent="0.3">
      <c r="A7247" s="1">
        <v>43988</v>
      </c>
      <c r="B7247" t="s">
        <v>66</v>
      </c>
      <c r="C7247" s="3">
        <v>20</v>
      </c>
      <c r="D7247" s="3">
        <v>1972</v>
      </c>
      <c r="E7247" s="4">
        <f t="shared" si="312"/>
        <v>1992</v>
      </c>
      <c r="F7247" s="4">
        <f>E7247-SUMIFS(E:E,A:A,A7247-1,B:B,B7247)</f>
        <v>6</v>
      </c>
      <c r="G7247" s="4">
        <f t="shared" si="313"/>
        <v>20</v>
      </c>
      <c r="H7247" s="4">
        <f>G7247-SUMIFS(G:G,A:A,A7247-1,B:B,B7247)</f>
        <v>2</v>
      </c>
      <c r="I7247" s="5">
        <f>IFERROR((G7247-SUMIFS(G:G,A:A,A7247-1,B:B,B7247))/SUMIFS(G:G,A:A,A7247-1,B:B,B7247),0)</f>
        <v>0.1111111111111111</v>
      </c>
      <c r="K7247" s="3">
        <v>1</v>
      </c>
      <c r="L7247" s="11">
        <f>K7247-SUMIFS(K:K,B:B,B7247,A:A,A7247-1)</f>
        <v>0</v>
      </c>
      <c r="M7247" s="3">
        <v>16</v>
      </c>
      <c r="N7247" s="11">
        <f>M7247-SUMIFS(M:M,B:B,B7247,A:A,A7247-1)</f>
        <v>1</v>
      </c>
      <c r="O7247" s="3">
        <v>0</v>
      </c>
      <c r="P7247" s="11">
        <f>O7247-SUMIFS(O:O,B:B,B7247,A:A,A7247-1)</f>
        <v>0</v>
      </c>
      <c r="Q7247" s="12">
        <f t="shared" si="314"/>
        <v>4</v>
      </c>
      <c r="R7247" s="12">
        <f>Q7247-SUMIFS(Q:Q,B:B,B7247,A:A,A7247-1)</f>
        <v>1</v>
      </c>
    </row>
    <row r="7248" spans="1:18" x14ac:dyDescent="0.3">
      <c r="A7248" s="1">
        <v>43988</v>
      </c>
      <c r="B7248" t="s">
        <v>3</v>
      </c>
      <c r="C7248" s="3">
        <v>461</v>
      </c>
      <c r="D7248" s="3">
        <v>19404</v>
      </c>
      <c r="E7248" s="4">
        <f t="shared" si="312"/>
        <v>19865</v>
      </c>
      <c r="F7248" s="4">
        <f>E7248-SUMIFS(E:E,A:A,A7248-1,B:B,B7248)</f>
        <v>602</v>
      </c>
      <c r="G7248" s="4">
        <f t="shared" si="313"/>
        <v>461</v>
      </c>
      <c r="H7248" s="4">
        <f>G7248-SUMIFS(G:G,A:A,A7248-1,B:B,B7248)</f>
        <v>16</v>
      </c>
      <c r="I7248" s="5">
        <f>IFERROR((G7248-SUMIFS(G:G,A:A,A7248-1,B:B,B7248))/SUMIFS(G:G,A:A,A7248-1,B:B,B7248),0)</f>
        <v>3.5955056179775284E-2</v>
      </c>
      <c r="K7248" s="3">
        <v>39</v>
      </c>
      <c r="L7248" s="11">
        <f>K7248-SUMIFS(K:K,B:B,B7248,A:A,A7248-1)</f>
        <v>1</v>
      </c>
      <c r="M7248" s="3">
        <v>350</v>
      </c>
      <c r="N7248" s="11">
        <f>M7248-SUMIFS(M:M,B:B,B7248,A:A,A7248-1)</f>
        <v>1</v>
      </c>
      <c r="O7248" s="3">
        <v>5</v>
      </c>
      <c r="P7248" s="11">
        <f>O7248-SUMIFS(O:O,B:B,B7248,A:A,A7248-1)</f>
        <v>0</v>
      </c>
      <c r="Q7248" s="12">
        <f t="shared" si="314"/>
        <v>106</v>
      </c>
      <c r="R7248" s="12">
        <f>Q7248-SUMIFS(Q:Q,B:B,B7248,A:A,A7248-1)</f>
        <v>15</v>
      </c>
    </row>
    <row r="7249" spans="1:18" x14ac:dyDescent="0.3">
      <c r="A7249" s="1">
        <v>43988</v>
      </c>
      <c r="B7249" t="s">
        <v>90</v>
      </c>
      <c r="C7249" s="3">
        <v>724</v>
      </c>
      <c r="D7249" s="3">
        <v>3314</v>
      </c>
      <c r="E7249" s="4">
        <f t="shared" si="312"/>
        <v>4038</v>
      </c>
      <c r="F7249" s="4">
        <f>E7249-SUMIFS(E:E,A:A,A7249-1,B:B,B7249)</f>
        <v>2</v>
      </c>
      <c r="G7249" s="4">
        <f t="shared" si="313"/>
        <v>724</v>
      </c>
      <c r="H7249" s="4">
        <f>G7249-SUMIFS(G:G,A:A,A7249-1,B:B,B7249)</f>
        <v>-1</v>
      </c>
      <c r="I7249" s="5">
        <f>IFERROR((G7249-SUMIFS(G:G,A:A,A7249-1,B:B,B7249))/SUMIFS(G:G,A:A,A7249-1,B:B,B7249),0)</f>
        <v>-1.3793103448275861E-3</v>
      </c>
      <c r="K7249" s="3">
        <v>2</v>
      </c>
      <c r="L7249" s="11">
        <f>K7249-SUMIFS(K:K,B:B,B7249,A:A,A7249-1)</f>
        <v>0</v>
      </c>
      <c r="M7249" s="3">
        <v>407</v>
      </c>
      <c r="N7249" s="11">
        <f>M7249-SUMIFS(M:M,B:B,B7249,A:A,A7249-1)</f>
        <v>0</v>
      </c>
      <c r="O7249" s="3">
        <v>0</v>
      </c>
      <c r="P7249" s="11">
        <f>O7249-SUMIFS(O:O,B:B,B7249,A:A,A7249-1)</f>
        <v>0</v>
      </c>
      <c r="Q7249" s="12">
        <f t="shared" si="314"/>
        <v>317</v>
      </c>
      <c r="R7249" s="12">
        <f>Q7249-SUMIFS(Q:Q,B:B,B7249,A:A,A7249-1)</f>
        <v>-1</v>
      </c>
    </row>
    <row r="7250" spans="1:18" x14ac:dyDescent="0.3">
      <c r="A7250" s="1">
        <v>43988</v>
      </c>
      <c r="B7250" t="s">
        <v>91</v>
      </c>
      <c r="C7250" s="3">
        <v>60</v>
      </c>
      <c r="D7250" s="3">
        <v>3360</v>
      </c>
      <c r="E7250" s="4">
        <f t="shared" si="312"/>
        <v>3420</v>
      </c>
      <c r="F7250" s="4">
        <f>E7250-SUMIFS(E:E,A:A,A7250-1,B:B,B7250)</f>
        <v>38</v>
      </c>
      <c r="G7250" s="4">
        <f t="shared" si="313"/>
        <v>60</v>
      </c>
      <c r="H7250" s="4">
        <f>G7250-SUMIFS(G:G,A:A,A7250-1,B:B,B7250)</f>
        <v>0</v>
      </c>
      <c r="I7250" s="5">
        <f>IFERROR((G7250-SUMIFS(G:G,A:A,A7250-1,B:B,B7250))/SUMIFS(G:G,A:A,A7250-1,B:B,B7250),0)</f>
        <v>0</v>
      </c>
      <c r="K7250" s="3">
        <v>8</v>
      </c>
      <c r="L7250" s="11">
        <f>K7250-SUMIFS(K:K,B:B,B7250,A:A,A7250-1)</f>
        <v>0</v>
      </c>
      <c r="M7250" s="3">
        <v>45</v>
      </c>
      <c r="N7250" s="11">
        <f>M7250-SUMIFS(M:M,B:B,B7250,A:A,A7250-1)</f>
        <v>0</v>
      </c>
      <c r="O7250" s="3">
        <v>1</v>
      </c>
      <c r="P7250" s="11">
        <f>O7250-SUMIFS(O:O,B:B,B7250,A:A,A7250-1)</f>
        <v>0</v>
      </c>
      <c r="Q7250" s="12">
        <f t="shared" si="314"/>
        <v>14</v>
      </c>
      <c r="R7250" s="12">
        <f>Q7250-SUMIFS(Q:Q,B:B,B7250,A:A,A7250-1)</f>
        <v>0</v>
      </c>
    </row>
    <row r="7251" spans="1:18" x14ac:dyDescent="0.3">
      <c r="A7251" s="1">
        <v>43988</v>
      </c>
      <c r="B7251" t="s">
        <v>77</v>
      </c>
      <c r="C7251" s="3">
        <v>36</v>
      </c>
      <c r="D7251" s="3">
        <v>1698</v>
      </c>
      <c r="E7251" s="4">
        <f t="shared" si="312"/>
        <v>1734</v>
      </c>
      <c r="F7251" s="4">
        <f>E7251-SUMIFS(E:E,A:A,A7251-1,B:B,B7251)</f>
        <v>137</v>
      </c>
      <c r="G7251" s="4">
        <f t="shared" si="313"/>
        <v>36</v>
      </c>
      <c r="H7251" s="4">
        <f>G7251-SUMIFS(G:G,A:A,A7251-1,B:B,B7251)</f>
        <v>1</v>
      </c>
      <c r="I7251" s="5">
        <f>IFERROR((G7251-SUMIFS(G:G,A:A,A7251-1,B:B,B7251))/SUMIFS(G:G,A:A,A7251-1,B:B,B7251),0)</f>
        <v>2.8571428571428571E-2</v>
      </c>
      <c r="K7251" s="3">
        <v>3</v>
      </c>
      <c r="L7251" s="11">
        <f>K7251-SUMIFS(K:K,B:B,B7251,A:A,A7251-1)</f>
        <v>0</v>
      </c>
      <c r="M7251" s="3">
        <v>22</v>
      </c>
      <c r="N7251" s="11">
        <f>M7251-SUMIFS(M:M,B:B,B7251,A:A,A7251-1)</f>
        <v>0</v>
      </c>
      <c r="O7251" s="3">
        <v>0</v>
      </c>
      <c r="P7251" s="11">
        <f>O7251-SUMIFS(O:O,B:B,B7251,A:A,A7251-1)</f>
        <v>0</v>
      </c>
      <c r="Q7251" s="12">
        <f t="shared" si="314"/>
        <v>14</v>
      </c>
      <c r="R7251" s="12">
        <f>Q7251-SUMIFS(Q:Q,B:B,B7251,A:A,A7251-1)</f>
        <v>1</v>
      </c>
    </row>
    <row r="7252" spans="1:18" x14ac:dyDescent="0.3">
      <c r="A7252" s="1">
        <v>43988</v>
      </c>
      <c r="B7252" t="s">
        <v>54</v>
      </c>
      <c r="C7252" s="3">
        <v>3</v>
      </c>
      <c r="D7252" s="3">
        <v>489</v>
      </c>
      <c r="E7252" s="4">
        <f t="shared" si="312"/>
        <v>492</v>
      </c>
      <c r="F7252" s="4">
        <f>E7252-SUMIFS(E:E,A:A,A7252-1,B:B,B7252)</f>
        <v>14</v>
      </c>
      <c r="G7252" s="4">
        <f t="shared" si="313"/>
        <v>3</v>
      </c>
      <c r="H7252" s="4">
        <f>G7252-SUMIFS(G:G,A:A,A7252-1,B:B,B7252)</f>
        <v>0</v>
      </c>
      <c r="I7252" s="5">
        <f>IFERROR((G7252-SUMIFS(G:G,A:A,A7252-1,B:B,B7252))/SUMIFS(G:G,A:A,A7252-1,B:B,B7252),0)</f>
        <v>0</v>
      </c>
      <c r="K7252" s="3">
        <v>0</v>
      </c>
      <c r="L7252" s="11">
        <f>K7252-SUMIFS(K:K,B:B,B7252,A:A,A7252-1)</f>
        <v>0</v>
      </c>
      <c r="M7252" s="3">
        <v>2</v>
      </c>
      <c r="N7252" s="11">
        <f>M7252-SUMIFS(M:M,B:B,B7252,A:A,A7252-1)</f>
        <v>0</v>
      </c>
      <c r="O7252" s="3">
        <v>0</v>
      </c>
      <c r="P7252" s="11">
        <f>O7252-SUMIFS(O:O,B:B,B7252,A:A,A7252-1)</f>
        <v>0</v>
      </c>
      <c r="Q7252" s="12">
        <f t="shared" si="314"/>
        <v>1</v>
      </c>
      <c r="R7252" s="12">
        <f>Q7252-SUMIFS(Q:Q,B:B,B7252,A:A,A7252-1)</f>
        <v>0</v>
      </c>
    </row>
    <row r="7253" spans="1:18" x14ac:dyDescent="0.3">
      <c r="A7253" s="1">
        <v>43988</v>
      </c>
      <c r="B7253" t="s">
        <v>46</v>
      </c>
      <c r="C7253" s="3">
        <v>32</v>
      </c>
      <c r="D7253" s="3">
        <v>1355</v>
      </c>
      <c r="E7253" s="4">
        <f t="shared" si="312"/>
        <v>1387</v>
      </c>
      <c r="F7253" s="4">
        <f>E7253-SUMIFS(E:E,A:A,A7253-1,B:B,B7253)</f>
        <v>42</v>
      </c>
      <c r="G7253" s="4">
        <f t="shared" si="313"/>
        <v>32</v>
      </c>
      <c r="H7253" s="4">
        <f>G7253-SUMIFS(G:G,A:A,A7253-1,B:B,B7253)</f>
        <v>2</v>
      </c>
      <c r="I7253" s="5">
        <f>IFERROR((G7253-SUMIFS(G:G,A:A,A7253-1,B:B,B7253))/SUMIFS(G:G,A:A,A7253-1,B:B,B7253),0)</f>
        <v>6.6666666666666666E-2</v>
      </c>
      <c r="K7253" s="3">
        <v>2</v>
      </c>
      <c r="L7253" s="11">
        <f>K7253-SUMIFS(K:K,B:B,B7253,A:A,A7253-1)</f>
        <v>0</v>
      </c>
      <c r="M7253" s="3">
        <v>22</v>
      </c>
      <c r="N7253" s="11">
        <f>M7253-SUMIFS(M:M,B:B,B7253,A:A,A7253-1)</f>
        <v>0</v>
      </c>
      <c r="O7253" s="3">
        <v>0</v>
      </c>
      <c r="P7253" s="11">
        <f>O7253-SUMIFS(O:O,B:B,B7253,A:A,A7253-1)</f>
        <v>0</v>
      </c>
      <c r="Q7253" s="12">
        <f t="shared" si="314"/>
        <v>10</v>
      </c>
      <c r="R7253" s="12">
        <f>Q7253-SUMIFS(Q:Q,B:B,B7253,A:A,A7253-1)</f>
        <v>2</v>
      </c>
    </row>
    <row r="7254" spans="1:18" x14ac:dyDescent="0.3">
      <c r="A7254" s="1">
        <v>43988</v>
      </c>
      <c r="B7254" t="s">
        <v>39</v>
      </c>
      <c r="C7254" s="3">
        <v>168</v>
      </c>
      <c r="D7254" s="3">
        <v>2123</v>
      </c>
      <c r="E7254" s="4">
        <f t="shared" si="312"/>
        <v>2291</v>
      </c>
      <c r="F7254" s="4">
        <f>E7254-SUMIFS(E:E,A:A,A7254-1,B:B,B7254)</f>
        <v>32</v>
      </c>
      <c r="G7254" s="4">
        <f t="shared" si="313"/>
        <v>168</v>
      </c>
      <c r="H7254" s="4">
        <f>G7254-SUMIFS(G:G,A:A,A7254-1,B:B,B7254)</f>
        <v>3</v>
      </c>
      <c r="I7254" s="5">
        <f>IFERROR((G7254-SUMIFS(G:G,A:A,A7254-1,B:B,B7254))/SUMIFS(G:G,A:A,A7254-1,B:B,B7254),0)</f>
        <v>1.8181818181818181E-2</v>
      </c>
      <c r="K7254" s="3">
        <v>6</v>
      </c>
      <c r="L7254" s="11">
        <f>K7254-SUMIFS(K:K,B:B,B7254,A:A,A7254-1)</f>
        <v>0</v>
      </c>
      <c r="M7254" s="3">
        <v>133</v>
      </c>
      <c r="N7254" s="11">
        <f>M7254-SUMIFS(M:M,B:B,B7254,A:A,A7254-1)</f>
        <v>7</v>
      </c>
      <c r="O7254" s="3">
        <v>0</v>
      </c>
      <c r="P7254" s="11">
        <f>O7254-SUMIFS(O:O,B:B,B7254,A:A,A7254-1)</f>
        <v>0</v>
      </c>
      <c r="Q7254" s="12">
        <f t="shared" si="314"/>
        <v>35</v>
      </c>
      <c r="R7254" s="12">
        <f>Q7254-SUMIFS(Q:Q,B:B,B7254,A:A,A7254-1)</f>
        <v>-4</v>
      </c>
    </row>
    <row r="7255" spans="1:18" x14ac:dyDescent="0.3">
      <c r="A7255" s="1">
        <v>43988</v>
      </c>
      <c r="B7255" t="s">
        <v>58</v>
      </c>
      <c r="C7255" s="3">
        <v>177</v>
      </c>
      <c r="D7255" s="3">
        <v>1516</v>
      </c>
      <c r="E7255" s="4">
        <f t="shared" si="312"/>
        <v>1693</v>
      </c>
      <c r="F7255" s="4">
        <f>E7255-SUMIFS(E:E,A:A,A7255-1,B:B,B7255)</f>
        <v>75</v>
      </c>
      <c r="G7255" s="4">
        <f t="shared" si="313"/>
        <v>177</v>
      </c>
      <c r="H7255" s="4">
        <f>G7255-SUMIFS(G:G,A:A,A7255-1,B:B,B7255)</f>
        <v>6</v>
      </c>
      <c r="I7255" s="5">
        <f>IFERROR((G7255-SUMIFS(G:G,A:A,A7255-1,B:B,B7255))/SUMIFS(G:G,A:A,A7255-1,B:B,B7255),0)</f>
        <v>3.5087719298245612E-2</v>
      </c>
      <c r="K7255" s="3">
        <v>13</v>
      </c>
      <c r="L7255" s="11">
        <f>K7255-SUMIFS(K:K,B:B,B7255,A:A,A7255-1)</f>
        <v>0</v>
      </c>
      <c r="M7255" s="3">
        <v>90</v>
      </c>
      <c r="N7255" s="11">
        <f>M7255-SUMIFS(M:M,B:B,B7255,A:A,A7255-1)</f>
        <v>1</v>
      </c>
      <c r="O7255" s="3">
        <v>3</v>
      </c>
      <c r="P7255" s="11">
        <f>O7255-SUMIFS(O:O,B:B,B7255,A:A,A7255-1)</f>
        <v>0</v>
      </c>
      <c r="Q7255" s="12">
        <f t="shared" si="314"/>
        <v>84</v>
      </c>
      <c r="R7255" s="12">
        <f>Q7255-SUMIFS(Q:Q,B:B,B7255,A:A,A7255-1)</f>
        <v>5</v>
      </c>
    </row>
    <row r="7256" spans="1:18" x14ac:dyDescent="0.3">
      <c r="A7256" s="1">
        <v>43988</v>
      </c>
      <c r="B7256" t="s">
        <v>50</v>
      </c>
      <c r="C7256" s="3">
        <v>174</v>
      </c>
      <c r="D7256" s="3">
        <v>5488</v>
      </c>
      <c r="E7256" s="4">
        <f t="shared" si="312"/>
        <v>5662</v>
      </c>
      <c r="F7256" s="4">
        <f>E7256-SUMIFS(E:E,A:A,A7256-1,B:B,B7256)</f>
        <v>93</v>
      </c>
      <c r="G7256" s="4">
        <f t="shared" si="313"/>
        <v>174</v>
      </c>
      <c r="H7256" s="4">
        <f>G7256-SUMIFS(G:G,A:A,A7256-1,B:B,B7256)</f>
        <v>1</v>
      </c>
      <c r="I7256" s="5">
        <f>IFERROR((G7256-SUMIFS(G:G,A:A,A7256-1,B:B,B7256))/SUMIFS(G:G,A:A,A7256-1,B:B,B7256),0)</f>
        <v>5.7803468208092483E-3</v>
      </c>
      <c r="K7256" s="3">
        <v>21</v>
      </c>
      <c r="L7256" s="11">
        <f>K7256-SUMIFS(K:K,B:B,B7256,A:A,A7256-1)</f>
        <v>0</v>
      </c>
      <c r="M7256" s="3">
        <v>156</v>
      </c>
      <c r="N7256" s="11">
        <f>M7256-SUMIFS(M:M,B:B,B7256,A:A,A7256-1)</f>
        <v>0</v>
      </c>
      <c r="O7256" s="3">
        <v>2</v>
      </c>
      <c r="P7256" s="11">
        <f>O7256-SUMIFS(O:O,B:B,B7256,A:A,A7256-1)</f>
        <v>0</v>
      </c>
      <c r="Q7256" s="12">
        <f t="shared" si="314"/>
        <v>16</v>
      </c>
      <c r="R7256" s="12">
        <f>Q7256-SUMIFS(Q:Q,B:B,B7256,A:A,A7256-1)</f>
        <v>1</v>
      </c>
    </row>
    <row r="7257" spans="1:18" x14ac:dyDescent="0.3">
      <c r="A7257" s="1">
        <v>43988</v>
      </c>
      <c r="B7257" t="s">
        <v>40</v>
      </c>
      <c r="C7257" s="3">
        <v>45</v>
      </c>
      <c r="D7257" s="3">
        <v>939</v>
      </c>
      <c r="E7257" s="4">
        <f t="shared" si="312"/>
        <v>984</v>
      </c>
      <c r="F7257" s="4">
        <f>E7257-SUMIFS(E:E,A:A,A7257-1,B:B,B7257)</f>
        <v>23</v>
      </c>
      <c r="G7257" s="4">
        <f t="shared" si="313"/>
        <v>45</v>
      </c>
      <c r="H7257" s="4">
        <f>G7257-SUMIFS(G:G,A:A,A7257-1,B:B,B7257)</f>
        <v>1</v>
      </c>
      <c r="I7257" s="5">
        <f>IFERROR((G7257-SUMIFS(G:G,A:A,A7257-1,B:B,B7257))/SUMIFS(G:G,A:A,A7257-1,B:B,B7257),0)</f>
        <v>2.2727272727272728E-2</v>
      </c>
      <c r="K7257" s="3">
        <v>11</v>
      </c>
      <c r="L7257" s="11">
        <f>K7257-SUMIFS(K:K,B:B,B7257,A:A,A7257-1)</f>
        <v>0</v>
      </c>
      <c r="M7257" s="3">
        <v>33</v>
      </c>
      <c r="N7257" s="11">
        <f>M7257-SUMIFS(M:M,B:B,B7257,A:A,A7257-1)</f>
        <v>0</v>
      </c>
      <c r="O7257" s="3">
        <v>1</v>
      </c>
      <c r="P7257" s="11">
        <f>O7257-SUMIFS(O:O,B:B,B7257,A:A,A7257-1)</f>
        <v>0</v>
      </c>
      <c r="Q7257" s="12">
        <f t="shared" si="314"/>
        <v>11</v>
      </c>
      <c r="R7257" s="12">
        <f>Q7257-SUMIFS(Q:Q,B:B,B7257,A:A,A7257-1)</f>
        <v>1</v>
      </c>
    </row>
    <row r="7258" spans="1:18" x14ac:dyDescent="0.3">
      <c r="A7258" s="1">
        <v>43988</v>
      </c>
      <c r="B7258" t="s">
        <v>78</v>
      </c>
      <c r="C7258" s="3">
        <v>36</v>
      </c>
      <c r="D7258" s="3">
        <v>1151</v>
      </c>
      <c r="E7258" s="4">
        <f t="shared" si="312"/>
        <v>1187</v>
      </c>
      <c r="F7258" s="4">
        <f>E7258-SUMIFS(E:E,A:A,A7258-1,B:B,B7258)</f>
        <v>55</v>
      </c>
      <c r="G7258" s="4">
        <f t="shared" si="313"/>
        <v>36</v>
      </c>
      <c r="H7258" s="4">
        <f>G7258-SUMIFS(G:G,A:A,A7258-1,B:B,B7258)</f>
        <v>2</v>
      </c>
      <c r="I7258" s="5">
        <f>IFERROR((G7258-SUMIFS(G:G,A:A,A7258-1,B:B,B7258))/SUMIFS(G:G,A:A,A7258-1,B:B,B7258),0)</f>
        <v>5.8823529411764705E-2</v>
      </c>
      <c r="K7258" s="3">
        <v>6</v>
      </c>
      <c r="L7258" s="11">
        <f>K7258-SUMIFS(K:K,B:B,B7258,A:A,A7258-1)</f>
        <v>0</v>
      </c>
      <c r="M7258" s="3">
        <v>26</v>
      </c>
      <c r="N7258" s="11">
        <f>M7258-SUMIFS(M:M,B:B,B7258,A:A,A7258-1)</f>
        <v>0</v>
      </c>
      <c r="O7258" s="3">
        <v>1</v>
      </c>
      <c r="P7258" s="11">
        <f>O7258-SUMIFS(O:O,B:B,B7258,A:A,A7258-1)</f>
        <v>0</v>
      </c>
      <c r="Q7258" s="12">
        <f t="shared" si="314"/>
        <v>9</v>
      </c>
      <c r="R7258" s="12">
        <f>Q7258-SUMIFS(Q:Q,B:B,B7258,A:A,A7258-1)</f>
        <v>2</v>
      </c>
    </row>
    <row r="7259" spans="1:18" x14ac:dyDescent="0.3">
      <c r="A7259" s="1">
        <v>43988</v>
      </c>
      <c r="B7259" t="s">
        <v>25</v>
      </c>
      <c r="C7259" s="3">
        <v>115</v>
      </c>
      <c r="D7259" s="3">
        <v>3341</v>
      </c>
      <c r="E7259" s="4">
        <f t="shared" si="312"/>
        <v>3456</v>
      </c>
      <c r="F7259" s="4">
        <f>E7259-SUMIFS(E:E,A:A,A7259-1,B:B,B7259)</f>
        <v>206</v>
      </c>
      <c r="G7259" s="4">
        <f t="shared" si="313"/>
        <v>115</v>
      </c>
      <c r="H7259" s="4">
        <f>G7259-SUMIFS(G:G,A:A,A7259-1,B:B,B7259)</f>
        <v>7</v>
      </c>
      <c r="I7259" s="5">
        <f>IFERROR((G7259-SUMIFS(G:G,A:A,A7259-1,B:B,B7259))/SUMIFS(G:G,A:A,A7259-1,B:B,B7259),0)</f>
        <v>6.4814814814814811E-2</v>
      </c>
      <c r="K7259" s="3">
        <v>8</v>
      </c>
      <c r="L7259" s="11">
        <f>K7259-SUMIFS(K:K,B:B,B7259,A:A,A7259-1)</f>
        <v>0</v>
      </c>
      <c r="M7259" s="3">
        <v>72</v>
      </c>
      <c r="N7259" s="11">
        <f>M7259-SUMIFS(M:M,B:B,B7259,A:A,A7259-1)</f>
        <v>0</v>
      </c>
      <c r="O7259" s="3">
        <v>1</v>
      </c>
      <c r="P7259" s="11">
        <f>O7259-SUMIFS(O:O,B:B,B7259,A:A,A7259-1)</f>
        <v>0</v>
      </c>
      <c r="Q7259" s="12">
        <f t="shared" si="314"/>
        <v>42</v>
      </c>
      <c r="R7259" s="12">
        <f>Q7259-SUMIFS(Q:Q,B:B,B7259,A:A,A7259-1)</f>
        <v>7</v>
      </c>
    </row>
    <row r="7260" spans="1:18" x14ac:dyDescent="0.3">
      <c r="A7260" s="1">
        <v>43988</v>
      </c>
      <c r="B7260" t="s">
        <v>41</v>
      </c>
      <c r="C7260" s="3">
        <v>150</v>
      </c>
      <c r="D7260" s="3">
        <v>2953</v>
      </c>
      <c r="E7260" s="4">
        <f t="shared" si="312"/>
        <v>3103</v>
      </c>
      <c r="F7260" s="4">
        <f>E7260-SUMIFS(E:E,A:A,A7260-1,B:B,B7260)</f>
        <v>41</v>
      </c>
      <c r="G7260" s="4">
        <f t="shared" si="313"/>
        <v>150</v>
      </c>
      <c r="H7260" s="4">
        <f>G7260-SUMIFS(G:G,A:A,A7260-1,B:B,B7260)</f>
        <v>4</v>
      </c>
      <c r="I7260" s="5">
        <f>IFERROR((G7260-SUMIFS(G:G,A:A,A7260-1,B:B,B7260))/SUMIFS(G:G,A:A,A7260-1,B:B,B7260),0)</f>
        <v>2.7397260273972601E-2</v>
      </c>
      <c r="K7260" s="3">
        <v>17</v>
      </c>
      <c r="L7260" s="11">
        <f>K7260-SUMIFS(K:K,B:B,B7260,A:A,A7260-1)</f>
        <v>0</v>
      </c>
      <c r="M7260" s="3">
        <v>110</v>
      </c>
      <c r="N7260" s="11">
        <f>M7260-SUMIFS(M:M,B:B,B7260,A:A,A7260-1)</f>
        <v>2</v>
      </c>
      <c r="O7260" s="3">
        <v>14</v>
      </c>
      <c r="P7260" s="11">
        <f>O7260-SUMIFS(O:O,B:B,B7260,A:A,A7260-1)</f>
        <v>0</v>
      </c>
      <c r="Q7260" s="12">
        <f t="shared" si="314"/>
        <v>26</v>
      </c>
      <c r="R7260" s="12">
        <f>Q7260-SUMIFS(Q:Q,B:B,B7260,A:A,A7260-1)</f>
        <v>2</v>
      </c>
    </row>
    <row r="7261" spans="1:18" x14ac:dyDescent="0.3">
      <c r="A7261" s="1">
        <v>43988</v>
      </c>
      <c r="B7261" t="s">
        <v>73</v>
      </c>
      <c r="C7261" s="3">
        <v>19</v>
      </c>
      <c r="D7261" s="3">
        <v>1023</v>
      </c>
      <c r="E7261" s="4">
        <f t="shared" si="312"/>
        <v>1042</v>
      </c>
      <c r="F7261" s="4">
        <f>E7261-SUMIFS(E:E,A:A,A7261-1,B:B,B7261)</f>
        <v>89</v>
      </c>
      <c r="G7261" s="4">
        <f t="shared" si="313"/>
        <v>19</v>
      </c>
      <c r="H7261" s="4">
        <f>G7261-SUMIFS(G:G,A:A,A7261-1,B:B,B7261)</f>
        <v>4</v>
      </c>
      <c r="I7261" s="5">
        <f>IFERROR((G7261-SUMIFS(G:G,A:A,A7261-1,B:B,B7261))/SUMIFS(G:G,A:A,A7261-1,B:B,B7261),0)</f>
        <v>0.26666666666666666</v>
      </c>
      <c r="K7261" s="3">
        <v>2</v>
      </c>
      <c r="L7261" s="11">
        <f>K7261-SUMIFS(K:K,B:B,B7261,A:A,A7261-1)</f>
        <v>0</v>
      </c>
      <c r="M7261" s="3">
        <v>13</v>
      </c>
      <c r="N7261" s="11">
        <f>M7261-SUMIFS(M:M,B:B,B7261,A:A,A7261-1)</f>
        <v>1</v>
      </c>
      <c r="O7261" s="3">
        <v>0</v>
      </c>
      <c r="P7261" s="11">
        <f>O7261-SUMIFS(O:O,B:B,B7261,A:A,A7261-1)</f>
        <v>0</v>
      </c>
      <c r="Q7261" s="12">
        <f t="shared" si="314"/>
        <v>6</v>
      </c>
      <c r="R7261" s="12">
        <f>Q7261-SUMIFS(Q:Q,B:B,B7261,A:A,A7261-1)</f>
        <v>3</v>
      </c>
    </row>
    <row r="7262" spans="1:18" x14ac:dyDescent="0.3">
      <c r="A7262" s="1">
        <v>43988</v>
      </c>
      <c r="B7262" t="s">
        <v>59</v>
      </c>
      <c r="C7262" s="3">
        <v>27</v>
      </c>
      <c r="D7262" s="3">
        <v>580</v>
      </c>
      <c r="E7262" s="4">
        <f t="shared" si="312"/>
        <v>607</v>
      </c>
      <c r="F7262" s="4">
        <f>E7262-SUMIFS(E:E,A:A,A7262-1,B:B,B7262)</f>
        <v>18</v>
      </c>
      <c r="G7262" s="4">
        <f t="shared" si="313"/>
        <v>27</v>
      </c>
      <c r="H7262" s="4">
        <f>G7262-SUMIFS(G:G,A:A,A7262-1,B:B,B7262)</f>
        <v>0</v>
      </c>
      <c r="I7262" s="5">
        <f>IFERROR((G7262-SUMIFS(G:G,A:A,A7262-1,B:B,B7262))/SUMIFS(G:G,A:A,A7262-1,B:B,B7262),0)</f>
        <v>0</v>
      </c>
      <c r="K7262" s="3">
        <v>4</v>
      </c>
      <c r="L7262" s="11">
        <f>K7262-SUMIFS(K:K,B:B,B7262,A:A,A7262-1)</f>
        <v>0</v>
      </c>
      <c r="M7262" s="3">
        <v>22</v>
      </c>
      <c r="N7262" s="11">
        <f>M7262-SUMIFS(M:M,B:B,B7262,A:A,A7262-1)</f>
        <v>0</v>
      </c>
      <c r="O7262" s="3">
        <v>0</v>
      </c>
      <c r="P7262" s="11">
        <f>O7262-SUMIFS(O:O,B:B,B7262,A:A,A7262-1)</f>
        <v>0</v>
      </c>
      <c r="Q7262" s="12">
        <f t="shared" si="314"/>
        <v>5</v>
      </c>
      <c r="R7262" s="12">
        <f>Q7262-SUMIFS(Q:Q,B:B,B7262,A:A,A7262-1)</f>
        <v>0</v>
      </c>
    </row>
    <row r="7263" spans="1:18" x14ac:dyDescent="0.3">
      <c r="A7263" s="1">
        <v>43988</v>
      </c>
      <c r="B7263" t="s">
        <v>31</v>
      </c>
      <c r="C7263" s="3">
        <v>75</v>
      </c>
      <c r="D7263" s="3">
        <v>1253</v>
      </c>
      <c r="E7263" s="4">
        <f t="shared" si="312"/>
        <v>1328</v>
      </c>
      <c r="F7263" s="4">
        <f>E7263-SUMIFS(E:E,A:A,A7263-1,B:B,B7263)</f>
        <v>69</v>
      </c>
      <c r="G7263" s="4">
        <f t="shared" si="313"/>
        <v>75</v>
      </c>
      <c r="H7263" s="4">
        <f>G7263-SUMIFS(G:G,A:A,A7263-1,B:B,B7263)</f>
        <v>1</v>
      </c>
      <c r="I7263" s="5">
        <f>IFERROR((G7263-SUMIFS(G:G,A:A,A7263-1,B:B,B7263))/SUMIFS(G:G,A:A,A7263-1,B:B,B7263),0)</f>
        <v>1.3513513513513514E-2</v>
      </c>
      <c r="K7263" s="3">
        <v>9</v>
      </c>
      <c r="L7263" s="11">
        <f>K7263-SUMIFS(K:K,B:B,B7263,A:A,A7263-1)</f>
        <v>1</v>
      </c>
      <c r="M7263" s="3">
        <v>59</v>
      </c>
      <c r="N7263" s="11">
        <f>M7263-SUMIFS(M:M,B:B,B7263,A:A,A7263-1)</f>
        <v>2</v>
      </c>
      <c r="O7263" s="3">
        <v>4</v>
      </c>
      <c r="P7263" s="11">
        <f>O7263-SUMIFS(O:O,B:B,B7263,A:A,A7263-1)</f>
        <v>1</v>
      </c>
      <c r="Q7263" s="12">
        <f t="shared" si="314"/>
        <v>12</v>
      </c>
      <c r="R7263" s="12">
        <f>Q7263-SUMIFS(Q:Q,B:B,B7263,A:A,A7263-1)</f>
        <v>-2</v>
      </c>
    </row>
    <row r="7264" spans="1:18" x14ac:dyDescent="0.3">
      <c r="A7264" s="1">
        <v>43988</v>
      </c>
      <c r="B7264" t="s">
        <v>17</v>
      </c>
      <c r="C7264" s="3">
        <v>287</v>
      </c>
      <c r="D7264" s="3">
        <v>8581</v>
      </c>
      <c r="E7264" s="4">
        <f t="shared" si="312"/>
        <v>8868</v>
      </c>
      <c r="F7264" s="4">
        <f>E7264-SUMIFS(E:E,A:A,A7264-1,B:B,B7264)</f>
        <v>42</v>
      </c>
      <c r="G7264" s="4">
        <f t="shared" si="313"/>
        <v>287</v>
      </c>
      <c r="H7264" s="4">
        <f>G7264-SUMIFS(G:G,A:A,A7264-1,B:B,B7264)</f>
        <v>0</v>
      </c>
      <c r="I7264" s="5">
        <f>IFERROR((G7264-SUMIFS(G:G,A:A,A7264-1,B:B,B7264))/SUMIFS(G:G,A:A,A7264-1,B:B,B7264),0)</f>
        <v>0</v>
      </c>
      <c r="K7264" s="3">
        <v>27</v>
      </c>
      <c r="L7264" s="11">
        <f>K7264-SUMIFS(K:K,B:B,B7264,A:A,A7264-1)</f>
        <v>0</v>
      </c>
      <c r="M7264" s="3">
        <v>132</v>
      </c>
      <c r="N7264" s="11">
        <f>M7264-SUMIFS(M:M,B:B,B7264,A:A,A7264-1)</f>
        <v>0</v>
      </c>
      <c r="O7264" s="3">
        <v>3</v>
      </c>
      <c r="P7264" s="11">
        <f>O7264-SUMIFS(O:O,B:B,B7264,A:A,A7264-1)</f>
        <v>0</v>
      </c>
      <c r="Q7264" s="12">
        <f t="shared" si="314"/>
        <v>152</v>
      </c>
      <c r="R7264" s="12">
        <f>Q7264-SUMIFS(Q:Q,B:B,B7264,A:A,A7264-1)</f>
        <v>0</v>
      </c>
    </row>
    <row r="7265" spans="1:18" x14ac:dyDescent="0.3">
      <c r="A7265" s="1">
        <v>43988</v>
      </c>
      <c r="B7265" t="s">
        <v>92</v>
      </c>
      <c r="C7265" s="3">
        <v>5</v>
      </c>
      <c r="D7265" s="3">
        <v>380</v>
      </c>
      <c r="E7265" s="4">
        <f t="shared" si="312"/>
        <v>385</v>
      </c>
      <c r="F7265" s="4">
        <f>E7265-SUMIFS(E:E,A:A,A7265-1,B:B,B7265)</f>
        <v>7</v>
      </c>
      <c r="G7265" s="4">
        <f t="shared" si="313"/>
        <v>5</v>
      </c>
      <c r="H7265" s="4">
        <f>G7265-SUMIFS(G:G,A:A,A7265-1,B:B,B7265)</f>
        <v>0</v>
      </c>
      <c r="I7265" s="5">
        <f>IFERROR((G7265-SUMIFS(G:G,A:A,A7265-1,B:B,B7265))/SUMIFS(G:G,A:A,A7265-1,B:B,B7265),0)</f>
        <v>0</v>
      </c>
      <c r="K7265" s="3">
        <v>0</v>
      </c>
      <c r="L7265" s="11">
        <f>K7265-SUMIFS(K:K,B:B,B7265,A:A,A7265-1)</f>
        <v>0</v>
      </c>
      <c r="M7265" s="3">
        <v>3</v>
      </c>
      <c r="N7265" s="11">
        <f>M7265-SUMIFS(M:M,B:B,B7265,A:A,A7265-1)</f>
        <v>0</v>
      </c>
      <c r="O7265" s="3">
        <v>0</v>
      </c>
      <c r="P7265" s="11">
        <f>O7265-SUMIFS(O:O,B:B,B7265,A:A,A7265-1)</f>
        <v>0</v>
      </c>
      <c r="Q7265" s="12">
        <f t="shared" si="314"/>
        <v>2</v>
      </c>
      <c r="R7265" s="12">
        <f>Q7265-SUMIFS(Q:Q,B:B,B7265,A:A,A7265-1)</f>
        <v>0</v>
      </c>
    </row>
    <row r="7266" spans="1:18" x14ac:dyDescent="0.3">
      <c r="A7266" s="1">
        <v>43988</v>
      </c>
      <c r="B7266" t="s">
        <v>67</v>
      </c>
      <c r="C7266" s="3">
        <v>18</v>
      </c>
      <c r="D7266" s="3">
        <v>3239</v>
      </c>
      <c r="E7266" s="4">
        <f t="shared" ref="E7266:E7298" si="315">SUM(C7266:D7266)</f>
        <v>3257</v>
      </c>
      <c r="F7266" s="4">
        <f>E7266-SUMIFS(E:E,A:A,A7266-1,B:B,B7266)</f>
        <v>132</v>
      </c>
      <c r="G7266" s="4">
        <f t="shared" ref="G7266:G7298" si="316">C7266</f>
        <v>18</v>
      </c>
      <c r="H7266" s="4">
        <f>G7266-SUMIFS(G:G,A:A,A7266-1,B:B,B7266)</f>
        <v>0</v>
      </c>
      <c r="I7266" s="5">
        <f>IFERROR((G7266-SUMIFS(G:G,A:A,A7266-1,B:B,B7266))/SUMIFS(G:G,A:A,A7266-1,B:B,B7266),0)</f>
        <v>0</v>
      </c>
      <c r="K7266" s="3">
        <v>0</v>
      </c>
      <c r="L7266" s="11">
        <f>K7266-SUMIFS(K:K,B:B,B7266,A:A,A7266-1)</f>
        <v>0</v>
      </c>
      <c r="M7266" s="3">
        <v>17</v>
      </c>
      <c r="N7266" s="11">
        <f>M7266-SUMIFS(M:M,B:B,B7266,A:A,A7266-1)</f>
        <v>0</v>
      </c>
      <c r="O7266" s="3">
        <v>0</v>
      </c>
      <c r="P7266" s="11">
        <f>O7266-SUMIFS(O:O,B:B,B7266,A:A,A7266-1)</f>
        <v>0</v>
      </c>
      <c r="Q7266" s="12">
        <f t="shared" ref="Q7266:Q7298" si="317">G7266-O7266-M7266</f>
        <v>1</v>
      </c>
      <c r="R7266" s="12">
        <f>Q7266-SUMIFS(Q:Q,B:B,B7266,A:A,A7266-1)</f>
        <v>0</v>
      </c>
    </row>
    <row r="7267" spans="1:18" x14ac:dyDescent="0.3">
      <c r="A7267" s="1">
        <v>43988</v>
      </c>
      <c r="B7267" t="s">
        <v>74</v>
      </c>
      <c r="C7267" s="3">
        <v>52</v>
      </c>
      <c r="D7267" s="3">
        <v>1411</v>
      </c>
      <c r="E7267" s="4">
        <f t="shared" si="315"/>
        <v>1463</v>
      </c>
      <c r="F7267" s="4">
        <f>E7267-SUMIFS(E:E,A:A,A7267-1,B:B,B7267)</f>
        <v>17</v>
      </c>
      <c r="G7267" s="4">
        <f t="shared" si="316"/>
        <v>52</v>
      </c>
      <c r="H7267" s="4">
        <f>G7267-SUMIFS(G:G,A:A,A7267-1,B:B,B7267)</f>
        <v>4</v>
      </c>
      <c r="I7267" s="5">
        <f>IFERROR((G7267-SUMIFS(G:G,A:A,A7267-1,B:B,B7267))/SUMIFS(G:G,A:A,A7267-1,B:B,B7267),0)</f>
        <v>8.3333333333333329E-2</v>
      </c>
      <c r="K7267" s="3">
        <v>6</v>
      </c>
      <c r="L7267" s="11">
        <f>K7267-SUMIFS(K:K,B:B,B7267,A:A,A7267-1)</f>
        <v>0</v>
      </c>
      <c r="M7267" s="3">
        <v>26</v>
      </c>
      <c r="N7267" s="11">
        <f>M7267-SUMIFS(M:M,B:B,B7267,A:A,A7267-1)</f>
        <v>0</v>
      </c>
      <c r="O7267" s="3">
        <v>1</v>
      </c>
      <c r="P7267" s="11">
        <f>O7267-SUMIFS(O:O,B:B,B7267,A:A,A7267-1)</f>
        <v>0</v>
      </c>
      <c r="Q7267" s="12">
        <f t="shared" si="317"/>
        <v>25</v>
      </c>
      <c r="R7267" s="12">
        <f>Q7267-SUMIFS(Q:Q,B:B,B7267,A:A,A7267-1)</f>
        <v>4</v>
      </c>
    </row>
    <row r="7268" spans="1:18" x14ac:dyDescent="0.3">
      <c r="A7268" s="1">
        <v>43988</v>
      </c>
      <c r="B7268" t="s">
        <v>51</v>
      </c>
      <c r="C7268" s="3">
        <v>34</v>
      </c>
      <c r="D7268" s="3">
        <v>1447</v>
      </c>
      <c r="E7268" s="4">
        <f t="shared" si="315"/>
        <v>1481</v>
      </c>
      <c r="F7268" s="4">
        <f>E7268-SUMIFS(E:E,A:A,A7268-1,B:B,B7268)</f>
        <v>9</v>
      </c>
      <c r="G7268" s="4">
        <f t="shared" si="316"/>
        <v>34</v>
      </c>
      <c r="H7268" s="4">
        <f>G7268-SUMIFS(G:G,A:A,A7268-1,B:B,B7268)</f>
        <v>1</v>
      </c>
      <c r="I7268" s="5">
        <f>IFERROR((G7268-SUMIFS(G:G,A:A,A7268-1,B:B,B7268))/SUMIFS(G:G,A:A,A7268-1,B:B,B7268),0)</f>
        <v>3.0303030303030304E-2</v>
      </c>
      <c r="K7268" s="3">
        <v>2</v>
      </c>
      <c r="L7268" s="11">
        <f>K7268-SUMIFS(K:K,B:B,B7268,A:A,A7268-1)</f>
        <v>0</v>
      </c>
      <c r="M7268" s="3">
        <v>22</v>
      </c>
      <c r="N7268" s="11">
        <f>M7268-SUMIFS(M:M,B:B,B7268,A:A,A7268-1)</f>
        <v>1</v>
      </c>
      <c r="O7268" s="3">
        <v>0</v>
      </c>
      <c r="P7268" s="11">
        <f>O7268-SUMIFS(O:O,B:B,B7268,A:A,A7268-1)</f>
        <v>0</v>
      </c>
      <c r="Q7268" s="12">
        <f t="shared" si="317"/>
        <v>12</v>
      </c>
      <c r="R7268" s="12">
        <f>Q7268-SUMIFS(Q:Q,B:B,B7268,A:A,A7268-1)</f>
        <v>0</v>
      </c>
    </row>
    <row r="7269" spans="1:18" x14ac:dyDescent="0.3">
      <c r="A7269" s="1">
        <v>43988</v>
      </c>
      <c r="B7269" t="s">
        <v>42</v>
      </c>
      <c r="C7269" s="3">
        <v>24</v>
      </c>
      <c r="D7269" s="3">
        <v>438</v>
      </c>
      <c r="E7269" s="4">
        <f t="shared" si="315"/>
        <v>462</v>
      </c>
      <c r="F7269" s="4">
        <f>E7269-SUMIFS(E:E,A:A,A7269-1,B:B,B7269)</f>
        <v>170</v>
      </c>
      <c r="G7269" s="4">
        <f t="shared" si="316"/>
        <v>24</v>
      </c>
      <c r="H7269" s="4">
        <f>G7269-SUMIFS(G:G,A:A,A7269-1,B:B,B7269)</f>
        <v>0</v>
      </c>
      <c r="I7269" s="5">
        <f>IFERROR((G7269-SUMIFS(G:G,A:A,A7269-1,B:B,B7269))/SUMIFS(G:G,A:A,A7269-1,B:B,B7269),0)</f>
        <v>0</v>
      </c>
      <c r="K7269" s="3">
        <v>1</v>
      </c>
      <c r="L7269" s="11">
        <f>K7269-SUMIFS(K:K,B:B,B7269,A:A,A7269-1)</f>
        <v>0</v>
      </c>
      <c r="M7269" s="3">
        <v>11</v>
      </c>
      <c r="N7269" s="11">
        <f>M7269-SUMIFS(M:M,B:B,B7269,A:A,A7269-1)</f>
        <v>0</v>
      </c>
      <c r="O7269" s="3">
        <v>0</v>
      </c>
      <c r="P7269" s="11">
        <f>O7269-SUMIFS(O:O,B:B,B7269,A:A,A7269-1)</f>
        <v>0</v>
      </c>
      <c r="Q7269" s="12">
        <f t="shared" si="317"/>
        <v>13</v>
      </c>
      <c r="R7269" s="12">
        <f>Q7269-SUMIFS(Q:Q,B:B,B7269,A:A,A7269-1)</f>
        <v>0</v>
      </c>
    </row>
    <row r="7270" spans="1:18" x14ac:dyDescent="0.3">
      <c r="A7270" s="1">
        <v>43988</v>
      </c>
      <c r="B7270" t="s">
        <v>93</v>
      </c>
      <c r="C7270" s="3">
        <v>4</v>
      </c>
      <c r="D7270" s="3">
        <v>372</v>
      </c>
      <c r="E7270" s="4">
        <f t="shared" si="315"/>
        <v>376</v>
      </c>
      <c r="F7270" s="4">
        <f>E7270-SUMIFS(E:E,A:A,A7270-1,B:B,B7270)</f>
        <v>4</v>
      </c>
      <c r="G7270" s="4">
        <f t="shared" si="316"/>
        <v>4</v>
      </c>
      <c r="H7270" s="4">
        <f>G7270-SUMIFS(G:G,A:A,A7270-1,B:B,B7270)</f>
        <v>1</v>
      </c>
      <c r="I7270" s="5">
        <f>IFERROR((G7270-SUMIFS(G:G,A:A,A7270-1,B:B,B7270))/SUMIFS(G:G,A:A,A7270-1,B:B,B7270),0)</f>
        <v>0.33333333333333331</v>
      </c>
      <c r="K7270" s="3">
        <v>0</v>
      </c>
      <c r="L7270" s="11">
        <f>K7270-SUMIFS(K:K,B:B,B7270,A:A,A7270-1)</f>
        <v>0</v>
      </c>
      <c r="M7270" s="3">
        <v>3</v>
      </c>
      <c r="N7270" s="11">
        <f>M7270-SUMIFS(M:M,B:B,B7270,A:A,A7270-1)</f>
        <v>0</v>
      </c>
      <c r="O7270" s="3">
        <v>0</v>
      </c>
      <c r="P7270" s="11">
        <f>O7270-SUMIFS(O:O,B:B,B7270,A:A,A7270-1)</f>
        <v>0</v>
      </c>
      <c r="Q7270" s="12">
        <f t="shared" si="317"/>
        <v>1</v>
      </c>
      <c r="R7270" s="12">
        <f>Q7270-SUMIFS(Q:Q,B:B,B7270,A:A,A7270-1)</f>
        <v>1</v>
      </c>
    </row>
    <row r="7271" spans="1:18" x14ac:dyDescent="0.3">
      <c r="A7271" s="1">
        <v>43988</v>
      </c>
      <c r="B7271" t="s">
        <v>94</v>
      </c>
      <c r="C7271" s="3">
        <v>21</v>
      </c>
      <c r="D7271" s="3">
        <v>567</v>
      </c>
      <c r="E7271" s="4">
        <f t="shared" si="315"/>
        <v>588</v>
      </c>
      <c r="F7271" s="4">
        <f>E7271-SUMIFS(E:E,A:A,A7271-1,B:B,B7271)</f>
        <v>16</v>
      </c>
      <c r="G7271" s="4">
        <f t="shared" si="316"/>
        <v>21</v>
      </c>
      <c r="H7271" s="4">
        <f>G7271-SUMIFS(G:G,A:A,A7271-1,B:B,B7271)</f>
        <v>2</v>
      </c>
      <c r="I7271" s="5">
        <f>IFERROR((G7271-SUMIFS(G:G,A:A,A7271-1,B:B,B7271))/SUMIFS(G:G,A:A,A7271-1,B:B,B7271),0)</f>
        <v>0.10526315789473684</v>
      </c>
      <c r="K7271" s="3">
        <v>1</v>
      </c>
      <c r="L7271" s="11">
        <f>K7271-SUMIFS(K:K,B:B,B7271,A:A,A7271-1)</f>
        <v>0</v>
      </c>
      <c r="M7271" s="3">
        <v>16</v>
      </c>
      <c r="N7271" s="11">
        <f>M7271-SUMIFS(M:M,B:B,B7271,A:A,A7271-1)</f>
        <v>1</v>
      </c>
      <c r="O7271" s="3">
        <v>0</v>
      </c>
      <c r="P7271" s="11">
        <f>O7271-SUMIFS(O:O,B:B,B7271,A:A,A7271-1)</f>
        <v>0</v>
      </c>
      <c r="Q7271" s="12">
        <f t="shared" si="317"/>
        <v>5</v>
      </c>
      <c r="R7271" s="12">
        <f>Q7271-SUMIFS(Q:Q,B:B,B7271,A:A,A7271-1)</f>
        <v>1</v>
      </c>
    </row>
    <row r="7272" spans="1:18" x14ac:dyDescent="0.3">
      <c r="A7272" s="1">
        <v>43988</v>
      </c>
      <c r="B7272" t="s">
        <v>32</v>
      </c>
      <c r="C7272" s="3">
        <v>529</v>
      </c>
      <c r="D7272" s="3">
        <v>5357</v>
      </c>
      <c r="E7272" s="4">
        <f t="shared" si="315"/>
        <v>5886</v>
      </c>
      <c r="F7272" s="4">
        <f>E7272-SUMIFS(E:E,A:A,A7272-1,B:B,B7272)</f>
        <v>84</v>
      </c>
      <c r="G7272" s="4">
        <f t="shared" si="316"/>
        <v>529</v>
      </c>
      <c r="H7272" s="4">
        <f>G7272-SUMIFS(G:G,A:A,A7272-1,B:B,B7272)</f>
        <v>4</v>
      </c>
      <c r="I7272" s="5">
        <f>IFERROR((G7272-SUMIFS(G:G,A:A,A7272-1,B:B,B7272))/SUMIFS(G:G,A:A,A7272-1,B:B,B7272),0)</f>
        <v>7.619047619047619E-3</v>
      </c>
      <c r="K7272" s="3">
        <v>15</v>
      </c>
      <c r="L7272" s="11">
        <f>K7272-SUMIFS(K:K,B:B,B7272,A:A,A7272-1)</f>
        <v>0</v>
      </c>
      <c r="M7272" s="3">
        <v>351</v>
      </c>
      <c r="N7272" s="11">
        <f>M7272-SUMIFS(M:M,B:B,B7272,A:A,A7272-1)</f>
        <v>6</v>
      </c>
      <c r="O7272" s="3">
        <v>6</v>
      </c>
      <c r="P7272" s="11">
        <f>O7272-SUMIFS(O:O,B:B,B7272,A:A,A7272-1)</f>
        <v>0</v>
      </c>
      <c r="Q7272" s="12">
        <f t="shared" si="317"/>
        <v>172</v>
      </c>
      <c r="R7272" s="12">
        <f>Q7272-SUMIFS(Q:Q,B:B,B7272,A:A,A7272-1)</f>
        <v>-2</v>
      </c>
    </row>
    <row r="7273" spans="1:18" x14ac:dyDescent="0.3">
      <c r="A7273" s="1">
        <v>43988</v>
      </c>
      <c r="B7273" t="s">
        <v>95</v>
      </c>
      <c r="C7273" s="3">
        <v>218</v>
      </c>
      <c r="D7273" s="3">
        <v>1707</v>
      </c>
      <c r="E7273" s="4">
        <f t="shared" si="315"/>
        <v>1925</v>
      </c>
      <c r="F7273" s="4">
        <f>E7273-SUMIFS(E:E,A:A,A7273-1,B:B,B7273)</f>
        <v>54</v>
      </c>
      <c r="G7273" s="4">
        <f t="shared" si="316"/>
        <v>218</v>
      </c>
      <c r="H7273" s="4">
        <f>G7273-SUMIFS(G:G,A:A,A7273-1,B:B,B7273)</f>
        <v>2</v>
      </c>
      <c r="I7273" s="5">
        <f>IFERROR((G7273-SUMIFS(G:G,A:A,A7273-1,B:B,B7273))/SUMIFS(G:G,A:A,A7273-1,B:B,B7273),0)</f>
        <v>9.2592592592592587E-3</v>
      </c>
      <c r="K7273" s="3">
        <v>3</v>
      </c>
      <c r="L7273" s="11">
        <f>K7273-SUMIFS(K:K,B:B,B7273,A:A,A7273-1)</f>
        <v>0</v>
      </c>
      <c r="M7273" s="3">
        <v>171</v>
      </c>
      <c r="N7273" s="11">
        <f>M7273-SUMIFS(M:M,B:B,B7273,A:A,A7273-1)</f>
        <v>4</v>
      </c>
      <c r="O7273" s="3">
        <v>0</v>
      </c>
      <c r="P7273" s="11">
        <f>O7273-SUMIFS(O:O,B:B,B7273,A:A,A7273-1)</f>
        <v>0</v>
      </c>
      <c r="Q7273" s="12">
        <f t="shared" si="317"/>
        <v>47</v>
      </c>
      <c r="R7273" s="12">
        <f>Q7273-SUMIFS(Q:Q,B:B,B7273,A:A,A7273-1)</f>
        <v>-2</v>
      </c>
    </row>
    <row r="7274" spans="1:18" x14ac:dyDescent="0.3">
      <c r="A7274" s="1">
        <v>43988</v>
      </c>
      <c r="B7274" t="s">
        <v>33</v>
      </c>
      <c r="C7274" s="3">
        <v>19</v>
      </c>
      <c r="D7274" s="3">
        <v>3332</v>
      </c>
      <c r="E7274" s="4">
        <f t="shared" si="315"/>
        <v>3351</v>
      </c>
      <c r="F7274" s="4">
        <f>E7274-SUMIFS(E:E,A:A,A7274-1,B:B,B7274)</f>
        <v>101</v>
      </c>
      <c r="G7274" s="4">
        <f t="shared" si="316"/>
        <v>19</v>
      </c>
      <c r="H7274" s="4">
        <f>G7274-SUMIFS(G:G,A:A,A7274-1,B:B,B7274)</f>
        <v>2</v>
      </c>
      <c r="I7274" s="5">
        <f>IFERROR((G7274-SUMIFS(G:G,A:A,A7274-1,B:B,B7274))/SUMIFS(G:G,A:A,A7274-1,B:B,B7274),0)</f>
        <v>0.11764705882352941</v>
      </c>
      <c r="K7274" s="3">
        <v>4</v>
      </c>
      <c r="L7274" s="11">
        <f>K7274-SUMIFS(K:K,B:B,B7274,A:A,A7274-1)</f>
        <v>2</v>
      </c>
      <c r="M7274" s="3">
        <v>13</v>
      </c>
      <c r="N7274" s="11">
        <f>M7274-SUMIFS(M:M,B:B,B7274,A:A,A7274-1)</f>
        <v>0</v>
      </c>
      <c r="O7274" s="3">
        <v>0</v>
      </c>
      <c r="P7274" s="11">
        <f>O7274-SUMIFS(O:O,B:B,B7274,A:A,A7274-1)</f>
        <v>0</v>
      </c>
      <c r="Q7274" s="12">
        <f t="shared" si="317"/>
        <v>6</v>
      </c>
      <c r="R7274" s="12">
        <f>Q7274-SUMIFS(Q:Q,B:B,B7274,A:A,A7274-1)</f>
        <v>2</v>
      </c>
    </row>
    <row r="7275" spans="1:18" x14ac:dyDescent="0.3">
      <c r="A7275" s="1">
        <v>43988</v>
      </c>
      <c r="B7275" t="s">
        <v>13</v>
      </c>
      <c r="C7275" s="3">
        <v>545</v>
      </c>
      <c r="D7275" s="3">
        <v>4151</v>
      </c>
      <c r="E7275" s="4">
        <f t="shared" si="315"/>
        <v>4696</v>
      </c>
      <c r="F7275" s="4">
        <f>E7275-SUMIFS(E:E,A:A,A7275-1,B:B,B7275)</f>
        <v>27</v>
      </c>
      <c r="G7275" s="4">
        <f t="shared" si="316"/>
        <v>545</v>
      </c>
      <c r="H7275" s="4">
        <f>G7275-SUMIFS(G:G,A:A,A7275-1,B:B,B7275)</f>
        <v>3</v>
      </c>
      <c r="I7275" s="5">
        <f>IFERROR((G7275-SUMIFS(G:G,A:A,A7275-1,B:B,B7275))/SUMIFS(G:G,A:A,A7275-1,B:B,B7275),0)</f>
        <v>5.5350553505535052E-3</v>
      </c>
      <c r="K7275" s="3">
        <v>41</v>
      </c>
      <c r="L7275" s="11">
        <f>K7275-SUMIFS(K:K,B:B,B7275,A:A,A7275-1)</f>
        <v>1</v>
      </c>
      <c r="M7275" s="3">
        <v>281</v>
      </c>
      <c r="N7275" s="11">
        <f>M7275-SUMIFS(M:M,B:B,B7275,A:A,A7275-1)</f>
        <v>9</v>
      </c>
      <c r="O7275" s="3">
        <v>6</v>
      </c>
      <c r="P7275" s="11">
        <f>O7275-SUMIFS(O:O,B:B,B7275,A:A,A7275-1)</f>
        <v>1</v>
      </c>
      <c r="Q7275" s="12">
        <f t="shared" si="317"/>
        <v>258</v>
      </c>
      <c r="R7275" s="12">
        <f>Q7275-SUMIFS(Q:Q,B:B,B7275,A:A,A7275-1)</f>
        <v>-7</v>
      </c>
    </row>
    <row r="7276" spans="1:18" x14ac:dyDescent="0.3">
      <c r="A7276" s="1">
        <v>43988</v>
      </c>
      <c r="B7276" t="s">
        <v>9</v>
      </c>
      <c r="C7276" s="3">
        <v>1443</v>
      </c>
      <c r="D7276" s="3">
        <v>12768</v>
      </c>
      <c r="E7276" s="4">
        <f t="shared" si="315"/>
        <v>14211</v>
      </c>
      <c r="F7276" s="4">
        <f>E7276-SUMIFS(E:E,A:A,A7276-1,B:B,B7276)</f>
        <v>225</v>
      </c>
      <c r="G7276" s="4">
        <f t="shared" si="316"/>
        <v>1443</v>
      </c>
      <c r="H7276" s="4">
        <f>G7276-SUMIFS(G:G,A:A,A7276-1,B:B,B7276)</f>
        <v>45</v>
      </c>
      <c r="I7276" s="5">
        <f>IFERROR((G7276-SUMIFS(G:G,A:A,A7276-1,B:B,B7276))/SUMIFS(G:G,A:A,A7276-1,B:B,B7276),0)</f>
        <v>3.2188841201716736E-2</v>
      </c>
      <c r="K7276" s="3">
        <v>93</v>
      </c>
      <c r="L7276" s="11">
        <f>K7276-SUMIFS(K:K,B:B,B7276,A:A,A7276-1)</f>
        <v>1</v>
      </c>
      <c r="M7276" s="3">
        <v>611</v>
      </c>
      <c r="N7276" s="11">
        <f>M7276-SUMIFS(M:M,B:B,B7276,A:A,A7276-1)</f>
        <v>21</v>
      </c>
      <c r="O7276" s="3">
        <v>29</v>
      </c>
      <c r="P7276" s="11">
        <f>O7276-SUMIFS(O:O,B:B,B7276,A:A,A7276-1)</f>
        <v>0</v>
      </c>
      <c r="Q7276" s="12">
        <f t="shared" si="317"/>
        <v>803</v>
      </c>
      <c r="R7276" s="12">
        <f>Q7276-SUMIFS(Q:Q,B:B,B7276,A:A,A7276-1)</f>
        <v>24</v>
      </c>
    </row>
    <row r="7277" spans="1:18" x14ac:dyDescent="0.3">
      <c r="A7277" s="1">
        <v>43988</v>
      </c>
      <c r="B7277" t="s">
        <v>34</v>
      </c>
      <c r="C7277" s="3">
        <v>13</v>
      </c>
      <c r="D7277" s="3">
        <v>693</v>
      </c>
      <c r="E7277" s="4">
        <f t="shared" si="315"/>
        <v>706</v>
      </c>
      <c r="F7277" s="4">
        <f>E7277-SUMIFS(E:E,A:A,A7277-1,B:B,B7277)</f>
        <v>15</v>
      </c>
      <c r="G7277" s="4">
        <f t="shared" si="316"/>
        <v>13</v>
      </c>
      <c r="H7277" s="4">
        <f>G7277-SUMIFS(G:G,A:A,A7277-1,B:B,B7277)</f>
        <v>0</v>
      </c>
      <c r="I7277" s="5">
        <f>IFERROR((G7277-SUMIFS(G:G,A:A,A7277-1,B:B,B7277))/SUMIFS(G:G,A:A,A7277-1,B:B,B7277),0)</f>
        <v>0</v>
      </c>
      <c r="K7277" s="3">
        <v>0</v>
      </c>
      <c r="L7277" s="11">
        <f>K7277-SUMIFS(K:K,B:B,B7277,A:A,A7277-1)</f>
        <v>0</v>
      </c>
      <c r="M7277" s="3">
        <v>12</v>
      </c>
      <c r="N7277" s="11">
        <f>M7277-SUMIFS(M:M,B:B,B7277,A:A,A7277-1)</f>
        <v>0</v>
      </c>
      <c r="O7277" s="3">
        <v>0</v>
      </c>
      <c r="P7277" s="11">
        <f>O7277-SUMIFS(O:O,B:B,B7277,A:A,A7277-1)</f>
        <v>0</v>
      </c>
      <c r="Q7277" s="12">
        <f t="shared" si="317"/>
        <v>1</v>
      </c>
      <c r="R7277" s="12">
        <f>Q7277-SUMIFS(Q:Q,B:B,B7277,A:A,A7277-1)</f>
        <v>0</v>
      </c>
    </row>
    <row r="7278" spans="1:18" x14ac:dyDescent="0.3">
      <c r="A7278" s="1">
        <v>43988</v>
      </c>
      <c r="B7278" t="s">
        <v>96</v>
      </c>
      <c r="C7278" s="3">
        <v>20</v>
      </c>
      <c r="D7278" s="3">
        <v>1099</v>
      </c>
      <c r="E7278" s="4">
        <f t="shared" si="315"/>
        <v>1119</v>
      </c>
      <c r="F7278" s="4">
        <f>E7278-SUMIFS(E:E,A:A,A7278-1,B:B,B7278)</f>
        <v>15</v>
      </c>
      <c r="G7278" s="4">
        <f t="shared" si="316"/>
        <v>20</v>
      </c>
      <c r="H7278" s="4">
        <f>G7278-SUMIFS(G:G,A:A,A7278-1,B:B,B7278)</f>
        <v>0</v>
      </c>
      <c r="I7278" s="5">
        <f>IFERROR((G7278-SUMIFS(G:G,A:A,A7278-1,B:B,B7278))/SUMIFS(G:G,A:A,A7278-1,B:B,B7278),0)</f>
        <v>0</v>
      </c>
      <c r="K7278" s="3">
        <v>2</v>
      </c>
      <c r="L7278" s="11">
        <f>K7278-SUMIFS(K:K,B:B,B7278,A:A,A7278-1)</f>
        <v>0</v>
      </c>
      <c r="M7278" s="3">
        <v>17</v>
      </c>
      <c r="N7278" s="11">
        <f>M7278-SUMIFS(M:M,B:B,B7278,A:A,A7278-1)</f>
        <v>2</v>
      </c>
      <c r="O7278" s="3">
        <v>0</v>
      </c>
      <c r="P7278" s="11">
        <f>O7278-SUMIFS(O:O,B:B,B7278,A:A,A7278-1)</f>
        <v>0</v>
      </c>
      <c r="Q7278" s="12">
        <f t="shared" si="317"/>
        <v>3</v>
      </c>
      <c r="R7278" s="12">
        <f>Q7278-SUMIFS(Q:Q,B:B,B7278,A:A,A7278-1)</f>
        <v>-2</v>
      </c>
    </row>
    <row r="7279" spans="1:18" x14ac:dyDescent="0.3">
      <c r="A7279" s="1">
        <v>43988</v>
      </c>
      <c r="B7279" t="s">
        <v>11</v>
      </c>
      <c r="C7279" s="3">
        <v>109</v>
      </c>
      <c r="D7279" s="3">
        <v>4857</v>
      </c>
      <c r="E7279" s="4">
        <f t="shared" si="315"/>
        <v>4966</v>
      </c>
      <c r="F7279" s="4">
        <f>E7279-SUMIFS(E:E,A:A,A7279-1,B:B,B7279)</f>
        <v>61</v>
      </c>
      <c r="G7279" s="4">
        <f t="shared" si="316"/>
        <v>109</v>
      </c>
      <c r="H7279" s="4">
        <f>G7279-SUMIFS(G:G,A:A,A7279-1,B:B,B7279)</f>
        <v>9</v>
      </c>
      <c r="I7279" s="5">
        <f>IFERROR((G7279-SUMIFS(G:G,A:A,A7279-1,B:B,B7279))/SUMIFS(G:G,A:A,A7279-1,B:B,B7279),0)</f>
        <v>0.09</v>
      </c>
      <c r="K7279" s="3">
        <v>7</v>
      </c>
      <c r="L7279" s="11">
        <f>K7279-SUMIFS(K:K,B:B,B7279,A:A,A7279-1)</f>
        <v>0</v>
      </c>
      <c r="M7279" s="3">
        <v>78</v>
      </c>
      <c r="N7279" s="11">
        <f>M7279-SUMIFS(M:M,B:B,B7279,A:A,A7279-1)</f>
        <v>5</v>
      </c>
      <c r="O7279" s="3">
        <v>2</v>
      </c>
      <c r="P7279" s="11">
        <f>O7279-SUMIFS(O:O,B:B,B7279,A:A,A7279-1)</f>
        <v>0</v>
      </c>
      <c r="Q7279" s="12">
        <f t="shared" si="317"/>
        <v>29</v>
      </c>
      <c r="R7279" s="12">
        <f>Q7279-SUMIFS(Q:Q,B:B,B7279,A:A,A7279-1)</f>
        <v>4</v>
      </c>
    </row>
    <row r="7280" spans="1:18" x14ac:dyDescent="0.3">
      <c r="A7280" s="1">
        <v>43988</v>
      </c>
      <c r="B7280" t="s">
        <v>4</v>
      </c>
      <c r="C7280" s="3">
        <v>5812</v>
      </c>
      <c r="D7280" s="3">
        <v>63892</v>
      </c>
      <c r="E7280" s="4">
        <f t="shared" si="315"/>
        <v>69704</v>
      </c>
      <c r="F7280" s="4">
        <f>E7280-SUMIFS(E:E,A:A,A7280-1,B:B,B7280)</f>
        <v>1408</v>
      </c>
      <c r="G7280" s="4">
        <f t="shared" si="316"/>
        <v>5812</v>
      </c>
      <c r="H7280" s="4">
        <f>G7280-SUMIFS(G:G,A:A,A7280-1,B:B,B7280)</f>
        <v>143</v>
      </c>
      <c r="I7280" s="5">
        <f>IFERROR((G7280-SUMIFS(G:G,A:A,A7280-1,B:B,B7280))/SUMIFS(G:G,A:A,A7280-1,B:B,B7280),0)</f>
        <v>2.5224907391074265E-2</v>
      </c>
      <c r="K7280" s="3">
        <v>538</v>
      </c>
      <c r="L7280" s="11">
        <f>K7280-SUMIFS(K:K,B:B,B7280,A:A,A7280-1)</f>
        <v>9</v>
      </c>
      <c r="M7280" s="3">
        <v>3854</v>
      </c>
      <c r="N7280" s="11">
        <f>M7280-SUMIFS(M:M,B:B,B7280,A:A,A7280-1)</f>
        <v>56</v>
      </c>
      <c r="O7280" s="3">
        <v>129</v>
      </c>
      <c r="P7280" s="11">
        <f>O7280-SUMIFS(O:O,B:B,B7280,A:A,A7280-1)</f>
        <v>2</v>
      </c>
      <c r="Q7280" s="12">
        <f t="shared" si="317"/>
        <v>1829</v>
      </c>
      <c r="R7280" s="12">
        <f>Q7280-SUMIFS(Q:Q,B:B,B7280,A:A,A7280-1)</f>
        <v>85</v>
      </c>
    </row>
    <row r="7281" spans="1:18" x14ac:dyDescent="0.3">
      <c r="A7281" s="1">
        <v>43988</v>
      </c>
      <c r="B7281" t="s">
        <v>61</v>
      </c>
      <c r="C7281" s="3">
        <v>36</v>
      </c>
      <c r="D7281" s="3">
        <v>947</v>
      </c>
      <c r="E7281" s="4">
        <f t="shared" si="315"/>
        <v>983</v>
      </c>
      <c r="F7281" s="4">
        <f>E7281-SUMIFS(E:E,A:A,A7281-1,B:B,B7281)</f>
        <v>4</v>
      </c>
      <c r="G7281" s="4">
        <f t="shared" si="316"/>
        <v>36</v>
      </c>
      <c r="H7281" s="4">
        <f>G7281-SUMIFS(G:G,A:A,A7281-1,B:B,B7281)</f>
        <v>0</v>
      </c>
      <c r="I7281" s="5">
        <f>IFERROR((G7281-SUMIFS(G:G,A:A,A7281-1,B:B,B7281))/SUMIFS(G:G,A:A,A7281-1,B:B,B7281),0)</f>
        <v>0</v>
      </c>
      <c r="K7281" s="3">
        <v>2</v>
      </c>
      <c r="L7281" s="11">
        <f>K7281-SUMIFS(K:K,B:B,B7281,A:A,A7281-1)</f>
        <v>0</v>
      </c>
      <c r="M7281" s="3">
        <v>27</v>
      </c>
      <c r="N7281" s="11">
        <f>M7281-SUMIFS(M:M,B:B,B7281,A:A,A7281-1)</f>
        <v>0</v>
      </c>
      <c r="O7281" s="3">
        <v>1</v>
      </c>
      <c r="P7281" s="11">
        <f>O7281-SUMIFS(O:O,B:B,B7281,A:A,A7281-1)</f>
        <v>0</v>
      </c>
      <c r="Q7281" s="12">
        <f t="shared" si="317"/>
        <v>8</v>
      </c>
      <c r="R7281" s="12">
        <f>Q7281-SUMIFS(Q:Q,B:B,B7281,A:A,A7281-1)</f>
        <v>0</v>
      </c>
    </row>
    <row r="7282" spans="1:18" x14ac:dyDescent="0.3">
      <c r="A7282" s="1">
        <v>43988</v>
      </c>
      <c r="B7282" t="s">
        <v>97</v>
      </c>
      <c r="C7282" s="3">
        <v>15</v>
      </c>
      <c r="D7282" s="3">
        <v>463</v>
      </c>
      <c r="E7282" s="4">
        <f t="shared" si="315"/>
        <v>478</v>
      </c>
      <c r="F7282" s="4">
        <f>E7282-SUMIFS(E:E,A:A,A7282-1,B:B,B7282)</f>
        <v>12</v>
      </c>
      <c r="G7282" s="4">
        <f t="shared" si="316"/>
        <v>15</v>
      </c>
      <c r="H7282" s="4">
        <f>G7282-SUMIFS(G:G,A:A,A7282-1,B:B,B7282)</f>
        <v>1</v>
      </c>
      <c r="I7282" s="5">
        <f>IFERROR((G7282-SUMIFS(G:G,A:A,A7282-1,B:B,B7282))/SUMIFS(G:G,A:A,A7282-1,B:B,B7282),0)</f>
        <v>7.1428571428571425E-2</v>
      </c>
      <c r="K7282" s="3">
        <v>2</v>
      </c>
      <c r="L7282" s="11">
        <f>K7282-SUMIFS(K:K,B:B,B7282,A:A,A7282-1)</f>
        <v>0</v>
      </c>
      <c r="M7282" s="3">
        <v>5</v>
      </c>
      <c r="N7282" s="11">
        <f>M7282-SUMIFS(M:M,B:B,B7282,A:A,A7282-1)</f>
        <v>0</v>
      </c>
      <c r="O7282" s="3">
        <v>0</v>
      </c>
      <c r="P7282" s="11">
        <f>O7282-SUMIFS(O:O,B:B,B7282,A:A,A7282-1)</f>
        <v>0</v>
      </c>
      <c r="Q7282" s="12">
        <f t="shared" si="317"/>
        <v>10</v>
      </c>
      <c r="R7282" s="12">
        <f>Q7282-SUMIFS(Q:Q,B:B,B7282,A:A,A7282-1)</f>
        <v>1</v>
      </c>
    </row>
    <row r="7283" spans="1:18" x14ac:dyDescent="0.3">
      <c r="A7283" s="1">
        <v>43988</v>
      </c>
      <c r="B7283" t="s">
        <v>5</v>
      </c>
      <c r="C7283" s="3">
        <v>62</v>
      </c>
      <c r="D7283" s="3">
        <v>4942</v>
      </c>
      <c r="E7283" s="4">
        <f t="shared" si="315"/>
        <v>5004</v>
      </c>
      <c r="F7283" s="4">
        <f>E7283-SUMIFS(E:E,A:A,A7283-1,B:B,B7283)</f>
        <v>72</v>
      </c>
      <c r="G7283" s="4">
        <f t="shared" si="316"/>
        <v>62</v>
      </c>
      <c r="H7283" s="4">
        <f>G7283-SUMIFS(G:G,A:A,A7283-1,B:B,B7283)</f>
        <v>2</v>
      </c>
      <c r="I7283" s="5">
        <f>IFERROR((G7283-SUMIFS(G:G,A:A,A7283-1,B:B,B7283))/SUMIFS(G:G,A:A,A7283-1,B:B,B7283),0)</f>
        <v>3.3333333333333333E-2</v>
      </c>
      <c r="K7283" s="3">
        <v>6</v>
      </c>
      <c r="L7283" s="11">
        <f>K7283-SUMIFS(K:K,B:B,B7283,A:A,A7283-1)</f>
        <v>0</v>
      </c>
      <c r="M7283" s="3">
        <v>58</v>
      </c>
      <c r="N7283" s="11">
        <f>M7283-SUMIFS(M:M,B:B,B7283,A:A,A7283-1)</f>
        <v>0</v>
      </c>
      <c r="O7283" s="3">
        <v>2</v>
      </c>
      <c r="P7283" s="11">
        <f>O7283-SUMIFS(O:O,B:B,B7283,A:A,A7283-1)</f>
        <v>0</v>
      </c>
      <c r="Q7283" s="12">
        <f t="shared" si="317"/>
        <v>2</v>
      </c>
      <c r="R7283" s="12">
        <f>Q7283-SUMIFS(Q:Q,B:B,B7283,A:A,A7283-1)</f>
        <v>2</v>
      </c>
    </row>
    <row r="7284" spans="1:18" x14ac:dyDescent="0.3">
      <c r="A7284" s="1">
        <v>43988</v>
      </c>
      <c r="B7284" t="s">
        <v>14</v>
      </c>
      <c r="C7284" s="3">
        <v>967</v>
      </c>
      <c r="D7284" s="3">
        <v>8637</v>
      </c>
      <c r="E7284" s="4">
        <f t="shared" si="315"/>
        <v>9604</v>
      </c>
      <c r="F7284" s="4">
        <f>E7284-SUMIFS(E:E,A:A,A7284-1,B:B,B7284)</f>
        <v>117</v>
      </c>
      <c r="G7284" s="4">
        <f t="shared" si="316"/>
        <v>967</v>
      </c>
      <c r="H7284" s="4">
        <f>G7284-SUMIFS(G:G,A:A,A7284-1,B:B,B7284)</f>
        <v>16</v>
      </c>
      <c r="I7284" s="5">
        <f>IFERROR((G7284-SUMIFS(G:G,A:A,A7284-1,B:B,B7284))/SUMIFS(G:G,A:A,A7284-1,B:B,B7284),0)</f>
        <v>1.6824395373291272E-2</v>
      </c>
      <c r="K7284" s="3">
        <v>200</v>
      </c>
      <c r="L7284" s="11">
        <f>K7284-SUMIFS(K:K,B:B,B7284,A:A,A7284-1)</f>
        <v>0</v>
      </c>
      <c r="M7284" s="3">
        <v>404</v>
      </c>
      <c r="N7284" s="11">
        <f>M7284-SUMIFS(M:M,B:B,B7284,A:A,A7284-1)</f>
        <v>3</v>
      </c>
      <c r="O7284" s="3">
        <v>46</v>
      </c>
      <c r="P7284" s="11">
        <f>O7284-SUMIFS(O:O,B:B,B7284,A:A,A7284-1)</f>
        <v>0</v>
      </c>
      <c r="Q7284" s="12">
        <f t="shared" si="317"/>
        <v>517</v>
      </c>
      <c r="R7284" s="12">
        <f>Q7284-SUMIFS(Q:Q,B:B,B7284,A:A,A7284-1)</f>
        <v>13</v>
      </c>
    </row>
    <row r="7285" spans="1:18" x14ac:dyDescent="0.3">
      <c r="A7285" s="1">
        <v>43988</v>
      </c>
      <c r="B7285" t="s">
        <v>26</v>
      </c>
      <c r="C7285" s="3">
        <v>475</v>
      </c>
      <c r="D7285" s="3">
        <v>4233</v>
      </c>
      <c r="E7285" s="4">
        <f t="shared" si="315"/>
        <v>4708</v>
      </c>
      <c r="F7285" s="4">
        <f>E7285-SUMIFS(E:E,A:A,A7285-1,B:B,B7285)</f>
        <v>57</v>
      </c>
      <c r="G7285" s="4">
        <f t="shared" si="316"/>
        <v>475</v>
      </c>
      <c r="H7285" s="4">
        <f>G7285-SUMIFS(G:G,A:A,A7285-1,B:B,B7285)</f>
        <v>8</v>
      </c>
      <c r="I7285" s="5">
        <f>IFERROR((G7285-SUMIFS(G:G,A:A,A7285-1,B:B,B7285))/SUMIFS(G:G,A:A,A7285-1,B:B,B7285),0)</f>
        <v>1.7130620985010708E-2</v>
      </c>
      <c r="K7285" s="3">
        <v>23</v>
      </c>
      <c r="L7285" s="11">
        <f>K7285-SUMIFS(K:K,B:B,B7285,A:A,A7285-1)</f>
        <v>0</v>
      </c>
      <c r="M7285" s="3">
        <v>404</v>
      </c>
      <c r="N7285" s="11">
        <f>M7285-SUMIFS(M:M,B:B,B7285,A:A,A7285-1)</f>
        <v>3</v>
      </c>
      <c r="O7285" s="3">
        <v>3</v>
      </c>
      <c r="P7285" s="11">
        <f>O7285-SUMIFS(O:O,B:B,B7285,A:A,A7285-1)</f>
        <v>0</v>
      </c>
      <c r="Q7285" s="12">
        <f t="shared" si="317"/>
        <v>68</v>
      </c>
      <c r="R7285" s="12">
        <f>Q7285-SUMIFS(Q:Q,B:B,B7285,A:A,A7285-1)</f>
        <v>5</v>
      </c>
    </row>
    <row r="7286" spans="1:18" x14ac:dyDescent="0.3">
      <c r="A7286" s="1">
        <v>43988</v>
      </c>
      <c r="B7286" t="s">
        <v>68</v>
      </c>
      <c r="C7286" s="3">
        <v>1394</v>
      </c>
      <c r="D7286" s="3">
        <v>1858</v>
      </c>
      <c r="E7286" s="4">
        <f t="shared" si="315"/>
        <v>3252</v>
      </c>
      <c r="F7286" s="4">
        <f>E7286-SUMIFS(E:E,A:A,A7286-1,B:B,B7286)</f>
        <v>6</v>
      </c>
      <c r="G7286" s="4">
        <f t="shared" si="316"/>
        <v>1394</v>
      </c>
      <c r="H7286" s="4">
        <f>G7286-SUMIFS(G:G,A:A,A7286-1,B:B,B7286)</f>
        <v>0</v>
      </c>
      <c r="I7286" s="5">
        <f>IFERROR((G7286-SUMIFS(G:G,A:A,A7286-1,B:B,B7286))/SUMIFS(G:G,A:A,A7286-1,B:B,B7286),0)</f>
        <v>0</v>
      </c>
      <c r="K7286" s="3">
        <v>14</v>
      </c>
      <c r="L7286" s="11">
        <f>K7286-SUMIFS(K:K,B:B,B7286,A:A,A7286-1)</f>
        <v>0</v>
      </c>
      <c r="M7286" s="3">
        <v>1356</v>
      </c>
      <c r="N7286" s="11">
        <f>M7286-SUMIFS(M:M,B:B,B7286,A:A,A7286-1)</f>
        <v>1</v>
      </c>
      <c r="O7286" s="3">
        <v>4</v>
      </c>
      <c r="P7286" s="11">
        <f>O7286-SUMIFS(O:O,B:B,B7286,A:A,A7286-1)</f>
        <v>0</v>
      </c>
      <c r="Q7286" s="12">
        <f t="shared" si="317"/>
        <v>34</v>
      </c>
      <c r="R7286" s="12">
        <f>Q7286-SUMIFS(Q:Q,B:B,B7286,A:A,A7286-1)</f>
        <v>-1</v>
      </c>
    </row>
    <row r="7287" spans="1:18" x14ac:dyDescent="0.3">
      <c r="A7287" s="1">
        <v>43988</v>
      </c>
      <c r="B7287" t="s">
        <v>60</v>
      </c>
      <c r="C7287" s="3">
        <v>52</v>
      </c>
      <c r="D7287" s="3">
        <v>581</v>
      </c>
      <c r="E7287" s="4">
        <f t="shared" si="315"/>
        <v>633</v>
      </c>
      <c r="F7287" s="4">
        <f>E7287-SUMIFS(E:E,A:A,A7287-1,B:B,B7287)</f>
        <v>68</v>
      </c>
      <c r="G7287" s="4">
        <f t="shared" si="316"/>
        <v>52</v>
      </c>
      <c r="H7287" s="4">
        <f>G7287-SUMIFS(G:G,A:A,A7287-1,B:B,B7287)</f>
        <v>3</v>
      </c>
      <c r="I7287" s="5">
        <f>IFERROR((G7287-SUMIFS(G:G,A:A,A7287-1,B:B,B7287))/SUMIFS(G:G,A:A,A7287-1,B:B,B7287),0)</f>
        <v>6.1224489795918366E-2</v>
      </c>
      <c r="K7287" s="3">
        <v>0</v>
      </c>
      <c r="L7287" s="11">
        <f>K7287-SUMIFS(K:K,B:B,B7287,A:A,A7287-1)</f>
        <v>0</v>
      </c>
      <c r="M7287" s="3">
        <v>7</v>
      </c>
      <c r="N7287" s="11">
        <f>M7287-SUMIFS(M:M,B:B,B7287,A:A,A7287-1)</f>
        <v>0</v>
      </c>
      <c r="O7287" s="3">
        <v>0</v>
      </c>
      <c r="P7287" s="11">
        <f>O7287-SUMIFS(O:O,B:B,B7287,A:A,A7287-1)</f>
        <v>0</v>
      </c>
      <c r="Q7287" s="12">
        <f t="shared" si="317"/>
        <v>45</v>
      </c>
      <c r="R7287" s="12">
        <f>Q7287-SUMIFS(Q:Q,B:B,B7287,A:A,A7287-1)</f>
        <v>3</v>
      </c>
    </row>
    <row r="7288" spans="1:18" x14ac:dyDescent="0.3">
      <c r="A7288" s="1">
        <v>43988</v>
      </c>
      <c r="B7288" t="s">
        <v>69</v>
      </c>
      <c r="C7288" s="3">
        <v>4</v>
      </c>
      <c r="D7288" s="3">
        <v>535</v>
      </c>
      <c r="E7288" s="4">
        <f t="shared" si="315"/>
        <v>539</v>
      </c>
      <c r="F7288" s="4">
        <f>E7288-SUMIFS(E:E,A:A,A7288-1,B:B,B7288)</f>
        <v>15</v>
      </c>
      <c r="G7288" s="4">
        <f t="shared" si="316"/>
        <v>4</v>
      </c>
      <c r="H7288" s="4">
        <f>G7288-SUMIFS(G:G,A:A,A7288-1,B:B,B7288)</f>
        <v>0</v>
      </c>
      <c r="I7288" s="5">
        <f>IFERROR((G7288-SUMIFS(G:G,A:A,A7288-1,B:B,B7288))/SUMIFS(G:G,A:A,A7288-1,B:B,B7288),0)</f>
        <v>0</v>
      </c>
      <c r="K7288" s="3">
        <v>0</v>
      </c>
      <c r="L7288" s="11">
        <f>K7288-SUMIFS(K:K,B:B,B7288,A:A,A7288-1)</f>
        <v>0</v>
      </c>
      <c r="M7288" s="3">
        <v>4</v>
      </c>
      <c r="N7288" s="11">
        <f>M7288-SUMIFS(M:M,B:B,B7288,A:A,A7288-1)</f>
        <v>0</v>
      </c>
      <c r="O7288" s="3">
        <v>0</v>
      </c>
      <c r="P7288" s="11">
        <f>O7288-SUMIFS(O:O,B:B,B7288,A:A,A7288-1)</f>
        <v>0</v>
      </c>
      <c r="Q7288" s="12">
        <f t="shared" si="317"/>
        <v>0</v>
      </c>
      <c r="R7288" s="12">
        <f>Q7288-SUMIFS(Q:Q,B:B,B7288,A:A,A7288-1)</f>
        <v>0</v>
      </c>
    </row>
    <row r="7289" spans="1:18" x14ac:dyDescent="0.3">
      <c r="A7289" s="1">
        <v>43988</v>
      </c>
      <c r="B7289" t="s">
        <v>98</v>
      </c>
      <c r="C7289" s="3">
        <v>4</v>
      </c>
      <c r="D7289" s="3">
        <v>345</v>
      </c>
      <c r="E7289" s="4">
        <f t="shared" si="315"/>
        <v>349</v>
      </c>
      <c r="F7289" s="4">
        <f>E7289-SUMIFS(E:E,A:A,A7289-1,B:B,B7289)</f>
        <v>1</v>
      </c>
      <c r="G7289" s="4">
        <f t="shared" si="316"/>
        <v>4</v>
      </c>
      <c r="H7289" s="4">
        <f>G7289-SUMIFS(G:G,A:A,A7289-1,B:B,B7289)</f>
        <v>0</v>
      </c>
      <c r="I7289" s="5">
        <f>IFERROR((G7289-SUMIFS(G:G,A:A,A7289-1,B:B,B7289))/SUMIFS(G:G,A:A,A7289-1,B:B,B7289),0)</f>
        <v>0</v>
      </c>
      <c r="K7289" s="3">
        <v>1</v>
      </c>
      <c r="L7289" s="11">
        <f>K7289-SUMIFS(K:K,B:B,B7289,A:A,A7289-1)</f>
        <v>0</v>
      </c>
      <c r="M7289" s="3">
        <v>3</v>
      </c>
      <c r="N7289" s="11">
        <f>M7289-SUMIFS(M:M,B:B,B7289,A:A,A7289-1)</f>
        <v>0</v>
      </c>
      <c r="O7289" s="3">
        <v>0</v>
      </c>
      <c r="P7289" s="11">
        <f>O7289-SUMIFS(O:O,B:B,B7289,A:A,A7289-1)</f>
        <v>0</v>
      </c>
      <c r="Q7289" s="12">
        <f t="shared" si="317"/>
        <v>1</v>
      </c>
      <c r="R7289" s="12">
        <f>Q7289-SUMIFS(Q:Q,B:B,B7289,A:A,A7289-1)</f>
        <v>0</v>
      </c>
    </row>
    <row r="7290" spans="1:18" x14ac:dyDescent="0.3">
      <c r="A7290" s="1">
        <v>43988</v>
      </c>
      <c r="B7290" t="s">
        <v>79</v>
      </c>
      <c r="C7290" s="3">
        <v>28</v>
      </c>
      <c r="D7290" s="3">
        <v>1909</v>
      </c>
      <c r="E7290" s="4">
        <f t="shared" si="315"/>
        <v>1937</v>
      </c>
      <c r="F7290" s="4">
        <f>E7290-SUMIFS(E:E,A:A,A7290-1,B:B,B7290)</f>
        <v>99</v>
      </c>
      <c r="G7290" s="4">
        <f t="shared" si="316"/>
        <v>28</v>
      </c>
      <c r="H7290" s="4">
        <f>G7290-SUMIFS(G:G,A:A,A7290-1,B:B,B7290)</f>
        <v>1</v>
      </c>
      <c r="I7290" s="5">
        <f>IFERROR((G7290-SUMIFS(G:G,A:A,A7290-1,B:B,B7290))/SUMIFS(G:G,A:A,A7290-1,B:B,B7290),0)</f>
        <v>3.7037037037037035E-2</v>
      </c>
      <c r="K7290" s="3">
        <v>0</v>
      </c>
      <c r="L7290" s="11">
        <f>K7290-SUMIFS(K:K,B:B,B7290,A:A,A7290-1)</f>
        <v>0</v>
      </c>
      <c r="M7290" s="3">
        <v>18</v>
      </c>
      <c r="N7290" s="11">
        <f>M7290-SUMIFS(M:M,B:B,B7290,A:A,A7290-1)</f>
        <v>0</v>
      </c>
      <c r="O7290" s="3">
        <v>0</v>
      </c>
      <c r="P7290" s="11">
        <f>O7290-SUMIFS(O:O,B:B,B7290,A:A,A7290-1)</f>
        <v>0</v>
      </c>
      <c r="Q7290" s="12">
        <f t="shared" si="317"/>
        <v>10</v>
      </c>
      <c r="R7290" s="12">
        <f>Q7290-SUMIFS(Q:Q,B:B,B7290,A:A,A7290-1)</f>
        <v>1</v>
      </c>
    </row>
    <row r="7291" spans="1:18" x14ac:dyDescent="0.3">
      <c r="A7291" s="1">
        <v>43988</v>
      </c>
      <c r="B7291" t="s">
        <v>27</v>
      </c>
      <c r="C7291" s="3">
        <v>86</v>
      </c>
      <c r="D7291" s="3">
        <v>4257</v>
      </c>
      <c r="E7291" s="4">
        <f t="shared" si="315"/>
        <v>4343</v>
      </c>
      <c r="F7291" s="4">
        <f>E7291-SUMIFS(E:E,A:A,A7291-1,B:B,B7291)</f>
        <v>135</v>
      </c>
      <c r="G7291" s="4">
        <f t="shared" si="316"/>
        <v>86</v>
      </c>
      <c r="H7291" s="4">
        <f>G7291-SUMIFS(G:G,A:A,A7291-1,B:B,B7291)</f>
        <v>10</v>
      </c>
      <c r="I7291" s="5">
        <f>IFERROR((G7291-SUMIFS(G:G,A:A,A7291-1,B:B,B7291))/SUMIFS(G:G,A:A,A7291-1,B:B,B7291),0)</f>
        <v>0.13157894736842105</v>
      </c>
      <c r="K7291" s="3">
        <v>6</v>
      </c>
      <c r="L7291" s="11">
        <f>K7291-SUMIFS(K:K,B:B,B7291,A:A,A7291-1)</f>
        <v>0</v>
      </c>
      <c r="M7291" s="3">
        <v>74</v>
      </c>
      <c r="N7291" s="11">
        <f>M7291-SUMIFS(M:M,B:B,B7291,A:A,A7291-1)</f>
        <v>0</v>
      </c>
      <c r="O7291" s="3">
        <v>0</v>
      </c>
      <c r="P7291" s="11">
        <f>O7291-SUMIFS(O:O,B:B,B7291,A:A,A7291-1)</f>
        <v>0</v>
      </c>
      <c r="Q7291" s="12">
        <f t="shared" si="317"/>
        <v>12</v>
      </c>
      <c r="R7291" s="12">
        <f>Q7291-SUMIFS(Q:Q,B:B,B7291,A:A,A7291-1)</f>
        <v>10</v>
      </c>
    </row>
    <row r="7292" spans="1:18" x14ac:dyDescent="0.3">
      <c r="A7292" s="1">
        <v>43988</v>
      </c>
      <c r="B7292" t="s">
        <v>80</v>
      </c>
      <c r="C7292" s="3">
        <v>64</v>
      </c>
      <c r="D7292" s="3">
        <v>2269</v>
      </c>
      <c r="E7292" s="4">
        <f t="shared" si="315"/>
        <v>2333</v>
      </c>
      <c r="F7292" s="4">
        <f>E7292-SUMIFS(E:E,A:A,A7292-1,B:B,B7292)</f>
        <v>13</v>
      </c>
      <c r="G7292" s="4">
        <f t="shared" si="316"/>
        <v>64</v>
      </c>
      <c r="H7292" s="4">
        <f>G7292-SUMIFS(G:G,A:A,A7292-1,B:B,B7292)</f>
        <v>0</v>
      </c>
      <c r="I7292" s="5">
        <f>IFERROR((G7292-SUMIFS(G:G,A:A,A7292-1,B:B,B7292))/SUMIFS(G:G,A:A,A7292-1,B:B,B7292),0)</f>
        <v>0</v>
      </c>
      <c r="K7292" s="3">
        <v>2</v>
      </c>
      <c r="L7292" s="11">
        <f>K7292-SUMIFS(K:K,B:B,B7292,A:A,A7292-1)</f>
        <v>0</v>
      </c>
      <c r="M7292" s="3">
        <v>63</v>
      </c>
      <c r="N7292" s="11">
        <f>M7292-SUMIFS(M:M,B:B,B7292,A:A,A7292-1)</f>
        <v>0</v>
      </c>
      <c r="O7292" s="3">
        <v>0</v>
      </c>
      <c r="P7292" s="11">
        <f>O7292-SUMIFS(O:O,B:B,B7292,A:A,A7292-1)</f>
        <v>0</v>
      </c>
      <c r="Q7292" s="12">
        <f t="shared" si="317"/>
        <v>1</v>
      </c>
      <c r="R7292" s="12">
        <f>Q7292-SUMIFS(Q:Q,B:B,B7292,A:A,A7292-1)</f>
        <v>0</v>
      </c>
    </row>
    <row r="7293" spans="1:18" x14ac:dyDescent="0.3">
      <c r="A7293" s="1">
        <v>43988</v>
      </c>
      <c r="B7293" t="s">
        <v>47</v>
      </c>
      <c r="C7293" s="3">
        <v>26</v>
      </c>
      <c r="D7293" s="3">
        <v>1497</v>
      </c>
      <c r="E7293" s="4">
        <f t="shared" si="315"/>
        <v>1523</v>
      </c>
      <c r="F7293" s="4">
        <f>E7293-SUMIFS(E:E,A:A,A7293-1,B:B,B7293)</f>
        <v>11</v>
      </c>
      <c r="G7293" s="4">
        <f t="shared" si="316"/>
        <v>26</v>
      </c>
      <c r="H7293" s="4">
        <f>G7293-SUMIFS(G:G,A:A,A7293-1,B:B,B7293)</f>
        <v>0</v>
      </c>
      <c r="I7293" s="5">
        <f>IFERROR((G7293-SUMIFS(G:G,A:A,A7293-1,B:B,B7293))/SUMIFS(G:G,A:A,A7293-1,B:B,B7293),0)</f>
        <v>0</v>
      </c>
      <c r="K7293" s="3">
        <v>1</v>
      </c>
      <c r="L7293" s="11">
        <f>K7293-SUMIFS(K:K,B:B,B7293,A:A,A7293-1)</f>
        <v>0</v>
      </c>
      <c r="M7293" s="3">
        <v>25</v>
      </c>
      <c r="N7293" s="11">
        <f>M7293-SUMIFS(M:M,B:B,B7293,A:A,A7293-1)</f>
        <v>0</v>
      </c>
      <c r="O7293" s="3">
        <v>0</v>
      </c>
      <c r="P7293" s="11">
        <f>O7293-SUMIFS(O:O,B:B,B7293,A:A,A7293-1)</f>
        <v>0</v>
      </c>
      <c r="Q7293" s="12">
        <f t="shared" si="317"/>
        <v>1</v>
      </c>
      <c r="R7293" s="12">
        <f>Q7293-SUMIFS(Q:Q,B:B,B7293,A:A,A7293-1)</f>
        <v>0</v>
      </c>
    </row>
    <row r="7294" spans="1:18" x14ac:dyDescent="0.3">
      <c r="A7294" s="1">
        <v>43988</v>
      </c>
      <c r="B7294" t="s">
        <v>55</v>
      </c>
      <c r="C7294" s="3">
        <v>38</v>
      </c>
      <c r="D7294" s="3">
        <v>1475</v>
      </c>
      <c r="E7294" s="4">
        <f t="shared" si="315"/>
        <v>1513</v>
      </c>
      <c r="F7294" s="4">
        <f>E7294-SUMIFS(E:E,A:A,A7294-1,B:B,B7294)</f>
        <v>13</v>
      </c>
      <c r="G7294" s="4">
        <f t="shared" si="316"/>
        <v>38</v>
      </c>
      <c r="H7294" s="4">
        <f>G7294-SUMIFS(G:G,A:A,A7294-1,B:B,B7294)</f>
        <v>4</v>
      </c>
      <c r="I7294" s="5">
        <f>IFERROR((G7294-SUMIFS(G:G,A:A,A7294-1,B:B,B7294))/SUMIFS(G:G,A:A,A7294-1,B:B,B7294),0)</f>
        <v>0.11764705882352941</v>
      </c>
      <c r="K7294" s="3">
        <v>3</v>
      </c>
      <c r="L7294" s="11">
        <f>K7294-SUMIFS(K:K,B:B,B7294,A:A,A7294-1)</f>
        <v>0</v>
      </c>
      <c r="M7294" s="3">
        <v>27</v>
      </c>
      <c r="N7294" s="11">
        <f>M7294-SUMIFS(M:M,B:B,B7294,A:A,A7294-1)</f>
        <v>0</v>
      </c>
      <c r="O7294" s="3">
        <v>0</v>
      </c>
      <c r="P7294" s="11">
        <f>O7294-SUMIFS(O:O,B:B,B7294,A:A,A7294-1)</f>
        <v>0</v>
      </c>
      <c r="Q7294" s="12">
        <f t="shared" si="317"/>
        <v>11</v>
      </c>
      <c r="R7294" s="12">
        <f>Q7294-SUMIFS(Q:Q,B:B,B7294,A:A,A7294-1)</f>
        <v>4</v>
      </c>
    </row>
    <row r="7295" spans="1:18" x14ac:dyDescent="0.3">
      <c r="A7295" s="1">
        <v>43988</v>
      </c>
      <c r="B7295" t="s">
        <v>6</v>
      </c>
      <c r="C7295" s="3">
        <v>606</v>
      </c>
      <c r="D7295" s="3">
        <v>10469</v>
      </c>
      <c r="E7295" s="4">
        <f t="shared" si="315"/>
        <v>11075</v>
      </c>
      <c r="F7295" s="4">
        <f>E7295-SUMIFS(E:E,A:A,A7295-1,B:B,B7295)</f>
        <v>119</v>
      </c>
      <c r="G7295" s="4">
        <f t="shared" si="316"/>
        <v>606</v>
      </c>
      <c r="H7295" s="4">
        <f>G7295-SUMIFS(G:G,A:A,A7295-1,B:B,B7295)</f>
        <v>11</v>
      </c>
      <c r="I7295" s="5">
        <f>IFERROR((G7295-SUMIFS(G:G,A:A,A7295-1,B:B,B7295))/SUMIFS(G:G,A:A,A7295-1,B:B,B7295),0)</f>
        <v>1.8487394957983194E-2</v>
      </c>
      <c r="K7295" s="3">
        <v>47</v>
      </c>
      <c r="L7295" s="11">
        <f>K7295-SUMIFS(K:K,B:B,B7295,A:A,A7295-1)</f>
        <v>0</v>
      </c>
      <c r="M7295" s="3">
        <v>376</v>
      </c>
      <c r="N7295" s="11">
        <f>M7295-SUMIFS(M:M,B:B,B7295,A:A,A7295-1)</f>
        <v>2</v>
      </c>
      <c r="O7295" s="3">
        <v>11</v>
      </c>
      <c r="P7295" s="11">
        <f>O7295-SUMIFS(O:O,B:B,B7295,A:A,A7295-1)</f>
        <v>0</v>
      </c>
      <c r="Q7295" s="12">
        <f t="shared" si="317"/>
        <v>219</v>
      </c>
      <c r="R7295" s="12">
        <f>Q7295-SUMIFS(Q:Q,B:B,B7295,A:A,A7295-1)</f>
        <v>9</v>
      </c>
    </row>
    <row r="7296" spans="1:18" x14ac:dyDescent="0.3">
      <c r="A7296" s="1">
        <v>43988</v>
      </c>
      <c r="B7296" t="s">
        <v>18</v>
      </c>
      <c r="C7296" s="3">
        <v>469</v>
      </c>
      <c r="D7296" s="3">
        <v>7028</v>
      </c>
      <c r="E7296" s="4">
        <f t="shared" si="315"/>
        <v>7497</v>
      </c>
      <c r="F7296" s="4">
        <f>E7296-SUMIFS(E:E,A:A,A7296-1,B:B,B7296)</f>
        <v>61</v>
      </c>
      <c r="G7296" s="4">
        <f t="shared" si="316"/>
        <v>469</v>
      </c>
      <c r="H7296" s="4">
        <f>G7296-SUMIFS(G:G,A:A,A7296-1,B:B,B7296)</f>
        <v>10</v>
      </c>
      <c r="I7296" s="5">
        <f>IFERROR((G7296-SUMIFS(G:G,A:A,A7296-1,B:B,B7296))/SUMIFS(G:G,A:A,A7296-1,B:B,B7296),0)</f>
        <v>2.178649237472767E-2</v>
      </c>
      <c r="K7296" s="3">
        <v>38</v>
      </c>
      <c r="L7296" s="11">
        <f>K7296-SUMIFS(K:K,B:B,B7296,A:A,A7296-1)</f>
        <v>1</v>
      </c>
      <c r="M7296" s="3">
        <v>274</v>
      </c>
      <c r="N7296" s="11">
        <f>M7296-SUMIFS(M:M,B:B,B7296,A:A,A7296-1)</f>
        <v>4</v>
      </c>
      <c r="O7296" s="3">
        <v>9</v>
      </c>
      <c r="P7296" s="11">
        <f>O7296-SUMIFS(O:O,B:B,B7296,A:A,A7296-1)</f>
        <v>1</v>
      </c>
      <c r="Q7296" s="12">
        <f t="shared" si="317"/>
        <v>186</v>
      </c>
      <c r="R7296" s="12">
        <f>Q7296-SUMIFS(Q:Q,B:B,B7296,A:A,A7296-1)</f>
        <v>5</v>
      </c>
    </row>
    <row r="7297" spans="1:18" x14ac:dyDescent="0.3">
      <c r="A7297" s="1">
        <v>43988</v>
      </c>
      <c r="B7297" t="s">
        <v>116</v>
      </c>
      <c r="C7297" s="3">
        <v>417</v>
      </c>
      <c r="D7297" s="3">
        <v>72704</v>
      </c>
      <c r="E7297" s="4">
        <f t="shared" si="315"/>
        <v>73121</v>
      </c>
      <c r="F7297" s="4">
        <f>E7297-SUMIFS(E:E,A:A,A7297-1,B:B,B7297)</f>
        <v>606</v>
      </c>
      <c r="G7297" s="4">
        <f t="shared" si="316"/>
        <v>417</v>
      </c>
      <c r="H7297" s="4">
        <f>G7297-SUMIFS(G:G,A:A,A7297-1,B:B,B7297)</f>
        <v>15</v>
      </c>
      <c r="I7297" s="5">
        <f>IFERROR((G7297-SUMIFS(G:G,A:A,A7297-1,B:B,B7297))/SUMIFS(G:G,A:A,A7297-1,B:B,B7297),0)</f>
        <v>3.7313432835820892E-2</v>
      </c>
      <c r="K7297" s="3">
        <v>22</v>
      </c>
      <c r="L7297" s="11">
        <f>K7297-SUMIFS(K:K,B:B,B7297,A:A,A7297-1)</f>
        <v>1</v>
      </c>
      <c r="M7297" s="3">
        <v>239</v>
      </c>
      <c r="N7297" s="11">
        <f>M7297-SUMIFS(M:M,B:B,B7297,A:A,A7297-1)</f>
        <v>3</v>
      </c>
      <c r="O7297" s="3">
        <v>4</v>
      </c>
      <c r="P7297" s="11">
        <f>O7297-SUMIFS(O:O,B:B,B7297,A:A,A7297-1)</f>
        <v>0</v>
      </c>
      <c r="Q7297" s="12">
        <f t="shared" si="317"/>
        <v>174</v>
      </c>
      <c r="R7297" s="12">
        <f>Q7297-SUMIFS(Q:Q,B:B,B7297,A:A,A7297-1)</f>
        <v>12</v>
      </c>
    </row>
    <row r="7298" spans="1:18" x14ac:dyDescent="0.3">
      <c r="A7298" s="1">
        <v>43988</v>
      </c>
      <c r="B7298" t="s">
        <v>48</v>
      </c>
      <c r="C7298" s="3">
        <v>175</v>
      </c>
      <c r="D7298" s="3">
        <v>45815</v>
      </c>
      <c r="E7298" s="4">
        <f t="shared" si="315"/>
        <v>45990</v>
      </c>
      <c r="F7298" s="4">
        <f>E7298-SUMIFS(E:E,A:A,A7298-1,B:B,B7298)</f>
        <v>753</v>
      </c>
      <c r="G7298" s="4">
        <f t="shared" si="316"/>
        <v>175</v>
      </c>
      <c r="H7298" s="4">
        <f>G7298-SUMIFS(G:G,A:A,A7298-1,B:B,B7298)</f>
        <v>20</v>
      </c>
      <c r="I7298" s="5">
        <f>IFERROR((G7298-SUMIFS(G:G,A:A,A7298-1,B:B,B7298))/SUMIFS(G:G,A:A,A7298-1,B:B,B7298),0)</f>
        <v>0.12903225806451613</v>
      </c>
      <c r="K7298" s="3">
        <v>2</v>
      </c>
      <c r="L7298" s="11">
        <f>K7298-SUMIFS(K:K,B:B,B7298,A:A,A7298-1)</f>
        <v>0</v>
      </c>
      <c r="M7298" s="3">
        <v>12</v>
      </c>
      <c r="N7298" s="11">
        <f>M7298-SUMIFS(M:M,B:B,B7298,A:A,A7298-1)</f>
        <v>-1</v>
      </c>
      <c r="O7298" s="3">
        <v>0</v>
      </c>
      <c r="P7298" s="11">
        <f>O7298-SUMIFS(O:O,B:B,B7298,A:A,A7298-1)</f>
        <v>0</v>
      </c>
      <c r="Q7298" s="12">
        <f t="shared" si="317"/>
        <v>163</v>
      </c>
      <c r="R7298" s="12">
        <f>Q7298-SUMIFS(Q:Q,B:B,B7298,A:A,A7298-1)</f>
        <v>21</v>
      </c>
    </row>
    <row r="7299" spans="1:18" x14ac:dyDescent="0.3">
      <c r="A7299" s="1">
        <v>43989</v>
      </c>
      <c r="B7299" t="s">
        <v>19</v>
      </c>
      <c r="C7299" s="3">
        <v>47</v>
      </c>
      <c r="D7299" s="3">
        <v>4850</v>
      </c>
      <c r="E7299" s="4">
        <f t="shared" ref="E7299:E7362" si="318">SUM(C7299:D7299)</f>
        <v>4897</v>
      </c>
      <c r="F7299" s="4">
        <f>E7299-SUMIFS(E:E,A:A,A7299-1,B:B,B7299)</f>
        <v>58</v>
      </c>
      <c r="G7299" s="4">
        <f t="shared" ref="G7299:G7362" si="319">C7299</f>
        <v>47</v>
      </c>
      <c r="H7299" s="4">
        <f>G7299-SUMIFS(G:G,A:A,A7299-1,B:B,B7299)</f>
        <v>2</v>
      </c>
      <c r="I7299" s="5">
        <f>IFERROR((G7299-SUMIFS(G:G,A:A,A7299-1,B:B,B7299))/SUMIFS(G:G,A:A,A7299-1,B:B,B7299),0)</f>
        <v>4.4444444444444446E-2</v>
      </c>
      <c r="K7299" s="3">
        <v>5</v>
      </c>
      <c r="L7299" s="11">
        <f>K7299-SUMIFS(K:K,B:B,B7299,A:A,A7299-1)</f>
        <v>0</v>
      </c>
      <c r="M7299" s="3">
        <v>38</v>
      </c>
      <c r="N7299" s="11">
        <f>M7299-SUMIFS(M:M,B:B,B7299,A:A,A7299-1)</f>
        <v>1</v>
      </c>
      <c r="O7299" s="3">
        <v>2</v>
      </c>
      <c r="P7299" s="11">
        <f>O7299-SUMIFS(O:O,B:B,B7299,A:A,A7299-1)</f>
        <v>0</v>
      </c>
      <c r="Q7299" s="12">
        <f t="shared" ref="Q7299:Q7362" si="320">G7299-O7299-M7299</f>
        <v>7</v>
      </c>
      <c r="R7299" s="12">
        <f>Q7299-SUMIFS(Q:Q,B:B,B7299,A:A,A7299-1)</f>
        <v>1</v>
      </c>
    </row>
    <row r="7300" spans="1:18" x14ac:dyDescent="0.3">
      <c r="A7300" s="1">
        <v>43989</v>
      </c>
      <c r="B7300" t="s">
        <v>52</v>
      </c>
      <c r="C7300" s="3">
        <v>325</v>
      </c>
      <c r="D7300" s="3">
        <v>2641</v>
      </c>
      <c r="E7300" s="4">
        <f t="shared" si="318"/>
        <v>2966</v>
      </c>
      <c r="F7300" s="4">
        <f>E7300-SUMIFS(E:E,A:A,A7300-1,B:B,B7300)</f>
        <v>29</v>
      </c>
      <c r="G7300" s="4">
        <f t="shared" si="319"/>
        <v>325</v>
      </c>
      <c r="H7300" s="4">
        <f>G7300-SUMIFS(G:G,A:A,A7300-1,B:B,B7300)</f>
        <v>11</v>
      </c>
      <c r="I7300" s="5">
        <f>IFERROR((G7300-SUMIFS(G:G,A:A,A7300-1,B:B,B7300))/SUMIFS(G:G,A:A,A7300-1,B:B,B7300),0)</f>
        <v>3.5031847133757961E-2</v>
      </c>
      <c r="K7300" s="3">
        <v>13</v>
      </c>
      <c r="L7300" s="11">
        <f>K7300-SUMIFS(K:K,B:B,B7300,A:A,A7300-1)</f>
        <v>1</v>
      </c>
      <c r="M7300" s="3">
        <v>248</v>
      </c>
      <c r="N7300" s="11">
        <f>M7300-SUMIFS(M:M,B:B,B7300,A:A,A7300-1)</f>
        <v>0</v>
      </c>
      <c r="O7300" s="3">
        <v>4</v>
      </c>
      <c r="P7300" s="11">
        <f>O7300-SUMIFS(O:O,B:B,B7300,A:A,A7300-1)</f>
        <v>0</v>
      </c>
      <c r="Q7300" s="12">
        <f t="shared" si="320"/>
        <v>73</v>
      </c>
      <c r="R7300" s="12">
        <f>Q7300-SUMIFS(Q:Q,B:B,B7300,A:A,A7300-1)</f>
        <v>11</v>
      </c>
    </row>
    <row r="7301" spans="1:18" x14ac:dyDescent="0.3">
      <c r="A7301" s="1">
        <v>43989</v>
      </c>
      <c r="B7301" t="s">
        <v>56</v>
      </c>
      <c r="C7301" s="3">
        <v>8</v>
      </c>
      <c r="D7301" s="3">
        <v>856</v>
      </c>
      <c r="E7301" s="4">
        <f t="shared" si="318"/>
        <v>864</v>
      </c>
      <c r="F7301" s="4">
        <f>E7301-SUMIFS(E:E,A:A,A7301-1,B:B,B7301)</f>
        <v>0</v>
      </c>
      <c r="G7301" s="4">
        <f t="shared" si="319"/>
        <v>8</v>
      </c>
      <c r="H7301" s="4">
        <f>G7301-SUMIFS(G:G,A:A,A7301-1,B:B,B7301)</f>
        <v>0</v>
      </c>
      <c r="I7301" s="5">
        <f>IFERROR((G7301-SUMIFS(G:G,A:A,A7301-1,B:B,B7301))/SUMIFS(G:G,A:A,A7301-1,B:B,B7301),0)</f>
        <v>0</v>
      </c>
      <c r="K7301" s="3">
        <v>2</v>
      </c>
      <c r="L7301" s="11">
        <f>K7301-SUMIFS(K:K,B:B,B7301,A:A,A7301-1)</f>
        <v>0</v>
      </c>
      <c r="M7301" s="3">
        <v>6</v>
      </c>
      <c r="N7301" s="11">
        <f>M7301-SUMIFS(M:M,B:B,B7301,A:A,A7301-1)</f>
        <v>0</v>
      </c>
      <c r="O7301" s="3">
        <v>1</v>
      </c>
      <c r="P7301" s="11">
        <f>O7301-SUMIFS(O:O,B:B,B7301,A:A,A7301-1)</f>
        <v>0</v>
      </c>
      <c r="Q7301" s="12">
        <f t="shared" si="320"/>
        <v>1</v>
      </c>
      <c r="R7301" s="12">
        <f>Q7301-SUMIFS(Q:Q,B:B,B7301,A:A,A7301-1)</f>
        <v>0</v>
      </c>
    </row>
    <row r="7302" spans="1:18" x14ac:dyDescent="0.3">
      <c r="A7302" s="1">
        <v>43989</v>
      </c>
      <c r="B7302" t="s">
        <v>62</v>
      </c>
      <c r="C7302" s="3">
        <v>614</v>
      </c>
      <c r="D7302" s="3">
        <v>3420</v>
      </c>
      <c r="E7302" s="4">
        <f t="shared" si="318"/>
        <v>4034</v>
      </c>
      <c r="F7302" s="4">
        <f>E7302-SUMIFS(E:E,A:A,A7302-1,B:B,B7302)</f>
        <v>10</v>
      </c>
      <c r="G7302" s="4">
        <f t="shared" si="319"/>
        <v>614</v>
      </c>
      <c r="H7302" s="4">
        <f>G7302-SUMIFS(G:G,A:A,A7302-1,B:B,B7302)</f>
        <v>0</v>
      </c>
      <c r="I7302" s="5">
        <f>IFERROR((G7302-SUMIFS(G:G,A:A,A7302-1,B:B,B7302))/SUMIFS(G:G,A:A,A7302-1,B:B,B7302),0)</f>
        <v>0</v>
      </c>
      <c r="K7302" s="3">
        <v>4</v>
      </c>
      <c r="L7302" s="11">
        <f>K7302-SUMIFS(K:K,B:B,B7302,A:A,A7302-1)</f>
        <v>0</v>
      </c>
      <c r="M7302" s="3">
        <v>610</v>
      </c>
      <c r="N7302" s="11">
        <f>M7302-SUMIFS(M:M,B:B,B7302,A:A,A7302-1)</f>
        <v>0</v>
      </c>
      <c r="O7302" s="3">
        <v>1</v>
      </c>
      <c r="P7302" s="11">
        <f>O7302-SUMIFS(O:O,B:B,B7302,A:A,A7302-1)</f>
        <v>0</v>
      </c>
      <c r="Q7302" s="12">
        <f t="shared" si="320"/>
        <v>3</v>
      </c>
      <c r="R7302" s="12">
        <f>Q7302-SUMIFS(Q:Q,B:B,B7302,A:A,A7302-1)</f>
        <v>0</v>
      </c>
    </row>
    <row r="7303" spans="1:18" x14ac:dyDescent="0.3">
      <c r="A7303" s="1">
        <v>43989</v>
      </c>
      <c r="B7303" t="s">
        <v>20</v>
      </c>
      <c r="C7303" s="3">
        <v>94</v>
      </c>
      <c r="D7303" s="3">
        <v>3690</v>
      </c>
      <c r="E7303" s="4">
        <f t="shared" si="318"/>
        <v>3784</v>
      </c>
      <c r="F7303" s="4">
        <f>E7303-SUMIFS(E:E,A:A,A7303-1,B:B,B7303)</f>
        <v>81</v>
      </c>
      <c r="G7303" s="4">
        <f t="shared" si="319"/>
        <v>94</v>
      </c>
      <c r="H7303" s="4">
        <f>G7303-SUMIFS(G:G,A:A,A7303-1,B:B,B7303)</f>
        <v>1</v>
      </c>
      <c r="I7303" s="5">
        <f>IFERROR((G7303-SUMIFS(G:G,A:A,A7303-1,B:B,B7303))/SUMIFS(G:G,A:A,A7303-1,B:B,B7303),0)</f>
        <v>1.0752688172043012E-2</v>
      </c>
      <c r="K7303" s="3">
        <v>6</v>
      </c>
      <c r="L7303" s="11">
        <f>K7303-SUMIFS(K:K,B:B,B7303,A:A,A7303-1)</f>
        <v>0</v>
      </c>
      <c r="M7303" s="3">
        <v>79</v>
      </c>
      <c r="N7303" s="11">
        <f>M7303-SUMIFS(M:M,B:B,B7303,A:A,A7303-1)</f>
        <v>0</v>
      </c>
      <c r="O7303" s="3">
        <v>3</v>
      </c>
      <c r="P7303" s="11">
        <f>O7303-SUMIFS(O:O,B:B,B7303,A:A,A7303-1)</f>
        <v>0</v>
      </c>
      <c r="Q7303" s="12">
        <f t="shared" si="320"/>
        <v>12</v>
      </c>
      <c r="R7303" s="12">
        <f>Q7303-SUMIFS(Q:Q,B:B,B7303,A:A,A7303-1)</f>
        <v>1</v>
      </c>
    </row>
    <row r="7304" spans="1:18" x14ac:dyDescent="0.3">
      <c r="A7304" s="1">
        <v>43989</v>
      </c>
      <c r="B7304" t="s">
        <v>21</v>
      </c>
      <c r="C7304" s="3">
        <v>199</v>
      </c>
      <c r="D7304" s="3">
        <v>3241</v>
      </c>
      <c r="E7304" s="4">
        <f t="shared" si="318"/>
        <v>3440</v>
      </c>
      <c r="F7304" s="4">
        <f>E7304-SUMIFS(E:E,A:A,A7304-1,B:B,B7304)</f>
        <v>104</v>
      </c>
      <c r="G7304" s="4">
        <f t="shared" si="319"/>
        <v>199</v>
      </c>
      <c r="H7304" s="4">
        <f>G7304-SUMIFS(G:G,A:A,A7304-1,B:B,B7304)</f>
        <v>15</v>
      </c>
      <c r="I7304" s="5">
        <f>IFERROR((G7304-SUMIFS(G:G,A:A,A7304-1,B:B,B7304))/SUMIFS(G:G,A:A,A7304-1,B:B,B7304),0)</f>
        <v>8.1521739130434784E-2</v>
      </c>
      <c r="K7304" s="3">
        <v>20</v>
      </c>
      <c r="L7304" s="11">
        <f>K7304-SUMIFS(K:K,B:B,B7304,A:A,A7304-1)</f>
        <v>1</v>
      </c>
      <c r="M7304" s="3">
        <v>121</v>
      </c>
      <c r="N7304" s="11">
        <f>M7304-SUMIFS(M:M,B:B,B7304,A:A,A7304-1)</f>
        <v>8</v>
      </c>
      <c r="O7304" s="3">
        <v>2</v>
      </c>
      <c r="P7304" s="11">
        <f>O7304-SUMIFS(O:O,B:B,B7304,A:A,A7304-1)</f>
        <v>0</v>
      </c>
      <c r="Q7304" s="12">
        <f t="shared" si="320"/>
        <v>76</v>
      </c>
      <c r="R7304" s="12">
        <f>Q7304-SUMIFS(Q:Q,B:B,B7304,A:A,A7304-1)</f>
        <v>7</v>
      </c>
    </row>
    <row r="7305" spans="1:18" x14ac:dyDescent="0.3">
      <c r="A7305" s="1">
        <v>43989</v>
      </c>
      <c r="B7305" t="s">
        <v>10</v>
      </c>
      <c r="C7305" s="3">
        <v>18</v>
      </c>
      <c r="D7305" s="3">
        <v>1584</v>
      </c>
      <c r="E7305" s="4">
        <f t="shared" si="318"/>
        <v>1602</v>
      </c>
      <c r="F7305" s="4">
        <f>E7305-SUMIFS(E:E,A:A,A7305-1,B:B,B7305)</f>
        <v>25</v>
      </c>
      <c r="G7305" s="4">
        <f t="shared" si="319"/>
        <v>18</v>
      </c>
      <c r="H7305" s="4">
        <f>G7305-SUMIFS(G:G,A:A,A7305-1,B:B,B7305)</f>
        <v>0</v>
      </c>
      <c r="I7305" s="5">
        <f>IFERROR((G7305-SUMIFS(G:G,A:A,A7305-1,B:B,B7305))/SUMIFS(G:G,A:A,A7305-1,B:B,B7305),0)</f>
        <v>0</v>
      </c>
      <c r="K7305" s="3">
        <v>2</v>
      </c>
      <c r="L7305" s="11">
        <f>K7305-SUMIFS(K:K,B:B,B7305,A:A,A7305-1)</f>
        <v>0</v>
      </c>
      <c r="M7305" s="3">
        <v>17</v>
      </c>
      <c r="N7305" s="11">
        <f>M7305-SUMIFS(M:M,B:B,B7305,A:A,A7305-1)</f>
        <v>0</v>
      </c>
      <c r="O7305" s="3">
        <v>1</v>
      </c>
      <c r="P7305" s="11">
        <f>O7305-SUMIFS(O:O,B:B,B7305,A:A,A7305-1)</f>
        <v>0</v>
      </c>
      <c r="Q7305" s="12">
        <f t="shared" si="320"/>
        <v>0</v>
      </c>
      <c r="R7305" s="12">
        <f>Q7305-SUMIFS(Q:Q,B:B,B7305,A:A,A7305-1)</f>
        <v>0</v>
      </c>
    </row>
    <row r="7306" spans="1:18" x14ac:dyDescent="0.3">
      <c r="A7306" s="1">
        <v>43989</v>
      </c>
      <c r="B7306" t="s">
        <v>57</v>
      </c>
      <c r="C7306" s="3">
        <v>32</v>
      </c>
      <c r="D7306" s="3">
        <v>654</v>
      </c>
      <c r="E7306" s="4">
        <f t="shared" si="318"/>
        <v>686</v>
      </c>
      <c r="F7306" s="4">
        <f>E7306-SUMIFS(E:E,A:A,A7306-1,B:B,B7306)</f>
        <v>5</v>
      </c>
      <c r="G7306" s="4">
        <f t="shared" si="319"/>
        <v>32</v>
      </c>
      <c r="H7306" s="4">
        <f>G7306-SUMIFS(G:G,A:A,A7306-1,B:B,B7306)</f>
        <v>0</v>
      </c>
      <c r="I7306" s="5">
        <f>IFERROR((G7306-SUMIFS(G:G,A:A,A7306-1,B:B,B7306))/SUMIFS(G:G,A:A,A7306-1,B:B,B7306),0)</f>
        <v>0</v>
      </c>
      <c r="K7306" s="3">
        <v>3</v>
      </c>
      <c r="L7306" s="11">
        <f>K7306-SUMIFS(K:K,B:B,B7306,A:A,A7306-1)</f>
        <v>0</v>
      </c>
      <c r="M7306" s="3">
        <v>13</v>
      </c>
      <c r="N7306" s="11">
        <f>M7306-SUMIFS(M:M,B:B,B7306,A:A,A7306-1)</f>
        <v>0</v>
      </c>
      <c r="O7306" s="3">
        <v>0</v>
      </c>
      <c r="P7306" s="11">
        <f>O7306-SUMIFS(O:O,B:B,B7306,A:A,A7306-1)</f>
        <v>0</v>
      </c>
      <c r="Q7306" s="12">
        <f t="shared" si="320"/>
        <v>19</v>
      </c>
      <c r="R7306" s="12">
        <f>Q7306-SUMIFS(Q:Q,B:B,B7306,A:A,A7306-1)</f>
        <v>0</v>
      </c>
    </row>
    <row r="7307" spans="1:18" x14ac:dyDescent="0.3">
      <c r="A7307" s="1">
        <v>43989</v>
      </c>
      <c r="B7307" t="s">
        <v>28</v>
      </c>
      <c r="C7307" s="3">
        <v>28</v>
      </c>
      <c r="D7307" s="3">
        <v>1436</v>
      </c>
      <c r="E7307" s="4">
        <f t="shared" si="318"/>
        <v>1464</v>
      </c>
      <c r="F7307" s="4">
        <f>E7307-SUMIFS(E:E,A:A,A7307-1,B:B,B7307)</f>
        <v>2</v>
      </c>
      <c r="G7307" s="4">
        <f t="shared" si="319"/>
        <v>28</v>
      </c>
      <c r="H7307" s="4">
        <f>G7307-SUMIFS(G:G,A:A,A7307-1,B:B,B7307)</f>
        <v>0</v>
      </c>
      <c r="I7307" s="5">
        <f>IFERROR((G7307-SUMIFS(G:G,A:A,A7307-1,B:B,B7307))/SUMIFS(G:G,A:A,A7307-1,B:B,B7307),0)</f>
        <v>0</v>
      </c>
      <c r="K7307" s="3">
        <v>6</v>
      </c>
      <c r="L7307" s="11">
        <f>K7307-SUMIFS(K:K,B:B,B7307,A:A,A7307-1)</f>
        <v>0</v>
      </c>
      <c r="M7307" s="3">
        <v>24</v>
      </c>
      <c r="N7307" s="11">
        <f>M7307-SUMIFS(M:M,B:B,B7307,A:A,A7307-1)</f>
        <v>0</v>
      </c>
      <c r="O7307" s="3">
        <v>1</v>
      </c>
      <c r="P7307" s="11">
        <f>O7307-SUMIFS(O:O,B:B,B7307,A:A,A7307-1)</f>
        <v>0</v>
      </c>
      <c r="Q7307" s="12">
        <f t="shared" si="320"/>
        <v>3</v>
      </c>
      <c r="R7307" s="12">
        <f>Q7307-SUMIFS(Q:Q,B:B,B7307,A:A,A7307-1)</f>
        <v>0</v>
      </c>
    </row>
    <row r="7308" spans="1:18" x14ac:dyDescent="0.3">
      <c r="A7308" s="1">
        <v>43989</v>
      </c>
      <c r="B7308" t="s">
        <v>63</v>
      </c>
      <c r="C7308" s="3">
        <v>19</v>
      </c>
      <c r="D7308" s="3">
        <v>1860</v>
      </c>
      <c r="E7308" s="4">
        <f t="shared" si="318"/>
        <v>1879</v>
      </c>
      <c r="F7308" s="4">
        <f>E7308-SUMIFS(E:E,A:A,A7308-1,B:B,B7308)</f>
        <v>253</v>
      </c>
      <c r="G7308" s="4">
        <f t="shared" si="319"/>
        <v>19</v>
      </c>
      <c r="H7308" s="4">
        <f>G7308-SUMIFS(G:G,A:A,A7308-1,B:B,B7308)</f>
        <v>0</v>
      </c>
      <c r="I7308" s="5">
        <f>IFERROR((G7308-SUMIFS(G:G,A:A,A7308-1,B:B,B7308))/SUMIFS(G:G,A:A,A7308-1,B:B,B7308),0)</f>
        <v>0</v>
      </c>
      <c r="K7308" s="3">
        <v>2</v>
      </c>
      <c r="L7308" s="11">
        <f>K7308-SUMIFS(K:K,B:B,B7308,A:A,A7308-1)</f>
        <v>0</v>
      </c>
      <c r="M7308" s="3">
        <v>18</v>
      </c>
      <c r="N7308" s="11">
        <f>M7308-SUMIFS(M:M,B:B,B7308,A:A,A7308-1)</f>
        <v>0</v>
      </c>
      <c r="O7308" s="3">
        <v>1</v>
      </c>
      <c r="P7308" s="11">
        <f>O7308-SUMIFS(O:O,B:B,B7308,A:A,A7308-1)</f>
        <v>0</v>
      </c>
      <c r="Q7308" s="12">
        <f t="shared" si="320"/>
        <v>0</v>
      </c>
      <c r="R7308" s="12">
        <f>Q7308-SUMIFS(Q:Q,B:B,B7308,A:A,A7308-1)</f>
        <v>0</v>
      </c>
    </row>
    <row r="7309" spans="1:18" x14ac:dyDescent="0.3">
      <c r="A7309" s="1">
        <v>43989</v>
      </c>
      <c r="B7309" t="s">
        <v>12</v>
      </c>
      <c r="C7309" s="3">
        <v>143</v>
      </c>
      <c r="D7309" s="3">
        <v>2038</v>
      </c>
      <c r="E7309" s="4">
        <f t="shared" si="318"/>
        <v>2181</v>
      </c>
      <c r="F7309" s="4">
        <f>E7309-SUMIFS(E:E,A:A,A7309-1,B:B,B7309)</f>
        <v>12</v>
      </c>
      <c r="G7309" s="4">
        <f t="shared" si="319"/>
        <v>143</v>
      </c>
      <c r="H7309" s="4">
        <f>G7309-SUMIFS(G:G,A:A,A7309-1,B:B,B7309)</f>
        <v>2</v>
      </c>
      <c r="I7309" s="5">
        <f>IFERROR((G7309-SUMIFS(G:G,A:A,A7309-1,B:B,B7309))/SUMIFS(G:G,A:A,A7309-1,B:B,B7309),0)</f>
        <v>1.4184397163120567E-2</v>
      </c>
      <c r="K7309" s="3">
        <v>7</v>
      </c>
      <c r="L7309" s="11">
        <f>K7309-SUMIFS(K:K,B:B,B7309,A:A,A7309-1)</f>
        <v>0</v>
      </c>
      <c r="M7309" s="3">
        <v>62</v>
      </c>
      <c r="N7309" s="11">
        <f>M7309-SUMIFS(M:M,B:B,B7309,A:A,A7309-1)</f>
        <v>0</v>
      </c>
      <c r="O7309" s="3">
        <v>0</v>
      </c>
      <c r="P7309" s="11">
        <f>O7309-SUMIFS(O:O,B:B,B7309,A:A,A7309-1)</f>
        <v>0</v>
      </c>
      <c r="Q7309" s="12">
        <f t="shared" si="320"/>
        <v>81</v>
      </c>
      <c r="R7309" s="12">
        <f>Q7309-SUMIFS(Q:Q,B:B,B7309,A:A,A7309-1)</f>
        <v>2</v>
      </c>
    </row>
    <row r="7310" spans="1:18" x14ac:dyDescent="0.3">
      <c r="A7310" s="1">
        <v>43989</v>
      </c>
      <c r="B7310" t="s">
        <v>35</v>
      </c>
      <c r="C7310" s="3">
        <v>12</v>
      </c>
      <c r="D7310" s="3">
        <v>676</v>
      </c>
      <c r="E7310" s="4">
        <f t="shared" si="318"/>
        <v>688</v>
      </c>
      <c r="F7310" s="4">
        <f>E7310-SUMIFS(E:E,A:A,A7310-1,B:B,B7310)</f>
        <v>5</v>
      </c>
      <c r="G7310" s="4">
        <f t="shared" si="319"/>
        <v>12</v>
      </c>
      <c r="H7310" s="4">
        <f>G7310-SUMIFS(G:G,A:A,A7310-1,B:B,B7310)</f>
        <v>0</v>
      </c>
      <c r="I7310" s="5">
        <f>IFERROR((G7310-SUMIFS(G:G,A:A,A7310-1,B:B,B7310))/SUMIFS(G:G,A:A,A7310-1,B:B,B7310),0)</f>
        <v>0</v>
      </c>
      <c r="K7310" s="3">
        <v>1</v>
      </c>
      <c r="L7310" s="11">
        <f>K7310-SUMIFS(K:K,B:B,B7310,A:A,A7310-1)</f>
        <v>0</v>
      </c>
      <c r="M7310" s="3">
        <v>12</v>
      </c>
      <c r="N7310" s="11">
        <f>M7310-SUMIFS(M:M,B:B,B7310,A:A,A7310-1)</f>
        <v>0</v>
      </c>
      <c r="O7310" s="3">
        <v>0</v>
      </c>
      <c r="P7310" s="11">
        <f>O7310-SUMIFS(O:O,B:B,B7310,A:A,A7310-1)</f>
        <v>0</v>
      </c>
      <c r="Q7310" s="12">
        <f t="shared" si="320"/>
        <v>0</v>
      </c>
      <c r="R7310" s="12">
        <f>Q7310-SUMIFS(Q:Q,B:B,B7310,A:A,A7310-1)</f>
        <v>0</v>
      </c>
    </row>
    <row r="7311" spans="1:18" x14ac:dyDescent="0.3">
      <c r="A7311" s="1">
        <v>43989</v>
      </c>
      <c r="B7311" t="s">
        <v>43</v>
      </c>
      <c r="C7311" s="3">
        <v>14</v>
      </c>
      <c r="D7311" s="3">
        <v>898</v>
      </c>
      <c r="E7311" s="4">
        <f t="shared" si="318"/>
        <v>912</v>
      </c>
      <c r="F7311" s="4">
        <f>E7311-SUMIFS(E:E,A:A,A7311-1,B:B,B7311)</f>
        <v>14</v>
      </c>
      <c r="G7311" s="4">
        <f t="shared" si="319"/>
        <v>14</v>
      </c>
      <c r="H7311" s="4">
        <f>G7311-SUMIFS(G:G,A:A,A7311-1,B:B,B7311)</f>
        <v>2</v>
      </c>
      <c r="I7311" s="5">
        <f>IFERROR((G7311-SUMIFS(G:G,A:A,A7311-1,B:B,B7311))/SUMIFS(G:G,A:A,A7311-1,B:B,B7311),0)</f>
        <v>0.16666666666666666</v>
      </c>
      <c r="K7311" s="3">
        <v>1</v>
      </c>
      <c r="L7311" s="11">
        <f>K7311-SUMIFS(K:K,B:B,B7311,A:A,A7311-1)</f>
        <v>0</v>
      </c>
      <c r="M7311" s="3">
        <v>9</v>
      </c>
      <c r="N7311" s="11">
        <f>M7311-SUMIFS(M:M,B:B,B7311,A:A,A7311-1)</f>
        <v>0</v>
      </c>
      <c r="O7311" s="3">
        <v>0</v>
      </c>
      <c r="P7311" s="11">
        <f>O7311-SUMIFS(O:O,B:B,B7311,A:A,A7311-1)</f>
        <v>0</v>
      </c>
      <c r="Q7311" s="12">
        <f t="shared" si="320"/>
        <v>5</v>
      </c>
      <c r="R7311" s="12">
        <f>Q7311-SUMIFS(Q:Q,B:B,B7311,A:A,A7311-1)</f>
        <v>2</v>
      </c>
    </row>
    <row r="7312" spans="1:18" x14ac:dyDescent="0.3">
      <c r="A7312" s="1">
        <v>43989</v>
      </c>
      <c r="B7312" t="s">
        <v>81</v>
      </c>
      <c r="C7312" s="3">
        <v>8</v>
      </c>
      <c r="D7312" s="3">
        <v>517</v>
      </c>
      <c r="E7312" s="4">
        <f t="shared" si="318"/>
        <v>525</v>
      </c>
      <c r="F7312" s="4">
        <f>E7312-SUMIFS(E:E,A:A,A7312-1,B:B,B7312)</f>
        <v>3</v>
      </c>
      <c r="G7312" s="4">
        <f t="shared" si="319"/>
        <v>8</v>
      </c>
      <c r="H7312" s="4">
        <f>G7312-SUMIFS(G:G,A:A,A7312-1,B:B,B7312)</f>
        <v>0</v>
      </c>
      <c r="I7312" s="5">
        <f>IFERROR((G7312-SUMIFS(G:G,A:A,A7312-1,B:B,B7312))/SUMIFS(G:G,A:A,A7312-1,B:B,B7312),0)</f>
        <v>0</v>
      </c>
      <c r="K7312" s="3">
        <v>0</v>
      </c>
      <c r="L7312" s="11">
        <f>K7312-SUMIFS(K:K,B:B,B7312,A:A,A7312-1)</f>
        <v>0</v>
      </c>
      <c r="M7312" s="3">
        <v>6</v>
      </c>
      <c r="N7312" s="11">
        <f>M7312-SUMIFS(M:M,B:B,B7312,A:A,A7312-1)</f>
        <v>0</v>
      </c>
      <c r="O7312" s="3">
        <v>0</v>
      </c>
      <c r="P7312" s="11">
        <f>O7312-SUMIFS(O:O,B:B,B7312,A:A,A7312-1)</f>
        <v>0</v>
      </c>
      <c r="Q7312" s="12">
        <f t="shared" si="320"/>
        <v>2</v>
      </c>
      <c r="R7312" s="12">
        <f>Q7312-SUMIFS(Q:Q,B:B,B7312,A:A,A7312-1)</f>
        <v>0</v>
      </c>
    </row>
    <row r="7313" spans="1:18" x14ac:dyDescent="0.3">
      <c r="A7313" s="1">
        <v>43989</v>
      </c>
      <c r="B7313" t="s">
        <v>29</v>
      </c>
      <c r="C7313" s="3">
        <v>21</v>
      </c>
      <c r="D7313" s="3">
        <v>1289</v>
      </c>
      <c r="E7313" s="4">
        <f t="shared" si="318"/>
        <v>1310</v>
      </c>
      <c r="F7313" s="4">
        <f>E7313-SUMIFS(E:E,A:A,A7313-1,B:B,B7313)</f>
        <v>13</v>
      </c>
      <c r="G7313" s="4">
        <f t="shared" si="319"/>
        <v>21</v>
      </c>
      <c r="H7313" s="4">
        <f>G7313-SUMIFS(G:G,A:A,A7313-1,B:B,B7313)</f>
        <v>0</v>
      </c>
      <c r="I7313" s="5">
        <f>IFERROR((G7313-SUMIFS(G:G,A:A,A7313-1,B:B,B7313))/SUMIFS(G:G,A:A,A7313-1,B:B,B7313),0)</f>
        <v>0</v>
      </c>
      <c r="K7313" s="3">
        <v>1</v>
      </c>
      <c r="L7313" s="11">
        <f>K7313-SUMIFS(K:K,B:B,B7313,A:A,A7313-1)</f>
        <v>0</v>
      </c>
      <c r="M7313" s="3">
        <v>19</v>
      </c>
      <c r="N7313" s="11">
        <f>M7313-SUMIFS(M:M,B:B,B7313,A:A,A7313-1)</f>
        <v>0</v>
      </c>
      <c r="O7313" s="3">
        <v>0</v>
      </c>
      <c r="P7313" s="11">
        <f>O7313-SUMIFS(O:O,B:B,B7313,A:A,A7313-1)</f>
        <v>0</v>
      </c>
      <c r="Q7313" s="12">
        <f t="shared" si="320"/>
        <v>2</v>
      </c>
      <c r="R7313" s="12">
        <f>Q7313-SUMIFS(Q:Q,B:B,B7313,A:A,A7313-1)</f>
        <v>0</v>
      </c>
    </row>
    <row r="7314" spans="1:18" x14ac:dyDescent="0.3">
      <c r="A7314" s="1">
        <v>43989</v>
      </c>
      <c r="B7314" t="s">
        <v>70</v>
      </c>
      <c r="C7314" s="3">
        <v>81</v>
      </c>
      <c r="D7314" s="3">
        <v>2755</v>
      </c>
      <c r="E7314" s="4">
        <f t="shared" si="318"/>
        <v>2836</v>
      </c>
      <c r="F7314" s="4">
        <f>E7314-SUMIFS(E:E,A:A,A7314-1,B:B,B7314)</f>
        <v>93</v>
      </c>
      <c r="G7314" s="4">
        <f t="shared" si="319"/>
        <v>81</v>
      </c>
      <c r="H7314" s="4">
        <f>G7314-SUMIFS(G:G,A:A,A7314-1,B:B,B7314)</f>
        <v>0</v>
      </c>
      <c r="I7314" s="5">
        <f>IFERROR((G7314-SUMIFS(G:G,A:A,A7314-1,B:B,B7314))/SUMIFS(G:G,A:A,A7314-1,B:B,B7314),0)</f>
        <v>0</v>
      </c>
      <c r="K7314" s="3">
        <v>5</v>
      </c>
      <c r="L7314" s="11">
        <f>K7314-SUMIFS(K:K,B:B,B7314,A:A,A7314-1)</f>
        <v>0</v>
      </c>
      <c r="M7314" s="3">
        <v>60</v>
      </c>
      <c r="N7314" s="11">
        <f>M7314-SUMIFS(M:M,B:B,B7314,A:A,A7314-1)</f>
        <v>1</v>
      </c>
      <c r="O7314" s="3">
        <v>0</v>
      </c>
      <c r="P7314" s="11">
        <f>O7314-SUMIFS(O:O,B:B,B7314,A:A,A7314-1)</f>
        <v>0</v>
      </c>
      <c r="Q7314" s="12">
        <f t="shared" si="320"/>
        <v>21</v>
      </c>
      <c r="R7314" s="12">
        <f>Q7314-SUMIFS(Q:Q,B:B,B7314,A:A,A7314-1)</f>
        <v>-1</v>
      </c>
    </row>
    <row r="7315" spans="1:18" x14ac:dyDescent="0.3">
      <c r="A7315" s="1">
        <v>43989</v>
      </c>
      <c r="B7315" t="s">
        <v>82</v>
      </c>
      <c r="C7315" s="3">
        <v>16</v>
      </c>
      <c r="D7315" s="3">
        <v>567</v>
      </c>
      <c r="E7315" s="4">
        <f t="shared" si="318"/>
        <v>583</v>
      </c>
      <c r="F7315" s="4">
        <f>E7315-SUMIFS(E:E,A:A,A7315-1,B:B,B7315)</f>
        <v>2</v>
      </c>
      <c r="G7315" s="4">
        <f t="shared" si="319"/>
        <v>16</v>
      </c>
      <c r="H7315" s="4">
        <f>G7315-SUMIFS(G:G,A:A,A7315-1,B:B,B7315)</f>
        <v>0</v>
      </c>
      <c r="I7315" s="5">
        <f>IFERROR((G7315-SUMIFS(G:G,A:A,A7315-1,B:B,B7315))/SUMIFS(G:G,A:A,A7315-1,B:B,B7315),0)</f>
        <v>0</v>
      </c>
      <c r="K7315" s="3">
        <v>2</v>
      </c>
      <c r="L7315" s="11">
        <f>K7315-SUMIFS(K:K,B:B,B7315,A:A,A7315-1)</f>
        <v>0</v>
      </c>
      <c r="M7315" s="3">
        <v>12</v>
      </c>
      <c r="N7315" s="11">
        <f>M7315-SUMIFS(M:M,B:B,B7315,A:A,A7315-1)</f>
        <v>0</v>
      </c>
      <c r="O7315" s="3">
        <v>3</v>
      </c>
      <c r="P7315" s="11">
        <f>O7315-SUMIFS(O:O,B:B,B7315,A:A,A7315-1)</f>
        <v>0</v>
      </c>
      <c r="Q7315" s="12">
        <f t="shared" si="320"/>
        <v>1</v>
      </c>
      <c r="R7315" s="12">
        <f>Q7315-SUMIFS(Q:Q,B:B,B7315,A:A,A7315-1)</f>
        <v>0</v>
      </c>
    </row>
    <row r="7316" spans="1:18" x14ac:dyDescent="0.3">
      <c r="A7316" s="1">
        <v>43989</v>
      </c>
      <c r="B7316" t="s">
        <v>15</v>
      </c>
      <c r="C7316" s="3">
        <v>125</v>
      </c>
      <c r="D7316" s="3">
        <v>4729</v>
      </c>
      <c r="E7316" s="4">
        <f t="shared" si="318"/>
        <v>4854</v>
      </c>
      <c r="F7316" s="4">
        <f>E7316-SUMIFS(E:E,A:A,A7316-1,B:B,B7316)</f>
        <v>112</v>
      </c>
      <c r="G7316" s="4">
        <f t="shared" si="319"/>
        <v>125</v>
      </c>
      <c r="H7316" s="4">
        <f>G7316-SUMIFS(G:G,A:A,A7316-1,B:B,B7316)</f>
        <v>1</v>
      </c>
      <c r="I7316" s="5">
        <f>IFERROR((G7316-SUMIFS(G:G,A:A,A7316-1,B:B,B7316))/SUMIFS(G:G,A:A,A7316-1,B:B,B7316),0)</f>
        <v>8.0645161290322578E-3</v>
      </c>
      <c r="K7316" s="3">
        <v>10</v>
      </c>
      <c r="L7316" s="11">
        <f>K7316-SUMIFS(K:K,B:B,B7316,A:A,A7316-1)</f>
        <v>0</v>
      </c>
      <c r="M7316" s="3">
        <v>90</v>
      </c>
      <c r="N7316" s="11">
        <f>M7316-SUMIFS(M:M,B:B,B7316,A:A,A7316-1)</f>
        <v>0</v>
      </c>
      <c r="O7316" s="3">
        <v>2</v>
      </c>
      <c r="P7316" s="11">
        <f>O7316-SUMIFS(O:O,B:B,B7316,A:A,A7316-1)</f>
        <v>0</v>
      </c>
      <c r="Q7316" s="12">
        <f t="shared" si="320"/>
        <v>33</v>
      </c>
      <c r="R7316" s="12">
        <f>Q7316-SUMIFS(Q:Q,B:B,B7316,A:A,A7316-1)</f>
        <v>1</v>
      </c>
    </row>
    <row r="7317" spans="1:18" x14ac:dyDescent="0.3">
      <c r="A7317" s="1">
        <v>43989</v>
      </c>
      <c r="B7317" t="s">
        <v>2</v>
      </c>
      <c r="C7317" s="3">
        <v>5801</v>
      </c>
      <c r="D7317" s="3">
        <v>38739</v>
      </c>
      <c r="E7317" s="4">
        <f t="shared" si="318"/>
        <v>44540</v>
      </c>
      <c r="F7317" s="4">
        <f>E7317-SUMIFS(E:E,A:A,A7317-1,B:B,B7317)</f>
        <v>617</v>
      </c>
      <c r="G7317" s="4">
        <f t="shared" si="319"/>
        <v>5801</v>
      </c>
      <c r="H7317" s="4">
        <f>G7317-SUMIFS(G:G,A:A,A7317-1,B:B,B7317)</f>
        <v>59</v>
      </c>
      <c r="I7317" s="5">
        <f>IFERROR((G7317-SUMIFS(G:G,A:A,A7317-1,B:B,B7317))/SUMIFS(G:G,A:A,A7317-1,B:B,B7317),0)</f>
        <v>1.027516544757924E-2</v>
      </c>
      <c r="K7317" s="3">
        <v>392</v>
      </c>
      <c r="L7317" s="11">
        <f>K7317-SUMIFS(K:K,B:B,B7317,A:A,A7317-1)</f>
        <v>0</v>
      </c>
      <c r="M7317" s="3">
        <v>3901</v>
      </c>
      <c r="N7317" s="11">
        <f>M7317-SUMIFS(M:M,B:B,B7317,A:A,A7317-1)</f>
        <v>19</v>
      </c>
      <c r="O7317" s="3">
        <v>73</v>
      </c>
      <c r="P7317" s="11">
        <f>O7317-SUMIFS(O:O,B:B,B7317,A:A,A7317-1)</f>
        <v>0</v>
      </c>
      <c r="Q7317" s="12">
        <f t="shared" si="320"/>
        <v>1827</v>
      </c>
      <c r="R7317" s="12">
        <f>Q7317-SUMIFS(Q:Q,B:B,B7317,A:A,A7317-1)</f>
        <v>40</v>
      </c>
    </row>
    <row r="7318" spans="1:18" x14ac:dyDescent="0.3">
      <c r="A7318" s="1">
        <v>43989</v>
      </c>
      <c r="B7318" t="s">
        <v>83</v>
      </c>
      <c r="C7318" s="3">
        <v>8</v>
      </c>
      <c r="D7318" s="3">
        <v>578</v>
      </c>
      <c r="E7318" s="4">
        <f t="shared" si="318"/>
        <v>586</v>
      </c>
      <c r="F7318" s="4">
        <f>E7318-SUMIFS(E:E,A:A,A7318-1,B:B,B7318)</f>
        <v>8</v>
      </c>
      <c r="G7318" s="4">
        <f t="shared" si="319"/>
        <v>8</v>
      </c>
      <c r="H7318" s="4">
        <f>G7318-SUMIFS(G:G,A:A,A7318-1,B:B,B7318)</f>
        <v>2</v>
      </c>
      <c r="I7318" s="5">
        <f>IFERROR((G7318-SUMIFS(G:G,A:A,A7318-1,B:B,B7318))/SUMIFS(G:G,A:A,A7318-1,B:B,B7318),0)</f>
        <v>0.33333333333333331</v>
      </c>
      <c r="K7318" s="3">
        <v>1</v>
      </c>
      <c r="L7318" s="11">
        <f>K7318-SUMIFS(K:K,B:B,B7318,A:A,A7318-1)</f>
        <v>0</v>
      </c>
      <c r="M7318" s="3">
        <v>5</v>
      </c>
      <c r="N7318" s="11">
        <f>M7318-SUMIFS(M:M,B:B,B7318,A:A,A7318-1)</f>
        <v>0</v>
      </c>
      <c r="O7318" s="3">
        <v>0</v>
      </c>
      <c r="P7318" s="11">
        <f>O7318-SUMIFS(O:O,B:B,B7318,A:A,A7318-1)</f>
        <v>0</v>
      </c>
      <c r="Q7318" s="12">
        <f t="shared" si="320"/>
        <v>3</v>
      </c>
      <c r="R7318" s="12">
        <f>Q7318-SUMIFS(Q:Q,B:B,B7318,A:A,A7318-1)</f>
        <v>2</v>
      </c>
    </row>
    <row r="7319" spans="1:18" x14ac:dyDescent="0.3">
      <c r="A7319" s="1">
        <v>43989</v>
      </c>
      <c r="B7319" t="s">
        <v>64</v>
      </c>
      <c r="C7319" s="3">
        <v>39</v>
      </c>
      <c r="D7319" s="3">
        <v>1378</v>
      </c>
      <c r="E7319" s="4">
        <f t="shared" si="318"/>
        <v>1417</v>
      </c>
      <c r="F7319" s="4">
        <f>E7319-SUMIFS(E:E,A:A,A7319-1,B:B,B7319)</f>
        <v>4</v>
      </c>
      <c r="G7319" s="4">
        <f t="shared" si="319"/>
        <v>39</v>
      </c>
      <c r="H7319" s="4">
        <f>G7319-SUMIFS(G:G,A:A,A7319-1,B:B,B7319)</f>
        <v>0</v>
      </c>
      <c r="I7319" s="5">
        <f>IFERROR((G7319-SUMIFS(G:G,A:A,A7319-1,B:B,B7319))/SUMIFS(G:G,A:A,A7319-1,B:B,B7319),0)</f>
        <v>0</v>
      </c>
      <c r="K7319" s="3">
        <v>0</v>
      </c>
      <c r="L7319" s="11">
        <f>K7319-SUMIFS(K:K,B:B,B7319,A:A,A7319-1)</f>
        <v>0</v>
      </c>
      <c r="M7319" s="3">
        <v>32</v>
      </c>
      <c r="N7319" s="11">
        <f>M7319-SUMIFS(M:M,B:B,B7319,A:A,A7319-1)</f>
        <v>0</v>
      </c>
      <c r="O7319" s="3">
        <v>0</v>
      </c>
      <c r="P7319" s="11">
        <f>O7319-SUMIFS(O:O,B:B,B7319,A:A,A7319-1)</f>
        <v>0</v>
      </c>
      <c r="Q7319" s="12">
        <f t="shared" si="320"/>
        <v>7</v>
      </c>
      <c r="R7319" s="12">
        <f>Q7319-SUMIFS(Q:Q,B:B,B7319,A:A,A7319-1)</f>
        <v>0</v>
      </c>
    </row>
    <row r="7320" spans="1:18" x14ac:dyDescent="0.3">
      <c r="A7320" s="1">
        <v>43989</v>
      </c>
      <c r="B7320" t="s">
        <v>22</v>
      </c>
      <c r="C7320" s="3">
        <v>125</v>
      </c>
      <c r="D7320" s="3">
        <v>2463</v>
      </c>
      <c r="E7320" s="4">
        <f t="shared" si="318"/>
        <v>2588</v>
      </c>
      <c r="F7320" s="4">
        <f>E7320-SUMIFS(E:E,A:A,A7320-1,B:B,B7320)</f>
        <v>23</v>
      </c>
      <c r="G7320" s="4">
        <f t="shared" si="319"/>
        <v>125</v>
      </c>
      <c r="H7320" s="4">
        <f>G7320-SUMIFS(G:G,A:A,A7320-1,B:B,B7320)</f>
        <v>1</v>
      </c>
      <c r="I7320" s="5">
        <f>IFERROR((G7320-SUMIFS(G:G,A:A,A7320-1,B:B,B7320))/SUMIFS(G:G,A:A,A7320-1,B:B,B7320),0)</f>
        <v>8.0645161290322578E-3</v>
      </c>
      <c r="K7320" s="3">
        <v>14</v>
      </c>
      <c r="L7320" s="11">
        <f>K7320-SUMIFS(K:K,B:B,B7320,A:A,A7320-1)</f>
        <v>0</v>
      </c>
      <c r="M7320" s="3">
        <v>64</v>
      </c>
      <c r="N7320" s="11">
        <f>M7320-SUMIFS(M:M,B:B,B7320,A:A,A7320-1)</f>
        <v>0</v>
      </c>
      <c r="O7320" s="3">
        <v>0</v>
      </c>
      <c r="P7320" s="11">
        <f>O7320-SUMIFS(O:O,B:B,B7320,A:A,A7320-1)</f>
        <v>0</v>
      </c>
      <c r="Q7320" s="12">
        <f t="shared" si="320"/>
        <v>61</v>
      </c>
      <c r="R7320" s="12">
        <f>Q7320-SUMIFS(Q:Q,B:B,B7320,A:A,A7320-1)</f>
        <v>1</v>
      </c>
    </row>
    <row r="7321" spans="1:18" x14ac:dyDescent="0.3">
      <c r="A7321" s="1">
        <v>43989</v>
      </c>
      <c r="B7321" t="s">
        <v>16</v>
      </c>
      <c r="C7321" s="3">
        <v>61</v>
      </c>
      <c r="D7321" s="3">
        <v>1830</v>
      </c>
      <c r="E7321" s="4">
        <f t="shared" si="318"/>
        <v>1891</v>
      </c>
      <c r="F7321" s="4">
        <f>E7321-SUMIFS(E:E,A:A,A7321-1,B:B,B7321)</f>
        <v>11</v>
      </c>
      <c r="G7321" s="4">
        <f t="shared" si="319"/>
        <v>61</v>
      </c>
      <c r="H7321" s="4">
        <f>G7321-SUMIFS(G:G,A:A,A7321-1,B:B,B7321)</f>
        <v>1</v>
      </c>
      <c r="I7321" s="5">
        <f>IFERROR((G7321-SUMIFS(G:G,A:A,A7321-1,B:B,B7321))/SUMIFS(G:G,A:A,A7321-1,B:B,B7321),0)</f>
        <v>1.6666666666666666E-2</v>
      </c>
      <c r="K7321" s="3">
        <v>6</v>
      </c>
      <c r="L7321" s="11">
        <f>K7321-SUMIFS(K:K,B:B,B7321,A:A,A7321-1)</f>
        <v>0</v>
      </c>
      <c r="M7321" s="3">
        <v>44</v>
      </c>
      <c r="N7321" s="11">
        <f>M7321-SUMIFS(M:M,B:B,B7321,A:A,A7321-1)</f>
        <v>0</v>
      </c>
      <c r="O7321" s="3">
        <v>0</v>
      </c>
      <c r="P7321" s="11">
        <f>O7321-SUMIFS(O:O,B:B,B7321,A:A,A7321-1)</f>
        <v>0</v>
      </c>
      <c r="Q7321" s="12">
        <f t="shared" si="320"/>
        <v>17</v>
      </c>
      <c r="R7321" s="12">
        <f>Q7321-SUMIFS(Q:Q,B:B,B7321,A:A,A7321-1)</f>
        <v>1</v>
      </c>
    </row>
    <row r="7322" spans="1:18" x14ac:dyDescent="0.3">
      <c r="A7322" s="1">
        <v>43989</v>
      </c>
      <c r="B7322" t="s">
        <v>30</v>
      </c>
      <c r="C7322" s="3">
        <v>151</v>
      </c>
      <c r="D7322" s="3">
        <v>3132</v>
      </c>
      <c r="E7322" s="4">
        <f t="shared" si="318"/>
        <v>3283</v>
      </c>
      <c r="F7322" s="4">
        <f>E7322-SUMIFS(E:E,A:A,A7322-1,B:B,B7322)</f>
        <v>7</v>
      </c>
      <c r="G7322" s="4">
        <f t="shared" si="319"/>
        <v>151</v>
      </c>
      <c r="H7322" s="4">
        <f>G7322-SUMIFS(G:G,A:A,A7322-1,B:B,B7322)</f>
        <v>-1</v>
      </c>
      <c r="I7322" s="5">
        <f>IFERROR((G7322-SUMIFS(G:G,A:A,A7322-1,B:B,B7322))/SUMIFS(G:G,A:A,A7322-1,B:B,B7322),0)</f>
        <v>-6.5789473684210523E-3</v>
      </c>
      <c r="K7322" s="3">
        <v>16</v>
      </c>
      <c r="L7322" s="11">
        <f>K7322-SUMIFS(K:K,B:B,B7322,A:A,A7322-1)</f>
        <v>0</v>
      </c>
      <c r="M7322" s="3">
        <v>111</v>
      </c>
      <c r="N7322" s="11">
        <f>M7322-SUMIFS(M:M,B:B,B7322,A:A,A7322-1)</f>
        <v>0</v>
      </c>
      <c r="O7322" s="3">
        <v>2</v>
      </c>
      <c r="P7322" s="11">
        <f>O7322-SUMIFS(O:O,B:B,B7322,A:A,A7322-1)</f>
        <v>0</v>
      </c>
      <c r="Q7322" s="12">
        <f t="shared" si="320"/>
        <v>38</v>
      </c>
      <c r="R7322" s="12">
        <f>Q7322-SUMIFS(Q:Q,B:B,B7322,A:A,A7322-1)</f>
        <v>-1</v>
      </c>
    </row>
    <row r="7323" spans="1:18" x14ac:dyDescent="0.3">
      <c r="A7323" s="1">
        <v>43989</v>
      </c>
      <c r="B7323" t="s">
        <v>75</v>
      </c>
      <c r="C7323" s="3">
        <v>12</v>
      </c>
      <c r="D7323" s="3">
        <v>932</v>
      </c>
      <c r="E7323" s="4">
        <f t="shared" si="318"/>
        <v>944</v>
      </c>
      <c r="F7323" s="4">
        <f>E7323-SUMIFS(E:E,A:A,A7323-1,B:B,B7323)</f>
        <v>17</v>
      </c>
      <c r="G7323" s="4">
        <f t="shared" si="319"/>
        <v>12</v>
      </c>
      <c r="H7323" s="4">
        <f>G7323-SUMIFS(G:G,A:A,A7323-1,B:B,B7323)</f>
        <v>0</v>
      </c>
      <c r="I7323" s="5">
        <f>IFERROR((G7323-SUMIFS(G:G,A:A,A7323-1,B:B,B7323))/SUMIFS(G:G,A:A,A7323-1,B:B,B7323),0)</f>
        <v>0</v>
      </c>
      <c r="K7323" s="3">
        <v>1</v>
      </c>
      <c r="L7323" s="11">
        <f>K7323-SUMIFS(K:K,B:B,B7323,A:A,A7323-1)</f>
        <v>0</v>
      </c>
      <c r="M7323" s="3">
        <v>10</v>
      </c>
      <c r="N7323" s="11">
        <f>M7323-SUMIFS(M:M,B:B,B7323,A:A,A7323-1)</f>
        <v>0</v>
      </c>
      <c r="O7323" s="3">
        <v>0</v>
      </c>
      <c r="P7323" s="11">
        <f>O7323-SUMIFS(O:O,B:B,B7323,A:A,A7323-1)</f>
        <v>0</v>
      </c>
      <c r="Q7323" s="12">
        <f t="shared" si="320"/>
        <v>2</v>
      </c>
      <c r="R7323" s="12">
        <f>Q7323-SUMIFS(Q:Q,B:B,B7323,A:A,A7323-1)</f>
        <v>0</v>
      </c>
    </row>
    <row r="7324" spans="1:18" x14ac:dyDescent="0.3">
      <c r="A7324" s="1">
        <v>43989</v>
      </c>
      <c r="B7324" t="s">
        <v>36</v>
      </c>
      <c r="C7324" s="3">
        <v>54</v>
      </c>
      <c r="D7324" s="3">
        <v>2250</v>
      </c>
      <c r="E7324" s="4">
        <f t="shared" si="318"/>
        <v>2304</v>
      </c>
      <c r="F7324" s="4">
        <f>E7324-SUMIFS(E:E,A:A,A7324-1,B:B,B7324)</f>
        <v>14</v>
      </c>
      <c r="G7324" s="4">
        <f t="shared" si="319"/>
        <v>54</v>
      </c>
      <c r="H7324" s="4">
        <f>G7324-SUMIFS(G:G,A:A,A7324-1,B:B,B7324)</f>
        <v>0</v>
      </c>
      <c r="I7324" s="5">
        <f>IFERROR((G7324-SUMIFS(G:G,A:A,A7324-1,B:B,B7324))/SUMIFS(G:G,A:A,A7324-1,B:B,B7324),0)</f>
        <v>0</v>
      </c>
      <c r="K7324" s="3">
        <v>6</v>
      </c>
      <c r="L7324" s="11">
        <f>K7324-SUMIFS(K:K,B:B,B7324,A:A,A7324-1)</f>
        <v>0</v>
      </c>
      <c r="M7324" s="3">
        <v>45</v>
      </c>
      <c r="N7324" s="11">
        <f>M7324-SUMIFS(M:M,B:B,B7324,A:A,A7324-1)</f>
        <v>1</v>
      </c>
      <c r="O7324" s="3">
        <v>1</v>
      </c>
      <c r="P7324" s="11">
        <f>O7324-SUMIFS(O:O,B:B,B7324,A:A,A7324-1)</f>
        <v>0</v>
      </c>
      <c r="Q7324" s="12">
        <f t="shared" si="320"/>
        <v>8</v>
      </c>
      <c r="R7324" s="12">
        <f>Q7324-SUMIFS(Q:Q,B:B,B7324,A:A,A7324-1)</f>
        <v>-1</v>
      </c>
    </row>
    <row r="7325" spans="1:18" x14ac:dyDescent="0.3">
      <c r="A7325" s="1">
        <v>43989</v>
      </c>
      <c r="B7325" t="s">
        <v>37</v>
      </c>
      <c r="C7325" s="3">
        <v>63</v>
      </c>
      <c r="D7325" s="3">
        <v>2590</v>
      </c>
      <c r="E7325" s="4">
        <f t="shared" si="318"/>
        <v>2653</v>
      </c>
      <c r="F7325" s="4">
        <f>E7325-SUMIFS(E:E,A:A,A7325-1,B:B,B7325)</f>
        <v>5</v>
      </c>
      <c r="G7325" s="4">
        <f t="shared" si="319"/>
        <v>63</v>
      </c>
      <c r="H7325" s="4">
        <f>G7325-SUMIFS(G:G,A:A,A7325-1,B:B,B7325)</f>
        <v>0</v>
      </c>
      <c r="I7325" s="5">
        <f>IFERROR((G7325-SUMIFS(G:G,A:A,A7325-1,B:B,B7325))/SUMIFS(G:G,A:A,A7325-1,B:B,B7325),0)</f>
        <v>0</v>
      </c>
      <c r="K7325" s="3">
        <v>5</v>
      </c>
      <c r="L7325" s="11">
        <f>K7325-SUMIFS(K:K,B:B,B7325,A:A,A7325-1)</f>
        <v>0</v>
      </c>
      <c r="M7325" s="3">
        <v>56</v>
      </c>
      <c r="N7325" s="11">
        <f>M7325-SUMIFS(M:M,B:B,B7325,A:A,A7325-1)</f>
        <v>0</v>
      </c>
      <c r="O7325" s="3">
        <v>1</v>
      </c>
      <c r="P7325" s="11">
        <f>O7325-SUMIFS(O:O,B:B,B7325,A:A,A7325-1)</f>
        <v>0</v>
      </c>
      <c r="Q7325" s="12">
        <f t="shared" si="320"/>
        <v>6</v>
      </c>
      <c r="R7325" s="12">
        <f>Q7325-SUMIFS(Q:Q,B:B,B7325,A:A,A7325-1)</f>
        <v>0</v>
      </c>
    </row>
    <row r="7326" spans="1:18" x14ac:dyDescent="0.3">
      <c r="A7326" s="1">
        <v>43989</v>
      </c>
      <c r="B7326" t="s">
        <v>76</v>
      </c>
      <c r="C7326" s="3">
        <v>18</v>
      </c>
      <c r="D7326" s="3">
        <v>1154</v>
      </c>
      <c r="E7326" s="4">
        <f t="shared" si="318"/>
        <v>1172</v>
      </c>
      <c r="F7326" s="4">
        <f>E7326-SUMIFS(E:E,A:A,A7326-1,B:B,B7326)</f>
        <v>63</v>
      </c>
      <c r="G7326" s="4">
        <f t="shared" si="319"/>
        <v>18</v>
      </c>
      <c r="H7326" s="4">
        <f>G7326-SUMIFS(G:G,A:A,A7326-1,B:B,B7326)</f>
        <v>1</v>
      </c>
      <c r="I7326" s="5">
        <f>IFERROR((G7326-SUMIFS(G:G,A:A,A7326-1,B:B,B7326))/SUMIFS(G:G,A:A,A7326-1,B:B,B7326),0)</f>
        <v>5.8823529411764705E-2</v>
      </c>
      <c r="K7326" s="3">
        <v>2</v>
      </c>
      <c r="L7326" s="11">
        <f>K7326-SUMIFS(K:K,B:B,B7326,A:A,A7326-1)</f>
        <v>0</v>
      </c>
      <c r="M7326" s="3">
        <v>11</v>
      </c>
      <c r="N7326" s="11">
        <f>M7326-SUMIFS(M:M,B:B,B7326,A:A,A7326-1)</f>
        <v>0</v>
      </c>
      <c r="O7326" s="3">
        <v>0</v>
      </c>
      <c r="P7326" s="11">
        <f>O7326-SUMIFS(O:O,B:B,B7326,A:A,A7326-1)</f>
        <v>0</v>
      </c>
      <c r="Q7326" s="12">
        <f t="shared" si="320"/>
        <v>7</v>
      </c>
      <c r="R7326" s="12">
        <f>Q7326-SUMIFS(Q:Q,B:B,B7326,A:A,A7326-1)</f>
        <v>1</v>
      </c>
    </row>
    <row r="7327" spans="1:18" x14ac:dyDescent="0.3">
      <c r="A7327" s="1">
        <v>43989</v>
      </c>
      <c r="B7327" t="s">
        <v>84</v>
      </c>
      <c r="C7327" s="3">
        <v>16</v>
      </c>
      <c r="D7327" s="3">
        <v>783</v>
      </c>
      <c r="E7327" s="4">
        <f t="shared" si="318"/>
        <v>799</v>
      </c>
      <c r="F7327" s="4">
        <f>E7327-SUMIFS(E:E,A:A,A7327-1,B:B,B7327)</f>
        <v>17</v>
      </c>
      <c r="G7327" s="4">
        <f t="shared" si="319"/>
        <v>16</v>
      </c>
      <c r="H7327" s="4">
        <f>G7327-SUMIFS(G:G,A:A,A7327-1,B:B,B7327)</f>
        <v>0</v>
      </c>
      <c r="I7327" s="5">
        <f>IFERROR((G7327-SUMIFS(G:G,A:A,A7327-1,B:B,B7327))/SUMIFS(G:G,A:A,A7327-1,B:B,B7327),0)</f>
        <v>0</v>
      </c>
      <c r="K7327" s="3">
        <v>3</v>
      </c>
      <c r="L7327" s="11">
        <f>K7327-SUMIFS(K:K,B:B,B7327,A:A,A7327-1)</f>
        <v>0</v>
      </c>
      <c r="M7327" s="3">
        <v>9</v>
      </c>
      <c r="N7327" s="11">
        <f>M7327-SUMIFS(M:M,B:B,B7327,A:A,A7327-1)</f>
        <v>3</v>
      </c>
      <c r="O7327" s="3">
        <v>0</v>
      </c>
      <c r="P7327" s="11">
        <f>O7327-SUMIFS(O:O,B:B,B7327,A:A,A7327-1)</f>
        <v>0</v>
      </c>
      <c r="Q7327" s="12">
        <f t="shared" si="320"/>
        <v>7</v>
      </c>
      <c r="R7327" s="12">
        <f>Q7327-SUMIFS(Q:Q,B:B,B7327,A:A,A7327-1)</f>
        <v>-3</v>
      </c>
    </row>
    <row r="7328" spans="1:18" x14ac:dyDescent="0.3">
      <c r="A7328" s="1">
        <v>43989</v>
      </c>
      <c r="B7328" t="s">
        <v>23</v>
      </c>
      <c r="C7328" s="3">
        <v>52</v>
      </c>
      <c r="D7328" s="3">
        <v>2550</v>
      </c>
      <c r="E7328" s="4">
        <f t="shared" si="318"/>
        <v>2602</v>
      </c>
      <c r="F7328" s="4">
        <f>E7328-SUMIFS(E:E,A:A,A7328-1,B:B,B7328)</f>
        <v>67</v>
      </c>
      <c r="G7328" s="4">
        <f t="shared" si="319"/>
        <v>52</v>
      </c>
      <c r="H7328" s="4">
        <f>G7328-SUMIFS(G:G,A:A,A7328-1,B:B,B7328)</f>
        <v>0</v>
      </c>
      <c r="I7328" s="5">
        <f>IFERROR((G7328-SUMIFS(G:G,A:A,A7328-1,B:B,B7328))/SUMIFS(G:G,A:A,A7328-1,B:B,B7328),0)</f>
        <v>0</v>
      </c>
      <c r="K7328" s="3">
        <v>8</v>
      </c>
      <c r="L7328" s="11">
        <f>K7328-SUMIFS(K:K,B:B,B7328,A:A,A7328-1)</f>
        <v>0</v>
      </c>
      <c r="M7328" s="3">
        <v>46</v>
      </c>
      <c r="N7328" s="11">
        <f>M7328-SUMIFS(M:M,B:B,B7328,A:A,A7328-1)</f>
        <v>0</v>
      </c>
      <c r="O7328" s="3">
        <v>2</v>
      </c>
      <c r="P7328" s="11">
        <f>O7328-SUMIFS(O:O,B:B,B7328,A:A,A7328-1)</f>
        <v>0</v>
      </c>
      <c r="Q7328" s="12">
        <f t="shared" si="320"/>
        <v>4</v>
      </c>
      <c r="R7328" s="12">
        <f>Q7328-SUMIFS(Q:Q,B:B,B7328,A:A,A7328-1)</f>
        <v>0</v>
      </c>
    </row>
    <row r="7329" spans="1:18" x14ac:dyDescent="0.3">
      <c r="A7329" s="1">
        <v>43989</v>
      </c>
      <c r="B7329" t="s">
        <v>49</v>
      </c>
      <c r="C7329" s="3">
        <v>32</v>
      </c>
      <c r="D7329" s="3">
        <v>512</v>
      </c>
      <c r="E7329" s="4">
        <f t="shared" si="318"/>
        <v>544</v>
      </c>
      <c r="F7329" s="4">
        <f>E7329-SUMIFS(E:E,A:A,A7329-1,B:B,B7329)</f>
        <v>4</v>
      </c>
      <c r="G7329" s="4">
        <f t="shared" si="319"/>
        <v>32</v>
      </c>
      <c r="H7329" s="4">
        <f>G7329-SUMIFS(G:G,A:A,A7329-1,B:B,B7329)</f>
        <v>0</v>
      </c>
      <c r="I7329" s="5">
        <f>IFERROR((G7329-SUMIFS(G:G,A:A,A7329-1,B:B,B7329))/SUMIFS(G:G,A:A,A7329-1,B:B,B7329),0)</f>
        <v>0</v>
      </c>
      <c r="K7329" s="3">
        <v>10</v>
      </c>
      <c r="L7329" s="11">
        <f>K7329-SUMIFS(K:K,B:B,B7329,A:A,A7329-1)</f>
        <v>0</v>
      </c>
      <c r="M7329" s="3">
        <v>27</v>
      </c>
      <c r="N7329" s="11">
        <f>M7329-SUMIFS(M:M,B:B,B7329,A:A,A7329-1)</f>
        <v>0</v>
      </c>
      <c r="O7329" s="3">
        <v>1</v>
      </c>
      <c r="P7329" s="11">
        <f>O7329-SUMIFS(O:O,B:B,B7329,A:A,A7329-1)</f>
        <v>0</v>
      </c>
      <c r="Q7329" s="12">
        <f t="shared" si="320"/>
        <v>4</v>
      </c>
      <c r="R7329" s="12">
        <f>Q7329-SUMIFS(Q:Q,B:B,B7329,A:A,A7329-1)</f>
        <v>0</v>
      </c>
    </row>
    <row r="7330" spans="1:18" x14ac:dyDescent="0.3">
      <c r="A7330" s="1">
        <v>43989</v>
      </c>
      <c r="B7330" t="s">
        <v>24</v>
      </c>
      <c r="C7330" s="3">
        <v>45</v>
      </c>
      <c r="D7330" s="3">
        <v>2866</v>
      </c>
      <c r="E7330" s="4">
        <f t="shared" si="318"/>
        <v>2911</v>
      </c>
      <c r="F7330" s="4">
        <f>E7330-SUMIFS(E:E,A:A,A7330-1,B:B,B7330)</f>
        <v>51</v>
      </c>
      <c r="G7330" s="4">
        <f t="shared" si="319"/>
        <v>45</v>
      </c>
      <c r="H7330" s="4">
        <f>G7330-SUMIFS(G:G,A:A,A7330-1,B:B,B7330)</f>
        <v>0</v>
      </c>
      <c r="I7330" s="5">
        <f>IFERROR((G7330-SUMIFS(G:G,A:A,A7330-1,B:B,B7330))/SUMIFS(G:G,A:A,A7330-1,B:B,B7330),0)</f>
        <v>0</v>
      </c>
      <c r="K7330" s="3">
        <v>7</v>
      </c>
      <c r="L7330" s="11">
        <f>K7330-SUMIFS(K:K,B:B,B7330,A:A,A7330-1)</f>
        <v>0</v>
      </c>
      <c r="M7330" s="3">
        <v>32</v>
      </c>
      <c r="N7330" s="11">
        <f>M7330-SUMIFS(M:M,B:B,B7330,A:A,A7330-1)</f>
        <v>0</v>
      </c>
      <c r="O7330" s="3">
        <v>2</v>
      </c>
      <c r="P7330" s="11">
        <f>O7330-SUMIFS(O:O,B:B,B7330,A:A,A7330-1)</f>
        <v>0</v>
      </c>
      <c r="Q7330" s="12">
        <f t="shared" si="320"/>
        <v>11</v>
      </c>
      <c r="R7330" s="12">
        <f>Q7330-SUMIFS(Q:Q,B:B,B7330,A:A,A7330-1)</f>
        <v>0</v>
      </c>
    </row>
    <row r="7331" spans="1:18" x14ac:dyDescent="0.3">
      <c r="A7331" s="1">
        <v>43989</v>
      </c>
      <c r="B7331" t="s">
        <v>7</v>
      </c>
      <c r="C7331" s="3">
        <v>1028</v>
      </c>
      <c r="D7331" s="3">
        <v>13048</v>
      </c>
      <c r="E7331" s="4">
        <f t="shared" si="318"/>
        <v>14076</v>
      </c>
      <c r="F7331" s="4">
        <f>E7331-SUMIFS(E:E,A:A,A7331-1,B:B,B7331)</f>
        <v>201</v>
      </c>
      <c r="G7331" s="4">
        <f t="shared" si="319"/>
        <v>1028</v>
      </c>
      <c r="H7331" s="4">
        <f>G7331-SUMIFS(G:G,A:A,A7331-1,B:B,B7331)</f>
        <v>15</v>
      </c>
      <c r="I7331" s="5">
        <f>IFERROR((G7331-SUMIFS(G:G,A:A,A7331-1,B:B,B7331))/SUMIFS(G:G,A:A,A7331-1,B:B,B7331),0)</f>
        <v>1.4807502467917079E-2</v>
      </c>
      <c r="K7331" s="3">
        <v>67</v>
      </c>
      <c r="L7331" s="11">
        <f>K7331-SUMIFS(K:K,B:B,B7331,A:A,A7331-1)</f>
        <v>0</v>
      </c>
      <c r="M7331" s="3">
        <v>357</v>
      </c>
      <c r="N7331" s="11">
        <f>M7331-SUMIFS(M:M,B:B,B7331,A:A,A7331-1)</f>
        <v>13</v>
      </c>
      <c r="O7331" s="3">
        <v>19</v>
      </c>
      <c r="P7331" s="11">
        <f>O7331-SUMIFS(O:O,B:B,B7331,A:A,A7331-1)</f>
        <v>0</v>
      </c>
      <c r="Q7331" s="12">
        <f t="shared" si="320"/>
        <v>652</v>
      </c>
      <c r="R7331" s="12">
        <f>Q7331-SUMIFS(Q:Q,B:B,B7331,A:A,A7331-1)</f>
        <v>2</v>
      </c>
    </row>
    <row r="7332" spans="1:18" x14ac:dyDescent="0.3">
      <c r="A7332" s="1">
        <v>43989</v>
      </c>
      <c r="B7332" t="s">
        <v>85</v>
      </c>
      <c r="C7332" s="3">
        <v>2</v>
      </c>
      <c r="D7332" s="3">
        <v>247</v>
      </c>
      <c r="E7332" s="4">
        <f t="shared" si="318"/>
        <v>249</v>
      </c>
      <c r="F7332" s="4">
        <f>E7332-SUMIFS(E:E,A:A,A7332-1,B:B,B7332)</f>
        <v>10</v>
      </c>
      <c r="G7332" s="4">
        <f t="shared" si="319"/>
        <v>2</v>
      </c>
      <c r="H7332" s="4">
        <f>G7332-SUMIFS(G:G,A:A,A7332-1,B:B,B7332)</f>
        <v>1</v>
      </c>
      <c r="I7332" s="5">
        <f>IFERROR((G7332-SUMIFS(G:G,A:A,A7332-1,B:B,B7332))/SUMIFS(G:G,A:A,A7332-1,B:B,B7332),0)</f>
        <v>1</v>
      </c>
      <c r="K7332" s="3">
        <v>0</v>
      </c>
      <c r="L7332" s="11">
        <f>K7332-SUMIFS(K:K,B:B,B7332,A:A,A7332-1)</f>
        <v>0</v>
      </c>
      <c r="M7332" s="3">
        <v>1</v>
      </c>
      <c r="N7332" s="11">
        <f>M7332-SUMIFS(M:M,B:B,B7332,A:A,A7332-1)</f>
        <v>0</v>
      </c>
      <c r="O7332" s="3">
        <v>0</v>
      </c>
      <c r="P7332" s="11">
        <f>O7332-SUMIFS(O:O,B:B,B7332,A:A,A7332-1)</f>
        <v>0</v>
      </c>
      <c r="Q7332" s="12">
        <f t="shared" si="320"/>
        <v>1</v>
      </c>
      <c r="R7332" s="12">
        <f>Q7332-SUMIFS(Q:Q,B:B,B7332,A:A,A7332-1)</f>
        <v>1</v>
      </c>
    </row>
    <row r="7333" spans="1:18" x14ac:dyDescent="0.3">
      <c r="A7333" s="1">
        <v>43989</v>
      </c>
      <c r="B7333" t="s">
        <v>65</v>
      </c>
      <c r="C7333" s="3">
        <v>211</v>
      </c>
      <c r="D7333" s="3">
        <v>5322</v>
      </c>
      <c r="E7333" s="4">
        <f t="shared" si="318"/>
        <v>5533</v>
      </c>
      <c r="F7333" s="4">
        <f>E7333-SUMIFS(E:E,A:A,A7333-1,B:B,B7333)</f>
        <v>14</v>
      </c>
      <c r="G7333" s="4">
        <f t="shared" si="319"/>
        <v>211</v>
      </c>
      <c r="H7333" s="4">
        <f>G7333-SUMIFS(G:G,A:A,A7333-1,B:B,B7333)</f>
        <v>3</v>
      </c>
      <c r="I7333" s="5">
        <f>IFERROR((G7333-SUMIFS(G:G,A:A,A7333-1,B:B,B7333))/SUMIFS(G:G,A:A,A7333-1,B:B,B7333),0)</f>
        <v>1.4423076923076924E-2</v>
      </c>
      <c r="K7333" s="3">
        <v>6</v>
      </c>
      <c r="L7333" s="11">
        <f>K7333-SUMIFS(K:K,B:B,B7333,A:A,A7333-1)</f>
        <v>0</v>
      </c>
      <c r="M7333" s="3">
        <v>190</v>
      </c>
      <c r="N7333" s="11">
        <f>M7333-SUMIFS(M:M,B:B,B7333,A:A,A7333-1)</f>
        <v>2</v>
      </c>
      <c r="O7333" s="3">
        <v>0</v>
      </c>
      <c r="P7333" s="11">
        <f>O7333-SUMIFS(O:O,B:B,B7333,A:A,A7333-1)</f>
        <v>0</v>
      </c>
      <c r="Q7333" s="12">
        <f t="shared" si="320"/>
        <v>21</v>
      </c>
      <c r="R7333" s="12">
        <f>Q7333-SUMIFS(Q:Q,B:B,B7333,A:A,A7333-1)</f>
        <v>1</v>
      </c>
    </row>
    <row r="7334" spans="1:18" x14ac:dyDescent="0.3">
      <c r="A7334" s="1">
        <v>43989</v>
      </c>
      <c r="B7334" t="s">
        <v>45</v>
      </c>
      <c r="C7334" s="3">
        <v>31</v>
      </c>
      <c r="D7334" s="3">
        <v>1802</v>
      </c>
      <c r="E7334" s="4">
        <f t="shared" si="318"/>
        <v>1833</v>
      </c>
      <c r="F7334" s="4">
        <f>E7334-SUMIFS(E:E,A:A,A7334-1,B:B,B7334)</f>
        <v>13</v>
      </c>
      <c r="G7334" s="4">
        <f t="shared" si="319"/>
        <v>31</v>
      </c>
      <c r="H7334" s="4">
        <f>G7334-SUMIFS(G:G,A:A,A7334-1,B:B,B7334)</f>
        <v>8</v>
      </c>
      <c r="I7334" s="5">
        <f>IFERROR((G7334-SUMIFS(G:G,A:A,A7334-1,B:B,B7334))/SUMIFS(G:G,A:A,A7334-1,B:B,B7334),0)</f>
        <v>0.34782608695652173</v>
      </c>
      <c r="K7334" s="3">
        <v>3</v>
      </c>
      <c r="L7334" s="11">
        <f>K7334-SUMIFS(K:K,B:B,B7334,A:A,A7334-1)</f>
        <v>0</v>
      </c>
      <c r="M7334" s="3">
        <v>12</v>
      </c>
      <c r="N7334" s="11">
        <f>M7334-SUMIFS(M:M,B:B,B7334,A:A,A7334-1)</f>
        <v>0</v>
      </c>
      <c r="O7334" s="3">
        <v>2</v>
      </c>
      <c r="P7334" s="11">
        <f>O7334-SUMIFS(O:O,B:B,B7334,A:A,A7334-1)</f>
        <v>0</v>
      </c>
      <c r="Q7334" s="12">
        <f t="shared" si="320"/>
        <v>17</v>
      </c>
      <c r="R7334" s="12">
        <f>Q7334-SUMIFS(Q:Q,B:B,B7334,A:A,A7334-1)</f>
        <v>8</v>
      </c>
    </row>
    <row r="7335" spans="1:18" x14ac:dyDescent="0.3">
      <c r="A7335" s="1">
        <v>43989</v>
      </c>
      <c r="B7335" t="s">
        <v>53</v>
      </c>
      <c r="C7335" s="3">
        <v>34</v>
      </c>
      <c r="D7335" s="3">
        <v>1723</v>
      </c>
      <c r="E7335" s="4">
        <f t="shared" si="318"/>
        <v>1757</v>
      </c>
      <c r="F7335" s="4">
        <f>E7335-SUMIFS(E:E,A:A,A7335-1,B:B,B7335)</f>
        <v>27</v>
      </c>
      <c r="G7335" s="4">
        <f t="shared" si="319"/>
        <v>34</v>
      </c>
      <c r="H7335" s="4">
        <f>G7335-SUMIFS(G:G,A:A,A7335-1,B:B,B7335)</f>
        <v>0</v>
      </c>
      <c r="I7335" s="5">
        <f>IFERROR((G7335-SUMIFS(G:G,A:A,A7335-1,B:B,B7335))/SUMIFS(G:G,A:A,A7335-1,B:B,B7335),0)</f>
        <v>0</v>
      </c>
      <c r="K7335" s="3">
        <v>6</v>
      </c>
      <c r="L7335" s="11">
        <f>K7335-SUMIFS(K:K,B:B,B7335,A:A,A7335-1)</f>
        <v>0</v>
      </c>
      <c r="M7335" s="3">
        <v>31</v>
      </c>
      <c r="N7335" s="11">
        <f>M7335-SUMIFS(M:M,B:B,B7335,A:A,A7335-1)</f>
        <v>0</v>
      </c>
      <c r="O7335" s="3">
        <v>2</v>
      </c>
      <c r="P7335" s="11">
        <f>O7335-SUMIFS(O:O,B:B,B7335,A:A,A7335-1)</f>
        <v>0</v>
      </c>
      <c r="Q7335" s="12">
        <f t="shared" si="320"/>
        <v>1</v>
      </c>
      <c r="R7335" s="12">
        <f>Q7335-SUMIFS(Q:Q,B:B,B7335,A:A,A7335-1)</f>
        <v>0</v>
      </c>
    </row>
    <row r="7336" spans="1:18" x14ac:dyDescent="0.3">
      <c r="A7336" s="1">
        <v>43989</v>
      </c>
      <c r="B7336" t="s">
        <v>71</v>
      </c>
      <c r="C7336" s="3">
        <v>36</v>
      </c>
      <c r="D7336" s="3">
        <v>980</v>
      </c>
      <c r="E7336" s="4">
        <f t="shared" si="318"/>
        <v>1016</v>
      </c>
      <c r="F7336" s="4">
        <f>E7336-SUMIFS(E:E,A:A,A7336-1,B:B,B7336)</f>
        <v>9</v>
      </c>
      <c r="G7336" s="4">
        <f t="shared" si="319"/>
        <v>36</v>
      </c>
      <c r="H7336" s="4">
        <f>G7336-SUMIFS(G:G,A:A,A7336-1,B:B,B7336)</f>
        <v>2</v>
      </c>
      <c r="I7336" s="5">
        <f>IFERROR((G7336-SUMIFS(G:G,A:A,A7336-1,B:B,B7336))/SUMIFS(G:G,A:A,A7336-1,B:B,B7336),0)</f>
        <v>5.8823529411764705E-2</v>
      </c>
      <c r="K7336" s="3">
        <v>6</v>
      </c>
      <c r="L7336" s="11">
        <f>K7336-SUMIFS(K:K,B:B,B7336,A:A,A7336-1)</f>
        <v>0</v>
      </c>
      <c r="M7336" s="3">
        <v>26</v>
      </c>
      <c r="N7336" s="11">
        <f>M7336-SUMIFS(M:M,B:B,B7336,A:A,A7336-1)</f>
        <v>0</v>
      </c>
      <c r="O7336" s="3">
        <v>2</v>
      </c>
      <c r="P7336" s="11">
        <f>O7336-SUMIFS(O:O,B:B,B7336,A:A,A7336-1)</f>
        <v>0</v>
      </c>
      <c r="Q7336" s="12">
        <f t="shared" si="320"/>
        <v>8</v>
      </c>
      <c r="R7336" s="12">
        <f>Q7336-SUMIFS(Q:Q,B:B,B7336,A:A,A7336-1)</f>
        <v>2</v>
      </c>
    </row>
    <row r="7337" spans="1:18" x14ac:dyDescent="0.3">
      <c r="A7337" s="1">
        <v>43989</v>
      </c>
      <c r="B7337" t="s">
        <v>86</v>
      </c>
      <c r="C7337" s="3">
        <v>15</v>
      </c>
      <c r="D7337" s="3">
        <v>1165</v>
      </c>
      <c r="E7337" s="4">
        <f t="shared" si="318"/>
        <v>1180</v>
      </c>
      <c r="F7337" s="4">
        <f>E7337-SUMIFS(E:E,A:A,A7337-1,B:B,B7337)</f>
        <v>0</v>
      </c>
      <c r="G7337" s="4">
        <f t="shared" si="319"/>
        <v>15</v>
      </c>
      <c r="H7337" s="4">
        <f>G7337-SUMIFS(G:G,A:A,A7337-1,B:B,B7337)</f>
        <v>0</v>
      </c>
      <c r="I7337" s="5">
        <f>IFERROR((G7337-SUMIFS(G:G,A:A,A7337-1,B:B,B7337))/SUMIFS(G:G,A:A,A7337-1,B:B,B7337),0)</f>
        <v>0</v>
      </c>
      <c r="K7337" s="3">
        <v>1</v>
      </c>
      <c r="L7337" s="11">
        <f>K7337-SUMIFS(K:K,B:B,B7337,A:A,A7337-1)</f>
        <v>0</v>
      </c>
      <c r="M7337" s="3">
        <v>15</v>
      </c>
      <c r="N7337" s="11">
        <f>M7337-SUMIFS(M:M,B:B,B7337,A:A,A7337-1)</f>
        <v>0</v>
      </c>
      <c r="O7337" s="3">
        <v>0</v>
      </c>
      <c r="P7337" s="11">
        <f>O7337-SUMIFS(O:O,B:B,B7337,A:A,A7337-1)</f>
        <v>0</v>
      </c>
      <c r="Q7337" s="12">
        <f t="shared" si="320"/>
        <v>0</v>
      </c>
      <c r="R7337" s="12">
        <f>Q7337-SUMIFS(Q:Q,B:B,B7337,A:A,A7337-1)</f>
        <v>0</v>
      </c>
    </row>
    <row r="7338" spans="1:18" x14ac:dyDescent="0.3">
      <c r="A7338" s="1">
        <v>43989</v>
      </c>
      <c r="B7338" t="s">
        <v>72</v>
      </c>
      <c r="C7338" s="3">
        <v>32</v>
      </c>
      <c r="D7338" s="3">
        <v>1726</v>
      </c>
      <c r="E7338" s="4">
        <f t="shared" si="318"/>
        <v>1758</v>
      </c>
      <c r="F7338" s="4">
        <f>E7338-SUMIFS(E:E,A:A,A7338-1,B:B,B7338)</f>
        <v>4</v>
      </c>
      <c r="G7338" s="4">
        <f t="shared" si="319"/>
        <v>32</v>
      </c>
      <c r="H7338" s="4">
        <f>G7338-SUMIFS(G:G,A:A,A7338-1,B:B,B7338)</f>
        <v>0</v>
      </c>
      <c r="I7338" s="5">
        <f>IFERROR((G7338-SUMIFS(G:G,A:A,A7338-1,B:B,B7338))/SUMIFS(G:G,A:A,A7338-1,B:B,B7338),0)</f>
        <v>0</v>
      </c>
      <c r="K7338" s="3">
        <v>5</v>
      </c>
      <c r="L7338" s="11">
        <f>K7338-SUMIFS(K:K,B:B,B7338,A:A,A7338-1)</f>
        <v>0</v>
      </c>
      <c r="M7338" s="3">
        <v>29</v>
      </c>
      <c r="N7338" s="11">
        <f>M7338-SUMIFS(M:M,B:B,B7338,A:A,A7338-1)</f>
        <v>0</v>
      </c>
      <c r="O7338" s="3">
        <v>0</v>
      </c>
      <c r="P7338" s="11">
        <f>O7338-SUMIFS(O:O,B:B,B7338,A:A,A7338-1)</f>
        <v>0</v>
      </c>
      <c r="Q7338" s="12">
        <f t="shared" si="320"/>
        <v>3</v>
      </c>
      <c r="R7338" s="12">
        <f>Q7338-SUMIFS(Q:Q,B:B,B7338,A:A,A7338-1)</f>
        <v>0</v>
      </c>
    </row>
    <row r="7339" spans="1:18" x14ac:dyDescent="0.3">
      <c r="A7339" s="1">
        <v>43989</v>
      </c>
      <c r="B7339" t="s">
        <v>87</v>
      </c>
      <c r="C7339" s="3">
        <v>59</v>
      </c>
      <c r="D7339" s="3">
        <v>1126</v>
      </c>
      <c r="E7339" s="4">
        <f t="shared" si="318"/>
        <v>1185</v>
      </c>
      <c r="F7339" s="4">
        <f>E7339-SUMIFS(E:E,A:A,A7339-1,B:B,B7339)</f>
        <v>5</v>
      </c>
      <c r="G7339" s="4">
        <f t="shared" si="319"/>
        <v>59</v>
      </c>
      <c r="H7339" s="4">
        <f>G7339-SUMIFS(G:G,A:A,A7339-1,B:B,B7339)</f>
        <v>-3</v>
      </c>
      <c r="I7339" s="5">
        <f>IFERROR((G7339-SUMIFS(G:G,A:A,A7339-1,B:B,B7339))/SUMIFS(G:G,A:A,A7339-1,B:B,B7339),0)</f>
        <v>-4.8387096774193547E-2</v>
      </c>
      <c r="K7339" s="3">
        <v>2</v>
      </c>
      <c r="L7339" s="11">
        <f>K7339-SUMIFS(K:K,B:B,B7339,A:A,A7339-1)</f>
        <v>0</v>
      </c>
      <c r="M7339" s="3">
        <v>50</v>
      </c>
      <c r="N7339" s="11">
        <f>M7339-SUMIFS(M:M,B:B,B7339,A:A,A7339-1)</f>
        <v>0</v>
      </c>
      <c r="O7339" s="3">
        <v>0</v>
      </c>
      <c r="P7339" s="11">
        <f>O7339-SUMIFS(O:O,B:B,B7339,A:A,A7339-1)</f>
        <v>0</v>
      </c>
      <c r="Q7339" s="12">
        <f t="shared" si="320"/>
        <v>9</v>
      </c>
      <c r="R7339" s="12">
        <f>Q7339-SUMIFS(Q:Q,B:B,B7339,A:A,A7339-1)</f>
        <v>-3</v>
      </c>
    </row>
    <row r="7340" spans="1:18" x14ac:dyDescent="0.3">
      <c r="A7340" s="1">
        <v>43989</v>
      </c>
      <c r="B7340" t="s">
        <v>38</v>
      </c>
      <c r="C7340" s="3">
        <v>8</v>
      </c>
      <c r="D7340" s="3">
        <v>565</v>
      </c>
      <c r="E7340" s="4">
        <f t="shared" si="318"/>
        <v>573</v>
      </c>
      <c r="F7340" s="4">
        <f>E7340-SUMIFS(E:E,A:A,A7340-1,B:B,B7340)</f>
        <v>5</v>
      </c>
      <c r="G7340" s="4">
        <f t="shared" si="319"/>
        <v>8</v>
      </c>
      <c r="H7340" s="4">
        <f>G7340-SUMIFS(G:G,A:A,A7340-1,B:B,B7340)</f>
        <v>0</v>
      </c>
      <c r="I7340" s="5">
        <f>IFERROR((G7340-SUMIFS(G:G,A:A,A7340-1,B:B,B7340))/SUMIFS(G:G,A:A,A7340-1,B:B,B7340),0)</f>
        <v>0</v>
      </c>
      <c r="K7340" s="3">
        <v>4</v>
      </c>
      <c r="L7340" s="11">
        <f>K7340-SUMIFS(K:K,B:B,B7340,A:A,A7340-1)</f>
        <v>0</v>
      </c>
      <c r="M7340" s="3">
        <v>5</v>
      </c>
      <c r="N7340" s="11">
        <f>M7340-SUMIFS(M:M,B:B,B7340,A:A,A7340-1)</f>
        <v>0</v>
      </c>
      <c r="O7340" s="3">
        <v>0</v>
      </c>
      <c r="P7340" s="11">
        <f>O7340-SUMIFS(O:O,B:B,B7340,A:A,A7340-1)</f>
        <v>0</v>
      </c>
      <c r="Q7340" s="12">
        <f t="shared" si="320"/>
        <v>3</v>
      </c>
      <c r="R7340" s="12">
        <f>Q7340-SUMIFS(Q:Q,B:B,B7340,A:A,A7340-1)</f>
        <v>0</v>
      </c>
    </row>
    <row r="7341" spans="1:18" x14ac:dyDescent="0.3">
      <c r="A7341" s="1">
        <v>43989</v>
      </c>
      <c r="B7341" t="s">
        <v>88</v>
      </c>
      <c r="C7341" s="3">
        <v>16</v>
      </c>
      <c r="D7341" s="3">
        <v>789</v>
      </c>
      <c r="E7341" s="4">
        <f t="shared" si="318"/>
        <v>805</v>
      </c>
      <c r="F7341" s="4">
        <f>E7341-SUMIFS(E:E,A:A,A7341-1,B:B,B7341)</f>
        <v>11</v>
      </c>
      <c r="G7341" s="4">
        <f t="shared" si="319"/>
        <v>16</v>
      </c>
      <c r="H7341" s="4">
        <f>G7341-SUMIFS(G:G,A:A,A7341-1,B:B,B7341)</f>
        <v>0</v>
      </c>
      <c r="I7341" s="5">
        <f>IFERROR((G7341-SUMIFS(G:G,A:A,A7341-1,B:B,B7341))/SUMIFS(G:G,A:A,A7341-1,B:B,B7341),0)</f>
        <v>0</v>
      </c>
      <c r="K7341" s="3">
        <v>1</v>
      </c>
      <c r="L7341" s="11">
        <f>K7341-SUMIFS(K:K,B:B,B7341,A:A,A7341-1)</f>
        <v>0</v>
      </c>
      <c r="M7341" s="3">
        <v>7</v>
      </c>
      <c r="N7341" s="11">
        <f>M7341-SUMIFS(M:M,B:B,B7341,A:A,A7341-1)</f>
        <v>0</v>
      </c>
      <c r="O7341" s="3">
        <v>1</v>
      </c>
      <c r="P7341" s="11">
        <f>O7341-SUMIFS(O:O,B:B,B7341,A:A,A7341-1)</f>
        <v>0</v>
      </c>
      <c r="Q7341" s="12">
        <f t="shared" si="320"/>
        <v>8</v>
      </c>
      <c r="R7341" s="12">
        <f>Q7341-SUMIFS(Q:Q,B:B,B7341,A:A,A7341-1)</f>
        <v>0</v>
      </c>
    </row>
    <row r="7342" spans="1:18" x14ac:dyDescent="0.3">
      <c r="A7342" s="1">
        <v>43989</v>
      </c>
      <c r="B7342" t="s">
        <v>89</v>
      </c>
      <c r="C7342" s="3">
        <v>19</v>
      </c>
      <c r="D7342" s="3">
        <v>627</v>
      </c>
      <c r="E7342" s="4">
        <f t="shared" si="318"/>
        <v>646</v>
      </c>
      <c r="F7342" s="4">
        <f>E7342-SUMIFS(E:E,A:A,A7342-1,B:B,B7342)</f>
        <v>5</v>
      </c>
      <c r="G7342" s="4">
        <f t="shared" si="319"/>
        <v>19</v>
      </c>
      <c r="H7342" s="4">
        <f>G7342-SUMIFS(G:G,A:A,A7342-1,B:B,B7342)</f>
        <v>0</v>
      </c>
      <c r="I7342" s="5">
        <f>IFERROR((G7342-SUMIFS(G:G,A:A,A7342-1,B:B,B7342))/SUMIFS(G:G,A:A,A7342-1,B:B,B7342),0)</f>
        <v>0</v>
      </c>
      <c r="K7342" s="3">
        <v>1</v>
      </c>
      <c r="L7342" s="11">
        <f>K7342-SUMIFS(K:K,B:B,B7342,A:A,A7342-1)</f>
        <v>0</v>
      </c>
      <c r="M7342" s="3">
        <v>15</v>
      </c>
      <c r="N7342" s="11">
        <f>M7342-SUMIFS(M:M,B:B,B7342,A:A,A7342-1)</f>
        <v>0</v>
      </c>
      <c r="O7342" s="3">
        <v>0</v>
      </c>
      <c r="P7342" s="11">
        <f>O7342-SUMIFS(O:O,B:B,B7342,A:A,A7342-1)</f>
        <v>0</v>
      </c>
      <c r="Q7342" s="12">
        <f t="shared" si="320"/>
        <v>4</v>
      </c>
      <c r="R7342" s="12">
        <f>Q7342-SUMIFS(Q:Q,B:B,B7342,A:A,A7342-1)</f>
        <v>0</v>
      </c>
    </row>
    <row r="7343" spans="1:18" x14ac:dyDescent="0.3">
      <c r="A7343" s="1">
        <v>43989</v>
      </c>
      <c r="B7343" t="s">
        <v>8</v>
      </c>
      <c r="C7343" s="3">
        <v>29</v>
      </c>
      <c r="D7343" s="3">
        <v>2494</v>
      </c>
      <c r="E7343" s="4">
        <f t="shared" si="318"/>
        <v>2523</v>
      </c>
      <c r="F7343" s="4">
        <f>E7343-SUMIFS(E:E,A:A,A7343-1,B:B,B7343)</f>
        <v>26</v>
      </c>
      <c r="G7343" s="4">
        <f t="shared" si="319"/>
        <v>29</v>
      </c>
      <c r="H7343" s="4">
        <f>G7343-SUMIFS(G:G,A:A,A7343-1,B:B,B7343)</f>
        <v>0</v>
      </c>
      <c r="I7343" s="5">
        <f>IFERROR((G7343-SUMIFS(G:G,A:A,A7343-1,B:B,B7343))/SUMIFS(G:G,A:A,A7343-1,B:B,B7343),0)</f>
        <v>0</v>
      </c>
      <c r="K7343" s="3">
        <v>1</v>
      </c>
      <c r="L7343" s="11">
        <f>K7343-SUMIFS(K:K,B:B,B7343,A:A,A7343-1)</f>
        <v>0</v>
      </c>
      <c r="M7343" s="3">
        <v>25</v>
      </c>
      <c r="N7343" s="11">
        <f>M7343-SUMIFS(M:M,B:B,B7343,A:A,A7343-1)</f>
        <v>0</v>
      </c>
      <c r="O7343" s="3">
        <v>0</v>
      </c>
      <c r="P7343" s="11">
        <f>O7343-SUMIFS(O:O,B:B,B7343,A:A,A7343-1)</f>
        <v>0</v>
      </c>
      <c r="Q7343" s="12">
        <f t="shared" si="320"/>
        <v>4</v>
      </c>
      <c r="R7343" s="12">
        <f>Q7343-SUMIFS(Q:Q,B:B,B7343,A:A,A7343-1)</f>
        <v>0</v>
      </c>
    </row>
    <row r="7344" spans="1:18" x14ac:dyDescent="0.3">
      <c r="A7344" s="1">
        <v>43989</v>
      </c>
      <c r="B7344" t="s">
        <v>66</v>
      </c>
      <c r="C7344" s="3">
        <v>21</v>
      </c>
      <c r="D7344" s="3">
        <v>2008</v>
      </c>
      <c r="E7344" s="4">
        <f t="shared" si="318"/>
        <v>2029</v>
      </c>
      <c r="F7344" s="4">
        <f>E7344-SUMIFS(E:E,A:A,A7344-1,B:B,B7344)</f>
        <v>37</v>
      </c>
      <c r="G7344" s="4">
        <f t="shared" si="319"/>
        <v>21</v>
      </c>
      <c r="H7344" s="4">
        <f>G7344-SUMIFS(G:G,A:A,A7344-1,B:B,B7344)</f>
        <v>1</v>
      </c>
      <c r="I7344" s="5">
        <f>IFERROR((G7344-SUMIFS(G:G,A:A,A7344-1,B:B,B7344))/SUMIFS(G:G,A:A,A7344-1,B:B,B7344),0)</f>
        <v>0.05</v>
      </c>
      <c r="K7344" s="3">
        <v>1</v>
      </c>
      <c r="L7344" s="11">
        <f>K7344-SUMIFS(K:K,B:B,B7344,A:A,A7344-1)</f>
        <v>0</v>
      </c>
      <c r="M7344" s="3">
        <v>16</v>
      </c>
      <c r="N7344" s="11">
        <f>M7344-SUMIFS(M:M,B:B,B7344,A:A,A7344-1)</f>
        <v>0</v>
      </c>
      <c r="O7344" s="3">
        <v>0</v>
      </c>
      <c r="P7344" s="11">
        <f>O7344-SUMIFS(O:O,B:B,B7344,A:A,A7344-1)</f>
        <v>0</v>
      </c>
      <c r="Q7344" s="12">
        <f t="shared" si="320"/>
        <v>5</v>
      </c>
      <c r="R7344" s="12">
        <f>Q7344-SUMIFS(Q:Q,B:B,B7344,A:A,A7344-1)</f>
        <v>1</v>
      </c>
    </row>
    <row r="7345" spans="1:18" x14ac:dyDescent="0.3">
      <c r="A7345" s="1">
        <v>43989</v>
      </c>
      <c r="B7345" t="s">
        <v>3</v>
      </c>
      <c r="C7345" s="3">
        <v>469</v>
      </c>
      <c r="D7345" s="3">
        <v>19926</v>
      </c>
      <c r="E7345" s="4">
        <f t="shared" si="318"/>
        <v>20395</v>
      </c>
      <c r="F7345" s="4">
        <f>E7345-SUMIFS(E:E,A:A,A7345-1,B:B,B7345)</f>
        <v>530</v>
      </c>
      <c r="G7345" s="4">
        <f t="shared" si="319"/>
        <v>469</v>
      </c>
      <c r="H7345" s="4">
        <f>G7345-SUMIFS(G:G,A:A,A7345-1,B:B,B7345)</f>
        <v>8</v>
      </c>
      <c r="I7345" s="5">
        <f>IFERROR((G7345-SUMIFS(G:G,A:A,A7345-1,B:B,B7345))/SUMIFS(G:G,A:A,A7345-1,B:B,B7345),0)</f>
        <v>1.735357917570499E-2</v>
      </c>
      <c r="K7345" s="3">
        <v>39</v>
      </c>
      <c r="L7345" s="11">
        <f>K7345-SUMIFS(K:K,B:B,B7345,A:A,A7345-1)</f>
        <v>0</v>
      </c>
      <c r="M7345" s="3">
        <v>351</v>
      </c>
      <c r="N7345" s="11">
        <f>M7345-SUMIFS(M:M,B:B,B7345,A:A,A7345-1)</f>
        <v>1</v>
      </c>
      <c r="O7345" s="3">
        <v>5</v>
      </c>
      <c r="P7345" s="11">
        <f>O7345-SUMIFS(O:O,B:B,B7345,A:A,A7345-1)</f>
        <v>0</v>
      </c>
      <c r="Q7345" s="12">
        <f t="shared" si="320"/>
        <v>113</v>
      </c>
      <c r="R7345" s="12">
        <f>Q7345-SUMIFS(Q:Q,B:B,B7345,A:A,A7345-1)</f>
        <v>7</v>
      </c>
    </row>
    <row r="7346" spans="1:18" x14ac:dyDescent="0.3">
      <c r="A7346" s="1">
        <v>43989</v>
      </c>
      <c r="B7346" t="s">
        <v>90</v>
      </c>
      <c r="C7346" s="3">
        <v>724</v>
      </c>
      <c r="D7346" s="3">
        <v>3320</v>
      </c>
      <c r="E7346" s="4">
        <f t="shared" si="318"/>
        <v>4044</v>
      </c>
      <c r="F7346" s="4">
        <f>E7346-SUMIFS(E:E,A:A,A7346-1,B:B,B7346)</f>
        <v>6</v>
      </c>
      <c r="G7346" s="4">
        <f t="shared" si="319"/>
        <v>724</v>
      </c>
      <c r="H7346" s="4">
        <f>G7346-SUMIFS(G:G,A:A,A7346-1,B:B,B7346)</f>
        <v>0</v>
      </c>
      <c r="I7346" s="5">
        <f>IFERROR((G7346-SUMIFS(G:G,A:A,A7346-1,B:B,B7346))/SUMIFS(G:G,A:A,A7346-1,B:B,B7346),0)</f>
        <v>0</v>
      </c>
      <c r="K7346" s="3">
        <v>2</v>
      </c>
      <c r="L7346" s="11">
        <f>K7346-SUMIFS(K:K,B:B,B7346,A:A,A7346-1)</f>
        <v>0</v>
      </c>
      <c r="M7346" s="3">
        <v>407</v>
      </c>
      <c r="N7346" s="11">
        <f>M7346-SUMIFS(M:M,B:B,B7346,A:A,A7346-1)</f>
        <v>0</v>
      </c>
      <c r="O7346" s="3">
        <v>0</v>
      </c>
      <c r="P7346" s="11">
        <f>O7346-SUMIFS(O:O,B:B,B7346,A:A,A7346-1)</f>
        <v>0</v>
      </c>
      <c r="Q7346" s="12">
        <f t="shared" si="320"/>
        <v>317</v>
      </c>
      <c r="R7346" s="12">
        <f>Q7346-SUMIFS(Q:Q,B:B,B7346,A:A,A7346-1)</f>
        <v>0</v>
      </c>
    </row>
    <row r="7347" spans="1:18" x14ac:dyDescent="0.3">
      <c r="A7347" s="1">
        <v>43989</v>
      </c>
      <c r="B7347" t="s">
        <v>91</v>
      </c>
      <c r="C7347" s="3">
        <v>60</v>
      </c>
      <c r="D7347" s="3">
        <v>3379</v>
      </c>
      <c r="E7347" s="4">
        <f t="shared" si="318"/>
        <v>3439</v>
      </c>
      <c r="F7347" s="4">
        <f>E7347-SUMIFS(E:E,A:A,A7347-1,B:B,B7347)</f>
        <v>19</v>
      </c>
      <c r="G7347" s="4">
        <f t="shared" si="319"/>
        <v>60</v>
      </c>
      <c r="H7347" s="4">
        <f>G7347-SUMIFS(G:G,A:A,A7347-1,B:B,B7347)</f>
        <v>0</v>
      </c>
      <c r="I7347" s="5">
        <f>IFERROR((G7347-SUMIFS(G:G,A:A,A7347-1,B:B,B7347))/SUMIFS(G:G,A:A,A7347-1,B:B,B7347),0)</f>
        <v>0</v>
      </c>
      <c r="K7347" s="3">
        <v>8</v>
      </c>
      <c r="L7347" s="11">
        <f>K7347-SUMIFS(K:K,B:B,B7347,A:A,A7347-1)</f>
        <v>0</v>
      </c>
      <c r="M7347" s="3">
        <v>45</v>
      </c>
      <c r="N7347" s="11">
        <f>M7347-SUMIFS(M:M,B:B,B7347,A:A,A7347-1)</f>
        <v>0</v>
      </c>
      <c r="O7347" s="3">
        <v>1</v>
      </c>
      <c r="P7347" s="11">
        <f>O7347-SUMIFS(O:O,B:B,B7347,A:A,A7347-1)</f>
        <v>0</v>
      </c>
      <c r="Q7347" s="12">
        <f t="shared" si="320"/>
        <v>14</v>
      </c>
      <c r="R7347" s="12">
        <f>Q7347-SUMIFS(Q:Q,B:B,B7347,A:A,A7347-1)</f>
        <v>0</v>
      </c>
    </row>
    <row r="7348" spans="1:18" x14ac:dyDescent="0.3">
      <c r="A7348" s="1">
        <v>43989</v>
      </c>
      <c r="B7348" t="s">
        <v>77</v>
      </c>
      <c r="C7348" s="3">
        <v>38</v>
      </c>
      <c r="D7348" s="3">
        <v>1715</v>
      </c>
      <c r="E7348" s="4">
        <f t="shared" si="318"/>
        <v>1753</v>
      </c>
      <c r="F7348" s="4">
        <f>E7348-SUMIFS(E:E,A:A,A7348-1,B:B,B7348)</f>
        <v>19</v>
      </c>
      <c r="G7348" s="4">
        <f t="shared" si="319"/>
        <v>38</v>
      </c>
      <c r="H7348" s="4">
        <f>G7348-SUMIFS(G:G,A:A,A7348-1,B:B,B7348)</f>
        <v>2</v>
      </c>
      <c r="I7348" s="5">
        <f>IFERROR((G7348-SUMIFS(G:G,A:A,A7348-1,B:B,B7348))/SUMIFS(G:G,A:A,A7348-1,B:B,B7348),0)</f>
        <v>5.5555555555555552E-2</v>
      </c>
      <c r="K7348" s="3">
        <v>3</v>
      </c>
      <c r="L7348" s="11">
        <f>K7348-SUMIFS(K:K,B:B,B7348,A:A,A7348-1)</f>
        <v>0</v>
      </c>
      <c r="M7348" s="3">
        <v>22</v>
      </c>
      <c r="N7348" s="11">
        <f>M7348-SUMIFS(M:M,B:B,B7348,A:A,A7348-1)</f>
        <v>0</v>
      </c>
      <c r="O7348" s="3">
        <v>0</v>
      </c>
      <c r="P7348" s="11">
        <f>O7348-SUMIFS(O:O,B:B,B7348,A:A,A7348-1)</f>
        <v>0</v>
      </c>
      <c r="Q7348" s="12">
        <f t="shared" si="320"/>
        <v>16</v>
      </c>
      <c r="R7348" s="12">
        <f>Q7348-SUMIFS(Q:Q,B:B,B7348,A:A,A7348-1)</f>
        <v>2</v>
      </c>
    </row>
    <row r="7349" spans="1:18" x14ac:dyDescent="0.3">
      <c r="A7349" s="1">
        <v>43989</v>
      </c>
      <c r="B7349" t="s">
        <v>54</v>
      </c>
      <c r="C7349" s="3">
        <v>4</v>
      </c>
      <c r="D7349" s="3">
        <v>491</v>
      </c>
      <c r="E7349" s="4">
        <f t="shared" si="318"/>
        <v>495</v>
      </c>
      <c r="F7349" s="4">
        <f>E7349-SUMIFS(E:E,A:A,A7349-1,B:B,B7349)</f>
        <v>3</v>
      </c>
      <c r="G7349" s="4">
        <f t="shared" si="319"/>
        <v>4</v>
      </c>
      <c r="H7349" s="4">
        <f>G7349-SUMIFS(G:G,A:A,A7349-1,B:B,B7349)</f>
        <v>1</v>
      </c>
      <c r="I7349" s="5">
        <f>IFERROR((G7349-SUMIFS(G:G,A:A,A7349-1,B:B,B7349))/SUMIFS(G:G,A:A,A7349-1,B:B,B7349),0)</f>
        <v>0.33333333333333331</v>
      </c>
      <c r="K7349" s="3">
        <v>0</v>
      </c>
      <c r="L7349" s="11">
        <f>K7349-SUMIFS(K:K,B:B,B7349,A:A,A7349-1)</f>
        <v>0</v>
      </c>
      <c r="M7349" s="3">
        <v>3</v>
      </c>
      <c r="N7349" s="11">
        <f>M7349-SUMIFS(M:M,B:B,B7349,A:A,A7349-1)</f>
        <v>1</v>
      </c>
      <c r="O7349" s="3">
        <v>0</v>
      </c>
      <c r="P7349" s="11">
        <f>O7349-SUMIFS(O:O,B:B,B7349,A:A,A7349-1)</f>
        <v>0</v>
      </c>
      <c r="Q7349" s="12">
        <f t="shared" si="320"/>
        <v>1</v>
      </c>
      <c r="R7349" s="12">
        <f>Q7349-SUMIFS(Q:Q,B:B,B7349,A:A,A7349-1)</f>
        <v>0</v>
      </c>
    </row>
    <row r="7350" spans="1:18" x14ac:dyDescent="0.3">
      <c r="A7350" s="1">
        <v>43989</v>
      </c>
      <c r="B7350" t="s">
        <v>46</v>
      </c>
      <c r="C7350" s="3">
        <v>32</v>
      </c>
      <c r="D7350" s="3">
        <v>1372</v>
      </c>
      <c r="E7350" s="4">
        <f t="shared" si="318"/>
        <v>1404</v>
      </c>
      <c r="F7350" s="4">
        <f>E7350-SUMIFS(E:E,A:A,A7350-1,B:B,B7350)</f>
        <v>17</v>
      </c>
      <c r="G7350" s="4">
        <f t="shared" si="319"/>
        <v>32</v>
      </c>
      <c r="H7350" s="4">
        <f>G7350-SUMIFS(G:G,A:A,A7350-1,B:B,B7350)</f>
        <v>0</v>
      </c>
      <c r="I7350" s="5">
        <f>IFERROR((G7350-SUMIFS(G:G,A:A,A7350-1,B:B,B7350))/SUMIFS(G:G,A:A,A7350-1,B:B,B7350),0)</f>
        <v>0</v>
      </c>
      <c r="K7350" s="3">
        <v>2</v>
      </c>
      <c r="L7350" s="11">
        <f>K7350-SUMIFS(K:K,B:B,B7350,A:A,A7350-1)</f>
        <v>0</v>
      </c>
      <c r="M7350" s="3">
        <v>23</v>
      </c>
      <c r="N7350" s="11">
        <f>M7350-SUMIFS(M:M,B:B,B7350,A:A,A7350-1)</f>
        <v>1</v>
      </c>
      <c r="O7350" s="3">
        <v>0</v>
      </c>
      <c r="P7350" s="11">
        <f>O7350-SUMIFS(O:O,B:B,B7350,A:A,A7350-1)</f>
        <v>0</v>
      </c>
      <c r="Q7350" s="12">
        <f t="shared" si="320"/>
        <v>9</v>
      </c>
      <c r="R7350" s="12">
        <f>Q7350-SUMIFS(Q:Q,B:B,B7350,A:A,A7350-1)</f>
        <v>-1</v>
      </c>
    </row>
    <row r="7351" spans="1:18" x14ac:dyDescent="0.3">
      <c r="A7351" s="1">
        <v>43989</v>
      </c>
      <c r="B7351" t="s">
        <v>39</v>
      </c>
      <c r="C7351" s="3">
        <v>167</v>
      </c>
      <c r="D7351" s="3">
        <v>2142</v>
      </c>
      <c r="E7351" s="4">
        <f t="shared" si="318"/>
        <v>2309</v>
      </c>
      <c r="F7351" s="4">
        <f>E7351-SUMIFS(E:E,A:A,A7351-1,B:B,B7351)</f>
        <v>18</v>
      </c>
      <c r="G7351" s="4">
        <f t="shared" si="319"/>
        <v>167</v>
      </c>
      <c r="H7351" s="4">
        <f>G7351-SUMIFS(G:G,A:A,A7351-1,B:B,B7351)</f>
        <v>-1</v>
      </c>
      <c r="I7351" s="5">
        <f>IFERROR((G7351-SUMIFS(G:G,A:A,A7351-1,B:B,B7351))/SUMIFS(G:G,A:A,A7351-1,B:B,B7351),0)</f>
        <v>-5.9523809523809521E-3</v>
      </c>
      <c r="K7351" s="3">
        <v>6</v>
      </c>
      <c r="L7351" s="11">
        <f>K7351-SUMIFS(K:K,B:B,B7351,A:A,A7351-1)</f>
        <v>0</v>
      </c>
      <c r="M7351" s="3">
        <v>133</v>
      </c>
      <c r="N7351" s="11">
        <f>M7351-SUMIFS(M:M,B:B,B7351,A:A,A7351-1)</f>
        <v>0</v>
      </c>
      <c r="O7351" s="3">
        <v>0</v>
      </c>
      <c r="P7351" s="11">
        <f>O7351-SUMIFS(O:O,B:B,B7351,A:A,A7351-1)</f>
        <v>0</v>
      </c>
      <c r="Q7351" s="12">
        <f t="shared" si="320"/>
        <v>34</v>
      </c>
      <c r="R7351" s="12">
        <f>Q7351-SUMIFS(Q:Q,B:B,B7351,A:A,A7351-1)</f>
        <v>-1</v>
      </c>
    </row>
    <row r="7352" spans="1:18" x14ac:dyDescent="0.3">
      <c r="A7352" s="1">
        <v>43989</v>
      </c>
      <c r="B7352" t="s">
        <v>58</v>
      </c>
      <c r="C7352" s="3">
        <v>178</v>
      </c>
      <c r="D7352" s="3">
        <v>1530</v>
      </c>
      <c r="E7352" s="4">
        <f t="shared" si="318"/>
        <v>1708</v>
      </c>
      <c r="F7352" s="4">
        <f>E7352-SUMIFS(E:E,A:A,A7352-1,B:B,B7352)</f>
        <v>15</v>
      </c>
      <c r="G7352" s="4">
        <f t="shared" si="319"/>
        <v>178</v>
      </c>
      <c r="H7352" s="4">
        <f>G7352-SUMIFS(G:G,A:A,A7352-1,B:B,B7352)</f>
        <v>1</v>
      </c>
      <c r="I7352" s="5">
        <f>IFERROR((G7352-SUMIFS(G:G,A:A,A7352-1,B:B,B7352))/SUMIFS(G:G,A:A,A7352-1,B:B,B7352),0)</f>
        <v>5.6497175141242938E-3</v>
      </c>
      <c r="K7352" s="3">
        <v>13</v>
      </c>
      <c r="L7352" s="11">
        <f>K7352-SUMIFS(K:K,B:B,B7352,A:A,A7352-1)</f>
        <v>0</v>
      </c>
      <c r="M7352" s="3">
        <v>90</v>
      </c>
      <c r="N7352" s="11">
        <f>M7352-SUMIFS(M:M,B:B,B7352,A:A,A7352-1)</f>
        <v>0</v>
      </c>
      <c r="O7352" s="3">
        <v>3</v>
      </c>
      <c r="P7352" s="11">
        <f>O7352-SUMIFS(O:O,B:B,B7352,A:A,A7352-1)</f>
        <v>0</v>
      </c>
      <c r="Q7352" s="12">
        <f t="shared" si="320"/>
        <v>85</v>
      </c>
      <c r="R7352" s="12">
        <f>Q7352-SUMIFS(Q:Q,B:B,B7352,A:A,A7352-1)</f>
        <v>1</v>
      </c>
    </row>
    <row r="7353" spans="1:18" x14ac:dyDescent="0.3">
      <c r="A7353" s="1">
        <v>43989</v>
      </c>
      <c r="B7353" t="s">
        <v>50</v>
      </c>
      <c r="C7353" s="3">
        <v>178</v>
      </c>
      <c r="D7353" s="3">
        <v>5564</v>
      </c>
      <c r="E7353" s="4">
        <f t="shared" si="318"/>
        <v>5742</v>
      </c>
      <c r="F7353" s="4">
        <f>E7353-SUMIFS(E:E,A:A,A7353-1,B:B,B7353)</f>
        <v>80</v>
      </c>
      <c r="G7353" s="4">
        <f t="shared" si="319"/>
        <v>178</v>
      </c>
      <c r="H7353" s="4">
        <f>G7353-SUMIFS(G:G,A:A,A7353-1,B:B,B7353)</f>
        <v>4</v>
      </c>
      <c r="I7353" s="5">
        <f>IFERROR((G7353-SUMIFS(G:G,A:A,A7353-1,B:B,B7353))/SUMIFS(G:G,A:A,A7353-1,B:B,B7353),0)</f>
        <v>2.2988505747126436E-2</v>
      </c>
      <c r="K7353" s="3">
        <v>21</v>
      </c>
      <c r="L7353" s="11">
        <f>K7353-SUMIFS(K:K,B:B,B7353,A:A,A7353-1)</f>
        <v>0</v>
      </c>
      <c r="M7353" s="3">
        <v>156</v>
      </c>
      <c r="N7353" s="11">
        <f>M7353-SUMIFS(M:M,B:B,B7353,A:A,A7353-1)</f>
        <v>0</v>
      </c>
      <c r="O7353" s="3">
        <v>2</v>
      </c>
      <c r="P7353" s="11">
        <f>O7353-SUMIFS(O:O,B:B,B7353,A:A,A7353-1)</f>
        <v>0</v>
      </c>
      <c r="Q7353" s="12">
        <f t="shared" si="320"/>
        <v>20</v>
      </c>
      <c r="R7353" s="12">
        <f>Q7353-SUMIFS(Q:Q,B:B,B7353,A:A,A7353-1)</f>
        <v>4</v>
      </c>
    </row>
    <row r="7354" spans="1:18" x14ac:dyDescent="0.3">
      <c r="A7354" s="1">
        <v>43989</v>
      </c>
      <c r="B7354" t="s">
        <v>40</v>
      </c>
      <c r="C7354" s="3">
        <v>45</v>
      </c>
      <c r="D7354" s="3">
        <v>947</v>
      </c>
      <c r="E7354" s="4">
        <f t="shared" si="318"/>
        <v>992</v>
      </c>
      <c r="F7354" s="4">
        <f>E7354-SUMIFS(E:E,A:A,A7354-1,B:B,B7354)</f>
        <v>8</v>
      </c>
      <c r="G7354" s="4">
        <f t="shared" si="319"/>
        <v>45</v>
      </c>
      <c r="H7354" s="4">
        <f>G7354-SUMIFS(G:G,A:A,A7354-1,B:B,B7354)</f>
        <v>0</v>
      </c>
      <c r="I7354" s="5">
        <f>IFERROR((G7354-SUMIFS(G:G,A:A,A7354-1,B:B,B7354))/SUMIFS(G:G,A:A,A7354-1,B:B,B7354),0)</f>
        <v>0</v>
      </c>
      <c r="K7354" s="3">
        <v>11</v>
      </c>
      <c r="L7354" s="11">
        <f>K7354-SUMIFS(K:K,B:B,B7354,A:A,A7354-1)</f>
        <v>0</v>
      </c>
      <c r="M7354" s="3">
        <v>34</v>
      </c>
      <c r="N7354" s="11">
        <f>M7354-SUMIFS(M:M,B:B,B7354,A:A,A7354-1)</f>
        <v>1</v>
      </c>
      <c r="O7354" s="3">
        <v>1</v>
      </c>
      <c r="P7354" s="11">
        <f>O7354-SUMIFS(O:O,B:B,B7354,A:A,A7354-1)</f>
        <v>0</v>
      </c>
      <c r="Q7354" s="12">
        <f t="shared" si="320"/>
        <v>10</v>
      </c>
      <c r="R7354" s="12">
        <f>Q7354-SUMIFS(Q:Q,B:B,B7354,A:A,A7354-1)</f>
        <v>-1</v>
      </c>
    </row>
    <row r="7355" spans="1:18" x14ac:dyDescent="0.3">
      <c r="A7355" s="1">
        <v>43989</v>
      </c>
      <c r="B7355" t="s">
        <v>78</v>
      </c>
      <c r="C7355" s="3">
        <v>36</v>
      </c>
      <c r="D7355" s="3">
        <v>1169</v>
      </c>
      <c r="E7355" s="4">
        <f t="shared" si="318"/>
        <v>1205</v>
      </c>
      <c r="F7355" s="4">
        <f>E7355-SUMIFS(E:E,A:A,A7355-1,B:B,B7355)</f>
        <v>18</v>
      </c>
      <c r="G7355" s="4">
        <f t="shared" si="319"/>
        <v>36</v>
      </c>
      <c r="H7355" s="4">
        <f>G7355-SUMIFS(G:G,A:A,A7355-1,B:B,B7355)</f>
        <v>0</v>
      </c>
      <c r="I7355" s="5">
        <f>IFERROR((G7355-SUMIFS(G:G,A:A,A7355-1,B:B,B7355))/SUMIFS(G:G,A:A,A7355-1,B:B,B7355),0)</f>
        <v>0</v>
      </c>
      <c r="K7355" s="3">
        <v>6</v>
      </c>
      <c r="L7355" s="11">
        <f>K7355-SUMIFS(K:K,B:B,B7355,A:A,A7355-1)</f>
        <v>0</v>
      </c>
      <c r="M7355" s="3">
        <v>27</v>
      </c>
      <c r="N7355" s="11">
        <f>M7355-SUMIFS(M:M,B:B,B7355,A:A,A7355-1)</f>
        <v>1</v>
      </c>
      <c r="O7355" s="3">
        <v>1</v>
      </c>
      <c r="P7355" s="11">
        <f>O7355-SUMIFS(O:O,B:B,B7355,A:A,A7355-1)</f>
        <v>0</v>
      </c>
      <c r="Q7355" s="12">
        <f t="shared" si="320"/>
        <v>8</v>
      </c>
      <c r="R7355" s="12">
        <f>Q7355-SUMIFS(Q:Q,B:B,B7355,A:A,A7355-1)</f>
        <v>-1</v>
      </c>
    </row>
    <row r="7356" spans="1:18" x14ac:dyDescent="0.3">
      <c r="A7356" s="1">
        <v>43989</v>
      </c>
      <c r="B7356" t="s">
        <v>25</v>
      </c>
      <c r="C7356" s="3">
        <v>115</v>
      </c>
      <c r="D7356" s="3">
        <v>3361</v>
      </c>
      <c r="E7356" s="4">
        <f t="shared" si="318"/>
        <v>3476</v>
      </c>
      <c r="F7356" s="4">
        <f>E7356-SUMIFS(E:E,A:A,A7356-1,B:B,B7356)</f>
        <v>20</v>
      </c>
      <c r="G7356" s="4">
        <f t="shared" si="319"/>
        <v>115</v>
      </c>
      <c r="H7356" s="4">
        <f>G7356-SUMIFS(G:G,A:A,A7356-1,B:B,B7356)</f>
        <v>0</v>
      </c>
      <c r="I7356" s="5">
        <f>IFERROR((G7356-SUMIFS(G:G,A:A,A7356-1,B:B,B7356))/SUMIFS(G:G,A:A,A7356-1,B:B,B7356),0)</f>
        <v>0</v>
      </c>
      <c r="K7356" s="3">
        <v>8</v>
      </c>
      <c r="L7356" s="11">
        <f>K7356-SUMIFS(K:K,B:B,B7356,A:A,A7356-1)</f>
        <v>0</v>
      </c>
      <c r="M7356" s="3">
        <v>73</v>
      </c>
      <c r="N7356" s="11">
        <f>M7356-SUMIFS(M:M,B:B,B7356,A:A,A7356-1)</f>
        <v>1</v>
      </c>
      <c r="O7356" s="3">
        <v>1</v>
      </c>
      <c r="P7356" s="11">
        <f>O7356-SUMIFS(O:O,B:B,B7356,A:A,A7356-1)</f>
        <v>0</v>
      </c>
      <c r="Q7356" s="12">
        <f t="shared" si="320"/>
        <v>41</v>
      </c>
      <c r="R7356" s="12">
        <f>Q7356-SUMIFS(Q:Q,B:B,B7356,A:A,A7356-1)</f>
        <v>-1</v>
      </c>
    </row>
    <row r="7357" spans="1:18" x14ac:dyDescent="0.3">
      <c r="A7357" s="1">
        <v>43989</v>
      </c>
      <c r="B7357" t="s">
        <v>41</v>
      </c>
      <c r="C7357" s="3">
        <v>150</v>
      </c>
      <c r="D7357" s="3">
        <v>2963</v>
      </c>
      <c r="E7357" s="4">
        <f t="shared" si="318"/>
        <v>3113</v>
      </c>
      <c r="F7357" s="4">
        <f>E7357-SUMIFS(E:E,A:A,A7357-1,B:B,B7357)</f>
        <v>10</v>
      </c>
      <c r="G7357" s="4">
        <f t="shared" si="319"/>
        <v>150</v>
      </c>
      <c r="H7357" s="4">
        <f>G7357-SUMIFS(G:G,A:A,A7357-1,B:B,B7357)</f>
        <v>0</v>
      </c>
      <c r="I7357" s="5">
        <f>IFERROR((G7357-SUMIFS(G:G,A:A,A7357-1,B:B,B7357))/SUMIFS(G:G,A:A,A7357-1,B:B,B7357),0)</f>
        <v>0</v>
      </c>
      <c r="K7357" s="3">
        <v>17</v>
      </c>
      <c r="L7357" s="11">
        <f>K7357-SUMIFS(K:K,B:B,B7357,A:A,A7357-1)</f>
        <v>0</v>
      </c>
      <c r="M7357" s="3">
        <v>110</v>
      </c>
      <c r="N7357" s="11">
        <f>M7357-SUMIFS(M:M,B:B,B7357,A:A,A7357-1)</f>
        <v>0</v>
      </c>
      <c r="O7357" s="3">
        <v>14</v>
      </c>
      <c r="P7357" s="11">
        <f>O7357-SUMIFS(O:O,B:B,B7357,A:A,A7357-1)</f>
        <v>0</v>
      </c>
      <c r="Q7357" s="12">
        <f t="shared" si="320"/>
        <v>26</v>
      </c>
      <c r="R7357" s="12">
        <f>Q7357-SUMIFS(Q:Q,B:B,B7357,A:A,A7357-1)</f>
        <v>0</v>
      </c>
    </row>
    <row r="7358" spans="1:18" x14ac:dyDescent="0.3">
      <c r="A7358" s="1">
        <v>43989</v>
      </c>
      <c r="B7358" t="s">
        <v>73</v>
      </c>
      <c r="C7358" s="3">
        <v>23</v>
      </c>
      <c r="D7358" s="3">
        <v>1029</v>
      </c>
      <c r="E7358" s="4">
        <f t="shared" si="318"/>
        <v>1052</v>
      </c>
      <c r="F7358" s="4">
        <f>E7358-SUMIFS(E:E,A:A,A7358-1,B:B,B7358)</f>
        <v>10</v>
      </c>
      <c r="G7358" s="4">
        <f t="shared" si="319"/>
        <v>23</v>
      </c>
      <c r="H7358" s="4">
        <f>G7358-SUMIFS(G:G,A:A,A7358-1,B:B,B7358)</f>
        <v>4</v>
      </c>
      <c r="I7358" s="5">
        <f>IFERROR((G7358-SUMIFS(G:G,A:A,A7358-1,B:B,B7358))/SUMIFS(G:G,A:A,A7358-1,B:B,B7358),0)</f>
        <v>0.21052631578947367</v>
      </c>
      <c r="K7358" s="3">
        <v>2</v>
      </c>
      <c r="L7358" s="11">
        <f>K7358-SUMIFS(K:K,B:B,B7358,A:A,A7358-1)</f>
        <v>0</v>
      </c>
      <c r="M7358" s="3">
        <v>15</v>
      </c>
      <c r="N7358" s="11">
        <f>M7358-SUMIFS(M:M,B:B,B7358,A:A,A7358-1)</f>
        <v>2</v>
      </c>
      <c r="O7358" s="3">
        <v>0</v>
      </c>
      <c r="P7358" s="11">
        <f>O7358-SUMIFS(O:O,B:B,B7358,A:A,A7358-1)</f>
        <v>0</v>
      </c>
      <c r="Q7358" s="12">
        <f t="shared" si="320"/>
        <v>8</v>
      </c>
      <c r="R7358" s="12">
        <f>Q7358-SUMIFS(Q:Q,B:B,B7358,A:A,A7358-1)</f>
        <v>2</v>
      </c>
    </row>
    <row r="7359" spans="1:18" x14ac:dyDescent="0.3">
      <c r="A7359" s="1">
        <v>43989</v>
      </c>
      <c r="B7359" t="s">
        <v>59</v>
      </c>
      <c r="C7359" s="3">
        <v>27</v>
      </c>
      <c r="D7359" s="3">
        <v>584</v>
      </c>
      <c r="E7359" s="4">
        <f t="shared" si="318"/>
        <v>611</v>
      </c>
      <c r="F7359" s="4">
        <f>E7359-SUMIFS(E:E,A:A,A7359-1,B:B,B7359)</f>
        <v>4</v>
      </c>
      <c r="G7359" s="4">
        <f t="shared" si="319"/>
        <v>27</v>
      </c>
      <c r="H7359" s="4">
        <f>G7359-SUMIFS(G:G,A:A,A7359-1,B:B,B7359)</f>
        <v>0</v>
      </c>
      <c r="I7359" s="5">
        <f>IFERROR((G7359-SUMIFS(G:G,A:A,A7359-1,B:B,B7359))/SUMIFS(G:G,A:A,A7359-1,B:B,B7359),0)</f>
        <v>0</v>
      </c>
      <c r="K7359" s="3">
        <v>4</v>
      </c>
      <c r="L7359" s="11">
        <f>K7359-SUMIFS(K:K,B:B,B7359,A:A,A7359-1)</f>
        <v>0</v>
      </c>
      <c r="M7359" s="3">
        <v>22</v>
      </c>
      <c r="N7359" s="11">
        <f>M7359-SUMIFS(M:M,B:B,B7359,A:A,A7359-1)</f>
        <v>0</v>
      </c>
      <c r="O7359" s="3">
        <v>0</v>
      </c>
      <c r="P7359" s="11">
        <f>O7359-SUMIFS(O:O,B:B,B7359,A:A,A7359-1)</f>
        <v>0</v>
      </c>
      <c r="Q7359" s="12">
        <f t="shared" si="320"/>
        <v>5</v>
      </c>
      <c r="R7359" s="12">
        <f>Q7359-SUMIFS(Q:Q,B:B,B7359,A:A,A7359-1)</f>
        <v>0</v>
      </c>
    </row>
    <row r="7360" spans="1:18" x14ac:dyDescent="0.3">
      <c r="A7360" s="1">
        <v>43989</v>
      </c>
      <c r="B7360" t="s">
        <v>31</v>
      </c>
      <c r="C7360" s="3">
        <v>75</v>
      </c>
      <c r="D7360" s="3">
        <v>1268</v>
      </c>
      <c r="E7360" s="4">
        <f t="shared" si="318"/>
        <v>1343</v>
      </c>
      <c r="F7360" s="4">
        <f>E7360-SUMIFS(E:E,A:A,A7360-1,B:B,B7360)</f>
        <v>15</v>
      </c>
      <c r="G7360" s="4">
        <f t="shared" si="319"/>
        <v>75</v>
      </c>
      <c r="H7360" s="4">
        <f>G7360-SUMIFS(G:G,A:A,A7360-1,B:B,B7360)</f>
        <v>0</v>
      </c>
      <c r="I7360" s="5">
        <f>IFERROR((G7360-SUMIFS(G:G,A:A,A7360-1,B:B,B7360))/SUMIFS(G:G,A:A,A7360-1,B:B,B7360),0)</f>
        <v>0</v>
      </c>
      <c r="K7360" s="3">
        <v>9</v>
      </c>
      <c r="L7360" s="11">
        <f>K7360-SUMIFS(K:K,B:B,B7360,A:A,A7360-1)</f>
        <v>0</v>
      </c>
      <c r="M7360" s="3">
        <v>60</v>
      </c>
      <c r="N7360" s="11">
        <f>M7360-SUMIFS(M:M,B:B,B7360,A:A,A7360-1)</f>
        <v>1</v>
      </c>
      <c r="O7360" s="3">
        <v>4</v>
      </c>
      <c r="P7360" s="11">
        <f>O7360-SUMIFS(O:O,B:B,B7360,A:A,A7360-1)</f>
        <v>0</v>
      </c>
      <c r="Q7360" s="12">
        <f t="shared" si="320"/>
        <v>11</v>
      </c>
      <c r="R7360" s="12">
        <f>Q7360-SUMIFS(Q:Q,B:B,B7360,A:A,A7360-1)</f>
        <v>-1</v>
      </c>
    </row>
    <row r="7361" spans="1:18" x14ac:dyDescent="0.3">
      <c r="A7361" s="1">
        <v>43989</v>
      </c>
      <c r="B7361" t="s">
        <v>17</v>
      </c>
      <c r="C7361" s="3">
        <v>294</v>
      </c>
      <c r="D7361" s="3">
        <v>8683</v>
      </c>
      <c r="E7361" s="4">
        <f t="shared" si="318"/>
        <v>8977</v>
      </c>
      <c r="F7361" s="4">
        <f>E7361-SUMIFS(E:E,A:A,A7361-1,B:B,B7361)</f>
        <v>109</v>
      </c>
      <c r="G7361" s="4">
        <f t="shared" si="319"/>
        <v>294</v>
      </c>
      <c r="H7361" s="4">
        <f>G7361-SUMIFS(G:G,A:A,A7361-1,B:B,B7361)</f>
        <v>7</v>
      </c>
      <c r="I7361" s="5">
        <f>IFERROR((G7361-SUMIFS(G:G,A:A,A7361-1,B:B,B7361))/SUMIFS(G:G,A:A,A7361-1,B:B,B7361),0)</f>
        <v>2.4390243902439025E-2</v>
      </c>
      <c r="K7361" s="3">
        <v>27</v>
      </c>
      <c r="L7361" s="11">
        <f>K7361-SUMIFS(K:K,B:B,B7361,A:A,A7361-1)</f>
        <v>0</v>
      </c>
      <c r="M7361" s="3">
        <v>132</v>
      </c>
      <c r="N7361" s="11">
        <f>M7361-SUMIFS(M:M,B:B,B7361,A:A,A7361-1)</f>
        <v>0</v>
      </c>
      <c r="O7361" s="3">
        <v>3</v>
      </c>
      <c r="P7361" s="11">
        <f>O7361-SUMIFS(O:O,B:B,B7361,A:A,A7361-1)</f>
        <v>0</v>
      </c>
      <c r="Q7361" s="12">
        <f t="shared" si="320"/>
        <v>159</v>
      </c>
      <c r="R7361" s="12">
        <f>Q7361-SUMIFS(Q:Q,B:B,B7361,A:A,A7361-1)</f>
        <v>7</v>
      </c>
    </row>
    <row r="7362" spans="1:18" x14ac:dyDescent="0.3">
      <c r="A7362" s="1">
        <v>43989</v>
      </c>
      <c r="B7362" t="s">
        <v>92</v>
      </c>
      <c r="C7362" s="3">
        <v>5</v>
      </c>
      <c r="D7362" s="3">
        <v>383</v>
      </c>
      <c r="E7362" s="4">
        <f t="shared" si="318"/>
        <v>388</v>
      </c>
      <c r="F7362" s="4">
        <f>E7362-SUMIFS(E:E,A:A,A7362-1,B:B,B7362)</f>
        <v>3</v>
      </c>
      <c r="G7362" s="4">
        <f t="shared" si="319"/>
        <v>5</v>
      </c>
      <c r="H7362" s="4">
        <f>G7362-SUMIFS(G:G,A:A,A7362-1,B:B,B7362)</f>
        <v>0</v>
      </c>
      <c r="I7362" s="5">
        <f>IFERROR((G7362-SUMIFS(G:G,A:A,A7362-1,B:B,B7362))/SUMIFS(G:G,A:A,A7362-1,B:B,B7362),0)</f>
        <v>0</v>
      </c>
      <c r="K7362" s="3">
        <v>0</v>
      </c>
      <c r="L7362" s="11">
        <f>K7362-SUMIFS(K:K,B:B,B7362,A:A,A7362-1)</f>
        <v>0</v>
      </c>
      <c r="M7362" s="3">
        <v>3</v>
      </c>
      <c r="N7362" s="11">
        <f>M7362-SUMIFS(M:M,B:B,B7362,A:A,A7362-1)</f>
        <v>0</v>
      </c>
      <c r="O7362" s="3">
        <v>0</v>
      </c>
      <c r="P7362" s="11">
        <f>O7362-SUMIFS(O:O,B:B,B7362,A:A,A7362-1)</f>
        <v>0</v>
      </c>
      <c r="Q7362" s="12">
        <f t="shared" si="320"/>
        <v>2</v>
      </c>
      <c r="R7362" s="12">
        <f>Q7362-SUMIFS(Q:Q,B:B,B7362,A:A,A7362-1)</f>
        <v>0</v>
      </c>
    </row>
    <row r="7363" spans="1:18" x14ac:dyDescent="0.3">
      <c r="A7363" s="1">
        <v>43989</v>
      </c>
      <c r="B7363" t="s">
        <v>67</v>
      </c>
      <c r="C7363" s="3">
        <v>19</v>
      </c>
      <c r="D7363" s="3">
        <v>3261</v>
      </c>
      <c r="E7363" s="4">
        <f t="shared" ref="E7363:E7395" si="321">SUM(C7363:D7363)</f>
        <v>3280</v>
      </c>
      <c r="F7363" s="4">
        <f>E7363-SUMIFS(E:E,A:A,A7363-1,B:B,B7363)</f>
        <v>23</v>
      </c>
      <c r="G7363" s="4">
        <f t="shared" ref="G7363:G7395" si="322">C7363</f>
        <v>19</v>
      </c>
      <c r="H7363" s="4">
        <f>G7363-SUMIFS(G:G,A:A,A7363-1,B:B,B7363)</f>
        <v>1</v>
      </c>
      <c r="I7363" s="5">
        <f>IFERROR((G7363-SUMIFS(G:G,A:A,A7363-1,B:B,B7363))/SUMIFS(G:G,A:A,A7363-1,B:B,B7363),0)</f>
        <v>5.5555555555555552E-2</v>
      </c>
      <c r="K7363" s="3">
        <v>0</v>
      </c>
      <c r="L7363" s="11">
        <f>K7363-SUMIFS(K:K,B:B,B7363,A:A,A7363-1)</f>
        <v>0</v>
      </c>
      <c r="M7363" s="3">
        <v>17</v>
      </c>
      <c r="N7363" s="11">
        <f>M7363-SUMIFS(M:M,B:B,B7363,A:A,A7363-1)</f>
        <v>0</v>
      </c>
      <c r="O7363" s="3">
        <v>0</v>
      </c>
      <c r="P7363" s="11">
        <f>O7363-SUMIFS(O:O,B:B,B7363,A:A,A7363-1)</f>
        <v>0</v>
      </c>
      <c r="Q7363" s="12">
        <f t="shared" ref="Q7363:Q7395" si="323">G7363-O7363-M7363</f>
        <v>2</v>
      </c>
      <c r="R7363" s="12">
        <f>Q7363-SUMIFS(Q:Q,B:B,B7363,A:A,A7363-1)</f>
        <v>1</v>
      </c>
    </row>
    <row r="7364" spans="1:18" x14ac:dyDescent="0.3">
      <c r="A7364" s="1">
        <v>43989</v>
      </c>
      <c r="B7364" t="s">
        <v>74</v>
      </c>
      <c r="C7364" s="3">
        <v>56</v>
      </c>
      <c r="D7364" s="3">
        <v>1479</v>
      </c>
      <c r="E7364" s="4">
        <f t="shared" si="321"/>
        <v>1535</v>
      </c>
      <c r="F7364" s="4">
        <f>E7364-SUMIFS(E:E,A:A,A7364-1,B:B,B7364)</f>
        <v>72</v>
      </c>
      <c r="G7364" s="4">
        <f t="shared" si="322"/>
        <v>56</v>
      </c>
      <c r="H7364" s="4">
        <f>G7364-SUMIFS(G:G,A:A,A7364-1,B:B,B7364)</f>
        <v>4</v>
      </c>
      <c r="I7364" s="5">
        <f>IFERROR((G7364-SUMIFS(G:G,A:A,A7364-1,B:B,B7364))/SUMIFS(G:G,A:A,A7364-1,B:B,B7364),0)</f>
        <v>7.6923076923076927E-2</v>
      </c>
      <c r="K7364" s="3">
        <v>6</v>
      </c>
      <c r="L7364" s="11">
        <f>K7364-SUMIFS(K:K,B:B,B7364,A:A,A7364-1)</f>
        <v>0</v>
      </c>
      <c r="M7364" s="3">
        <v>27</v>
      </c>
      <c r="N7364" s="11">
        <f>M7364-SUMIFS(M:M,B:B,B7364,A:A,A7364-1)</f>
        <v>1</v>
      </c>
      <c r="O7364" s="3">
        <v>1</v>
      </c>
      <c r="P7364" s="11">
        <f>O7364-SUMIFS(O:O,B:B,B7364,A:A,A7364-1)</f>
        <v>0</v>
      </c>
      <c r="Q7364" s="12">
        <f t="shared" si="323"/>
        <v>28</v>
      </c>
      <c r="R7364" s="12">
        <f>Q7364-SUMIFS(Q:Q,B:B,B7364,A:A,A7364-1)</f>
        <v>3</v>
      </c>
    </row>
    <row r="7365" spans="1:18" x14ac:dyDescent="0.3">
      <c r="A7365" s="1">
        <v>43989</v>
      </c>
      <c r="B7365" t="s">
        <v>51</v>
      </c>
      <c r="C7365" s="3">
        <v>35</v>
      </c>
      <c r="D7365" s="3">
        <v>1470</v>
      </c>
      <c r="E7365" s="4">
        <f t="shared" si="321"/>
        <v>1505</v>
      </c>
      <c r="F7365" s="4">
        <f>E7365-SUMIFS(E:E,A:A,A7365-1,B:B,B7365)</f>
        <v>24</v>
      </c>
      <c r="G7365" s="4">
        <f t="shared" si="322"/>
        <v>35</v>
      </c>
      <c r="H7365" s="4">
        <f>G7365-SUMIFS(G:G,A:A,A7365-1,B:B,B7365)</f>
        <v>1</v>
      </c>
      <c r="I7365" s="5">
        <f>IFERROR((G7365-SUMIFS(G:G,A:A,A7365-1,B:B,B7365))/SUMIFS(G:G,A:A,A7365-1,B:B,B7365),0)</f>
        <v>2.9411764705882353E-2</v>
      </c>
      <c r="K7365" s="3">
        <v>2</v>
      </c>
      <c r="L7365" s="11">
        <f>K7365-SUMIFS(K:K,B:B,B7365,A:A,A7365-1)</f>
        <v>0</v>
      </c>
      <c r="M7365" s="3">
        <v>22</v>
      </c>
      <c r="N7365" s="11">
        <f>M7365-SUMIFS(M:M,B:B,B7365,A:A,A7365-1)</f>
        <v>0</v>
      </c>
      <c r="O7365" s="3">
        <v>0</v>
      </c>
      <c r="P7365" s="11">
        <f>O7365-SUMIFS(O:O,B:B,B7365,A:A,A7365-1)</f>
        <v>0</v>
      </c>
      <c r="Q7365" s="12">
        <f t="shared" si="323"/>
        <v>13</v>
      </c>
      <c r="R7365" s="12">
        <f>Q7365-SUMIFS(Q:Q,B:B,B7365,A:A,A7365-1)</f>
        <v>1</v>
      </c>
    </row>
    <row r="7366" spans="1:18" x14ac:dyDescent="0.3">
      <c r="A7366" s="1">
        <v>43989</v>
      </c>
      <c r="B7366" t="s">
        <v>42</v>
      </c>
      <c r="C7366" s="3">
        <v>24</v>
      </c>
      <c r="D7366" s="3">
        <v>451</v>
      </c>
      <c r="E7366" s="4">
        <f t="shared" si="321"/>
        <v>475</v>
      </c>
      <c r="F7366" s="4">
        <f>E7366-SUMIFS(E:E,A:A,A7366-1,B:B,B7366)</f>
        <v>13</v>
      </c>
      <c r="G7366" s="4">
        <f t="shared" si="322"/>
        <v>24</v>
      </c>
      <c r="H7366" s="4">
        <f>G7366-SUMIFS(G:G,A:A,A7366-1,B:B,B7366)</f>
        <v>0</v>
      </c>
      <c r="I7366" s="5">
        <f>IFERROR((G7366-SUMIFS(G:G,A:A,A7366-1,B:B,B7366))/SUMIFS(G:G,A:A,A7366-1,B:B,B7366),0)</f>
        <v>0</v>
      </c>
      <c r="K7366" s="3">
        <v>1</v>
      </c>
      <c r="L7366" s="11">
        <f>K7366-SUMIFS(K:K,B:B,B7366,A:A,A7366-1)</f>
        <v>0</v>
      </c>
      <c r="M7366" s="3">
        <v>11</v>
      </c>
      <c r="N7366" s="11">
        <f>M7366-SUMIFS(M:M,B:B,B7366,A:A,A7366-1)</f>
        <v>0</v>
      </c>
      <c r="O7366" s="3">
        <v>0</v>
      </c>
      <c r="P7366" s="11">
        <f>O7366-SUMIFS(O:O,B:B,B7366,A:A,A7366-1)</f>
        <v>0</v>
      </c>
      <c r="Q7366" s="12">
        <f t="shared" si="323"/>
        <v>13</v>
      </c>
      <c r="R7366" s="12">
        <f>Q7366-SUMIFS(Q:Q,B:B,B7366,A:A,A7366-1)</f>
        <v>0</v>
      </c>
    </row>
    <row r="7367" spans="1:18" x14ac:dyDescent="0.3">
      <c r="A7367" s="1">
        <v>43989</v>
      </c>
      <c r="B7367" t="s">
        <v>93</v>
      </c>
      <c r="C7367" s="3">
        <v>4</v>
      </c>
      <c r="D7367" s="3">
        <v>373</v>
      </c>
      <c r="E7367" s="4">
        <f t="shared" si="321"/>
        <v>377</v>
      </c>
      <c r="F7367" s="4">
        <f>E7367-SUMIFS(E:E,A:A,A7367-1,B:B,B7367)</f>
        <v>1</v>
      </c>
      <c r="G7367" s="4">
        <f t="shared" si="322"/>
        <v>4</v>
      </c>
      <c r="H7367" s="4">
        <f>G7367-SUMIFS(G:G,A:A,A7367-1,B:B,B7367)</f>
        <v>0</v>
      </c>
      <c r="I7367" s="5">
        <f>IFERROR((G7367-SUMIFS(G:G,A:A,A7367-1,B:B,B7367))/SUMIFS(G:G,A:A,A7367-1,B:B,B7367),0)</f>
        <v>0</v>
      </c>
      <c r="K7367" s="3">
        <v>0</v>
      </c>
      <c r="L7367" s="11">
        <f>K7367-SUMIFS(K:K,B:B,B7367,A:A,A7367-1)</f>
        <v>0</v>
      </c>
      <c r="M7367" s="3">
        <v>3</v>
      </c>
      <c r="N7367" s="11">
        <f>M7367-SUMIFS(M:M,B:B,B7367,A:A,A7367-1)</f>
        <v>0</v>
      </c>
      <c r="O7367" s="3">
        <v>0</v>
      </c>
      <c r="P7367" s="11">
        <f>O7367-SUMIFS(O:O,B:B,B7367,A:A,A7367-1)</f>
        <v>0</v>
      </c>
      <c r="Q7367" s="12">
        <f t="shared" si="323"/>
        <v>1</v>
      </c>
      <c r="R7367" s="12">
        <f>Q7367-SUMIFS(Q:Q,B:B,B7367,A:A,A7367-1)</f>
        <v>0</v>
      </c>
    </row>
    <row r="7368" spans="1:18" x14ac:dyDescent="0.3">
      <c r="A7368" s="1">
        <v>43989</v>
      </c>
      <c r="B7368" t="s">
        <v>94</v>
      </c>
      <c r="C7368" s="3">
        <v>21</v>
      </c>
      <c r="D7368" s="3">
        <v>610</v>
      </c>
      <c r="E7368" s="4">
        <f t="shared" si="321"/>
        <v>631</v>
      </c>
      <c r="F7368" s="4">
        <f>E7368-SUMIFS(E:E,A:A,A7368-1,B:B,B7368)</f>
        <v>43</v>
      </c>
      <c r="G7368" s="4">
        <f t="shared" si="322"/>
        <v>21</v>
      </c>
      <c r="H7368" s="4">
        <f>G7368-SUMIFS(G:G,A:A,A7368-1,B:B,B7368)</f>
        <v>0</v>
      </c>
      <c r="I7368" s="5">
        <f>IFERROR((G7368-SUMIFS(G:G,A:A,A7368-1,B:B,B7368))/SUMIFS(G:G,A:A,A7368-1,B:B,B7368),0)</f>
        <v>0</v>
      </c>
      <c r="K7368" s="3">
        <v>1</v>
      </c>
      <c r="L7368" s="11">
        <f>K7368-SUMIFS(K:K,B:B,B7368,A:A,A7368-1)</f>
        <v>0</v>
      </c>
      <c r="M7368" s="3">
        <v>16</v>
      </c>
      <c r="N7368" s="11">
        <f>M7368-SUMIFS(M:M,B:B,B7368,A:A,A7368-1)</f>
        <v>0</v>
      </c>
      <c r="O7368" s="3">
        <v>0</v>
      </c>
      <c r="P7368" s="11">
        <f>O7368-SUMIFS(O:O,B:B,B7368,A:A,A7368-1)</f>
        <v>0</v>
      </c>
      <c r="Q7368" s="12">
        <f t="shared" si="323"/>
        <v>5</v>
      </c>
      <c r="R7368" s="12">
        <f>Q7368-SUMIFS(Q:Q,B:B,B7368,A:A,A7368-1)</f>
        <v>0</v>
      </c>
    </row>
    <row r="7369" spans="1:18" x14ac:dyDescent="0.3">
      <c r="A7369" s="1">
        <v>43989</v>
      </c>
      <c r="B7369" t="s">
        <v>32</v>
      </c>
      <c r="C7369" s="3">
        <v>552</v>
      </c>
      <c r="D7369" s="3">
        <v>5418</v>
      </c>
      <c r="E7369" s="4">
        <f t="shared" si="321"/>
        <v>5970</v>
      </c>
      <c r="F7369" s="4">
        <f>E7369-SUMIFS(E:E,A:A,A7369-1,B:B,B7369)</f>
        <v>84</v>
      </c>
      <c r="G7369" s="4">
        <f t="shared" si="322"/>
        <v>552</v>
      </c>
      <c r="H7369" s="4">
        <f>G7369-SUMIFS(G:G,A:A,A7369-1,B:B,B7369)</f>
        <v>23</v>
      </c>
      <c r="I7369" s="5">
        <f>IFERROR((G7369-SUMIFS(G:G,A:A,A7369-1,B:B,B7369))/SUMIFS(G:G,A:A,A7369-1,B:B,B7369),0)</f>
        <v>4.3478260869565216E-2</v>
      </c>
      <c r="K7369" s="3">
        <v>15</v>
      </c>
      <c r="L7369" s="11">
        <f>K7369-SUMIFS(K:K,B:B,B7369,A:A,A7369-1)</f>
        <v>0</v>
      </c>
      <c r="M7369" s="3">
        <v>353</v>
      </c>
      <c r="N7369" s="11">
        <f>M7369-SUMIFS(M:M,B:B,B7369,A:A,A7369-1)</f>
        <v>2</v>
      </c>
      <c r="O7369" s="3">
        <v>6</v>
      </c>
      <c r="P7369" s="11">
        <f>O7369-SUMIFS(O:O,B:B,B7369,A:A,A7369-1)</f>
        <v>0</v>
      </c>
      <c r="Q7369" s="12">
        <f t="shared" si="323"/>
        <v>193</v>
      </c>
      <c r="R7369" s="12">
        <f>Q7369-SUMIFS(Q:Q,B:B,B7369,A:A,A7369-1)</f>
        <v>21</v>
      </c>
    </row>
    <row r="7370" spans="1:18" x14ac:dyDescent="0.3">
      <c r="A7370" s="1">
        <v>43989</v>
      </c>
      <c r="B7370" t="s">
        <v>95</v>
      </c>
      <c r="C7370" s="3">
        <v>218</v>
      </c>
      <c r="D7370" s="3">
        <v>1752</v>
      </c>
      <c r="E7370" s="4">
        <f t="shared" si="321"/>
        <v>1970</v>
      </c>
      <c r="F7370" s="4">
        <f>E7370-SUMIFS(E:E,A:A,A7370-1,B:B,B7370)</f>
        <v>45</v>
      </c>
      <c r="G7370" s="4">
        <f t="shared" si="322"/>
        <v>218</v>
      </c>
      <c r="H7370" s="4">
        <f>G7370-SUMIFS(G:G,A:A,A7370-1,B:B,B7370)</f>
        <v>0</v>
      </c>
      <c r="I7370" s="5">
        <f>IFERROR((G7370-SUMIFS(G:G,A:A,A7370-1,B:B,B7370))/SUMIFS(G:G,A:A,A7370-1,B:B,B7370),0)</f>
        <v>0</v>
      </c>
      <c r="K7370" s="3">
        <v>3</v>
      </c>
      <c r="L7370" s="11">
        <f>K7370-SUMIFS(K:K,B:B,B7370,A:A,A7370-1)</f>
        <v>0</v>
      </c>
      <c r="M7370" s="3">
        <v>171</v>
      </c>
      <c r="N7370" s="11">
        <f>M7370-SUMIFS(M:M,B:B,B7370,A:A,A7370-1)</f>
        <v>0</v>
      </c>
      <c r="O7370" s="3">
        <v>0</v>
      </c>
      <c r="P7370" s="11">
        <f>O7370-SUMIFS(O:O,B:B,B7370,A:A,A7370-1)</f>
        <v>0</v>
      </c>
      <c r="Q7370" s="12">
        <f t="shared" si="323"/>
        <v>47</v>
      </c>
      <c r="R7370" s="12">
        <f>Q7370-SUMIFS(Q:Q,B:B,B7370,A:A,A7370-1)</f>
        <v>0</v>
      </c>
    </row>
    <row r="7371" spans="1:18" x14ac:dyDescent="0.3">
      <c r="A7371" s="1">
        <v>43989</v>
      </c>
      <c r="B7371" t="s">
        <v>33</v>
      </c>
      <c r="C7371" s="3">
        <v>21</v>
      </c>
      <c r="D7371" s="3">
        <v>3478</v>
      </c>
      <c r="E7371" s="4">
        <f t="shared" si="321"/>
        <v>3499</v>
      </c>
      <c r="F7371" s="4">
        <f>E7371-SUMIFS(E:E,A:A,A7371-1,B:B,B7371)</f>
        <v>148</v>
      </c>
      <c r="G7371" s="4">
        <f t="shared" si="322"/>
        <v>21</v>
      </c>
      <c r="H7371" s="4">
        <f>G7371-SUMIFS(G:G,A:A,A7371-1,B:B,B7371)</f>
        <v>2</v>
      </c>
      <c r="I7371" s="5">
        <f>IFERROR((G7371-SUMIFS(G:G,A:A,A7371-1,B:B,B7371))/SUMIFS(G:G,A:A,A7371-1,B:B,B7371),0)</f>
        <v>0.10526315789473684</v>
      </c>
      <c r="K7371" s="3">
        <v>4</v>
      </c>
      <c r="L7371" s="11">
        <f>K7371-SUMIFS(K:K,B:B,B7371,A:A,A7371-1)</f>
        <v>0</v>
      </c>
      <c r="M7371" s="3">
        <v>13</v>
      </c>
      <c r="N7371" s="11">
        <f>M7371-SUMIFS(M:M,B:B,B7371,A:A,A7371-1)</f>
        <v>0</v>
      </c>
      <c r="O7371" s="3">
        <v>0</v>
      </c>
      <c r="P7371" s="11">
        <f>O7371-SUMIFS(O:O,B:B,B7371,A:A,A7371-1)</f>
        <v>0</v>
      </c>
      <c r="Q7371" s="12">
        <f t="shared" si="323"/>
        <v>8</v>
      </c>
      <c r="R7371" s="12">
        <f>Q7371-SUMIFS(Q:Q,B:B,B7371,A:A,A7371-1)</f>
        <v>2</v>
      </c>
    </row>
    <row r="7372" spans="1:18" x14ac:dyDescent="0.3">
      <c r="A7372" s="1">
        <v>43989</v>
      </c>
      <c r="B7372" t="s">
        <v>13</v>
      </c>
      <c r="C7372" s="3">
        <v>553</v>
      </c>
      <c r="D7372" s="3">
        <v>4198</v>
      </c>
      <c r="E7372" s="4">
        <f t="shared" si="321"/>
        <v>4751</v>
      </c>
      <c r="F7372" s="4">
        <f>E7372-SUMIFS(E:E,A:A,A7372-1,B:B,B7372)</f>
        <v>55</v>
      </c>
      <c r="G7372" s="4">
        <f t="shared" si="322"/>
        <v>553</v>
      </c>
      <c r="H7372" s="4">
        <f>G7372-SUMIFS(G:G,A:A,A7372-1,B:B,B7372)</f>
        <v>8</v>
      </c>
      <c r="I7372" s="5">
        <f>IFERROR((G7372-SUMIFS(G:G,A:A,A7372-1,B:B,B7372))/SUMIFS(G:G,A:A,A7372-1,B:B,B7372),0)</f>
        <v>1.4678899082568808E-2</v>
      </c>
      <c r="K7372" s="3">
        <v>41</v>
      </c>
      <c r="L7372" s="11">
        <f>K7372-SUMIFS(K:K,B:B,B7372,A:A,A7372-1)</f>
        <v>0</v>
      </c>
      <c r="M7372" s="3">
        <v>283</v>
      </c>
      <c r="N7372" s="11">
        <f>M7372-SUMIFS(M:M,B:B,B7372,A:A,A7372-1)</f>
        <v>2</v>
      </c>
      <c r="O7372" s="3">
        <v>6</v>
      </c>
      <c r="P7372" s="11">
        <f>O7372-SUMIFS(O:O,B:B,B7372,A:A,A7372-1)</f>
        <v>0</v>
      </c>
      <c r="Q7372" s="12">
        <f t="shared" si="323"/>
        <v>264</v>
      </c>
      <c r="R7372" s="12">
        <f>Q7372-SUMIFS(Q:Q,B:B,B7372,A:A,A7372-1)</f>
        <v>6</v>
      </c>
    </row>
    <row r="7373" spans="1:18" x14ac:dyDescent="0.3">
      <c r="A7373" s="1">
        <v>43989</v>
      </c>
      <c r="B7373" t="s">
        <v>9</v>
      </c>
      <c r="C7373" s="3">
        <v>1479</v>
      </c>
      <c r="D7373" s="3">
        <v>12968</v>
      </c>
      <c r="E7373" s="4">
        <f t="shared" si="321"/>
        <v>14447</v>
      </c>
      <c r="F7373" s="4">
        <f>E7373-SUMIFS(E:E,A:A,A7373-1,B:B,B7373)</f>
        <v>236</v>
      </c>
      <c r="G7373" s="4">
        <f t="shared" si="322"/>
        <v>1479</v>
      </c>
      <c r="H7373" s="4">
        <f>G7373-SUMIFS(G:G,A:A,A7373-1,B:B,B7373)</f>
        <v>36</v>
      </c>
      <c r="I7373" s="5">
        <f>IFERROR((G7373-SUMIFS(G:G,A:A,A7373-1,B:B,B7373))/SUMIFS(G:G,A:A,A7373-1,B:B,B7373),0)</f>
        <v>2.4948024948024949E-2</v>
      </c>
      <c r="K7373" s="3">
        <v>93</v>
      </c>
      <c r="L7373" s="11">
        <f>K7373-SUMIFS(K:K,B:B,B7373,A:A,A7373-1)</f>
        <v>0</v>
      </c>
      <c r="M7373" s="3">
        <v>614</v>
      </c>
      <c r="N7373" s="11">
        <f>M7373-SUMIFS(M:M,B:B,B7373,A:A,A7373-1)</f>
        <v>3</v>
      </c>
      <c r="O7373" s="3">
        <v>29</v>
      </c>
      <c r="P7373" s="11">
        <f>O7373-SUMIFS(O:O,B:B,B7373,A:A,A7373-1)</f>
        <v>0</v>
      </c>
      <c r="Q7373" s="12">
        <f t="shared" si="323"/>
        <v>836</v>
      </c>
      <c r="R7373" s="12">
        <f>Q7373-SUMIFS(Q:Q,B:B,B7373,A:A,A7373-1)</f>
        <v>33</v>
      </c>
    </row>
    <row r="7374" spans="1:18" x14ac:dyDescent="0.3">
      <c r="A7374" s="1">
        <v>43989</v>
      </c>
      <c r="B7374" t="s">
        <v>34</v>
      </c>
      <c r="C7374" s="3">
        <v>14</v>
      </c>
      <c r="D7374" s="3">
        <v>700</v>
      </c>
      <c r="E7374" s="4">
        <f t="shared" si="321"/>
        <v>714</v>
      </c>
      <c r="F7374" s="4">
        <f>E7374-SUMIFS(E:E,A:A,A7374-1,B:B,B7374)</f>
        <v>8</v>
      </c>
      <c r="G7374" s="4">
        <f t="shared" si="322"/>
        <v>14</v>
      </c>
      <c r="H7374" s="4">
        <f>G7374-SUMIFS(G:G,A:A,A7374-1,B:B,B7374)</f>
        <v>1</v>
      </c>
      <c r="I7374" s="5">
        <f>IFERROR((G7374-SUMIFS(G:G,A:A,A7374-1,B:B,B7374))/SUMIFS(G:G,A:A,A7374-1,B:B,B7374),0)</f>
        <v>7.6923076923076927E-2</v>
      </c>
      <c r="K7374" s="3">
        <v>0</v>
      </c>
      <c r="L7374" s="11">
        <f>K7374-SUMIFS(K:K,B:B,B7374,A:A,A7374-1)</f>
        <v>0</v>
      </c>
      <c r="M7374" s="3">
        <v>12</v>
      </c>
      <c r="N7374" s="11">
        <f>M7374-SUMIFS(M:M,B:B,B7374,A:A,A7374-1)</f>
        <v>0</v>
      </c>
      <c r="O7374" s="3">
        <v>0</v>
      </c>
      <c r="P7374" s="11">
        <f>O7374-SUMIFS(O:O,B:B,B7374,A:A,A7374-1)</f>
        <v>0</v>
      </c>
      <c r="Q7374" s="12">
        <f t="shared" si="323"/>
        <v>2</v>
      </c>
      <c r="R7374" s="12">
        <f>Q7374-SUMIFS(Q:Q,B:B,B7374,A:A,A7374-1)</f>
        <v>1</v>
      </c>
    </row>
    <row r="7375" spans="1:18" x14ac:dyDescent="0.3">
      <c r="A7375" s="1">
        <v>43989</v>
      </c>
      <c r="B7375" t="s">
        <v>96</v>
      </c>
      <c r="C7375" s="3">
        <v>20</v>
      </c>
      <c r="D7375" s="3">
        <v>1115</v>
      </c>
      <c r="E7375" s="4">
        <f t="shared" si="321"/>
        <v>1135</v>
      </c>
      <c r="F7375" s="4">
        <f>E7375-SUMIFS(E:E,A:A,A7375-1,B:B,B7375)</f>
        <v>16</v>
      </c>
      <c r="G7375" s="4">
        <f t="shared" si="322"/>
        <v>20</v>
      </c>
      <c r="H7375" s="4">
        <f>G7375-SUMIFS(G:G,A:A,A7375-1,B:B,B7375)</f>
        <v>0</v>
      </c>
      <c r="I7375" s="5">
        <f>IFERROR((G7375-SUMIFS(G:G,A:A,A7375-1,B:B,B7375))/SUMIFS(G:G,A:A,A7375-1,B:B,B7375),0)</f>
        <v>0</v>
      </c>
      <c r="K7375" s="3">
        <v>2</v>
      </c>
      <c r="L7375" s="11">
        <f>K7375-SUMIFS(K:K,B:B,B7375,A:A,A7375-1)</f>
        <v>0</v>
      </c>
      <c r="M7375" s="3">
        <v>17</v>
      </c>
      <c r="N7375" s="11">
        <f>M7375-SUMIFS(M:M,B:B,B7375,A:A,A7375-1)</f>
        <v>0</v>
      </c>
      <c r="O7375" s="3">
        <v>0</v>
      </c>
      <c r="P7375" s="11">
        <f>O7375-SUMIFS(O:O,B:B,B7375,A:A,A7375-1)</f>
        <v>0</v>
      </c>
      <c r="Q7375" s="12">
        <f t="shared" si="323"/>
        <v>3</v>
      </c>
      <c r="R7375" s="12">
        <f>Q7375-SUMIFS(Q:Q,B:B,B7375,A:A,A7375-1)</f>
        <v>0</v>
      </c>
    </row>
    <row r="7376" spans="1:18" x14ac:dyDescent="0.3">
      <c r="A7376" s="1">
        <v>43989</v>
      </c>
      <c r="B7376" t="s">
        <v>11</v>
      </c>
      <c r="C7376" s="3">
        <v>110</v>
      </c>
      <c r="D7376" s="3">
        <v>4945</v>
      </c>
      <c r="E7376" s="4">
        <f t="shared" si="321"/>
        <v>5055</v>
      </c>
      <c r="F7376" s="4">
        <f>E7376-SUMIFS(E:E,A:A,A7376-1,B:B,B7376)</f>
        <v>89</v>
      </c>
      <c r="G7376" s="4">
        <f t="shared" si="322"/>
        <v>110</v>
      </c>
      <c r="H7376" s="4">
        <f>G7376-SUMIFS(G:G,A:A,A7376-1,B:B,B7376)</f>
        <v>1</v>
      </c>
      <c r="I7376" s="5">
        <f>IFERROR((G7376-SUMIFS(G:G,A:A,A7376-1,B:B,B7376))/SUMIFS(G:G,A:A,A7376-1,B:B,B7376),0)</f>
        <v>9.1743119266055051E-3</v>
      </c>
      <c r="K7376" s="3">
        <v>9</v>
      </c>
      <c r="L7376" s="11">
        <f>K7376-SUMIFS(K:K,B:B,B7376,A:A,A7376-1)</f>
        <v>2</v>
      </c>
      <c r="M7376" s="3">
        <v>80</v>
      </c>
      <c r="N7376" s="11">
        <f>M7376-SUMIFS(M:M,B:B,B7376,A:A,A7376-1)</f>
        <v>2</v>
      </c>
      <c r="O7376" s="3">
        <v>2</v>
      </c>
      <c r="P7376" s="11">
        <f>O7376-SUMIFS(O:O,B:B,B7376,A:A,A7376-1)</f>
        <v>0</v>
      </c>
      <c r="Q7376" s="12">
        <f t="shared" si="323"/>
        <v>28</v>
      </c>
      <c r="R7376" s="12">
        <f>Q7376-SUMIFS(Q:Q,B:B,B7376,A:A,A7376-1)</f>
        <v>-1</v>
      </c>
    </row>
    <row r="7377" spans="1:18" x14ac:dyDescent="0.3">
      <c r="A7377" s="1">
        <v>43989</v>
      </c>
      <c r="B7377" t="s">
        <v>4</v>
      </c>
      <c r="C7377" s="3">
        <v>5860</v>
      </c>
      <c r="D7377" s="3">
        <v>64476</v>
      </c>
      <c r="E7377" s="4">
        <f t="shared" si="321"/>
        <v>70336</v>
      </c>
      <c r="F7377" s="4">
        <f>E7377-SUMIFS(E:E,A:A,A7377-1,B:B,B7377)</f>
        <v>632</v>
      </c>
      <c r="G7377" s="4">
        <f t="shared" si="322"/>
        <v>5860</v>
      </c>
      <c r="H7377" s="4">
        <f>G7377-SUMIFS(G:G,A:A,A7377-1,B:B,B7377)</f>
        <v>48</v>
      </c>
      <c r="I7377" s="5">
        <f>IFERROR((G7377-SUMIFS(G:G,A:A,A7377-1,B:B,B7377))/SUMIFS(G:G,A:A,A7377-1,B:B,B7377),0)</f>
        <v>8.2587749483826571E-3</v>
      </c>
      <c r="K7377" s="3">
        <v>540</v>
      </c>
      <c r="L7377" s="11">
        <f>K7377-SUMIFS(K:K,B:B,B7377,A:A,A7377-1)</f>
        <v>2</v>
      </c>
      <c r="M7377" s="3">
        <v>3877</v>
      </c>
      <c r="N7377" s="11">
        <f>M7377-SUMIFS(M:M,B:B,B7377,A:A,A7377-1)</f>
        <v>23</v>
      </c>
      <c r="O7377" s="3">
        <v>130</v>
      </c>
      <c r="P7377" s="11">
        <f>O7377-SUMIFS(O:O,B:B,B7377,A:A,A7377-1)</f>
        <v>1</v>
      </c>
      <c r="Q7377" s="12">
        <f t="shared" si="323"/>
        <v>1853</v>
      </c>
      <c r="R7377" s="12">
        <f>Q7377-SUMIFS(Q:Q,B:B,B7377,A:A,A7377-1)</f>
        <v>24</v>
      </c>
    </row>
    <row r="7378" spans="1:18" x14ac:dyDescent="0.3">
      <c r="A7378" s="1">
        <v>43989</v>
      </c>
      <c r="B7378" t="s">
        <v>61</v>
      </c>
      <c r="C7378" s="3">
        <v>36</v>
      </c>
      <c r="D7378" s="3">
        <v>955</v>
      </c>
      <c r="E7378" s="4">
        <f t="shared" si="321"/>
        <v>991</v>
      </c>
      <c r="F7378" s="4">
        <f>E7378-SUMIFS(E:E,A:A,A7378-1,B:B,B7378)</f>
        <v>8</v>
      </c>
      <c r="G7378" s="4">
        <f t="shared" si="322"/>
        <v>36</v>
      </c>
      <c r="H7378" s="4">
        <f>G7378-SUMIFS(G:G,A:A,A7378-1,B:B,B7378)</f>
        <v>0</v>
      </c>
      <c r="I7378" s="5">
        <f>IFERROR((G7378-SUMIFS(G:G,A:A,A7378-1,B:B,B7378))/SUMIFS(G:G,A:A,A7378-1,B:B,B7378),0)</f>
        <v>0</v>
      </c>
      <c r="K7378" s="3">
        <v>2</v>
      </c>
      <c r="L7378" s="11">
        <f>K7378-SUMIFS(K:K,B:B,B7378,A:A,A7378-1)</f>
        <v>0</v>
      </c>
      <c r="M7378" s="3">
        <v>27</v>
      </c>
      <c r="N7378" s="11">
        <f>M7378-SUMIFS(M:M,B:B,B7378,A:A,A7378-1)</f>
        <v>0</v>
      </c>
      <c r="O7378" s="3">
        <v>1</v>
      </c>
      <c r="P7378" s="11">
        <f>O7378-SUMIFS(O:O,B:B,B7378,A:A,A7378-1)</f>
        <v>0</v>
      </c>
      <c r="Q7378" s="12">
        <f t="shared" si="323"/>
        <v>8</v>
      </c>
      <c r="R7378" s="12">
        <f>Q7378-SUMIFS(Q:Q,B:B,B7378,A:A,A7378-1)</f>
        <v>0</v>
      </c>
    </row>
    <row r="7379" spans="1:18" x14ac:dyDescent="0.3">
      <c r="A7379" s="1">
        <v>43989</v>
      </c>
      <c r="B7379" t="s">
        <v>97</v>
      </c>
      <c r="C7379" s="3">
        <v>15</v>
      </c>
      <c r="D7379" s="3">
        <v>471</v>
      </c>
      <c r="E7379" s="4">
        <f t="shared" si="321"/>
        <v>486</v>
      </c>
      <c r="F7379" s="4">
        <f>E7379-SUMIFS(E:E,A:A,A7379-1,B:B,B7379)</f>
        <v>8</v>
      </c>
      <c r="G7379" s="4">
        <f t="shared" si="322"/>
        <v>15</v>
      </c>
      <c r="H7379" s="4">
        <f>G7379-SUMIFS(G:G,A:A,A7379-1,B:B,B7379)</f>
        <v>0</v>
      </c>
      <c r="I7379" s="5">
        <f>IFERROR((G7379-SUMIFS(G:G,A:A,A7379-1,B:B,B7379))/SUMIFS(G:G,A:A,A7379-1,B:B,B7379),0)</f>
        <v>0</v>
      </c>
      <c r="K7379" s="3">
        <v>2</v>
      </c>
      <c r="L7379" s="11">
        <f>K7379-SUMIFS(K:K,B:B,B7379,A:A,A7379-1)</f>
        <v>0</v>
      </c>
      <c r="M7379" s="3">
        <v>5</v>
      </c>
      <c r="N7379" s="11">
        <f>M7379-SUMIFS(M:M,B:B,B7379,A:A,A7379-1)</f>
        <v>0</v>
      </c>
      <c r="O7379" s="3">
        <v>0</v>
      </c>
      <c r="P7379" s="11">
        <f>O7379-SUMIFS(O:O,B:B,B7379,A:A,A7379-1)</f>
        <v>0</v>
      </c>
      <c r="Q7379" s="12">
        <f t="shared" si="323"/>
        <v>10</v>
      </c>
      <c r="R7379" s="12">
        <f>Q7379-SUMIFS(Q:Q,B:B,B7379,A:A,A7379-1)</f>
        <v>0</v>
      </c>
    </row>
    <row r="7380" spans="1:18" x14ac:dyDescent="0.3">
      <c r="A7380" s="1">
        <v>43989</v>
      </c>
      <c r="B7380" t="s">
        <v>5</v>
      </c>
      <c r="C7380" s="3">
        <v>62</v>
      </c>
      <c r="D7380" s="3">
        <v>4982</v>
      </c>
      <c r="E7380" s="4">
        <f t="shared" si="321"/>
        <v>5044</v>
      </c>
      <c r="F7380" s="4">
        <f>E7380-SUMIFS(E:E,A:A,A7380-1,B:B,B7380)</f>
        <v>40</v>
      </c>
      <c r="G7380" s="4">
        <f t="shared" si="322"/>
        <v>62</v>
      </c>
      <c r="H7380" s="4">
        <f>G7380-SUMIFS(G:G,A:A,A7380-1,B:B,B7380)</f>
        <v>0</v>
      </c>
      <c r="I7380" s="5">
        <f>IFERROR((G7380-SUMIFS(G:G,A:A,A7380-1,B:B,B7380))/SUMIFS(G:G,A:A,A7380-1,B:B,B7380),0)</f>
        <v>0</v>
      </c>
      <c r="K7380" s="3">
        <v>6</v>
      </c>
      <c r="L7380" s="11">
        <f>K7380-SUMIFS(K:K,B:B,B7380,A:A,A7380-1)</f>
        <v>0</v>
      </c>
      <c r="M7380" s="3">
        <v>58</v>
      </c>
      <c r="N7380" s="11">
        <f>M7380-SUMIFS(M:M,B:B,B7380,A:A,A7380-1)</f>
        <v>0</v>
      </c>
      <c r="O7380" s="3">
        <v>2</v>
      </c>
      <c r="P7380" s="11">
        <f>O7380-SUMIFS(O:O,B:B,B7380,A:A,A7380-1)</f>
        <v>0</v>
      </c>
      <c r="Q7380" s="12">
        <f t="shared" si="323"/>
        <v>2</v>
      </c>
      <c r="R7380" s="12">
        <f>Q7380-SUMIFS(Q:Q,B:B,B7380,A:A,A7380-1)</f>
        <v>0</v>
      </c>
    </row>
    <row r="7381" spans="1:18" x14ac:dyDescent="0.3">
      <c r="A7381" s="1">
        <v>43989</v>
      </c>
      <c r="B7381" t="s">
        <v>14</v>
      </c>
      <c r="C7381" s="3">
        <v>975</v>
      </c>
      <c r="D7381" s="3">
        <v>8742</v>
      </c>
      <c r="E7381" s="4">
        <f t="shared" si="321"/>
        <v>9717</v>
      </c>
      <c r="F7381" s="4">
        <f>E7381-SUMIFS(E:E,A:A,A7381-1,B:B,B7381)</f>
        <v>113</v>
      </c>
      <c r="G7381" s="4">
        <f t="shared" si="322"/>
        <v>975</v>
      </c>
      <c r="H7381" s="4">
        <f>G7381-SUMIFS(G:G,A:A,A7381-1,B:B,B7381)</f>
        <v>8</v>
      </c>
      <c r="I7381" s="5">
        <f>IFERROR((G7381-SUMIFS(G:G,A:A,A7381-1,B:B,B7381))/SUMIFS(G:G,A:A,A7381-1,B:B,B7381),0)</f>
        <v>8.2730093071354711E-3</v>
      </c>
      <c r="K7381" s="3">
        <v>201</v>
      </c>
      <c r="L7381" s="11">
        <f>K7381-SUMIFS(K:K,B:B,B7381,A:A,A7381-1)</f>
        <v>1</v>
      </c>
      <c r="M7381" s="3">
        <v>405</v>
      </c>
      <c r="N7381" s="11">
        <f>M7381-SUMIFS(M:M,B:B,B7381,A:A,A7381-1)</f>
        <v>1</v>
      </c>
      <c r="O7381" s="3">
        <v>46</v>
      </c>
      <c r="P7381" s="11">
        <f>O7381-SUMIFS(O:O,B:B,B7381,A:A,A7381-1)</f>
        <v>0</v>
      </c>
      <c r="Q7381" s="12">
        <f t="shared" si="323"/>
        <v>524</v>
      </c>
      <c r="R7381" s="12">
        <f>Q7381-SUMIFS(Q:Q,B:B,B7381,A:A,A7381-1)</f>
        <v>7</v>
      </c>
    </row>
    <row r="7382" spans="1:18" x14ac:dyDescent="0.3">
      <c r="A7382" s="1">
        <v>43989</v>
      </c>
      <c r="B7382" t="s">
        <v>26</v>
      </c>
      <c r="C7382" s="3">
        <v>479</v>
      </c>
      <c r="D7382" s="3">
        <v>4278</v>
      </c>
      <c r="E7382" s="4">
        <f t="shared" si="321"/>
        <v>4757</v>
      </c>
      <c r="F7382" s="4">
        <f>E7382-SUMIFS(E:E,A:A,A7382-1,B:B,B7382)</f>
        <v>49</v>
      </c>
      <c r="G7382" s="4">
        <f t="shared" si="322"/>
        <v>479</v>
      </c>
      <c r="H7382" s="4">
        <f>G7382-SUMIFS(G:G,A:A,A7382-1,B:B,B7382)</f>
        <v>4</v>
      </c>
      <c r="I7382" s="5">
        <f>IFERROR((G7382-SUMIFS(G:G,A:A,A7382-1,B:B,B7382))/SUMIFS(G:G,A:A,A7382-1,B:B,B7382),0)</f>
        <v>8.4210526315789472E-3</v>
      </c>
      <c r="K7382" s="3">
        <v>23</v>
      </c>
      <c r="L7382" s="11">
        <f>K7382-SUMIFS(K:K,B:B,B7382,A:A,A7382-1)</f>
        <v>0</v>
      </c>
      <c r="M7382" s="3">
        <v>407</v>
      </c>
      <c r="N7382" s="11">
        <f>M7382-SUMIFS(M:M,B:B,B7382,A:A,A7382-1)</f>
        <v>3</v>
      </c>
      <c r="O7382" s="3">
        <v>3</v>
      </c>
      <c r="P7382" s="11">
        <f>O7382-SUMIFS(O:O,B:B,B7382,A:A,A7382-1)</f>
        <v>0</v>
      </c>
      <c r="Q7382" s="12">
        <f t="shared" si="323"/>
        <v>69</v>
      </c>
      <c r="R7382" s="12">
        <f>Q7382-SUMIFS(Q:Q,B:B,B7382,A:A,A7382-1)</f>
        <v>1</v>
      </c>
    </row>
    <row r="7383" spans="1:18" x14ac:dyDescent="0.3">
      <c r="A7383" s="1">
        <v>43989</v>
      </c>
      <c r="B7383" t="s">
        <v>68</v>
      </c>
      <c r="C7383" s="3">
        <v>1394</v>
      </c>
      <c r="D7383" s="3">
        <v>1865</v>
      </c>
      <c r="E7383" s="4">
        <f t="shared" si="321"/>
        <v>3259</v>
      </c>
      <c r="F7383" s="4">
        <f>E7383-SUMIFS(E:E,A:A,A7383-1,B:B,B7383)</f>
        <v>7</v>
      </c>
      <c r="G7383" s="4">
        <f t="shared" si="322"/>
        <v>1394</v>
      </c>
      <c r="H7383" s="4">
        <f>G7383-SUMIFS(G:G,A:A,A7383-1,B:B,B7383)</f>
        <v>0</v>
      </c>
      <c r="I7383" s="5">
        <f>IFERROR((G7383-SUMIFS(G:G,A:A,A7383-1,B:B,B7383))/SUMIFS(G:G,A:A,A7383-1,B:B,B7383),0)</f>
        <v>0</v>
      </c>
      <c r="K7383" s="3">
        <v>14</v>
      </c>
      <c r="L7383" s="11">
        <f>K7383-SUMIFS(K:K,B:B,B7383,A:A,A7383-1)</f>
        <v>0</v>
      </c>
      <c r="M7383" s="3">
        <v>1356</v>
      </c>
      <c r="N7383" s="11">
        <f>M7383-SUMIFS(M:M,B:B,B7383,A:A,A7383-1)</f>
        <v>0</v>
      </c>
      <c r="O7383" s="3">
        <v>4</v>
      </c>
      <c r="P7383" s="11">
        <f>O7383-SUMIFS(O:O,B:B,B7383,A:A,A7383-1)</f>
        <v>0</v>
      </c>
      <c r="Q7383" s="12">
        <f t="shared" si="323"/>
        <v>34</v>
      </c>
      <c r="R7383" s="12">
        <f>Q7383-SUMIFS(Q:Q,B:B,B7383,A:A,A7383-1)</f>
        <v>0</v>
      </c>
    </row>
    <row r="7384" spans="1:18" x14ac:dyDescent="0.3">
      <c r="A7384" s="1">
        <v>43989</v>
      </c>
      <c r="B7384" t="s">
        <v>60</v>
      </c>
      <c r="C7384" s="3">
        <v>52</v>
      </c>
      <c r="D7384" s="3">
        <v>710</v>
      </c>
      <c r="E7384" s="4">
        <f t="shared" si="321"/>
        <v>762</v>
      </c>
      <c r="F7384" s="4">
        <f>E7384-SUMIFS(E:E,A:A,A7384-1,B:B,B7384)</f>
        <v>129</v>
      </c>
      <c r="G7384" s="4">
        <f t="shared" si="322"/>
        <v>52</v>
      </c>
      <c r="H7384" s="4">
        <f>G7384-SUMIFS(G:G,A:A,A7384-1,B:B,B7384)</f>
        <v>0</v>
      </c>
      <c r="I7384" s="5">
        <f>IFERROR((G7384-SUMIFS(G:G,A:A,A7384-1,B:B,B7384))/SUMIFS(G:G,A:A,A7384-1,B:B,B7384),0)</f>
        <v>0</v>
      </c>
      <c r="K7384" s="3">
        <v>0</v>
      </c>
      <c r="L7384" s="11">
        <f>K7384-SUMIFS(K:K,B:B,B7384,A:A,A7384-1)</f>
        <v>0</v>
      </c>
      <c r="M7384" s="3">
        <v>7</v>
      </c>
      <c r="N7384" s="11">
        <f>M7384-SUMIFS(M:M,B:B,B7384,A:A,A7384-1)</f>
        <v>0</v>
      </c>
      <c r="O7384" s="3">
        <v>0</v>
      </c>
      <c r="P7384" s="11">
        <f>O7384-SUMIFS(O:O,B:B,B7384,A:A,A7384-1)</f>
        <v>0</v>
      </c>
      <c r="Q7384" s="12">
        <f t="shared" si="323"/>
        <v>45</v>
      </c>
      <c r="R7384" s="12">
        <f>Q7384-SUMIFS(Q:Q,B:B,B7384,A:A,A7384-1)</f>
        <v>0</v>
      </c>
    </row>
    <row r="7385" spans="1:18" x14ac:dyDescent="0.3">
      <c r="A7385" s="1">
        <v>43989</v>
      </c>
      <c r="B7385" t="s">
        <v>69</v>
      </c>
      <c r="C7385" s="3">
        <v>4</v>
      </c>
      <c r="D7385" s="3">
        <v>554</v>
      </c>
      <c r="E7385" s="4">
        <f t="shared" si="321"/>
        <v>558</v>
      </c>
      <c r="F7385" s="4">
        <f>E7385-SUMIFS(E:E,A:A,A7385-1,B:B,B7385)</f>
        <v>19</v>
      </c>
      <c r="G7385" s="4">
        <f t="shared" si="322"/>
        <v>4</v>
      </c>
      <c r="H7385" s="4">
        <f>G7385-SUMIFS(G:G,A:A,A7385-1,B:B,B7385)</f>
        <v>0</v>
      </c>
      <c r="I7385" s="5">
        <f>IFERROR((G7385-SUMIFS(G:G,A:A,A7385-1,B:B,B7385))/SUMIFS(G:G,A:A,A7385-1,B:B,B7385),0)</f>
        <v>0</v>
      </c>
      <c r="K7385" s="3">
        <v>0</v>
      </c>
      <c r="L7385" s="11">
        <f>K7385-SUMIFS(K:K,B:B,B7385,A:A,A7385-1)</f>
        <v>0</v>
      </c>
      <c r="M7385" s="3">
        <v>4</v>
      </c>
      <c r="N7385" s="11">
        <f>M7385-SUMIFS(M:M,B:B,B7385,A:A,A7385-1)</f>
        <v>0</v>
      </c>
      <c r="O7385" s="3">
        <v>0</v>
      </c>
      <c r="P7385" s="11">
        <f>O7385-SUMIFS(O:O,B:B,B7385,A:A,A7385-1)</f>
        <v>0</v>
      </c>
      <c r="Q7385" s="12">
        <f t="shared" si="323"/>
        <v>0</v>
      </c>
      <c r="R7385" s="12">
        <f>Q7385-SUMIFS(Q:Q,B:B,B7385,A:A,A7385-1)</f>
        <v>0</v>
      </c>
    </row>
    <row r="7386" spans="1:18" x14ac:dyDescent="0.3">
      <c r="A7386" s="1">
        <v>43989</v>
      </c>
      <c r="B7386" t="s">
        <v>98</v>
      </c>
      <c r="C7386" s="3">
        <v>4</v>
      </c>
      <c r="D7386" s="3">
        <v>355</v>
      </c>
      <c r="E7386" s="4">
        <f t="shared" si="321"/>
        <v>359</v>
      </c>
      <c r="F7386" s="4">
        <f>E7386-SUMIFS(E:E,A:A,A7386-1,B:B,B7386)</f>
        <v>10</v>
      </c>
      <c r="G7386" s="4">
        <f t="shared" si="322"/>
        <v>4</v>
      </c>
      <c r="H7386" s="4">
        <f>G7386-SUMIFS(G:G,A:A,A7386-1,B:B,B7386)</f>
        <v>0</v>
      </c>
      <c r="I7386" s="5">
        <f>IFERROR((G7386-SUMIFS(G:G,A:A,A7386-1,B:B,B7386))/SUMIFS(G:G,A:A,A7386-1,B:B,B7386),0)</f>
        <v>0</v>
      </c>
      <c r="K7386" s="3">
        <v>1</v>
      </c>
      <c r="L7386" s="11">
        <f>K7386-SUMIFS(K:K,B:B,B7386,A:A,A7386-1)</f>
        <v>0</v>
      </c>
      <c r="M7386" s="3">
        <v>3</v>
      </c>
      <c r="N7386" s="11">
        <f>M7386-SUMIFS(M:M,B:B,B7386,A:A,A7386-1)</f>
        <v>0</v>
      </c>
      <c r="O7386" s="3">
        <v>0</v>
      </c>
      <c r="P7386" s="11">
        <f>O7386-SUMIFS(O:O,B:B,B7386,A:A,A7386-1)</f>
        <v>0</v>
      </c>
      <c r="Q7386" s="12">
        <f t="shared" si="323"/>
        <v>1</v>
      </c>
      <c r="R7386" s="12">
        <f>Q7386-SUMIFS(Q:Q,B:B,B7386,A:A,A7386-1)</f>
        <v>0</v>
      </c>
    </row>
    <row r="7387" spans="1:18" x14ac:dyDescent="0.3">
      <c r="A7387" s="1">
        <v>43989</v>
      </c>
      <c r="B7387" t="s">
        <v>79</v>
      </c>
      <c r="C7387" s="3">
        <v>28</v>
      </c>
      <c r="D7387" s="3">
        <v>1975</v>
      </c>
      <c r="E7387" s="4">
        <f t="shared" si="321"/>
        <v>2003</v>
      </c>
      <c r="F7387" s="4">
        <f>E7387-SUMIFS(E:E,A:A,A7387-1,B:B,B7387)</f>
        <v>66</v>
      </c>
      <c r="G7387" s="4">
        <f t="shared" si="322"/>
        <v>28</v>
      </c>
      <c r="H7387" s="4">
        <f>G7387-SUMIFS(G:G,A:A,A7387-1,B:B,B7387)</f>
        <v>0</v>
      </c>
      <c r="I7387" s="5">
        <f>IFERROR((G7387-SUMIFS(G:G,A:A,A7387-1,B:B,B7387))/SUMIFS(G:G,A:A,A7387-1,B:B,B7387),0)</f>
        <v>0</v>
      </c>
      <c r="K7387" s="3">
        <v>0</v>
      </c>
      <c r="L7387" s="11">
        <f>K7387-SUMIFS(K:K,B:B,B7387,A:A,A7387-1)</f>
        <v>0</v>
      </c>
      <c r="M7387" s="3">
        <v>18</v>
      </c>
      <c r="N7387" s="11">
        <f>M7387-SUMIFS(M:M,B:B,B7387,A:A,A7387-1)</f>
        <v>0</v>
      </c>
      <c r="O7387" s="3">
        <v>0</v>
      </c>
      <c r="P7387" s="11">
        <f>O7387-SUMIFS(O:O,B:B,B7387,A:A,A7387-1)</f>
        <v>0</v>
      </c>
      <c r="Q7387" s="12">
        <f t="shared" si="323"/>
        <v>10</v>
      </c>
      <c r="R7387" s="12">
        <f>Q7387-SUMIFS(Q:Q,B:B,B7387,A:A,A7387-1)</f>
        <v>0</v>
      </c>
    </row>
    <row r="7388" spans="1:18" x14ac:dyDescent="0.3">
      <c r="A7388" s="1">
        <v>43989</v>
      </c>
      <c r="B7388" t="s">
        <v>27</v>
      </c>
      <c r="C7388" s="3">
        <v>86</v>
      </c>
      <c r="D7388" s="3">
        <v>4389</v>
      </c>
      <c r="E7388" s="4">
        <f t="shared" si="321"/>
        <v>4475</v>
      </c>
      <c r="F7388" s="4">
        <f>E7388-SUMIFS(E:E,A:A,A7388-1,B:B,B7388)</f>
        <v>132</v>
      </c>
      <c r="G7388" s="4">
        <f t="shared" si="322"/>
        <v>86</v>
      </c>
      <c r="H7388" s="4">
        <f>G7388-SUMIFS(G:G,A:A,A7388-1,B:B,B7388)</f>
        <v>0</v>
      </c>
      <c r="I7388" s="5">
        <f>IFERROR((G7388-SUMIFS(G:G,A:A,A7388-1,B:B,B7388))/SUMIFS(G:G,A:A,A7388-1,B:B,B7388),0)</f>
        <v>0</v>
      </c>
      <c r="K7388" s="3">
        <v>6</v>
      </c>
      <c r="L7388" s="11">
        <f>K7388-SUMIFS(K:K,B:B,B7388,A:A,A7388-1)</f>
        <v>0</v>
      </c>
      <c r="M7388" s="3">
        <v>74</v>
      </c>
      <c r="N7388" s="11">
        <f>M7388-SUMIFS(M:M,B:B,B7388,A:A,A7388-1)</f>
        <v>0</v>
      </c>
      <c r="O7388" s="3">
        <v>0</v>
      </c>
      <c r="P7388" s="11">
        <f>O7388-SUMIFS(O:O,B:B,B7388,A:A,A7388-1)</f>
        <v>0</v>
      </c>
      <c r="Q7388" s="12">
        <f t="shared" si="323"/>
        <v>12</v>
      </c>
      <c r="R7388" s="12">
        <f>Q7388-SUMIFS(Q:Q,B:B,B7388,A:A,A7388-1)</f>
        <v>0</v>
      </c>
    </row>
    <row r="7389" spans="1:18" x14ac:dyDescent="0.3">
      <c r="A7389" s="1">
        <v>43989</v>
      </c>
      <c r="B7389" t="s">
        <v>80</v>
      </c>
      <c r="C7389" s="3">
        <v>64</v>
      </c>
      <c r="D7389" s="3">
        <v>2311</v>
      </c>
      <c r="E7389" s="4">
        <f t="shared" si="321"/>
        <v>2375</v>
      </c>
      <c r="F7389" s="4">
        <f>E7389-SUMIFS(E:E,A:A,A7389-1,B:B,B7389)</f>
        <v>42</v>
      </c>
      <c r="G7389" s="4">
        <f t="shared" si="322"/>
        <v>64</v>
      </c>
      <c r="H7389" s="4">
        <f>G7389-SUMIFS(G:G,A:A,A7389-1,B:B,B7389)</f>
        <v>0</v>
      </c>
      <c r="I7389" s="5">
        <f>IFERROR((G7389-SUMIFS(G:G,A:A,A7389-1,B:B,B7389))/SUMIFS(G:G,A:A,A7389-1,B:B,B7389),0)</f>
        <v>0</v>
      </c>
      <c r="K7389" s="3">
        <v>2</v>
      </c>
      <c r="L7389" s="11">
        <f>K7389-SUMIFS(K:K,B:B,B7389,A:A,A7389-1)</f>
        <v>0</v>
      </c>
      <c r="M7389" s="3">
        <v>63</v>
      </c>
      <c r="N7389" s="11">
        <f>M7389-SUMIFS(M:M,B:B,B7389,A:A,A7389-1)</f>
        <v>0</v>
      </c>
      <c r="O7389" s="3">
        <v>0</v>
      </c>
      <c r="P7389" s="11">
        <f>O7389-SUMIFS(O:O,B:B,B7389,A:A,A7389-1)</f>
        <v>0</v>
      </c>
      <c r="Q7389" s="12">
        <f t="shared" si="323"/>
        <v>1</v>
      </c>
      <c r="R7389" s="12">
        <f>Q7389-SUMIFS(Q:Q,B:B,B7389,A:A,A7389-1)</f>
        <v>0</v>
      </c>
    </row>
    <row r="7390" spans="1:18" x14ac:dyDescent="0.3">
      <c r="A7390" s="1">
        <v>43989</v>
      </c>
      <c r="B7390" t="s">
        <v>47</v>
      </c>
      <c r="C7390" s="3">
        <v>26</v>
      </c>
      <c r="D7390" s="3">
        <v>1515</v>
      </c>
      <c r="E7390" s="4">
        <f t="shared" si="321"/>
        <v>1541</v>
      </c>
      <c r="F7390" s="4">
        <f>E7390-SUMIFS(E:E,A:A,A7390-1,B:B,B7390)</f>
        <v>18</v>
      </c>
      <c r="G7390" s="4">
        <f t="shared" si="322"/>
        <v>26</v>
      </c>
      <c r="H7390" s="4">
        <f>G7390-SUMIFS(G:G,A:A,A7390-1,B:B,B7390)</f>
        <v>0</v>
      </c>
      <c r="I7390" s="5">
        <f>IFERROR((G7390-SUMIFS(G:G,A:A,A7390-1,B:B,B7390))/SUMIFS(G:G,A:A,A7390-1,B:B,B7390),0)</f>
        <v>0</v>
      </c>
      <c r="K7390" s="3">
        <v>1</v>
      </c>
      <c r="L7390" s="11">
        <f>K7390-SUMIFS(K:K,B:B,B7390,A:A,A7390-1)</f>
        <v>0</v>
      </c>
      <c r="M7390" s="3">
        <v>25</v>
      </c>
      <c r="N7390" s="11">
        <f>M7390-SUMIFS(M:M,B:B,B7390,A:A,A7390-1)</f>
        <v>0</v>
      </c>
      <c r="O7390" s="3">
        <v>0</v>
      </c>
      <c r="P7390" s="11">
        <f>O7390-SUMIFS(O:O,B:B,B7390,A:A,A7390-1)</f>
        <v>0</v>
      </c>
      <c r="Q7390" s="12">
        <f t="shared" si="323"/>
        <v>1</v>
      </c>
      <c r="R7390" s="12">
        <f>Q7390-SUMIFS(Q:Q,B:B,B7390,A:A,A7390-1)</f>
        <v>0</v>
      </c>
    </row>
    <row r="7391" spans="1:18" x14ac:dyDescent="0.3">
      <c r="A7391" s="1">
        <v>43989</v>
      </c>
      <c r="B7391" t="s">
        <v>55</v>
      </c>
      <c r="C7391" s="3">
        <v>41</v>
      </c>
      <c r="D7391" s="3">
        <v>1494</v>
      </c>
      <c r="E7391" s="4">
        <f t="shared" si="321"/>
        <v>1535</v>
      </c>
      <c r="F7391" s="4">
        <f>E7391-SUMIFS(E:E,A:A,A7391-1,B:B,B7391)</f>
        <v>22</v>
      </c>
      <c r="G7391" s="4">
        <f t="shared" si="322"/>
        <v>41</v>
      </c>
      <c r="H7391" s="4">
        <f>G7391-SUMIFS(G:G,A:A,A7391-1,B:B,B7391)</f>
        <v>3</v>
      </c>
      <c r="I7391" s="5">
        <f>IFERROR((G7391-SUMIFS(G:G,A:A,A7391-1,B:B,B7391))/SUMIFS(G:G,A:A,A7391-1,B:B,B7391),0)</f>
        <v>7.8947368421052627E-2</v>
      </c>
      <c r="K7391" s="3">
        <v>3</v>
      </c>
      <c r="L7391" s="11">
        <f>K7391-SUMIFS(K:K,B:B,B7391,A:A,A7391-1)</f>
        <v>0</v>
      </c>
      <c r="M7391" s="3">
        <v>27</v>
      </c>
      <c r="N7391" s="11">
        <f>M7391-SUMIFS(M:M,B:B,B7391,A:A,A7391-1)</f>
        <v>0</v>
      </c>
      <c r="O7391" s="3">
        <v>0</v>
      </c>
      <c r="P7391" s="11">
        <f>O7391-SUMIFS(O:O,B:B,B7391,A:A,A7391-1)</f>
        <v>0</v>
      </c>
      <c r="Q7391" s="12">
        <f t="shared" si="323"/>
        <v>14</v>
      </c>
      <c r="R7391" s="12">
        <f>Q7391-SUMIFS(Q:Q,B:B,B7391,A:A,A7391-1)</f>
        <v>3</v>
      </c>
    </row>
    <row r="7392" spans="1:18" x14ac:dyDescent="0.3">
      <c r="A7392" s="1">
        <v>43989</v>
      </c>
      <c r="B7392" t="s">
        <v>6</v>
      </c>
      <c r="C7392" s="3">
        <v>621</v>
      </c>
      <c r="D7392" s="3">
        <v>10563</v>
      </c>
      <c r="E7392" s="4">
        <f t="shared" si="321"/>
        <v>11184</v>
      </c>
      <c r="F7392" s="4">
        <f>E7392-SUMIFS(E:E,A:A,A7392-1,B:B,B7392)</f>
        <v>109</v>
      </c>
      <c r="G7392" s="4">
        <f t="shared" si="322"/>
        <v>621</v>
      </c>
      <c r="H7392" s="4">
        <f>G7392-SUMIFS(G:G,A:A,A7392-1,B:B,B7392)</f>
        <v>15</v>
      </c>
      <c r="I7392" s="5">
        <f>IFERROR((G7392-SUMIFS(G:G,A:A,A7392-1,B:B,B7392))/SUMIFS(G:G,A:A,A7392-1,B:B,B7392),0)</f>
        <v>2.4752475247524754E-2</v>
      </c>
      <c r="K7392" s="3">
        <v>47</v>
      </c>
      <c r="L7392" s="11">
        <f>K7392-SUMIFS(K:K,B:B,B7392,A:A,A7392-1)</f>
        <v>0</v>
      </c>
      <c r="M7392" s="3">
        <v>377</v>
      </c>
      <c r="N7392" s="11">
        <f>M7392-SUMIFS(M:M,B:B,B7392,A:A,A7392-1)</f>
        <v>1</v>
      </c>
      <c r="O7392" s="3">
        <v>11</v>
      </c>
      <c r="P7392" s="11">
        <f>O7392-SUMIFS(O:O,B:B,B7392,A:A,A7392-1)</f>
        <v>0</v>
      </c>
      <c r="Q7392" s="12">
        <f t="shared" si="323"/>
        <v>233</v>
      </c>
      <c r="R7392" s="12">
        <f>Q7392-SUMIFS(Q:Q,B:B,B7392,A:A,A7392-1)</f>
        <v>14</v>
      </c>
    </row>
    <row r="7393" spans="1:18" x14ac:dyDescent="0.3">
      <c r="A7393" s="1">
        <v>43989</v>
      </c>
      <c r="B7393" t="s">
        <v>18</v>
      </c>
      <c r="C7393" s="3">
        <v>475</v>
      </c>
      <c r="D7393" s="3">
        <v>7082</v>
      </c>
      <c r="E7393" s="4">
        <f t="shared" si="321"/>
        <v>7557</v>
      </c>
      <c r="F7393" s="4">
        <f>E7393-SUMIFS(E:E,A:A,A7393-1,B:B,B7393)</f>
        <v>60</v>
      </c>
      <c r="G7393" s="4">
        <f t="shared" si="322"/>
        <v>475</v>
      </c>
      <c r="H7393" s="4">
        <f>G7393-SUMIFS(G:G,A:A,A7393-1,B:B,B7393)</f>
        <v>6</v>
      </c>
      <c r="I7393" s="5">
        <f>IFERROR((G7393-SUMIFS(G:G,A:A,A7393-1,B:B,B7393))/SUMIFS(G:G,A:A,A7393-1,B:B,B7393),0)</f>
        <v>1.279317697228145E-2</v>
      </c>
      <c r="K7393" s="3">
        <v>39</v>
      </c>
      <c r="L7393" s="11">
        <f>K7393-SUMIFS(K:K,B:B,B7393,A:A,A7393-1)</f>
        <v>1</v>
      </c>
      <c r="M7393" s="3">
        <v>274</v>
      </c>
      <c r="N7393" s="11">
        <f>M7393-SUMIFS(M:M,B:B,B7393,A:A,A7393-1)</f>
        <v>0</v>
      </c>
      <c r="O7393" s="3">
        <v>9</v>
      </c>
      <c r="P7393" s="11">
        <f>O7393-SUMIFS(O:O,B:B,B7393,A:A,A7393-1)</f>
        <v>0</v>
      </c>
      <c r="Q7393" s="12">
        <f t="shared" si="323"/>
        <v>192</v>
      </c>
      <c r="R7393" s="12">
        <f>Q7393-SUMIFS(Q:Q,B:B,B7393,A:A,A7393-1)</f>
        <v>6</v>
      </c>
    </row>
    <row r="7394" spans="1:18" x14ac:dyDescent="0.3">
      <c r="A7394" s="1">
        <v>43989</v>
      </c>
      <c r="B7394" t="s">
        <v>116</v>
      </c>
      <c r="C7394" s="3">
        <v>433</v>
      </c>
      <c r="D7394" s="3">
        <v>74021</v>
      </c>
      <c r="E7394" s="4">
        <f t="shared" si="321"/>
        <v>74454</v>
      </c>
      <c r="F7394" s="4">
        <f>E7394-SUMIFS(E:E,A:A,A7394-1,B:B,B7394)</f>
        <v>1333</v>
      </c>
      <c r="G7394" s="4">
        <f t="shared" si="322"/>
        <v>433</v>
      </c>
      <c r="H7394" s="4">
        <f>G7394-SUMIFS(G:G,A:A,A7394-1,B:B,B7394)</f>
        <v>16</v>
      </c>
      <c r="I7394" s="5">
        <f>IFERROR((G7394-SUMIFS(G:G,A:A,A7394-1,B:B,B7394))/SUMIFS(G:G,A:A,A7394-1,B:B,B7394),0)</f>
        <v>3.8369304556354913E-2</v>
      </c>
      <c r="K7394" s="3">
        <v>22</v>
      </c>
      <c r="L7394" s="11">
        <f>K7394-SUMIFS(K:K,B:B,B7394,A:A,A7394-1)</f>
        <v>0</v>
      </c>
      <c r="M7394" s="3">
        <v>241</v>
      </c>
      <c r="N7394" s="11">
        <f>M7394-SUMIFS(M:M,B:B,B7394,A:A,A7394-1)</f>
        <v>2</v>
      </c>
      <c r="O7394" s="3">
        <v>4</v>
      </c>
      <c r="P7394" s="11">
        <f>O7394-SUMIFS(O:O,B:B,B7394,A:A,A7394-1)</f>
        <v>0</v>
      </c>
      <c r="Q7394" s="12">
        <f t="shared" si="323"/>
        <v>188</v>
      </c>
      <c r="R7394" s="12">
        <f>Q7394-SUMIFS(Q:Q,B:B,B7394,A:A,A7394-1)</f>
        <v>14</v>
      </c>
    </row>
    <row r="7395" spans="1:18" x14ac:dyDescent="0.3">
      <c r="A7395" s="1">
        <v>43989</v>
      </c>
      <c r="B7395" t="s">
        <v>48</v>
      </c>
      <c r="C7395" s="3">
        <v>158</v>
      </c>
      <c r="D7395" s="3">
        <v>46525</v>
      </c>
      <c r="E7395" s="4">
        <f t="shared" si="321"/>
        <v>46683</v>
      </c>
      <c r="F7395" s="4">
        <f>E7395-SUMIFS(E:E,A:A,A7395-1,B:B,B7395)</f>
        <v>693</v>
      </c>
      <c r="G7395" s="4">
        <f t="shared" si="322"/>
        <v>158</v>
      </c>
      <c r="H7395" s="4">
        <f>G7395-SUMIFS(G:G,A:A,A7395-1,B:B,B7395)</f>
        <v>-17</v>
      </c>
      <c r="I7395" s="5">
        <f>IFERROR((G7395-SUMIFS(G:G,A:A,A7395-1,B:B,B7395))/SUMIFS(G:G,A:A,A7395-1,B:B,B7395),0)</f>
        <v>-9.7142857142857142E-2</v>
      </c>
      <c r="K7395" s="3">
        <v>3</v>
      </c>
      <c r="L7395" s="11">
        <f>K7395-SUMIFS(K:K,B:B,B7395,A:A,A7395-1)</f>
        <v>1</v>
      </c>
      <c r="M7395" s="3">
        <v>13</v>
      </c>
      <c r="N7395" s="11">
        <f>M7395-SUMIFS(M:M,B:B,B7395,A:A,A7395-1)</f>
        <v>1</v>
      </c>
      <c r="O7395" s="3">
        <v>0</v>
      </c>
      <c r="P7395" s="11">
        <f>O7395-SUMIFS(O:O,B:B,B7395,A:A,A7395-1)</f>
        <v>0</v>
      </c>
      <c r="Q7395" s="12">
        <f t="shared" si="323"/>
        <v>145</v>
      </c>
      <c r="R7395" s="12">
        <f>Q7395-SUMIFS(Q:Q,B:B,B7395,A:A,A7395-1)</f>
        <v>-18</v>
      </c>
    </row>
    <row r="7396" spans="1:18" x14ac:dyDescent="0.3">
      <c r="A7396" s="1">
        <v>43990</v>
      </c>
      <c r="B7396" t="s">
        <v>19</v>
      </c>
      <c r="C7396" s="3">
        <v>48</v>
      </c>
      <c r="D7396" s="3">
        <v>4931</v>
      </c>
      <c r="E7396" s="4">
        <f t="shared" ref="E7396:E7459" si="324">SUM(C7396:D7396)</f>
        <v>4979</v>
      </c>
      <c r="F7396" s="4">
        <f>E7396-SUMIFS(E:E,A:A,A7396-1,B:B,B7396)</f>
        <v>82</v>
      </c>
      <c r="G7396" s="4">
        <f t="shared" ref="G7396:G7459" si="325">C7396</f>
        <v>48</v>
      </c>
      <c r="H7396" s="4">
        <f>G7396-SUMIFS(G:G,A:A,A7396-1,B:B,B7396)</f>
        <v>1</v>
      </c>
      <c r="I7396" s="5">
        <f>IFERROR((G7396-SUMIFS(G:G,A:A,A7396-1,B:B,B7396))/SUMIFS(G:G,A:A,A7396-1,B:B,B7396),0)</f>
        <v>2.1276595744680851E-2</v>
      </c>
      <c r="K7396" s="3">
        <v>5</v>
      </c>
      <c r="L7396" s="11">
        <f>K7396-SUMIFS(K:K,B:B,B7396,A:A,A7396-1)</f>
        <v>0</v>
      </c>
      <c r="M7396" s="3">
        <v>38</v>
      </c>
      <c r="N7396" s="11">
        <f>M7396-SUMIFS(M:M,B:B,B7396,A:A,A7396-1)</f>
        <v>0</v>
      </c>
      <c r="O7396" s="3">
        <v>2</v>
      </c>
      <c r="P7396" s="11">
        <f>O7396-SUMIFS(O:O,B:B,B7396,A:A,A7396-1)</f>
        <v>0</v>
      </c>
      <c r="Q7396" s="12">
        <f t="shared" ref="Q7396:Q7459" si="326">G7396-O7396-M7396</f>
        <v>8</v>
      </c>
      <c r="R7396" s="12">
        <f>Q7396-SUMIFS(Q:Q,B:B,B7396,A:A,A7396-1)</f>
        <v>1</v>
      </c>
    </row>
    <row r="7397" spans="1:18" x14ac:dyDescent="0.3">
      <c r="A7397" s="1">
        <v>43990</v>
      </c>
      <c r="B7397" t="s">
        <v>52</v>
      </c>
      <c r="C7397" s="3">
        <v>332</v>
      </c>
      <c r="D7397" s="3">
        <v>2686</v>
      </c>
      <c r="E7397" s="4">
        <f t="shared" si="324"/>
        <v>3018</v>
      </c>
      <c r="F7397" s="4">
        <f>E7397-SUMIFS(E:E,A:A,A7397-1,B:B,B7397)</f>
        <v>52</v>
      </c>
      <c r="G7397" s="4">
        <f t="shared" si="325"/>
        <v>332</v>
      </c>
      <c r="H7397" s="4">
        <f>G7397-SUMIFS(G:G,A:A,A7397-1,B:B,B7397)</f>
        <v>7</v>
      </c>
      <c r="I7397" s="5">
        <f>IFERROR((G7397-SUMIFS(G:G,A:A,A7397-1,B:B,B7397))/SUMIFS(G:G,A:A,A7397-1,B:B,B7397),0)</f>
        <v>2.1538461538461538E-2</v>
      </c>
      <c r="K7397" s="3">
        <v>13</v>
      </c>
      <c r="L7397" s="11">
        <f>K7397-SUMIFS(K:K,B:B,B7397,A:A,A7397-1)</f>
        <v>0</v>
      </c>
      <c r="M7397" s="3">
        <v>251</v>
      </c>
      <c r="N7397" s="11">
        <f>M7397-SUMIFS(M:M,B:B,B7397,A:A,A7397-1)</f>
        <v>3</v>
      </c>
      <c r="O7397" s="3">
        <v>4</v>
      </c>
      <c r="P7397" s="11">
        <f>O7397-SUMIFS(O:O,B:B,B7397,A:A,A7397-1)</f>
        <v>0</v>
      </c>
      <c r="Q7397" s="12">
        <f t="shared" si="326"/>
        <v>77</v>
      </c>
      <c r="R7397" s="12">
        <f>Q7397-SUMIFS(Q:Q,B:B,B7397,A:A,A7397-1)</f>
        <v>4</v>
      </c>
    </row>
    <row r="7398" spans="1:18" x14ac:dyDescent="0.3">
      <c r="A7398" s="1">
        <v>43990</v>
      </c>
      <c r="B7398" t="s">
        <v>56</v>
      </c>
      <c r="C7398" s="3">
        <v>8</v>
      </c>
      <c r="D7398" s="3">
        <v>871</v>
      </c>
      <c r="E7398" s="4">
        <f t="shared" si="324"/>
        <v>879</v>
      </c>
      <c r="F7398" s="4">
        <f>E7398-SUMIFS(E:E,A:A,A7398-1,B:B,B7398)</f>
        <v>15</v>
      </c>
      <c r="G7398" s="4">
        <f t="shared" si="325"/>
        <v>8</v>
      </c>
      <c r="H7398" s="4">
        <f>G7398-SUMIFS(G:G,A:A,A7398-1,B:B,B7398)</f>
        <v>0</v>
      </c>
      <c r="I7398" s="5">
        <f>IFERROR((G7398-SUMIFS(G:G,A:A,A7398-1,B:B,B7398))/SUMIFS(G:G,A:A,A7398-1,B:B,B7398),0)</f>
        <v>0</v>
      </c>
      <c r="K7398" s="3">
        <v>2</v>
      </c>
      <c r="L7398" s="11">
        <f>K7398-SUMIFS(K:K,B:B,B7398,A:A,A7398-1)</f>
        <v>0</v>
      </c>
      <c r="M7398" s="3">
        <v>6</v>
      </c>
      <c r="N7398" s="11">
        <f>M7398-SUMIFS(M:M,B:B,B7398,A:A,A7398-1)</f>
        <v>0</v>
      </c>
      <c r="O7398" s="3">
        <v>1</v>
      </c>
      <c r="P7398" s="11">
        <f>O7398-SUMIFS(O:O,B:B,B7398,A:A,A7398-1)</f>
        <v>0</v>
      </c>
      <c r="Q7398" s="12">
        <f t="shared" si="326"/>
        <v>1</v>
      </c>
      <c r="R7398" s="12">
        <f>Q7398-SUMIFS(Q:Q,B:B,B7398,A:A,A7398-1)</f>
        <v>0</v>
      </c>
    </row>
    <row r="7399" spans="1:18" x14ac:dyDescent="0.3">
      <c r="A7399" s="1">
        <v>43990</v>
      </c>
      <c r="B7399" t="s">
        <v>62</v>
      </c>
      <c r="C7399" s="3">
        <v>613</v>
      </c>
      <c r="D7399" s="3">
        <v>3431</v>
      </c>
      <c r="E7399" s="4">
        <f t="shared" si="324"/>
        <v>4044</v>
      </c>
      <c r="F7399" s="4">
        <f>E7399-SUMIFS(E:E,A:A,A7399-1,B:B,B7399)</f>
        <v>10</v>
      </c>
      <c r="G7399" s="4">
        <f t="shared" si="325"/>
        <v>613</v>
      </c>
      <c r="H7399" s="4">
        <f>G7399-SUMIFS(G:G,A:A,A7399-1,B:B,B7399)</f>
        <v>-1</v>
      </c>
      <c r="I7399" s="5">
        <f>IFERROR((G7399-SUMIFS(G:G,A:A,A7399-1,B:B,B7399))/SUMIFS(G:G,A:A,A7399-1,B:B,B7399),0)</f>
        <v>-1.6286644951140066E-3</v>
      </c>
      <c r="K7399" s="3">
        <v>4</v>
      </c>
      <c r="L7399" s="11">
        <f>K7399-SUMIFS(K:K,B:B,B7399,A:A,A7399-1)</f>
        <v>0</v>
      </c>
      <c r="M7399" s="3">
        <v>611</v>
      </c>
      <c r="N7399" s="11">
        <f>M7399-SUMIFS(M:M,B:B,B7399,A:A,A7399-1)</f>
        <v>1</v>
      </c>
      <c r="O7399" s="3">
        <v>1</v>
      </c>
      <c r="P7399" s="11">
        <f>O7399-SUMIFS(O:O,B:B,B7399,A:A,A7399-1)</f>
        <v>0</v>
      </c>
      <c r="Q7399" s="12">
        <f t="shared" si="326"/>
        <v>1</v>
      </c>
      <c r="R7399" s="12">
        <f>Q7399-SUMIFS(Q:Q,B:B,B7399,A:A,A7399-1)</f>
        <v>-2</v>
      </c>
    </row>
    <row r="7400" spans="1:18" x14ac:dyDescent="0.3">
      <c r="A7400" s="1">
        <v>43990</v>
      </c>
      <c r="B7400" t="s">
        <v>20</v>
      </c>
      <c r="C7400" s="3">
        <v>94</v>
      </c>
      <c r="D7400" s="3">
        <v>3811</v>
      </c>
      <c r="E7400" s="4">
        <f t="shared" si="324"/>
        <v>3905</v>
      </c>
      <c r="F7400" s="4">
        <f>E7400-SUMIFS(E:E,A:A,A7400-1,B:B,B7400)</f>
        <v>121</v>
      </c>
      <c r="G7400" s="4">
        <f t="shared" si="325"/>
        <v>94</v>
      </c>
      <c r="H7400" s="4">
        <f>G7400-SUMIFS(G:G,A:A,A7400-1,B:B,B7400)</f>
        <v>0</v>
      </c>
      <c r="I7400" s="5">
        <f>IFERROR((G7400-SUMIFS(G:G,A:A,A7400-1,B:B,B7400))/SUMIFS(G:G,A:A,A7400-1,B:B,B7400),0)</f>
        <v>0</v>
      </c>
      <c r="K7400" s="3">
        <v>6</v>
      </c>
      <c r="L7400" s="11">
        <f>K7400-SUMIFS(K:K,B:B,B7400,A:A,A7400-1)</f>
        <v>0</v>
      </c>
      <c r="M7400" s="3">
        <v>80</v>
      </c>
      <c r="N7400" s="11">
        <f>M7400-SUMIFS(M:M,B:B,B7400,A:A,A7400-1)</f>
        <v>1</v>
      </c>
      <c r="O7400" s="3">
        <v>3</v>
      </c>
      <c r="P7400" s="11">
        <f>O7400-SUMIFS(O:O,B:B,B7400,A:A,A7400-1)</f>
        <v>0</v>
      </c>
      <c r="Q7400" s="12">
        <f t="shared" si="326"/>
        <v>11</v>
      </c>
      <c r="R7400" s="12">
        <f>Q7400-SUMIFS(Q:Q,B:B,B7400,A:A,A7400-1)</f>
        <v>-1</v>
      </c>
    </row>
    <row r="7401" spans="1:18" x14ac:dyDescent="0.3">
      <c r="A7401" s="1">
        <v>43990</v>
      </c>
      <c r="B7401" t="s">
        <v>21</v>
      </c>
      <c r="C7401" s="3">
        <v>219</v>
      </c>
      <c r="D7401" s="3">
        <v>3534</v>
      </c>
      <c r="E7401" s="4">
        <f t="shared" si="324"/>
        <v>3753</v>
      </c>
      <c r="F7401" s="4">
        <f>E7401-SUMIFS(E:E,A:A,A7401-1,B:B,B7401)</f>
        <v>313</v>
      </c>
      <c r="G7401" s="4">
        <f t="shared" si="325"/>
        <v>219</v>
      </c>
      <c r="H7401" s="4">
        <f>G7401-SUMIFS(G:G,A:A,A7401-1,B:B,B7401)</f>
        <v>20</v>
      </c>
      <c r="I7401" s="5">
        <f>IFERROR((G7401-SUMIFS(G:G,A:A,A7401-1,B:B,B7401))/SUMIFS(G:G,A:A,A7401-1,B:B,B7401),0)</f>
        <v>0.10050251256281408</v>
      </c>
      <c r="K7401" s="3">
        <v>20</v>
      </c>
      <c r="L7401" s="11">
        <f>K7401-SUMIFS(K:K,B:B,B7401,A:A,A7401-1)</f>
        <v>0</v>
      </c>
      <c r="M7401" s="3">
        <v>134</v>
      </c>
      <c r="N7401" s="11">
        <f>M7401-SUMIFS(M:M,B:B,B7401,A:A,A7401-1)</f>
        <v>13</v>
      </c>
      <c r="O7401" s="3">
        <v>2</v>
      </c>
      <c r="P7401" s="11">
        <f>O7401-SUMIFS(O:O,B:B,B7401,A:A,A7401-1)</f>
        <v>0</v>
      </c>
      <c r="Q7401" s="12">
        <f t="shared" si="326"/>
        <v>83</v>
      </c>
      <c r="R7401" s="12">
        <f>Q7401-SUMIFS(Q:Q,B:B,B7401,A:A,A7401-1)</f>
        <v>7</v>
      </c>
    </row>
    <row r="7402" spans="1:18" x14ac:dyDescent="0.3">
      <c r="A7402" s="1">
        <v>43990</v>
      </c>
      <c r="B7402" t="s">
        <v>10</v>
      </c>
      <c r="C7402" s="3">
        <v>18</v>
      </c>
      <c r="D7402" s="3">
        <v>1869</v>
      </c>
      <c r="E7402" s="4">
        <f t="shared" si="324"/>
        <v>1887</v>
      </c>
      <c r="F7402" s="4">
        <f>E7402-SUMIFS(E:E,A:A,A7402-1,B:B,B7402)</f>
        <v>285</v>
      </c>
      <c r="G7402" s="4">
        <f t="shared" si="325"/>
        <v>18</v>
      </c>
      <c r="H7402" s="4">
        <f>G7402-SUMIFS(G:G,A:A,A7402-1,B:B,B7402)</f>
        <v>0</v>
      </c>
      <c r="I7402" s="5">
        <f>IFERROR((G7402-SUMIFS(G:G,A:A,A7402-1,B:B,B7402))/SUMIFS(G:G,A:A,A7402-1,B:B,B7402),0)</f>
        <v>0</v>
      </c>
      <c r="K7402" s="3">
        <v>2</v>
      </c>
      <c r="L7402" s="11">
        <f>K7402-SUMIFS(K:K,B:B,B7402,A:A,A7402-1)</f>
        <v>0</v>
      </c>
      <c r="M7402" s="3">
        <v>17</v>
      </c>
      <c r="N7402" s="11">
        <f>M7402-SUMIFS(M:M,B:B,B7402,A:A,A7402-1)</f>
        <v>0</v>
      </c>
      <c r="O7402" s="3">
        <v>1</v>
      </c>
      <c r="P7402" s="11">
        <f>O7402-SUMIFS(O:O,B:B,B7402,A:A,A7402-1)</f>
        <v>0</v>
      </c>
      <c r="Q7402" s="12">
        <f t="shared" si="326"/>
        <v>0</v>
      </c>
      <c r="R7402" s="12">
        <f>Q7402-SUMIFS(Q:Q,B:B,B7402,A:A,A7402-1)</f>
        <v>0</v>
      </c>
    </row>
    <row r="7403" spans="1:18" x14ac:dyDescent="0.3">
      <c r="A7403" s="1">
        <v>43990</v>
      </c>
      <c r="B7403" t="s">
        <v>57</v>
      </c>
      <c r="C7403" s="3">
        <v>34</v>
      </c>
      <c r="D7403" s="3">
        <v>686</v>
      </c>
      <c r="E7403" s="4">
        <f t="shared" si="324"/>
        <v>720</v>
      </c>
      <c r="F7403" s="4">
        <f>E7403-SUMIFS(E:E,A:A,A7403-1,B:B,B7403)</f>
        <v>34</v>
      </c>
      <c r="G7403" s="4">
        <f t="shared" si="325"/>
        <v>34</v>
      </c>
      <c r="H7403" s="4">
        <f>G7403-SUMIFS(G:G,A:A,A7403-1,B:B,B7403)</f>
        <v>2</v>
      </c>
      <c r="I7403" s="5">
        <f>IFERROR((G7403-SUMIFS(G:G,A:A,A7403-1,B:B,B7403))/SUMIFS(G:G,A:A,A7403-1,B:B,B7403),0)</f>
        <v>6.25E-2</v>
      </c>
      <c r="K7403" s="3">
        <v>3</v>
      </c>
      <c r="L7403" s="11">
        <f>K7403-SUMIFS(K:K,B:B,B7403,A:A,A7403-1)</f>
        <v>0</v>
      </c>
      <c r="M7403" s="3">
        <v>13</v>
      </c>
      <c r="N7403" s="11">
        <f>M7403-SUMIFS(M:M,B:B,B7403,A:A,A7403-1)</f>
        <v>0</v>
      </c>
      <c r="O7403" s="3">
        <v>0</v>
      </c>
      <c r="P7403" s="11">
        <f>O7403-SUMIFS(O:O,B:B,B7403,A:A,A7403-1)</f>
        <v>0</v>
      </c>
      <c r="Q7403" s="12">
        <f t="shared" si="326"/>
        <v>21</v>
      </c>
      <c r="R7403" s="12">
        <f>Q7403-SUMIFS(Q:Q,B:B,B7403,A:A,A7403-1)</f>
        <v>2</v>
      </c>
    </row>
    <row r="7404" spans="1:18" x14ac:dyDescent="0.3">
      <c r="A7404" s="1">
        <v>43990</v>
      </c>
      <c r="B7404" t="s">
        <v>28</v>
      </c>
      <c r="C7404" s="3">
        <v>28</v>
      </c>
      <c r="D7404" s="3">
        <v>1486</v>
      </c>
      <c r="E7404" s="4">
        <f t="shared" si="324"/>
        <v>1514</v>
      </c>
      <c r="F7404" s="4">
        <f>E7404-SUMIFS(E:E,A:A,A7404-1,B:B,B7404)</f>
        <v>50</v>
      </c>
      <c r="G7404" s="4">
        <f t="shared" si="325"/>
        <v>28</v>
      </c>
      <c r="H7404" s="4">
        <f>G7404-SUMIFS(G:G,A:A,A7404-1,B:B,B7404)</f>
        <v>0</v>
      </c>
      <c r="I7404" s="5">
        <f>IFERROR((G7404-SUMIFS(G:G,A:A,A7404-1,B:B,B7404))/SUMIFS(G:G,A:A,A7404-1,B:B,B7404),0)</f>
        <v>0</v>
      </c>
      <c r="K7404" s="3">
        <v>6</v>
      </c>
      <c r="L7404" s="11">
        <f>K7404-SUMIFS(K:K,B:B,B7404,A:A,A7404-1)</f>
        <v>0</v>
      </c>
      <c r="M7404" s="3">
        <v>24</v>
      </c>
      <c r="N7404" s="11">
        <f>M7404-SUMIFS(M:M,B:B,B7404,A:A,A7404-1)</f>
        <v>0</v>
      </c>
      <c r="O7404" s="3">
        <v>1</v>
      </c>
      <c r="P7404" s="11">
        <f>O7404-SUMIFS(O:O,B:B,B7404,A:A,A7404-1)</f>
        <v>0</v>
      </c>
      <c r="Q7404" s="12">
        <f t="shared" si="326"/>
        <v>3</v>
      </c>
      <c r="R7404" s="12">
        <f>Q7404-SUMIFS(Q:Q,B:B,B7404,A:A,A7404-1)</f>
        <v>0</v>
      </c>
    </row>
    <row r="7405" spans="1:18" x14ac:dyDescent="0.3">
      <c r="A7405" s="1">
        <v>43990</v>
      </c>
      <c r="B7405" t="s">
        <v>63</v>
      </c>
      <c r="C7405" s="3">
        <v>19</v>
      </c>
      <c r="D7405" s="3">
        <v>1884</v>
      </c>
      <c r="E7405" s="4">
        <f t="shared" si="324"/>
        <v>1903</v>
      </c>
      <c r="F7405" s="4">
        <f>E7405-SUMIFS(E:E,A:A,A7405-1,B:B,B7405)</f>
        <v>24</v>
      </c>
      <c r="G7405" s="4">
        <f t="shared" si="325"/>
        <v>19</v>
      </c>
      <c r="H7405" s="4">
        <f>G7405-SUMIFS(G:G,A:A,A7405-1,B:B,B7405)</f>
        <v>0</v>
      </c>
      <c r="I7405" s="5">
        <f>IFERROR((G7405-SUMIFS(G:G,A:A,A7405-1,B:B,B7405))/SUMIFS(G:G,A:A,A7405-1,B:B,B7405),0)</f>
        <v>0</v>
      </c>
      <c r="K7405" s="3">
        <v>2</v>
      </c>
      <c r="L7405" s="11">
        <f>K7405-SUMIFS(K:K,B:B,B7405,A:A,A7405-1)</f>
        <v>0</v>
      </c>
      <c r="M7405" s="3">
        <v>18</v>
      </c>
      <c r="N7405" s="11">
        <f>M7405-SUMIFS(M:M,B:B,B7405,A:A,A7405-1)</f>
        <v>0</v>
      </c>
      <c r="O7405" s="3">
        <v>1</v>
      </c>
      <c r="P7405" s="11">
        <f>O7405-SUMIFS(O:O,B:B,B7405,A:A,A7405-1)</f>
        <v>0</v>
      </c>
      <c r="Q7405" s="12">
        <f t="shared" si="326"/>
        <v>0</v>
      </c>
      <c r="R7405" s="12">
        <f>Q7405-SUMIFS(Q:Q,B:B,B7405,A:A,A7405-1)</f>
        <v>0</v>
      </c>
    </row>
    <row r="7406" spans="1:18" x14ac:dyDescent="0.3">
      <c r="A7406" s="1">
        <v>43990</v>
      </c>
      <c r="B7406" t="s">
        <v>12</v>
      </c>
      <c r="C7406" s="3">
        <v>144</v>
      </c>
      <c r="D7406" s="3">
        <v>2078</v>
      </c>
      <c r="E7406" s="4">
        <f t="shared" si="324"/>
        <v>2222</v>
      </c>
      <c r="F7406" s="4">
        <f>E7406-SUMIFS(E:E,A:A,A7406-1,B:B,B7406)</f>
        <v>41</v>
      </c>
      <c r="G7406" s="4">
        <f t="shared" si="325"/>
        <v>144</v>
      </c>
      <c r="H7406" s="4">
        <f>G7406-SUMIFS(G:G,A:A,A7406-1,B:B,B7406)</f>
        <v>1</v>
      </c>
      <c r="I7406" s="5">
        <f>IFERROR((G7406-SUMIFS(G:G,A:A,A7406-1,B:B,B7406))/SUMIFS(G:G,A:A,A7406-1,B:B,B7406),0)</f>
        <v>6.993006993006993E-3</v>
      </c>
      <c r="K7406" s="3">
        <v>7</v>
      </c>
      <c r="L7406" s="11">
        <f>K7406-SUMIFS(K:K,B:B,B7406,A:A,A7406-1)</f>
        <v>0</v>
      </c>
      <c r="M7406" s="3">
        <v>62</v>
      </c>
      <c r="N7406" s="11">
        <f>M7406-SUMIFS(M:M,B:B,B7406,A:A,A7406-1)</f>
        <v>0</v>
      </c>
      <c r="O7406" s="3">
        <v>0</v>
      </c>
      <c r="P7406" s="11">
        <f>O7406-SUMIFS(O:O,B:B,B7406,A:A,A7406-1)</f>
        <v>0</v>
      </c>
      <c r="Q7406" s="12">
        <f t="shared" si="326"/>
        <v>82</v>
      </c>
      <c r="R7406" s="12">
        <f>Q7406-SUMIFS(Q:Q,B:B,B7406,A:A,A7406-1)</f>
        <v>1</v>
      </c>
    </row>
    <row r="7407" spans="1:18" x14ac:dyDescent="0.3">
      <c r="A7407" s="1">
        <v>43990</v>
      </c>
      <c r="B7407" t="s">
        <v>35</v>
      </c>
      <c r="C7407" s="3">
        <v>12</v>
      </c>
      <c r="D7407" s="3">
        <v>690</v>
      </c>
      <c r="E7407" s="4">
        <f t="shared" si="324"/>
        <v>702</v>
      </c>
      <c r="F7407" s="4">
        <f>E7407-SUMIFS(E:E,A:A,A7407-1,B:B,B7407)</f>
        <v>14</v>
      </c>
      <c r="G7407" s="4">
        <f t="shared" si="325"/>
        <v>12</v>
      </c>
      <c r="H7407" s="4">
        <f>G7407-SUMIFS(G:G,A:A,A7407-1,B:B,B7407)</f>
        <v>0</v>
      </c>
      <c r="I7407" s="5">
        <f>IFERROR((G7407-SUMIFS(G:G,A:A,A7407-1,B:B,B7407))/SUMIFS(G:G,A:A,A7407-1,B:B,B7407),0)</f>
        <v>0</v>
      </c>
      <c r="K7407" s="3">
        <v>1</v>
      </c>
      <c r="L7407" s="11">
        <f>K7407-SUMIFS(K:K,B:B,B7407,A:A,A7407-1)</f>
        <v>0</v>
      </c>
      <c r="M7407" s="3">
        <v>12</v>
      </c>
      <c r="N7407" s="11">
        <f>M7407-SUMIFS(M:M,B:B,B7407,A:A,A7407-1)</f>
        <v>0</v>
      </c>
      <c r="O7407" s="3">
        <v>0</v>
      </c>
      <c r="P7407" s="11">
        <f>O7407-SUMIFS(O:O,B:B,B7407,A:A,A7407-1)</f>
        <v>0</v>
      </c>
      <c r="Q7407" s="12">
        <f t="shared" si="326"/>
        <v>0</v>
      </c>
      <c r="R7407" s="12">
        <f>Q7407-SUMIFS(Q:Q,B:B,B7407,A:A,A7407-1)</f>
        <v>0</v>
      </c>
    </row>
    <row r="7408" spans="1:18" x14ac:dyDescent="0.3">
      <c r="A7408" s="1">
        <v>43990</v>
      </c>
      <c r="B7408" t="s">
        <v>43</v>
      </c>
      <c r="C7408" s="3">
        <v>14</v>
      </c>
      <c r="D7408" s="3">
        <v>927</v>
      </c>
      <c r="E7408" s="4">
        <f t="shared" si="324"/>
        <v>941</v>
      </c>
      <c r="F7408" s="4">
        <f>E7408-SUMIFS(E:E,A:A,A7408-1,B:B,B7408)</f>
        <v>29</v>
      </c>
      <c r="G7408" s="4">
        <f t="shared" si="325"/>
        <v>14</v>
      </c>
      <c r="H7408" s="4">
        <f>G7408-SUMIFS(G:G,A:A,A7408-1,B:B,B7408)</f>
        <v>0</v>
      </c>
      <c r="I7408" s="5">
        <f>IFERROR((G7408-SUMIFS(G:G,A:A,A7408-1,B:B,B7408))/SUMIFS(G:G,A:A,A7408-1,B:B,B7408),0)</f>
        <v>0</v>
      </c>
      <c r="K7408" s="3">
        <v>1</v>
      </c>
      <c r="L7408" s="11">
        <f>K7408-SUMIFS(K:K,B:B,B7408,A:A,A7408-1)</f>
        <v>0</v>
      </c>
      <c r="M7408" s="3">
        <v>9</v>
      </c>
      <c r="N7408" s="11">
        <f>M7408-SUMIFS(M:M,B:B,B7408,A:A,A7408-1)</f>
        <v>0</v>
      </c>
      <c r="O7408" s="3">
        <v>0</v>
      </c>
      <c r="P7408" s="11">
        <f>O7408-SUMIFS(O:O,B:B,B7408,A:A,A7408-1)</f>
        <v>0</v>
      </c>
      <c r="Q7408" s="12">
        <f t="shared" si="326"/>
        <v>5</v>
      </c>
      <c r="R7408" s="12">
        <f>Q7408-SUMIFS(Q:Q,B:B,B7408,A:A,A7408-1)</f>
        <v>0</v>
      </c>
    </row>
    <row r="7409" spans="1:18" x14ac:dyDescent="0.3">
      <c r="A7409" s="1">
        <v>43990</v>
      </c>
      <c r="B7409" t="s">
        <v>81</v>
      </c>
      <c r="C7409" s="3">
        <v>9</v>
      </c>
      <c r="D7409" s="3">
        <v>534</v>
      </c>
      <c r="E7409" s="4">
        <f t="shared" si="324"/>
        <v>543</v>
      </c>
      <c r="F7409" s="4">
        <f>E7409-SUMIFS(E:E,A:A,A7409-1,B:B,B7409)</f>
        <v>18</v>
      </c>
      <c r="G7409" s="4">
        <f t="shared" si="325"/>
        <v>9</v>
      </c>
      <c r="H7409" s="4">
        <f>G7409-SUMIFS(G:G,A:A,A7409-1,B:B,B7409)</f>
        <v>1</v>
      </c>
      <c r="I7409" s="5">
        <f>IFERROR((G7409-SUMIFS(G:G,A:A,A7409-1,B:B,B7409))/SUMIFS(G:G,A:A,A7409-1,B:B,B7409),0)</f>
        <v>0.125</v>
      </c>
      <c r="K7409" s="3">
        <v>0</v>
      </c>
      <c r="L7409" s="11">
        <f>K7409-SUMIFS(K:K,B:B,B7409,A:A,A7409-1)</f>
        <v>0</v>
      </c>
      <c r="M7409" s="3">
        <v>6</v>
      </c>
      <c r="N7409" s="11">
        <f>M7409-SUMIFS(M:M,B:B,B7409,A:A,A7409-1)</f>
        <v>0</v>
      </c>
      <c r="O7409" s="3">
        <v>0</v>
      </c>
      <c r="P7409" s="11">
        <f>O7409-SUMIFS(O:O,B:B,B7409,A:A,A7409-1)</f>
        <v>0</v>
      </c>
      <c r="Q7409" s="12">
        <f t="shared" si="326"/>
        <v>3</v>
      </c>
      <c r="R7409" s="12">
        <f>Q7409-SUMIFS(Q:Q,B:B,B7409,A:A,A7409-1)</f>
        <v>1</v>
      </c>
    </row>
    <row r="7410" spans="1:18" x14ac:dyDescent="0.3">
      <c r="A7410" s="1">
        <v>43990</v>
      </c>
      <c r="B7410" t="s">
        <v>29</v>
      </c>
      <c r="C7410" s="3">
        <v>21</v>
      </c>
      <c r="D7410" s="3">
        <v>1332</v>
      </c>
      <c r="E7410" s="4">
        <f t="shared" si="324"/>
        <v>1353</v>
      </c>
      <c r="F7410" s="4">
        <f>E7410-SUMIFS(E:E,A:A,A7410-1,B:B,B7410)</f>
        <v>43</v>
      </c>
      <c r="G7410" s="4">
        <f t="shared" si="325"/>
        <v>21</v>
      </c>
      <c r="H7410" s="4">
        <f>G7410-SUMIFS(G:G,A:A,A7410-1,B:B,B7410)</f>
        <v>0</v>
      </c>
      <c r="I7410" s="5">
        <f>IFERROR((G7410-SUMIFS(G:G,A:A,A7410-1,B:B,B7410))/SUMIFS(G:G,A:A,A7410-1,B:B,B7410),0)</f>
        <v>0</v>
      </c>
      <c r="K7410" s="3">
        <v>1</v>
      </c>
      <c r="L7410" s="11">
        <f>K7410-SUMIFS(K:K,B:B,B7410,A:A,A7410-1)</f>
        <v>0</v>
      </c>
      <c r="M7410" s="3">
        <v>20</v>
      </c>
      <c r="N7410" s="11">
        <f>M7410-SUMIFS(M:M,B:B,B7410,A:A,A7410-1)</f>
        <v>1</v>
      </c>
      <c r="O7410" s="3">
        <v>0</v>
      </c>
      <c r="P7410" s="11">
        <f>O7410-SUMIFS(O:O,B:B,B7410,A:A,A7410-1)</f>
        <v>0</v>
      </c>
      <c r="Q7410" s="12">
        <f t="shared" si="326"/>
        <v>1</v>
      </c>
      <c r="R7410" s="12">
        <f>Q7410-SUMIFS(Q:Q,B:B,B7410,A:A,A7410-1)</f>
        <v>-1</v>
      </c>
    </row>
    <row r="7411" spans="1:18" x14ac:dyDescent="0.3">
      <c r="A7411" s="1">
        <v>43990</v>
      </c>
      <c r="B7411" t="s">
        <v>70</v>
      </c>
      <c r="C7411" s="3">
        <v>82</v>
      </c>
      <c r="D7411" s="3">
        <v>2781</v>
      </c>
      <c r="E7411" s="4">
        <f t="shared" si="324"/>
        <v>2863</v>
      </c>
      <c r="F7411" s="4">
        <f>E7411-SUMIFS(E:E,A:A,A7411-1,B:B,B7411)</f>
        <v>27</v>
      </c>
      <c r="G7411" s="4">
        <f t="shared" si="325"/>
        <v>82</v>
      </c>
      <c r="H7411" s="4">
        <f>G7411-SUMIFS(G:G,A:A,A7411-1,B:B,B7411)</f>
        <v>1</v>
      </c>
      <c r="I7411" s="5">
        <f>IFERROR((G7411-SUMIFS(G:G,A:A,A7411-1,B:B,B7411))/SUMIFS(G:G,A:A,A7411-1,B:B,B7411),0)</f>
        <v>1.2345679012345678E-2</v>
      </c>
      <c r="K7411" s="3">
        <v>5</v>
      </c>
      <c r="L7411" s="11">
        <f>K7411-SUMIFS(K:K,B:B,B7411,A:A,A7411-1)</f>
        <v>0</v>
      </c>
      <c r="M7411" s="3">
        <v>62</v>
      </c>
      <c r="N7411" s="11">
        <f>M7411-SUMIFS(M:M,B:B,B7411,A:A,A7411-1)</f>
        <v>2</v>
      </c>
      <c r="O7411" s="3">
        <v>0</v>
      </c>
      <c r="P7411" s="11">
        <f>O7411-SUMIFS(O:O,B:B,B7411,A:A,A7411-1)</f>
        <v>0</v>
      </c>
      <c r="Q7411" s="12">
        <f t="shared" si="326"/>
        <v>20</v>
      </c>
      <c r="R7411" s="12">
        <f>Q7411-SUMIFS(Q:Q,B:B,B7411,A:A,A7411-1)</f>
        <v>-1</v>
      </c>
    </row>
    <row r="7412" spans="1:18" x14ac:dyDescent="0.3">
      <c r="A7412" s="1">
        <v>43990</v>
      </c>
      <c r="B7412" t="s">
        <v>82</v>
      </c>
      <c r="C7412" s="3">
        <v>16</v>
      </c>
      <c r="D7412" s="3">
        <v>575</v>
      </c>
      <c r="E7412" s="4">
        <f t="shared" si="324"/>
        <v>591</v>
      </c>
      <c r="F7412" s="4">
        <f>E7412-SUMIFS(E:E,A:A,A7412-1,B:B,B7412)</f>
        <v>8</v>
      </c>
      <c r="G7412" s="4">
        <f t="shared" si="325"/>
        <v>16</v>
      </c>
      <c r="H7412" s="4">
        <f>G7412-SUMIFS(G:G,A:A,A7412-1,B:B,B7412)</f>
        <v>0</v>
      </c>
      <c r="I7412" s="5">
        <f>IFERROR((G7412-SUMIFS(G:G,A:A,A7412-1,B:B,B7412))/SUMIFS(G:G,A:A,A7412-1,B:B,B7412),0)</f>
        <v>0</v>
      </c>
      <c r="K7412" s="3">
        <v>2</v>
      </c>
      <c r="L7412" s="11">
        <f>K7412-SUMIFS(K:K,B:B,B7412,A:A,A7412-1)</f>
        <v>0</v>
      </c>
      <c r="M7412" s="3">
        <v>12</v>
      </c>
      <c r="N7412" s="11">
        <f>M7412-SUMIFS(M:M,B:B,B7412,A:A,A7412-1)</f>
        <v>0</v>
      </c>
      <c r="O7412" s="3">
        <v>3</v>
      </c>
      <c r="P7412" s="11">
        <f>O7412-SUMIFS(O:O,B:B,B7412,A:A,A7412-1)</f>
        <v>0</v>
      </c>
      <c r="Q7412" s="12">
        <f t="shared" si="326"/>
        <v>1</v>
      </c>
      <c r="R7412" s="12">
        <f>Q7412-SUMIFS(Q:Q,B:B,B7412,A:A,A7412-1)</f>
        <v>0</v>
      </c>
    </row>
    <row r="7413" spans="1:18" x14ac:dyDescent="0.3">
      <c r="A7413" s="1">
        <v>43990</v>
      </c>
      <c r="B7413" t="s">
        <v>15</v>
      </c>
      <c r="C7413" s="3">
        <v>125</v>
      </c>
      <c r="D7413" s="3">
        <v>4786</v>
      </c>
      <c r="E7413" s="4">
        <f t="shared" si="324"/>
        <v>4911</v>
      </c>
      <c r="F7413" s="4">
        <f>E7413-SUMIFS(E:E,A:A,A7413-1,B:B,B7413)</f>
        <v>57</v>
      </c>
      <c r="G7413" s="4">
        <f t="shared" si="325"/>
        <v>125</v>
      </c>
      <c r="H7413" s="4">
        <f>G7413-SUMIFS(G:G,A:A,A7413-1,B:B,B7413)</f>
        <v>0</v>
      </c>
      <c r="I7413" s="5">
        <f>IFERROR((G7413-SUMIFS(G:G,A:A,A7413-1,B:B,B7413))/SUMIFS(G:G,A:A,A7413-1,B:B,B7413),0)</f>
        <v>0</v>
      </c>
      <c r="K7413" s="3">
        <v>10</v>
      </c>
      <c r="L7413" s="11">
        <f>K7413-SUMIFS(K:K,B:B,B7413,A:A,A7413-1)</f>
        <v>0</v>
      </c>
      <c r="M7413" s="3">
        <v>94</v>
      </c>
      <c r="N7413" s="11">
        <f>M7413-SUMIFS(M:M,B:B,B7413,A:A,A7413-1)</f>
        <v>4</v>
      </c>
      <c r="O7413" s="3">
        <v>2</v>
      </c>
      <c r="P7413" s="11">
        <f>O7413-SUMIFS(O:O,B:B,B7413,A:A,A7413-1)</f>
        <v>0</v>
      </c>
      <c r="Q7413" s="12">
        <f t="shared" si="326"/>
        <v>29</v>
      </c>
      <c r="R7413" s="12">
        <f>Q7413-SUMIFS(Q:Q,B:B,B7413,A:A,A7413-1)</f>
        <v>-4</v>
      </c>
    </row>
    <row r="7414" spans="1:18" x14ac:dyDescent="0.3">
      <c r="A7414" s="1">
        <v>43990</v>
      </c>
      <c r="B7414" t="s">
        <v>2</v>
      </c>
      <c r="C7414" s="3">
        <v>5947</v>
      </c>
      <c r="D7414" s="3">
        <v>39637</v>
      </c>
      <c r="E7414" s="4">
        <f t="shared" si="324"/>
        <v>45584</v>
      </c>
      <c r="F7414" s="4">
        <f>E7414-SUMIFS(E:E,A:A,A7414-1,B:B,B7414)</f>
        <v>1044</v>
      </c>
      <c r="G7414" s="4">
        <f t="shared" si="325"/>
        <v>5947</v>
      </c>
      <c r="H7414" s="4">
        <f>G7414-SUMIFS(G:G,A:A,A7414-1,B:B,B7414)</f>
        <v>146</v>
      </c>
      <c r="I7414" s="5">
        <f>IFERROR((G7414-SUMIFS(G:G,A:A,A7414-1,B:B,B7414))/SUMIFS(G:G,A:A,A7414-1,B:B,B7414),0)</f>
        <v>2.5168074469918981E-2</v>
      </c>
      <c r="K7414" s="3">
        <v>395</v>
      </c>
      <c r="L7414" s="11">
        <f>K7414-SUMIFS(K:K,B:B,B7414,A:A,A7414-1)</f>
        <v>3</v>
      </c>
      <c r="M7414" s="3">
        <v>3983</v>
      </c>
      <c r="N7414" s="11">
        <f>M7414-SUMIFS(M:M,B:B,B7414,A:A,A7414-1)</f>
        <v>82</v>
      </c>
      <c r="O7414" s="3">
        <v>73</v>
      </c>
      <c r="P7414" s="11">
        <f>O7414-SUMIFS(O:O,B:B,B7414,A:A,A7414-1)</f>
        <v>0</v>
      </c>
      <c r="Q7414" s="12">
        <f t="shared" si="326"/>
        <v>1891</v>
      </c>
      <c r="R7414" s="12">
        <f>Q7414-SUMIFS(Q:Q,B:B,B7414,A:A,A7414-1)</f>
        <v>64</v>
      </c>
    </row>
    <row r="7415" spans="1:18" x14ac:dyDescent="0.3">
      <c r="A7415" s="1">
        <v>43990</v>
      </c>
      <c r="B7415" t="s">
        <v>83</v>
      </c>
      <c r="C7415" s="3">
        <v>7</v>
      </c>
      <c r="D7415" s="3">
        <v>604</v>
      </c>
      <c r="E7415" s="4">
        <f t="shared" si="324"/>
        <v>611</v>
      </c>
      <c r="F7415" s="4">
        <f>E7415-SUMIFS(E:E,A:A,A7415-1,B:B,B7415)</f>
        <v>25</v>
      </c>
      <c r="G7415" s="4">
        <f t="shared" si="325"/>
        <v>7</v>
      </c>
      <c r="H7415" s="4">
        <f>G7415-SUMIFS(G:G,A:A,A7415-1,B:B,B7415)</f>
        <v>-1</v>
      </c>
      <c r="I7415" s="5">
        <f>IFERROR((G7415-SUMIFS(G:G,A:A,A7415-1,B:B,B7415))/SUMIFS(G:G,A:A,A7415-1,B:B,B7415),0)</f>
        <v>-0.125</v>
      </c>
      <c r="K7415" s="3">
        <v>1</v>
      </c>
      <c r="L7415" s="11">
        <f>K7415-SUMIFS(K:K,B:B,B7415,A:A,A7415-1)</f>
        <v>0</v>
      </c>
      <c r="M7415" s="3">
        <v>5</v>
      </c>
      <c r="N7415" s="11">
        <f>M7415-SUMIFS(M:M,B:B,B7415,A:A,A7415-1)</f>
        <v>0</v>
      </c>
      <c r="O7415" s="3">
        <v>0</v>
      </c>
      <c r="P7415" s="11">
        <f>O7415-SUMIFS(O:O,B:B,B7415,A:A,A7415-1)</f>
        <v>0</v>
      </c>
      <c r="Q7415" s="12">
        <f t="shared" si="326"/>
        <v>2</v>
      </c>
      <c r="R7415" s="12">
        <f>Q7415-SUMIFS(Q:Q,B:B,B7415,A:A,A7415-1)</f>
        <v>-1</v>
      </c>
    </row>
    <row r="7416" spans="1:18" x14ac:dyDescent="0.3">
      <c r="A7416" s="1">
        <v>43990</v>
      </c>
      <c r="B7416" t="s">
        <v>64</v>
      </c>
      <c r="C7416" s="3">
        <v>40</v>
      </c>
      <c r="D7416" s="3">
        <v>1392</v>
      </c>
      <c r="E7416" s="4">
        <f t="shared" si="324"/>
        <v>1432</v>
      </c>
      <c r="F7416" s="4">
        <f>E7416-SUMIFS(E:E,A:A,A7416-1,B:B,B7416)</f>
        <v>15</v>
      </c>
      <c r="G7416" s="4">
        <f t="shared" si="325"/>
        <v>40</v>
      </c>
      <c r="H7416" s="4">
        <f>G7416-SUMIFS(G:G,A:A,A7416-1,B:B,B7416)</f>
        <v>1</v>
      </c>
      <c r="I7416" s="5">
        <f>IFERROR((G7416-SUMIFS(G:G,A:A,A7416-1,B:B,B7416))/SUMIFS(G:G,A:A,A7416-1,B:B,B7416),0)</f>
        <v>2.564102564102564E-2</v>
      </c>
      <c r="K7416" s="3">
        <v>0</v>
      </c>
      <c r="L7416" s="11">
        <f>K7416-SUMIFS(K:K,B:B,B7416,A:A,A7416-1)</f>
        <v>0</v>
      </c>
      <c r="M7416" s="3">
        <v>32</v>
      </c>
      <c r="N7416" s="11">
        <f>M7416-SUMIFS(M:M,B:B,B7416,A:A,A7416-1)</f>
        <v>0</v>
      </c>
      <c r="O7416" s="3">
        <v>0</v>
      </c>
      <c r="P7416" s="11">
        <f>O7416-SUMIFS(O:O,B:B,B7416,A:A,A7416-1)</f>
        <v>0</v>
      </c>
      <c r="Q7416" s="12">
        <f t="shared" si="326"/>
        <v>8</v>
      </c>
      <c r="R7416" s="12">
        <f>Q7416-SUMIFS(Q:Q,B:B,B7416,A:A,A7416-1)</f>
        <v>1</v>
      </c>
    </row>
    <row r="7417" spans="1:18" x14ac:dyDescent="0.3">
      <c r="A7417" s="1">
        <v>43990</v>
      </c>
      <c r="B7417" t="s">
        <v>22</v>
      </c>
      <c r="C7417" s="3">
        <v>125</v>
      </c>
      <c r="D7417" s="3">
        <v>2508</v>
      </c>
      <c r="E7417" s="4">
        <f t="shared" si="324"/>
        <v>2633</v>
      </c>
      <c r="F7417" s="4">
        <f>E7417-SUMIFS(E:E,A:A,A7417-1,B:B,B7417)</f>
        <v>45</v>
      </c>
      <c r="G7417" s="4">
        <f t="shared" si="325"/>
        <v>125</v>
      </c>
      <c r="H7417" s="4">
        <f>G7417-SUMIFS(G:G,A:A,A7417-1,B:B,B7417)</f>
        <v>0</v>
      </c>
      <c r="I7417" s="5">
        <f>IFERROR((G7417-SUMIFS(G:G,A:A,A7417-1,B:B,B7417))/SUMIFS(G:G,A:A,A7417-1,B:B,B7417),0)</f>
        <v>0</v>
      </c>
      <c r="K7417" s="3">
        <v>14</v>
      </c>
      <c r="L7417" s="11">
        <f>K7417-SUMIFS(K:K,B:B,B7417,A:A,A7417-1)</f>
        <v>0</v>
      </c>
      <c r="M7417" s="3">
        <v>65</v>
      </c>
      <c r="N7417" s="11">
        <f>M7417-SUMIFS(M:M,B:B,B7417,A:A,A7417-1)</f>
        <v>1</v>
      </c>
      <c r="O7417" s="3">
        <v>0</v>
      </c>
      <c r="P7417" s="11">
        <f>O7417-SUMIFS(O:O,B:B,B7417,A:A,A7417-1)</f>
        <v>0</v>
      </c>
      <c r="Q7417" s="12">
        <f t="shared" si="326"/>
        <v>60</v>
      </c>
      <c r="R7417" s="12">
        <f>Q7417-SUMIFS(Q:Q,B:B,B7417,A:A,A7417-1)</f>
        <v>-1</v>
      </c>
    </row>
    <row r="7418" spans="1:18" x14ac:dyDescent="0.3">
      <c r="A7418" s="1">
        <v>43990</v>
      </c>
      <c r="B7418" t="s">
        <v>16</v>
      </c>
      <c r="C7418" s="3">
        <v>67</v>
      </c>
      <c r="D7418" s="3">
        <v>1906</v>
      </c>
      <c r="E7418" s="4">
        <f t="shared" si="324"/>
        <v>1973</v>
      </c>
      <c r="F7418" s="4">
        <f>E7418-SUMIFS(E:E,A:A,A7418-1,B:B,B7418)</f>
        <v>82</v>
      </c>
      <c r="G7418" s="4">
        <f t="shared" si="325"/>
        <v>67</v>
      </c>
      <c r="H7418" s="4">
        <f>G7418-SUMIFS(G:G,A:A,A7418-1,B:B,B7418)</f>
        <v>6</v>
      </c>
      <c r="I7418" s="5">
        <f>IFERROR((G7418-SUMIFS(G:G,A:A,A7418-1,B:B,B7418))/SUMIFS(G:G,A:A,A7418-1,B:B,B7418),0)</f>
        <v>9.8360655737704916E-2</v>
      </c>
      <c r="K7418" s="3">
        <v>6</v>
      </c>
      <c r="L7418" s="11">
        <f>K7418-SUMIFS(K:K,B:B,B7418,A:A,A7418-1)</f>
        <v>0</v>
      </c>
      <c r="M7418" s="3">
        <v>44</v>
      </c>
      <c r="N7418" s="11">
        <f>M7418-SUMIFS(M:M,B:B,B7418,A:A,A7418-1)</f>
        <v>0</v>
      </c>
      <c r="O7418" s="3">
        <v>0</v>
      </c>
      <c r="P7418" s="11">
        <f>O7418-SUMIFS(O:O,B:B,B7418,A:A,A7418-1)</f>
        <v>0</v>
      </c>
      <c r="Q7418" s="12">
        <f t="shared" si="326"/>
        <v>23</v>
      </c>
      <c r="R7418" s="12">
        <f>Q7418-SUMIFS(Q:Q,B:B,B7418,A:A,A7418-1)</f>
        <v>6</v>
      </c>
    </row>
    <row r="7419" spans="1:18" x14ac:dyDescent="0.3">
      <c r="A7419" s="1">
        <v>43990</v>
      </c>
      <c r="B7419" t="s">
        <v>30</v>
      </c>
      <c r="C7419" s="3">
        <v>155</v>
      </c>
      <c r="D7419" s="3">
        <v>3207</v>
      </c>
      <c r="E7419" s="4">
        <f t="shared" si="324"/>
        <v>3362</v>
      </c>
      <c r="F7419" s="4">
        <f>E7419-SUMIFS(E:E,A:A,A7419-1,B:B,B7419)</f>
        <v>79</v>
      </c>
      <c r="G7419" s="4">
        <f t="shared" si="325"/>
        <v>155</v>
      </c>
      <c r="H7419" s="4">
        <f>G7419-SUMIFS(G:G,A:A,A7419-1,B:B,B7419)</f>
        <v>4</v>
      </c>
      <c r="I7419" s="5">
        <f>IFERROR((G7419-SUMIFS(G:G,A:A,A7419-1,B:B,B7419))/SUMIFS(G:G,A:A,A7419-1,B:B,B7419),0)</f>
        <v>2.6490066225165563E-2</v>
      </c>
      <c r="K7419" s="3">
        <v>16</v>
      </c>
      <c r="L7419" s="11">
        <f>K7419-SUMIFS(K:K,B:B,B7419,A:A,A7419-1)</f>
        <v>0</v>
      </c>
      <c r="M7419" s="3">
        <v>113</v>
      </c>
      <c r="N7419" s="11">
        <f>M7419-SUMIFS(M:M,B:B,B7419,A:A,A7419-1)</f>
        <v>2</v>
      </c>
      <c r="O7419" s="3">
        <v>2</v>
      </c>
      <c r="P7419" s="11">
        <f>O7419-SUMIFS(O:O,B:B,B7419,A:A,A7419-1)</f>
        <v>0</v>
      </c>
      <c r="Q7419" s="12">
        <f t="shared" si="326"/>
        <v>40</v>
      </c>
      <c r="R7419" s="12">
        <f>Q7419-SUMIFS(Q:Q,B:B,B7419,A:A,A7419-1)</f>
        <v>2</v>
      </c>
    </row>
    <row r="7420" spans="1:18" x14ac:dyDescent="0.3">
      <c r="A7420" s="1">
        <v>43990</v>
      </c>
      <c r="B7420" t="s">
        <v>75</v>
      </c>
      <c r="C7420" s="3">
        <v>12</v>
      </c>
      <c r="D7420" s="3">
        <v>942</v>
      </c>
      <c r="E7420" s="4">
        <f t="shared" si="324"/>
        <v>954</v>
      </c>
      <c r="F7420" s="4">
        <f>E7420-SUMIFS(E:E,A:A,A7420-1,B:B,B7420)</f>
        <v>10</v>
      </c>
      <c r="G7420" s="4">
        <f t="shared" si="325"/>
        <v>12</v>
      </c>
      <c r="H7420" s="4">
        <f>G7420-SUMIFS(G:G,A:A,A7420-1,B:B,B7420)</f>
        <v>0</v>
      </c>
      <c r="I7420" s="5">
        <f>IFERROR((G7420-SUMIFS(G:G,A:A,A7420-1,B:B,B7420))/SUMIFS(G:G,A:A,A7420-1,B:B,B7420),0)</f>
        <v>0</v>
      </c>
      <c r="K7420" s="3">
        <v>1</v>
      </c>
      <c r="L7420" s="11">
        <f>K7420-SUMIFS(K:K,B:B,B7420,A:A,A7420-1)</f>
        <v>0</v>
      </c>
      <c r="M7420" s="3">
        <v>10</v>
      </c>
      <c r="N7420" s="11">
        <f>M7420-SUMIFS(M:M,B:B,B7420,A:A,A7420-1)</f>
        <v>0</v>
      </c>
      <c r="O7420" s="3">
        <v>0</v>
      </c>
      <c r="P7420" s="11">
        <f>O7420-SUMIFS(O:O,B:B,B7420,A:A,A7420-1)</f>
        <v>0</v>
      </c>
      <c r="Q7420" s="12">
        <f t="shared" si="326"/>
        <v>2</v>
      </c>
      <c r="R7420" s="12">
        <f>Q7420-SUMIFS(Q:Q,B:B,B7420,A:A,A7420-1)</f>
        <v>0</v>
      </c>
    </row>
    <row r="7421" spans="1:18" x14ac:dyDescent="0.3">
      <c r="A7421" s="1">
        <v>43990</v>
      </c>
      <c r="B7421" t="s">
        <v>36</v>
      </c>
      <c r="C7421" s="3">
        <v>54</v>
      </c>
      <c r="D7421" s="3">
        <v>2277</v>
      </c>
      <c r="E7421" s="4">
        <f t="shared" si="324"/>
        <v>2331</v>
      </c>
      <c r="F7421" s="4">
        <f>E7421-SUMIFS(E:E,A:A,A7421-1,B:B,B7421)</f>
        <v>27</v>
      </c>
      <c r="G7421" s="4">
        <f t="shared" si="325"/>
        <v>54</v>
      </c>
      <c r="H7421" s="4">
        <f>G7421-SUMIFS(G:G,A:A,A7421-1,B:B,B7421)</f>
        <v>0</v>
      </c>
      <c r="I7421" s="5">
        <f>IFERROR((G7421-SUMIFS(G:G,A:A,A7421-1,B:B,B7421))/SUMIFS(G:G,A:A,A7421-1,B:B,B7421),0)</f>
        <v>0</v>
      </c>
      <c r="K7421" s="3">
        <v>6</v>
      </c>
      <c r="L7421" s="11">
        <f>K7421-SUMIFS(K:K,B:B,B7421,A:A,A7421-1)</f>
        <v>0</v>
      </c>
      <c r="M7421" s="3">
        <v>47</v>
      </c>
      <c r="N7421" s="11">
        <f>M7421-SUMIFS(M:M,B:B,B7421,A:A,A7421-1)</f>
        <v>2</v>
      </c>
      <c r="O7421" s="3">
        <v>1</v>
      </c>
      <c r="P7421" s="11">
        <f>O7421-SUMIFS(O:O,B:B,B7421,A:A,A7421-1)</f>
        <v>0</v>
      </c>
      <c r="Q7421" s="12">
        <f t="shared" si="326"/>
        <v>6</v>
      </c>
      <c r="R7421" s="12">
        <f>Q7421-SUMIFS(Q:Q,B:B,B7421,A:A,A7421-1)</f>
        <v>-2</v>
      </c>
    </row>
    <row r="7422" spans="1:18" x14ac:dyDescent="0.3">
      <c r="A7422" s="1">
        <v>43990</v>
      </c>
      <c r="B7422" t="s">
        <v>37</v>
      </c>
      <c r="C7422" s="3">
        <v>64</v>
      </c>
      <c r="D7422" s="3">
        <v>2614</v>
      </c>
      <c r="E7422" s="4">
        <f t="shared" si="324"/>
        <v>2678</v>
      </c>
      <c r="F7422" s="4">
        <f>E7422-SUMIFS(E:E,A:A,A7422-1,B:B,B7422)</f>
        <v>25</v>
      </c>
      <c r="G7422" s="4">
        <f t="shared" si="325"/>
        <v>64</v>
      </c>
      <c r="H7422" s="4">
        <f>G7422-SUMIFS(G:G,A:A,A7422-1,B:B,B7422)</f>
        <v>1</v>
      </c>
      <c r="I7422" s="5">
        <f>IFERROR((G7422-SUMIFS(G:G,A:A,A7422-1,B:B,B7422))/SUMIFS(G:G,A:A,A7422-1,B:B,B7422),0)</f>
        <v>1.5873015873015872E-2</v>
      </c>
      <c r="K7422" s="3">
        <v>5</v>
      </c>
      <c r="L7422" s="11">
        <f>K7422-SUMIFS(K:K,B:B,B7422,A:A,A7422-1)</f>
        <v>0</v>
      </c>
      <c r="M7422" s="3">
        <v>56</v>
      </c>
      <c r="N7422" s="11">
        <f>M7422-SUMIFS(M:M,B:B,B7422,A:A,A7422-1)</f>
        <v>0</v>
      </c>
      <c r="O7422" s="3">
        <v>1</v>
      </c>
      <c r="P7422" s="11">
        <f>O7422-SUMIFS(O:O,B:B,B7422,A:A,A7422-1)</f>
        <v>0</v>
      </c>
      <c r="Q7422" s="12">
        <f t="shared" si="326"/>
        <v>7</v>
      </c>
      <c r="R7422" s="12">
        <f>Q7422-SUMIFS(Q:Q,B:B,B7422,A:A,A7422-1)</f>
        <v>1</v>
      </c>
    </row>
    <row r="7423" spans="1:18" x14ac:dyDescent="0.3">
      <c r="A7423" s="1">
        <v>43990</v>
      </c>
      <c r="B7423" t="s">
        <v>76</v>
      </c>
      <c r="C7423" s="3">
        <v>18</v>
      </c>
      <c r="D7423" s="3">
        <v>1238</v>
      </c>
      <c r="E7423" s="4">
        <f t="shared" si="324"/>
        <v>1256</v>
      </c>
      <c r="F7423" s="4">
        <f>E7423-SUMIFS(E:E,A:A,A7423-1,B:B,B7423)</f>
        <v>84</v>
      </c>
      <c r="G7423" s="4">
        <f t="shared" si="325"/>
        <v>18</v>
      </c>
      <c r="H7423" s="4">
        <f>G7423-SUMIFS(G:G,A:A,A7423-1,B:B,B7423)</f>
        <v>0</v>
      </c>
      <c r="I7423" s="5">
        <f>IFERROR((G7423-SUMIFS(G:G,A:A,A7423-1,B:B,B7423))/SUMIFS(G:G,A:A,A7423-1,B:B,B7423),0)</f>
        <v>0</v>
      </c>
      <c r="K7423" s="3">
        <v>3</v>
      </c>
      <c r="L7423" s="11">
        <f>K7423-SUMIFS(K:K,B:B,B7423,A:A,A7423-1)</f>
        <v>1</v>
      </c>
      <c r="M7423" s="3">
        <v>11</v>
      </c>
      <c r="N7423" s="11">
        <f>M7423-SUMIFS(M:M,B:B,B7423,A:A,A7423-1)</f>
        <v>0</v>
      </c>
      <c r="O7423" s="3">
        <v>0</v>
      </c>
      <c r="P7423" s="11">
        <f>O7423-SUMIFS(O:O,B:B,B7423,A:A,A7423-1)</f>
        <v>0</v>
      </c>
      <c r="Q7423" s="12">
        <f t="shared" si="326"/>
        <v>7</v>
      </c>
      <c r="R7423" s="12">
        <f>Q7423-SUMIFS(Q:Q,B:B,B7423,A:A,A7423-1)</f>
        <v>0</v>
      </c>
    </row>
    <row r="7424" spans="1:18" x14ac:dyDescent="0.3">
      <c r="A7424" s="1">
        <v>43990</v>
      </c>
      <c r="B7424" t="s">
        <v>84</v>
      </c>
      <c r="C7424" s="3">
        <v>15</v>
      </c>
      <c r="D7424" s="3">
        <v>813</v>
      </c>
      <c r="E7424" s="4">
        <f t="shared" si="324"/>
        <v>828</v>
      </c>
      <c r="F7424" s="4">
        <f>E7424-SUMIFS(E:E,A:A,A7424-1,B:B,B7424)</f>
        <v>29</v>
      </c>
      <c r="G7424" s="4">
        <f t="shared" si="325"/>
        <v>15</v>
      </c>
      <c r="H7424" s="4">
        <f>G7424-SUMIFS(G:G,A:A,A7424-1,B:B,B7424)</f>
        <v>-1</v>
      </c>
      <c r="I7424" s="5">
        <f>IFERROR((G7424-SUMIFS(G:G,A:A,A7424-1,B:B,B7424))/SUMIFS(G:G,A:A,A7424-1,B:B,B7424),0)</f>
        <v>-6.25E-2</v>
      </c>
      <c r="K7424" s="3">
        <v>3</v>
      </c>
      <c r="L7424" s="11">
        <f>K7424-SUMIFS(K:K,B:B,B7424,A:A,A7424-1)</f>
        <v>0</v>
      </c>
      <c r="M7424" s="3">
        <v>10</v>
      </c>
      <c r="N7424" s="11">
        <f>M7424-SUMIFS(M:M,B:B,B7424,A:A,A7424-1)</f>
        <v>1</v>
      </c>
      <c r="O7424" s="3">
        <v>0</v>
      </c>
      <c r="P7424" s="11">
        <f>O7424-SUMIFS(O:O,B:B,B7424,A:A,A7424-1)</f>
        <v>0</v>
      </c>
      <c r="Q7424" s="12">
        <f t="shared" si="326"/>
        <v>5</v>
      </c>
      <c r="R7424" s="12">
        <f>Q7424-SUMIFS(Q:Q,B:B,B7424,A:A,A7424-1)</f>
        <v>-2</v>
      </c>
    </row>
    <row r="7425" spans="1:18" x14ac:dyDescent="0.3">
      <c r="A7425" s="1">
        <v>43990</v>
      </c>
      <c r="B7425" t="s">
        <v>23</v>
      </c>
      <c r="C7425" s="3">
        <v>52</v>
      </c>
      <c r="D7425" s="3">
        <v>2624</v>
      </c>
      <c r="E7425" s="4">
        <f t="shared" si="324"/>
        <v>2676</v>
      </c>
      <c r="F7425" s="4">
        <f>E7425-SUMIFS(E:E,A:A,A7425-1,B:B,B7425)</f>
        <v>74</v>
      </c>
      <c r="G7425" s="4">
        <f t="shared" si="325"/>
        <v>52</v>
      </c>
      <c r="H7425" s="4">
        <f>G7425-SUMIFS(G:G,A:A,A7425-1,B:B,B7425)</f>
        <v>0</v>
      </c>
      <c r="I7425" s="5">
        <f>IFERROR((G7425-SUMIFS(G:G,A:A,A7425-1,B:B,B7425))/SUMIFS(G:G,A:A,A7425-1,B:B,B7425),0)</f>
        <v>0</v>
      </c>
      <c r="K7425" s="3">
        <v>8</v>
      </c>
      <c r="L7425" s="11">
        <f>K7425-SUMIFS(K:K,B:B,B7425,A:A,A7425-1)</f>
        <v>0</v>
      </c>
      <c r="M7425" s="3">
        <v>46</v>
      </c>
      <c r="N7425" s="11">
        <f>M7425-SUMIFS(M:M,B:B,B7425,A:A,A7425-1)</f>
        <v>0</v>
      </c>
      <c r="O7425" s="3">
        <v>2</v>
      </c>
      <c r="P7425" s="11">
        <f>O7425-SUMIFS(O:O,B:B,B7425,A:A,A7425-1)</f>
        <v>0</v>
      </c>
      <c r="Q7425" s="12">
        <f t="shared" si="326"/>
        <v>4</v>
      </c>
      <c r="R7425" s="12">
        <f>Q7425-SUMIFS(Q:Q,B:B,B7425,A:A,A7425-1)</f>
        <v>0</v>
      </c>
    </row>
    <row r="7426" spans="1:18" x14ac:dyDescent="0.3">
      <c r="A7426" s="1">
        <v>43990</v>
      </c>
      <c r="B7426" t="s">
        <v>49</v>
      </c>
      <c r="C7426" s="3">
        <v>32</v>
      </c>
      <c r="D7426" s="3">
        <v>522</v>
      </c>
      <c r="E7426" s="4">
        <f t="shared" si="324"/>
        <v>554</v>
      </c>
      <c r="F7426" s="4">
        <f>E7426-SUMIFS(E:E,A:A,A7426-1,B:B,B7426)</f>
        <v>10</v>
      </c>
      <c r="G7426" s="4">
        <f t="shared" si="325"/>
        <v>32</v>
      </c>
      <c r="H7426" s="4">
        <f>G7426-SUMIFS(G:G,A:A,A7426-1,B:B,B7426)</f>
        <v>0</v>
      </c>
      <c r="I7426" s="5">
        <f>IFERROR((G7426-SUMIFS(G:G,A:A,A7426-1,B:B,B7426))/SUMIFS(G:G,A:A,A7426-1,B:B,B7426),0)</f>
        <v>0</v>
      </c>
      <c r="K7426" s="3">
        <v>10</v>
      </c>
      <c r="L7426" s="11">
        <f>K7426-SUMIFS(K:K,B:B,B7426,A:A,A7426-1)</f>
        <v>0</v>
      </c>
      <c r="M7426" s="3">
        <v>27</v>
      </c>
      <c r="N7426" s="11">
        <f>M7426-SUMIFS(M:M,B:B,B7426,A:A,A7426-1)</f>
        <v>0</v>
      </c>
      <c r="O7426" s="3">
        <v>1</v>
      </c>
      <c r="P7426" s="11">
        <f>O7426-SUMIFS(O:O,B:B,B7426,A:A,A7426-1)</f>
        <v>0</v>
      </c>
      <c r="Q7426" s="12">
        <f t="shared" si="326"/>
        <v>4</v>
      </c>
      <c r="R7426" s="12">
        <f>Q7426-SUMIFS(Q:Q,B:B,B7426,A:A,A7426-1)</f>
        <v>0</v>
      </c>
    </row>
    <row r="7427" spans="1:18" x14ac:dyDescent="0.3">
      <c r="A7427" s="1">
        <v>43990</v>
      </c>
      <c r="B7427" t="s">
        <v>24</v>
      </c>
      <c r="C7427" s="3">
        <v>58</v>
      </c>
      <c r="D7427" s="3">
        <v>3148</v>
      </c>
      <c r="E7427" s="4">
        <f t="shared" si="324"/>
        <v>3206</v>
      </c>
      <c r="F7427" s="4">
        <f>E7427-SUMIFS(E:E,A:A,A7427-1,B:B,B7427)</f>
        <v>295</v>
      </c>
      <c r="G7427" s="4">
        <f t="shared" si="325"/>
        <v>58</v>
      </c>
      <c r="H7427" s="4">
        <f>G7427-SUMIFS(G:G,A:A,A7427-1,B:B,B7427)</f>
        <v>13</v>
      </c>
      <c r="I7427" s="5">
        <f>IFERROR((G7427-SUMIFS(G:G,A:A,A7427-1,B:B,B7427))/SUMIFS(G:G,A:A,A7427-1,B:B,B7427),0)</f>
        <v>0.28888888888888886</v>
      </c>
      <c r="K7427" s="3">
        <v>7</v>
      </c>
      <c r="L7427" s="11">
        <f>K7427-SUMIFS(K:K,B:B,B7427,A:A,A7427-1)</f>
        <v>0</v>
      </c>
      <c r="M7427" s="3">
        <v>33</v>
      </c>
      <c r="N7427" s="11">
        <f>M7427-SUMIFS(M:M,B:B,B7427,A:A,A7427-1)</f>
        <v>1</v>
      </c>
      <c r="O7427" s="3">
        <v>2</v>
      </c>
      <c r="P7427" s="11">
        <f>O7427-SUMIFS(O:O,B:B,B7427,A:A,A7427-1)</f>
        <v>0</v>
      </c>
      <c r="Q7427" s="12">
        <f t="shared" si="326"/>
        <v>23</v>
      </c>
      <c r="R7427" s="12">
        <f>Q7427-SUMIFS(Q:Q,B:B,B7427,A:A,A7427-1)</f>
        <v>12</v>
      </c>
    </row>
    <row r="7428" spans="1:18" x14ac:dyDescent="0.3">
      <c r="A7428" s="1">
        <v>43990</v>
      </c>
      <c r="B7428" t="s">
        <v>7</v>
      </c>
      <c r="C7428" s="3">
        <v>1042</v>
      </c>
      <c r="D7428" s="3">
        <v>13559</v>
      </c>
      <c r="E7428" s="4">
        <f t="shared" si="324"/>
        <v>14601</v>
      </c>
      <c r="F7428" s="4">
        <f>E7428-SUMIFS(E:E,A:A,A7428-1,B:B,B7428)</f>
        <v>525</v>
      </c>
      <c r="G7428" s="4">
        <f t="shared" si="325"/>
        <v>1042</v>
      </c>
      <c r="H7428" s="4">
        <f>G7428-SUMIFS(G:G,A:A,A7428-1,B:B,B7428)</f>
        <v>14</v>
      </c>
      <c r="I7428" s="5">
        <f>IFERROR((G7428-SUMIFS(G:G,A:A,A7428-1,B:B,B7428))/SUMIFS(G:G,A:A,A7428-1,B:B,B7428),0)</f>
        <v>1.3618677042801557E-2</v>
      </c>
      <c r="K7428" s="3">
        <v>67</v>
      </c>
      <c r="L7428" s="11">
        <f>K7428-SUMIFS(K:K,B:B,B7428,A:A,A7428-1)</f>
        <v>0</v>
      </c>
      <c r="M7428" s="3">
        <v>378</v>
      </c>
      <c r="N7428" s="11">
        <f>M7428-SUMIFS(M:M,B:B,B7428,A:A,A7428-1)</f>
        <v>21</v>
      </c>
      <c r="O7428" s="3">
        <v>19</v>
      </c>
      <c r="P7428" s="11">
        <f>O7428-SUMIFS(O:O,B:B,B7428,A:A,A7428-1)</f>
        <v>0</v>
      </c>
      <c r="Q7428" s="12">
        <f t="shared" si="326"/>
        <v>645</v>
      </c>
      <c r="R7428" s="12">
        <f>Q7428-SUMIFS(Q:Q,B:B,B7428,A:A,A7428-1)</f>
        <v>-7</v>
      </c>
    </row>
    <row r="7429" spans="1:18" x14ac:dyDescent="0.3">
      <c r="A7429" s="1">
        <v>43990</v>
      </c>
      <c r="B7429" t="s">
        <v>85</v>
      </c>
      <c r="C7429" s="3">
        <v>2</v>
      </c>
      <c r="D7429" s="3">
        <v>255</v>
      </c>
      <c r="E7429" s="4">
        <f t="shared" si="324"/>
        <v>257</v>
      </c>
      <c r="F7429" s="4">
        <f>E7429-SUMIFS(E:E,A:A,A7429-1,B:B,B7429)</f>
        <v>8</v>
      </c>
      <c r="G7429" s="4">
        <f t="shared" si="325"/>
        <v>2</v>
      </c>
      <c r="H7429" s="4">
        <f>G7429-SUMIFS(G:G,A:A,A7429-1,B:B,B7429)</f>
        <v>0</v>
      </c>
      <c r="I7429" s="5">
        <f>IFERROR((G7429-SUMIFS(G:G,A:A,A7429-1,B:B,B7429))/SUMIFS(G:G,A:A,A7429-1,B:B,B7429),0)</f>
        <v>0</v>
      </c>
      <c r="K7429" s="3">
        <v>0</v>
      </c>
      <c r="L7429" s="11">
        <f>K7429-SUMIFS(K:K,B:B,B7429,A:A,A7429-1)</f>
        <v>0</v>
      </c>
      <c r="M7429" s="3">
        <v>1</v>
      </c>
      <c r="N7429" s="11">
        <f>M7429-SUMIFS(M:M,B:B,B7429,A:A,A7429-1)</f>
        <v>0</v>
      </c>
      <c r="O7429" s="3">
        <v>0</v>
      </c>
      <c r="P7429" s="11">
        <f>O7429-SUMIFS(O:O,B:B,B7429,A:A,A7429-1)</f>
        <v>0</v>
      </c>
      <c r="Q7429" s="12">
        <f t="shared" si="326"/>
        <v>1</v>
      </c>
      <c r="R7429" s="12">
        <f>Q7429-SUMIFS(Q:Q,B:B,B7429,A:A,A7429-1)</f>
        <v>0</v>
      </c>
    </row>
    <row r="7430" spans="1:18" x14ac:dyDescent="0.3">
      <c r="A7430" s="1">
        <v>43990</v>
      </c>
      <c r="B7430" t="s">
        <v>65</v>
      </c>
      <c r="C7430" s="3">
        <v>211</v>
      </c>
      <c r="D7430" s="3">
        <v>5373</v>
      </c>
      <c r="E7430" s="4">
        <f t="shared" si="324"/>
        <v>5584</v>
      </c>
      <c r="F7430" s="4">
        <f>E7430-SUMIFS(E:E,A:A,A7430-1,B:B,B7430)</f>
        <v>51</v>
      </c>
      <c r="G7430" s="4">
        <f t="shared" si="325"/>
        <v>211</v>
      </c>
      <c r="H7430" s="4">
        <f>G7430-SUMIFS(G:G,A:A,A7430-1,B:B,B7430)</f>
        <v>0</v>
      </c>
      <c r="I7430" s="5">
        <f>IFERROR((G7430-SUMIFS(G:G,A:A,A7430-1,B:B,B7430))/SUMIFS(G:G,A:A,A7430-1,B:B,B7430),0)</f>
        <v>0</v>
      </c>
      <c r="K7430" s="3">
        <v>6</v>
      </c>
      <c r="L7430" s="11">
        <f>K7430-SUMIFS(K:K,B:B,B7430,A:A,A7430-1)</f>
        <v>0</v>
      </c>
      <c r="M7430" s="3">
        <v>190</v>
      </c>
      <c r="N7430" s="11">
        <f>M7430-SUMIFS(M:M,B:B,B7430,A:A,A7430-1)</f>
        <v>0</v>
      </c>
      <c r="O7430" s="3">
        <v>0</v>
      </c>
      <c r="P7430" s="11">
        <f>O7430-SUMIFS(O:O,B:B,B7430,A:A,A7430-1)</f>
        <v>0</v>
      </c>
      <c r="Q7430" s="12">
        <f t="shared" si="326"/>
        <v>21</v>
      </c>
      <c r="R7430" s="12">
        <f>Q7430-SUMIFS(Q:Q,B:B,B7430,A:A,A7430-1)</f>
        <v>0</v>
      </c>
    </row>
    <row r="7431" spans="1:18" x14ac:dyDescent="0.3">
      <c r="A7431" s="1">
        <v>43990</v>
      </c>
      <c r="B7431" t="s">
        <v>45</v>
      </c>
      <c r="C7431" s="3">
        <v>29</v>
      </c>
      <c r="D7431" s="3">
        <v>1951</v>
      </c>
      <c r="E7431" s="4">
        <f t="shared" si="324"/>
        <v>1980</v>
      </c>
      <c r="F7431" s="4">
        <f>E7431-SUMIFS(E:E,A:A,A7431-1,B:B,B7431)</f>
        <v>147</v>
      </c>
      <c r="G7431" s="4">
        <f t="shared" si="325"/>
        <v>29</v>
      </c>
      <c r="H7431" s="4">
        <f>G7431-SUMIFS(G:G,A:A,A7431-1,B:B,B7431)</f>
        <v>-2</v>
      </c>
      <c r="I7431" s="5">
        <f>IFERROR((G7431-SUMIFS(G:G,A:A,A7431-1,B:B,B7431))/SUMIFS(G:G,A:A,A7431-1,B:B,B7431),0)</f>
        <v>-6.4516129032258063E-2</v>
      </c>
      <c r="K7431" s="3">
        <v>3</v>
      </c>
      <c r="L7431" s="11">
        <f>K7431-SUMIFS(K:K,B:B,B7431,A:A,A7431-1)</f>
        <v>0</v>
      </c>
      <c r="M7431" s="3">
        <v>12</v>
      </c>
      <c r="N7431" s="11">
        <f>M7431-SUMIFS(M:M,B:B,B7431,A:A,A7431-1)</f>
        <v>0</v>
      </c>
      <c r="O7431" s="3">
        <v>2</v>
      </c>
      <c r="P7431" s="11">
        <f>O7431-SUMIFS(O:O,B:B,B7431,A:A,A7431-1)</f>
        <v>0</v>
      </c>
      <c r="Q7431" s="12">
        <f t="shared" si="326"/>
        <v>15</v>
      </c>
      <c r="R7431" s="12">
        <f>Q7431-SUMIFS(Q:Q,B:B,B7431,A:A,A7431-1)</f>
        <v>-2</v>
      </c>
    </row>
    <row r="7432" spans="1:18" x14ac:dyDescent="0.3">
      <c r="A7432" s="1">
        <v>43990</v>
      </c>
      <c r="B7432" t="s">
        <v>53</v>
      </c>
      <c r="C7432" s="3">
        <v>34</v>
      </c>
      <c r="D7432" s="3">
        <v>2064</v>
      </c>
      <c r="E7432" s="4">
        <f t="shared" si="324"/>
        <v>2098</v>
      </c>
      <c r="F7432" s="4">
        <f>E7432-SUMIFS(E:E,A:A,A7432-1,B:B,B7432)</f>
        <v>341</v>
      </c>
      <c r="G7432" s="4">
        <f t="shared" si="325"/>
        <v>34</v>
      </c>
      <c r="H7432" s="4">
        <f>G7432-SUMIFS(G:G,A:A,A7432-1,B:B,B7432)</f>
        <v>0</v>
      </c>
      <c r="I7432" s="5">
        <f>IFERROR((G7432-SUMIFS(G:G,A:A,A7432-1,B:B,B7432))/SUMIFS(G:G,A:A,A7432-1,B:B,B7432),0)</f>
        <v>0</v>
      </c>
      <c r="K7432" s="3">
        <v>6</v>
      </c>
      <c r="L7432" s="11">
        <f>K7432-SUMIFS(K:K,B:B,B7432,A:A,A7432-1)</f>
        <v>0</v>
      </c>
      <c r="M7432" s="3">
        <v>31</v>
      </c>
      <c r="N7432" s="11">
        <f>M7432-SUMIFS(M:M,B:B,B7432,A:A,A7432-1)</f>
        <v>0</v>
      </c>
      <c r="O7432" s="3">
        <v>2</v>
      </c>
      <c r="P7432" s="11">
        <f>O7432-SUMIFS(O:O,B:B,B7432,A:A,A7432-1)</f>
        <v>0</v>
      </c>
      <c r="Q7432" s="12">
        <f t="shared" si="326"/>
        <v>1</v>
      </c>
      <c r="R7432" s="12">
        <f>Q7432-SUMIFS(Q:Q,B:B,B7432,A:A,A7432-1)</f>
        <v>0</v>
      </c>
    </row>
    <row r="7433" spans="1:18" x14ac:dyDescent="0.3">
      <c r="A7433" s="1">
        <v>43990</v>
      </c>
      <c r="B7433" t="s">
        <v>71</v>
      </c>
      <c r="C7433" s="3">
        <v>34</v>
      </c>
      <c r="D7433" s="3">
        <v>1010</v>
      </c>
      <c r="E7433" s="4">
        <f t="shared" si="324"/>
        <v>1044</v>
      </c>
      <c r="F7433" s="4">
        <f>E7433-SUMIFS(E:E,A:A,A7433-1,B:B,B7433)</f>
        <v>28</v>
      </c>
      <c r="G7433" s="4">
        <f t="shared" si="325"/>
        <v>34</v>
      </c>
      <c r="H7433" s="4">
        <f>G7433-SUMIFS(G:G,A:A,A7433-1,B:B,B7433)</f>
        <v>-2</v>
      </c>
      <c r="I7433" s="5">
        <f>IFERROR((G7433-SUMIFS(G:G,A:A,A7433-1,B:B,B7433))/SUMIFS(G:G,A:A,A7433-1,B:B,B7433),0)</f>
        <v>-5.5555555555555552E-2</v>
      </c>
      <c r="K7433" s="3">
        <v>6</v>
      </c>
      <c r="L7433" s="11">
        <f>K7433-SUMIFS(K:K,B:B,B7433,A:A,A7433-1)</f>
        <v>0</v>
      </c>
      <c r="M7433" s="3">
        <v>26</v>
      </c>
      <c r="N7433" s="11">
        <f>M7433-SUMIFS(M:M,B:B,B7433,A:A,A7433-1)</f>
        <v>0</v>
      </c>
      <c r="O7433" s="3">
        <v>2</v>
      </c>
      <c r="P7433" s="11">
        <f>O7433-SUMIFS(O:O,B:B,B7433,A:A,A7433-1)</f>
        <v>0</v>
      </c>
      <c r="Q7433" s="12">
        <f t="shared" si="326"/>
        <v>6</v>
      </c>
      <c r="R7433" s="12">
        <f>Q7433-SUMIFS(Q:Q,B:B,B7433,A:A,A7433-1)</f>
        <v>-2</v>
      </c>
    </row>
    <row r="7434" spans="1:18" x14ac:dyDescent="0.3">
      <c r="A7434" s="1">
        <v>43990</v>
      </c>
      <c r="B7434" t="s">
        <v>86</v>
      </c>
      <c r="C7434" s="3">
        <v>15</v>
      </c>
      <c r="D7434" s="3">
        <v>1234</v>
      </c>
      <c r="E7434" s="4">
        <f t="shared" si="324"/>
        <v>1249</v>
      </c>
      <c r="F7434" s="4">
        <f>E7434-SUMIFS(E:E,A:A,A7434-1,B:B,B7434)</f>
        <v>69</v>
      </c>
      <c r="G7434" s="4">
        <f t="shared" si="325"/>
        <v>15</v>
      </c>
      <c r="H7434" s="4">
        <f>G7434-SUMIFS(G:G,A:A,A7434-1,B:B,B7434)</f>
        <v>0</v>
      </c>
      <c r="I7434" s="5">
        <f>IFERROR((G7434-SUMIFS(G:G,A:A,A7434-1,B:B,B7434))/SUMIFS(G:G,A:A,A7434-1,B:B,B7434),0)</f>
        <v>0</v>
      </c>
      <c r="K7434" s="3">
        <v>1</v>
      </c>
      <c r="L7434" s="11">
        <f>K7434-SUMIFS(K:K,B:B,B7434,A:A,A7434-1)</f>
        <v>0</v>
      </c>
      <c r="M7434" s="3">
        <v>15</v>
      </c>
      <c r="N7434" s="11">
        <f>M7434-SUMIFS(M:M,B:B,B7434,A:A,A7434-1)</f>
        <v>0</v>
      </c>
      <c r="O7434" s="3">
        <v>0</v>
      </c>
      <c r="P7434" s="11">
        <f>O7434-SUMIFS(O:O,B:B,B7434,A:A,A7434-1)</f>
        <v>0</v>
      </c>
      <c r="Q7434" s="12">
        <f t="shared" si="326"/>
        <v>0</v>
      </c>
      <c r="R7434" s="12">
        <f>Q7434-SUMIFS(Q:Q,B:B,B7434,A:A,A7434-1)</f>
        <v>0</v>
      </c>
    </row>
    <row r="7435" spans="1:18" x14ac:dyDescent="0.3">
      <c r="A7435" s="1">
        <v>43990</v>
      </c>
      <c r="B7435" t="s">
        <v>72</v>
      </c>
      <c r="C7435" s="3">
        <v>32</v>
      </c>
      <c r="D7435" s="3">
        <v>1798</v>
      </c>
      <c r="E7435" s="4">
        <f t="shared" si="324"/>
        <v>1830</v>
      </c>
      <c r="F7435" s="4">
        <f>E7435-SUMIFS(E:E,A:A,A7435-1,B:B,B7435)</f>
        <v>72</v>
      </c>
      <c r="G7435" s="4">
        <f t="shared" si="325"/>
        <v>32</v>
      </c>
      <c r="H7435" s="4">
        <f>G7435-SUMIFS(G:G,A:A,A7435-1,B:B,B7435)</f>
        <v>0</v>
      </c>
      <c r="I7435" s="5">
        <f>IFERROR((G7435-SUMIFS(G:G,A:A,A7435-1,B:B,B7435))/SUMIFS(G:G,A:A,A7435-1,B:B,B7435),0)</f>
        <v>0</v>
      </c>
      <c r="K7435" s="3">
        <v>5</v>
      </c>
      <c r="L7435" s="11">
        <f>K7435-SUMIFS(K:K,B:B,B7435,A:A,A7435-1)</f>
        <v>0</v>
      </c>
      <c r="M7435" s="3">
        <v>29</v>
      </c>
      <c r="N7435" s="11">
        <f>M7435-SUMIFS(M:M,B:B,B7435,A:A,A7435-1)</f>
        <v>0</v>
      </c>
      <c r="O7435" s="3">
        <v>0</v>
      </c>
      <c r="P7435" s="11">
        <f>O7435-SUMIFS(O:O,B:B,B7435,A:A,A7435-1)</f>
        <v>0</v>
      </c>
      <c r="Q7435" s="12">
        <f t="shared" si="326"/>
        <v>3</v>
      </c>
      <c r="R7435" s="12">
        <f>Q7435-SUMIFS(Q:Q,B:B,B7435,A:A,A7435-1)</f>
        <v>0</v>
      </c>
    </row>
    <row r="7436" spans="1:18" x14ac:dyDescent="0.3">
      <c r="A7436" s="1">
        <v>43990</v>
      </c>
      <c r="B7436" t="s">
        <v>87</v>
      </c>
      <c r="C7436" s="3">
        <v>60</v>
      </c>
      <c r="D7436" s="3">
        <v>1162</v>
      </c>
      <c r="E7436" s="4">
        <f t="shared" si="324"/>
        <v>1222</v>
      </c>
      <c r="F7436" s="4">
        <f>E7436-SUMIFS(E:E,A:A,A7436-1,B:B,B7436)</f>
        <v>37</v>
      </c>
      <c r="G7436" s="4">
        <f t="shared" si="325"/>
        <v>60</v>
      </c>
      <c r="H7436" s="4">
        <f>G7436-SUMIFS(G:G,A:A,A7436-1,B:B,B7436)</f>
        <v>1</v>
      </c>
      <c r="I7436" s="5">
        <f>IFERROR((G7436-SUMIFS(G:G,A:A,A7436-1,B:B,B7436))/SUMIFS(G:G,A:A,A7436-1,B:B,B7436),0)</f>
        <v>1.6949152542372881E-2</v>
      </c>
      <c r="K7436" s="3">
        <v>2</v>
      </c>
      <c r="L7436" s="11">
        <f>K7436-SUMIFS(K:K,B:B,B7436,A:A,A7436-1)</f>
        <v>0</v>
      </c>
      <c r="M7436" s="3">
        <v>50</v>
      </c>
      <c r="N7436" s="11">
        <f>M7436-SUMIFS(M:M,B:B,B7436,A:A,A7436-1)</f>
        <v>0</v>
      </c>
      <c r="O7436" s="3">
        <v>0</v>
      </c>
      <c r="P7436" s="11">
        <f>O7436-SUMIFS(O:O,B:B,B7436,A:A,A7436-1)</f>
        <v>0</v>
      </c>
      <c r="Q7436" s="12">
        <f t="shared" si="326"/>
        <v>10</v>
      </c>
      <c r="R7436" s="12">
        <f>Q7436-SUMIFS(Q:Q,B:B,B7436,A:A,A7436-1)</f>
        <v>1</v>
      </c>
    </row>
    <row r="7437" spans="1:18" x14ac:dyDescent="0.3">
      <c r="A7437" s="1">
        <v>43990</v>
      </c>
      <c r="B7437" t="s">
        <v>38</v>
      </c>
      <c r="C7437" s="3">
        <v>8</v>
      </c>
      <c r="D7437" s="3">
        <v>575</v>
      </c>
      <c r="E7437" s="4">
        <f t="shared" si="324"/>
        <v>583</v>
      </c>
      <c r="F7437" s="4">
        <f>E7437-SUMIFS(E:E,A:A,A7437-1,B:B,B7437)</f>
        <v>10</v>
      </c>
      <c r="G7437" s="4">
        <f t="shared" si="325"/>
        <v>8</v>
      </c>
      <c r="H7437" s="4">
        <f>G7437-SUMIFS(G:G,A:A,A7437-1,B:B,B7437)</f>
        <v>0</v>
      </c>
      <c r="I7437" s="5">
        <f>IFERROR((G7437-SUMIFS(G:G,A:A,A7437-1,B:B,B7437))/SUMIFS(G:G,A:A,A7437-1,B:B,B7437),0)</f>
        <v>0</v>
      </c>
      <c r="K7437" s="3">
        <v>4</v>
      </c>
      <c r="L7437" s="11">
        <f>K7437-SUMIFS(K:K,B:B,B7437,A:A,A7437-1)</f>
        <v>0</v>
      </c>
      <c r="M7437" s="3">
        <v>5</v>
      </c>
      <c r="N7437" s="11">
        <f>M7437-SUMIFS(M:M,B:B,B7437,A:A,A7437-1)</f>
        <v>0</v>
      </c>
      <c r="O7437" s="3">
        <v>0</v>
      </c>
      <c r="P7437" s="11">
        <f>O7437-SUMIFS(O:O,B:B,B7437,A:A,A7437-1)</f>
        <v>0</v>
      </c>
      <c r="Q7437" s="12">
        <f t="shared" si="326"/>
        <v>3</v>
      </c>
      <c r="R7437" s="12">
        <f>Q7437-SUMIFS(Q:Q,B:B,B7437,A:A,A7437-1)</f>
        <v>0</v>
      </c>
    </row>
    <row r="7438" spans="1:18" x14ac:dyDescent="0.3">
      <c r="A7438" s="1">
        <v>43990</v>
      </c>
      <c r="B7438" t="s">
        <v>88</v>
      </c>
      <c r="C7438" s="3">
        <v>17</v>
      </c>
      <c r="D7438" s="3">
        <v>802</v>
      </c>
      <c r="E7438" s="4">
        <f t="shared" si="324"/>
        <v>819</v>
      </c>
      <c r="F7438" s="4">
        <f>E7438-SUMIFS(E:E,A:A,A7438-1,B:B,B7438)</f>
        <v>14</v>
      </c>
      <c r="G7438" s="4">
        <f t="shared" si="325"/>
        <v>17</v>
      </c>
      <c r="H7438" s="4">
        <f>G7438-SUMIFS(G:G,A:A,A7438-1,B:B,B7438)</f>
        <v>1</v>
      </c>
      <c r="I7438" s="5">
        <f>IFERROR((G7438-SUMIFS(G:G,A:A,A7438-1,B:B,B7438))/SUMIFS(G:G,A:A,A7438-1,B:B,B7438),0)</f>
        <v>6.25E-2</v>
      </c>
      <c r="K7438" s="3">
        <v>1</v>
      </c>
      <c r="L7438" s="11">
        <f>K7438-SUMIFS(K:K,B:B,B7438,A:A,A7438-1)</f>
        <v>0</v>
      </c>
      <c r="M7438" s="3">
        <v>7</v>
      </c>
      <c r="N7438" s="11">
        <f>M7438-SUMIFS(M:M,B:B,B7438,A:A,A7438-1)</f>
        <v>0</v>
      </c>
      <c r="O7438" s="3">
        <v>1</v>
      </c>
      <c r="P7438" s="11">
        <f>O7438-SUMIFS(O:O,B:B,B7438,A:A,A7438-1)</f>
        <v>0</v>
      </c>
      <c r="Q7438" s="12">
        <f t="shared" si="326"/>
        <v>9</v>
      </c>
      <c r="R7438" s="12">
        <f>Q7438-SUMIFS(Q:Q,B:B,B7438,A:A,A7438-1)</f>
        <v>1</v>
      </c>
    </row>
    <row r="7439" spans="1:18" x14ac:dyDescent="0.3">
      <c r="A7439" s="1">
        <v>43990</v>
      </c>
      <c r="B7439" t="s">
        <v>89</v>
      </c>
      <c r="C7439" s="3">
        <v>19</v>
      </c>
      <c r="D7439" s="3">
        <v>645</v>
      </c>
      <c r="E7439" s="4">
        <f t="shared" si="324"/>
        <v>664</v>
      </c>
      <c r="F7439" s="4">
        <f>E7439-SUMIFS(E:E,A:A,A7439-1,B:B,B7439)</f>
        <v>18</v>
      </c>
      <c r="G7439" s="4">
        <f t="shared" si="325"/>
        <v>19</v>
      </c>
      <c r="H7439" s="4">
        <f>G7439-SUMIFS(G:G,A:A,A7439-1,B:B,B7439)</f>
        <v>0</v>
      </c>
      <c r="I7439" s="5">
        <f>IFERROR((G7439-SUMIFS(G:G,A:A,A7439-1,B:B,B7439))/SUMIFS(G:G,A:A,A7439-1,B:B,B7439),0)</f>
        <v>0</v>
      </c>
      <c r="K7439" s="3">
        <v>1</v>
      </c>
      <c r="L7439" s="11">
        <f>K7439-SUMIFS(K:K,B:B,B7439,A:A,A7439-1)</f>
        <v>0</v>
      </c>
      <c r="M7439" s="3">
        <v>15</v>
      </c>
      <c r="N7439" s="11">
        <f>M7439-SUMIFS(M:M,B:B,B7439,A:A,A7439-1)</f>
        <v>0</v>
      </c>
      <c r="O7439" s="3">
        <v>0</v>
      </c>
      <c r="P7439" s="11">
        <f>O7439-SUMIFS(O:O,B:B,B7439,A:A,A7439-1)</f>
        <v>0</v>
      </c>
      <c r="Q7439" s="12">
        <f t="shared" si="326"/>
        <v>4</v>
      </c>
      <c r="R7439" s="12">
        <f>Q7439-SUMIFS(Q:Q,B:B,B7439,A:A,A7439-1)</f>
        <v>0</v>
      </c>
    </row>
    <row r="7440" spans="1:18" x14ac:dyDescent="0.3">
      <c r="A7440" s="1">
        <v>43990</v>
      </c>
      <c r="B7440" t="s">
        <v>8</v>
      </c>
      <c r="C7440" s="3">
        <v>29</v>
      </c>
      <c r="D7440" s="3">
        <v>2549</v>
      </c>
      <c r="E7440" s="4">
        <f t="shared" si="324"/>
        <v>2578</v>
      </c>
      <c r="F7440" s="4">
        <f>E7440-SUMIFS(E:E,A:A,A7440-1,B:B,B7440)</f>
        <v>55</v>
      </c>
      <c r="G7440" s="4">
        <f t="shared" si="325"/>
        <v>29</v>
      </c>
      <c r="H7440" s="4">
        <f>G7440-SUMIFS(G:G,A:A,A7440-1,B:B,B7440)</f>
        <v>0</v>
      </c>
      <c r="I7440" s="5">
        <f>IFERROR((G7440-SUMIFS(G:G,A:A,A7440-1,B:B,B7440))/SUMIFS(G:G,A:A,A7440-1,B:B,B7440),0)</f>
        <v>0</v>
      </c>
      <c r="K7440" s="3">
        <v>1</v>
      </c>
      <c r="L7440" s="11">
        <f>K7440-SUMIFS(K:K,B:B,B7440,A:A,A7440-1)</f>
        <v>0</v>
      </c>
      <c r="M7440" s="3">
        <v>25</v>
      </c>
      <c r="N7440" s="11">
        <f>M7440-SUMIFS(M:M,B:B,B7440,A:A,A7440-1)</f>
        <v>0</v>
      </c>
      <c r="O7440" s="3">
        <v>0</v>
      </c>
      <c r="P7440" s="11">
        <f>O7440-SUMIFS(O:O,B:B,B7440,A:A,A7440-1)</f>
        <v>0</v>
      </c>
      <c r="Q7440" s="12">
        <f t="shared" si="326"/>
        <v>4</v>
      </c>
      <c r="R7440" s="12">
        <f>Q7440-SUMIFS(Q:Q,B:B,B7440,A:A,A7440-1)</f>
        <v>0</v>
      </c>
    </row>
    <row r="7441" spans="1:18" x14ac:dyDescent="0.3">
      <c r="A7441" s="1">
        <v>43990</v>
      </c>
      <c r="B7441" t="s">
        <v>66</v>
      </c>
      <c r="C7441" s="3">
        <v>22</v>
      </c>
      <c r="D7441" s="3">
        <v>2041</v>
      </c>
      <c r="E7441" s="4">
        <f t="shared" si="324"/>
        <v>2063</v>
      </c>
      <c r="F7441" s="4">
        <f>E7441-SUMIFS(E:E,A:A,A7441-1,B:B,B7441)</f>
        <v>34</v>
      </c>
      <c r="G7441" s="4">
        <f t="shared" si="325"/>
        <v>22</v>
      </c>
      <c r="H7441" s="4">
        <f>G7441-SUMIFS(G:G,A:A,A7441-1,B:B,B7441)</f>
        <v>1</v>
      </c>
      <c r="I7441" s="5">
        <f>IFERROR((G7441-SUMIFS(G:G,A:A,A7441-1,B:B,B7441))/SUMIFS(G:G,A:A,A7441-1,B:B,B7441),0)</f>
        <v>4.7619047619047616E-2</v>
      </c>
      <c r="K7441" s="3">
        <v>1</v>
      </c>
      <c r="L7441" s="11">
        <f>K7441-SUMIFS(K:K,B:B,B7441,A:A,A7441-1)</f>
        <v>0</v>
      </c>
      <c r="M7441" s="3">
        <v>16</v>
      </c>
      <c r="N7441" s="11">
        <f>M7441-SUMIFS(M:M,B:B,B7441,A:A,A7441-1)</f>
        <v>0</v>
      </c>
      <c r="O7441" s="3">
        <v>0</v>
      </c>
      <c r="P7441" s="11">
        <f>O7441-SUMIFS(O:O,B:B,B7441,A:A,A7441-1)</f>
        <v>0</v>
      </c>
      <c r="Q7441" s="12">
        <f t="shared" si="326"/>
        <v>6</v>
      </c>
      <c r="R7441" s="12">
        <f>Q7441-SUMIFS(Q:Q,B:B,B7441,A:A,A7441-1)</f>
        <v>1</v>
      </c>
    </row>
    <row r="7442" spans="1:18" x14ac:dyDescent="0.3">
      <c r="A7442" s="1">
        <v>43990</v>
      </c>
      <c r="B7442" t="s">
        <v>3</v>
      </c>
      <c r="C7442" s="3">
        <v>481</v>
      </c>
      <c r="D7442" s="3">
        <v>20539</v>
      </c>
      <c r="E7442" s="4">
        <f t="shared" si="324"/>
        <v>21020</v>
      </c>
      <c r="F7442" s="4">
        <f>E7442-SUMIFS(E:E,A:A,A7442-1,B:B,B7442)</f>
        <v>625</v>
      </c>
      <c r="G7442" s="4">
        <f t="shared" si="325"/>
        <v>481</v>
      </c>
      <c r="H7442" s="4">
        <f>G7442-SUMIFS(G:G,A:A,A7442-1,B:B,B7442)</f>
        <v>12</v>
      </c>
      <c r="I7442" s="5">
        <f>IFERROR((G7442-SUMIFS(G:G,A:A,A7442-1,B:B,B7442))/SUMIFS(G:G,A:A,A7442-1,B:B,B7442),0)</f>
        <v>2.5586353944562899E-2</v>
      </c>
      <c r="K7442" s="3">
        <v>39</v>
      </c>
      <c r="L7442" s="11">
        <f>K7442-SUMIFS(K:K,B:B,B7442,A:A,A7442-1)</f>
        <v>0</v>
      </c>
      <c r="M7442" s="3">
        <v>351</v>
      </c>
      <c r="N7442" s="11">
        <f>M7442-SUMIFS(M:M,B:B,B7442,A:A,A7442-1)</f>
        <v>0</v>
      </c>
      <c r="O7442" s="3">
        <v>5</v>
      </c>
      <c r="P7442" s="11">
        <f>O7442-SUMIFS(O:O,B:B,B7442,A:A,A7442-1)</f>
        <v>0</v>
      </c>
      <c r="Q7442" s="12">
        <f t="shared" si="326"/>
        <v>125</v>
      </c>
      <c r="R7442" s="12">
        <f>Q7442-SUMIFS(Q:Q,B:B,B7442,A:A,A7442-1)</f>
        <v>12</v>
      </c>
    </row>
    <row r="7443" spans="1:18" x14ac:dyDescent="0.3">
      <c r="A7443" s="1">
        <v>43990</v>
      </c>
      <c r="B7443" t="s">
        <v>90</v>
      </c>
      <c r="C7443" s="3">
        <v>724</v>
      </c>
      <c r="D7443" s="3">
        <v>3413</v>
      </c>
      <c r="E7443" s="4">
        <f t="shared" si="324"/>
        <v>4137</v>
      </c>
      <c r="F7443" s="4">
        <f>E7443-SUMIFS(E:E,A:A,A7443-1,B:B,B7443)</f>
        <v>93</v>
      </c>
      <c r="G7443" s="4">
        <f t="shared" si="325"/>
        <v>724</v>
      </c>
      <c r="H7443" s="4">
        <f>G7443-SUMIFS(G:G,A:A,A7443-1,B:B,B7443)</f>
        <v>0</v>
      </c>
      <c r="I7443" s="5">
        <f>IFERROR((G7443-SUMIFS(G:G,A:A,A7443-1,B:B,B7443))/SUMIFS(G:G,A:A,A7443-1,B:B,B7443),0)</f>
        <v>0</v>
      </c>
      <c r="K7443" s="3">
        <v>2</v>
      </c>
      <c r="L7443" s="11">
        <f>K7443-SUMIFS(K:K,B:B,B7443,A:A,A7443-1)</f>
        <v>0</v>
      </c>
      <c r="M7443" s="3">
        <v>407</v>
      </c>
      <c r="N7443" s="11">
        <f>M7443-SUMIFS(M:M,B:B,B7443,A:A,A7443-1)</f>
        <v>0</v>
      </c>
      <c r="O7443" s="3">
        <v>0</v>
      </c>
      <c r="P7443" s="11">
        <f>O7443-SUMIFS(O:O,B:B,B7443,A:A,A7443-1)</f>
        <v>0</v>
      </c>
      <c r="Q7443" s="12">
        <f t="shared" si="326"/>
        <v>317</v>
      </c>
      <c r="R7443" s="12">
        <f>Q7443-SUMIFS(Q:Q,B:B,B7443,A:A,A7443-1)</f>
        <v>0</v>
      </c>
    </row>
    <row r="7444" spans="1:18" x14ac:dyDescent="0.3">
      <c r="A7444" s="1">
        <v>43990</v>
      </c>
      <c r="B7444" t="s">
        <v>91</v>
      </c>
      <c r="C7444" s="3">
        <v>60</v>
      </c>
      <c r="D7444" s="3">
        <v>3519</v>
      </c>
      <c r="E7444" s="4">
        <f t="shared" si="324"/>
        <v>3579</v>
      </c>
      <c r="F7444" s="4">
        <f>E7444-SUMIFS(E:E,A:A,A7444-1,B:B,B7444)</f>
        <v>140</v>
      </c>
      <c r="G7444" s="4">
        <f t="shared" si="325"/>
        <v>60</v>
      </c>
      <c r="H7444" s="4">
        <f>G7444-SUMIFS(G:G,A:A,A7444-1,B:B,B7444)</f>
        <v>0</v>
      </c>
      <c r="I7444" s="5">
        <f>IFERROR((G7444-SUMIFS(G:G,A:A,A7444-1,B:B,B7444))/SUMIFS(G:G,A:A,A7444-1,B:B,B7444),0)</f>
        <v>0</v>
      </c>
      <c r="K7444" s="3">
        <v>8</v>
      </c>
      <c r="L7444" s="11">
        <f>K7444-SUMIFS(K:K,B:B,B7444,A:A,A7444-1)</f>
        <v>0</v>
      </c>
      <c r="M7444" s="3">
        <v>45</v>
      </c>
      <c r="N7444" s="11">
        <f>M7444-SUMIFS(M:M,B:B,B7444,A:A,A7444-1)</f>
        <v>0</v>
      </c>
      <c r="O7444" s="3">
        <v>1</v>
      </c>
      <c r="P7444" s="11">
        <f>O7444-SUMIFS(O:O,B:B,B7444,A:A,A7444-1)</f>
        <v>0</v>
      </c>
      <c r="Q7444" s="12">
        <f t="shared" si="326"/>
        <v>14</v>
      </c>
      <c r="R7444" s="12">
        <f>Q7444-SUMIFS(Q:Q,B:B,B7444,A:A,A7444-1)</f>
        <v>0</v>
      </c>
    </row>
    <row r="7445" spans="1:18" x14ac:dyDescent="0.3">
      <c r="A7445" s="1">
        <v>43990</v>
      </c>
      <c r="B7445" t="s">
        <v>77</v>
      </c>
      <c r="C7445" s="3">
        <v>40</v>
      </c>
      <c r="D7445" s="3">
        <v>1803</v>
      </c>
      <c r="E7445" s="4">
        <f t="shared" si="324"/>
        <v>1843</v>
      </c>
      <c r="F7445" s="4">
        <f>E7445-SUMIFS(E:E,A:A,A7445-1,B:B,B7445)</f>
        <v>90</v>
      </c>
      <c r="G7445" s="4">
        <f t="shared" si="325"/>
        <v>40</v>
      </c>
      <c r="H7445" s="4">
        <f>G7445-SUMIFS(G:G,A:A,A7445-1,B:B,B7445)</f>
        <v>2</v>
      </c>
      <c r="I7445" s="5">
        <f>IFERROR((G7445-SUMIFS(G:G,A:A,A7445-1,B:B,B7445))/SUMIFS(G:G,A:A,A7445-1,B:B,B7445),0)</f>
        <v>5.2631578947368418E-2</v>
      </c>
      <c r="K7445" s="3">
        <v>3</v>
      </c>
      <c r="L7445" s="11">
        <f>K7445-SUMIFS(K:K,B:B,B7445,A:A,A7445-1)</f>
        <v>0</v>
      </c>
      <c r="M7445" s="3">
        <v>23</v>
      </c>
      <c r="N7445" s="11">
        <f>M7445-SUMIFS(M:M,B:B,B7445,A:A,A7445-1)</f>
        <v>1</v>
      </c>
      <c r="O7445" s="3">
        <v>0</v>
      </c>
      <c r="P7445" s="11">
        <f>O7445-SUMIFS(O:O,B:B,B7445,A:A,A7445-1)</f>
        <v>0</v>
      </c>
      <c r="Q7445" s="12">
        <f t="shared" si="326"/>
        <v>17</v>
      </c>
      <c r="R7445" s="12">
        <f>Q7445-SUMIFS(Q:Q,B:B,B7445,A:A,A7445-1)</f>
        <v>1</v>
      </c>
    </row>
    <row r="7446" spans="1:18" x14ac:dyDescent="0.3">
      <c r="A7446" s="1">
        <v>43990</v>
      </c>
      <c r="B7446" t="s">
        <v>54</v>
      </c>
      <c r="C7446" s="3">
        <v>4</v>
      </c>
      <c r="D7446" s="3">
        <v>495</v>
      </c>
      <c r="E7446" s="4">
        <f t="shared" si="324"/>
        <v>499</v>
      </c>
      <c r="F7446" s="4">
        <f>E7446-SUMIFS(E:E,A:A,A7446-1,B:B,B7446)</f>
        <v>4</v>
      </c>
      <c r="G7446" s="4">
        <f t="shared" si="325"/>
        <v>4</v>
      </c>
      <c r="H7446" s="4">
        <f>G7446-SUMIFS(G:G,A:A,A7446-1,B:B,B7446)</f>
        <v>0</v>
      </c>
      <c r="I7446" s="5">
        <f>IFERROR((G7446-SUMIFS(G:G,A:A,A7446-1,B:B,B7446))/SUMIFS(G:G,A:A,A7446-1,B:B,B7446),0)</f>
        <v>0</v>
      </c>
      <c r="K7446" s="3">
        <v>0</v>
      </c>
      <c r="L7446" s="11">
        <f>K7446-SUMIFS(K:K,B:B,B7446,A:A,A7446-1)</f>
        <v>0</v>
      </c>
      <c r="M7446" s="3">
        <v>3</v>
      </c>
      <c r="N7446" s="11">
        <f>M7446-SUMIFS(M:M,B:B,B7446,A:A,A7446-1)</f>
        <v>0</v>
      </c>
      <c r="O7446" s="3">
        <v>0</v>
      </c>
      <c r="P7446" s="11">
        <f>O7446-SUMIFS(O:O,B:B,B7446,A:A,A7446-1)</f>
        <v>0</v>
      </c>
      <c r="Q7446" s="12">
        <f t="shared" si="326"/>
        <v>1</v>
      </c>
      <c r="R7446" s="12">
        <f>Q7446-SUMIFS(Q:Q,B:B,B7446,A:A,A7446-1)</f>
        <v>0</v>
      </c>
    </row>
    <row r="7447" spans="1:18" x14ac:dyDescent="0.3">
      <c r="A7447" s="1">
        <v>43990</v>
      </c>
      <c r="B7447" t="s">
        <v>46</v>
      </c>
      <c r="C7447" s="3">
        <v>32</v>
      </c>
      <c r="D7447" s="3">
        <v>1413</v>
      </c>
      <c r="E7447" s="4">
        <f t="shared" si="324"/>
        <v>1445</v>
      </c>
      <c r="F7447" s="4">
        <f>E7447-SUMIFS(E:E,A:A,A7447-1,B:B,B7447)</f>
        <v>41</v>
      </c>
      <c r="G7447" s="4">
        <f t="shared" si="325"/>
        <v>32</v>
      </c>
      <c r="H7447" s="4">
        <f>G7447-SUMIFS(G:G,A:A,A7447-1,B:B,B7447)</f>
        <v>0</v>
      </c>
      <c r="I7447" s="5">
        <f>IFERROR((G7447-SUMIFS(G:G,A:A,A7447-1,B:B,B7447))/SUMIFS(G:G,A:A,A7447-1,B:B,B7447),0)</f>
        <v>0</v>
      </c>
      <c r="K7447" s="3">
        <v>2</v>
      </c>
      <c r="L7447" s="11">
        <f>K7447-SUMIFS(K:K,B:B,B7447,A:A,A7447-1)</f>
        <v>0</v>
      </c>
      <c r="M7447" s="3">
        <v>24</v>
      </c>
      <c r="N7447" s="11">
        <f>M7447-SUMIFS(M:M,B:B,B7447,A:A,A7447-1)</f>
        <v>1</v>
      </c>
      <c r="O7447" s="3">
        <v>0</v>
      </c>
      <c r="P7447" s="11">
        <f>O7447-SUMIFS(O:O,B:B,B7447,A:A,A7447-1)</f>
        <v>0</v>
      </c>
      <c r="Q7447" s="12">
        <f t="shared" si="326"/>
        <v>8</v>
      </c>
      <c r="R7447" s="12">
        <f>Q7447-SUMIFS(Q:Q,B:B,B7447,A:A,A7447-1)</f>
        <v>-1</v>
      </c>
    </row>
    <row r="7448" spans="1:18" x14ac:dyDescent="0.3">
      <c r="A7448" s="1">
        <v>43990</v>
      </c>
      <c r="B7448" t="s">
        <v>39</v>
      </c>
      <c r="C7448" s="3">
        <v>170</v>
      </c>
      <c r="D7448" s="3">
        <v>2179</v>
      </c>
      <c r="E7448" s="4">
        <f t="shared" si="324"/>
        <v>2349</v>
      </c>
      <c r="F7448" s="4">
        <f>E7448-SUMIFS(E:E,A:A,A7448-1,B:B,B7448)</f>
        <v>40</v>
      </c>
      <c r="G7448" s="4">
        <f t="shared" si="325"/>
        <v>170</v>
      </c>
      <c r="H7448" s="4">
        <f>G7448-SUMIFS(G:G,A:A,A7448-1,B:B,B7448)</f>
        <v>3</v>
      </c>
      <c r="I7448" s="5">
        <f>IFERROR((G7448-SUMIFS(G:G,A:A,A7448-1,B:B,B7448))/SUMIFS(G:G,A:A,A7448-1,B:B,B7448),0)</f>
        <v>1.7964071856287425E-2</v>
      </c>
      <c r="K7448" s="3">
        <v>6</v>
      </c>
      <c r="L7448" s="11">
        <f>K7448-SUMIFS(K:K,B:B,B7448,A:A,A7448-1)</f>
        <v>0</v>
      </c>
      <c r="M7448" s="3">
        <v>140</v>
      </c>
      <c r="N7448" s="11">
        <f>M7448-SUMIFS(M:M,B:B,B7448,A:A,A7448-1)</f>
        <v>7</v>
      </c>
      <c r="O7448" s="3">
        <v>0</v>
      </c>
      <c r="P7448" s="11">
        <f>O7448-SUMIFS(O:O,B:B,B7448,A:A,A7448-1)</f>
        <v>0</v>
      </c>
      <c r="Q7448" s="12">
        <f t="shared" si="326"/>
        <v>30</v>
      </c>
      <c r="R7448" s="12">
        <f>Q7448-SUMIFS(Q:Q,B:B,B7448,A:A,A7448-1)</f>
        <v>-4</v>
      </c>
    </row>
    <row r="7449" spans="1:18" x14ac:dyDescent="0.3">
      <c r="A7449" s="1">
        <v>43990</v>
      </c>
      <c r="B7449" t="s">
        <v>58</v>
      </c>
      <c r="C7449" s="3">
        <v>181</v>
      </c>
      <c r="D7449" s="3">
        <v>1553</v>
      </c>
      <c r="E7449" s="4">
        <f t="shared" si="324"/>
        <v>1734</v>
      </c>
      <c r="F7449" s="4">
        <f>E7449-SUMIFS(E:E,A:A,A7449-1,B:B,B7449)</f>
        <v>26</v>
      </c>
      <c r="G7449" s="4">
        <f t="shared" si="325"/>
        <v>181</v>
      </c>
      <c r="H7449" s="4">
        <f>G7449-SUMIFS(G:G,A:A,A7449-1,B:B,B7449)</f>
        <v>3</v>
      </c>
      <c r="I7449" s="5">
        <f>IFERROR((G7449-SUMIFS(G:G,A:A,A7449-1,B:B,B7449))/SUMIFS(G:G,A:A,A7449-1,B:B,B7449),0)</f>
        <v>1.6853932584269662E-2</v>
      </c>
      <c r="K7449" s="3">
        <v>13</v>
      </c>
      <c r="L7449" s="11">
        <f>K7449-SUMIFS(K:K,B:B,B7449,A:A,A7449-1)</f>
        <v>0</v>
      </c>
      <c r="M7449" s="3">
        <v>92</v>
      </c>
      <c r="N7449" s="11">
        <f>M7449-SUMIFS(M:M,B:B,B7449,A:A,A7449-1)</f>
        <v>2</v>
      </c>
      <c r="O7449" s="3">
        <v>3</v>
      </c>
      <c r="P7449" s="11">
        <f>O7449-SUMIFS(O:O,B:B,B7449,A:A,A7449-1)</f>
        <v>0</v>
      </c>
      <c r="Q7449" s="12">
        <f t="shared" si="326"/>
        <v>86</v>
      </c>
      <c r="R7449" s="12">
        <f>Q7449-SUMIFS(Q:Q,B:B,B7449,A:A,A7449-1)</f>
        <v>1</v>
      </c>
    </row>
    <row r="7450" spans="1:18" x14ac:dyDescent="0.3">
      <c r="A7450" s="1">
        <v>43990</v>
      </c>
      <c r="B7450" t="s">
        <v>50</v>
      </c>
      <c r="C7450" s="3">
        <v>179</v>
      </c>
      <c r="D7450" s="3">
        <v>5633</v>
      </c>
      <c r="E7450" s="4">
        <f t="shared" si="324"/>
        <v>5812</v>
      </c>
      <c r="F7450" s="4">
        <f>E7450-SUMIFS(E:E,A:A,A7450-1,B:B,B7450)</f>
        <v>70</v>
      </c>
      <c r="G7450" s="4">
        <f t="shared" si="325"/>
        <v>179</v>
      </c>
      <c r="H7450" s="4">
        <f>G7450-SUMIFS(G:G,A:A,A7450-1,B:B,B7450)</f>
        <v>1</v>
      </c>
      <c r="I7450" s="5">
        <f>IFERROR((G7450-SUMIFS(G:G,A:A,A7450-1,B:B,B7450))/SUMIFS(G:G,A:A,A7450-1,B:B,B7450),0)</f>
        <v>5.6179775280898875E-3</v>
      </c>
      <c r="K7450" s="3">
        <v>21</v>
      </c>
      <c r="L7450" s="11">
        <f>K7450-SUMIFS(K:K,B:B,B7450,A:A,A7450-1)</f>
        <v>0</v>
      </c>
      <c r="M7450" s="3">
        <v>156</v>
      </c>
      <c r="N7450" s="11">
        <f>M7450-SUMIFS(M:M,B:B,B7450,A:A,A7450-1)</f>
        <v>0</v>
      </c>
      <c r="O7450" s="3">
        <v>2</v>
      </c>
      <c r="P7450" s="11">
        <f>O7450-SUMIFS(O:O,B:B,B7450,A:A,A7450-1)</f>
        <v>0</v>
      </c>
      <c r="Q7450" s="12">
        <f t="shared" si="326"/>
        <v>21</v>
      </c>
      <c r="R7450" s="12">
        <f>Q7450-SUMIFS(Q:Q,B:B,B7450,A:A,A7450-1)</f>
        <v>1</v>
      </c>
    </row>
    <row r="7451" spans="1:18" x14ac:dyDescent="0.3">
      <c r="A7451" s="1">
        <v>43990</v>
      </c>
      <c r="B7451" t="s">
        <v>40</v>
      </c>
      <c r="C7451" s="3">
        <v>45</v>
      </c>
      <c r="D7451" s="3">
        <v>976</v>
      </c>
      <c r="E7451" s="4">
        <f t="shared" si="324"/>
        <v>1021</v>
      </c>
      <c r="F7451" s="4">
        <f>E7451-SUMIFS(E:E,A:A,A7451-1,B:B,B7451)</f>
        <v>29</v>
      </c>
      <c r="G7451" s="4">
        <f t="shared" si="325"/>
        <v>45</v>
      </c>
      <c r="H7451" s="4">
        <f>G7451-SUMIFS(G:G,A:A,A7451-1,B:B,B7451)</f>
        <v>0</v>
      </c>
      <c r="I7451" s="5">
        <f>IFERROR((G7451-SUMIFS(G:G,A:A,A7451-1,B:B,B7451))/SUMIFS(G:G,A:A,A7451-1,B:B,B7451),0)</f>
        <v>0</v>
      </c>
      <c r="K7451" s="3">
        <v>11</v>
      </c>
      <c r="L7451" s="11">
        <f>K7451-SUMIFS(K:K,B:B,B7451,A:A,A7451-1)</f>
        <v>0</v>
      </c>
      <c r="M7451" s="3">
        <v>35</v>
      </c>
      <c r="N7451" s="11">
        <f>M7451-SUMIFS(M:M,B:B,B7451,A:A,A7451-1)</f>
        <v>1</v>
      </c>
      <c r="O7451" s="3">
        <v>1</v>
      </c>
      <c r="P7451" s="11">
        <f>O7451-SUMIFS(O:O,B:B,B7451,A:A,A7451-1)</f>
        <v>0</v>
      </c>
      <c r="Q7451" s="12">
        <f t="shared" si="326"/>
        <v>9</v>
      </c>
      <c r="R7451" s="12">
        <f>Q7451-SUMIFS(Q:Q,B:B,B7451,A:A,A7451-1)</f>
        <v>-1</v>
      </c>
    </row>
    <row r="7452" spans="1:18" x14ac:dyDescent="0.3">
      <c r="A7452" s="1">
        <v>43990</v>
      </c>
      <c r="B7452" t="s">
        <v>78</v>
      </c>
      <c r="C7452" s="3">
        <v>36</v>
      </c>
      <c r="D7452" s="3">
        <v>1222</v>
      </c>
      <c r="E7452" s="4">
        <f t="shared" si="324"/>
        <v>1258</v>
      </c>
      <c r="F7452" s="4">
        <f>E7452-SUMIFS(E:E,A:A,A7452-1,B:B,B7452)</f>
        <v>53</v>
      </c>
      <c r="G7452" s="4">
        <f t="shared" si="325"/>
        <v>36</v>
      </c>
      <c r="H7452" s="4">
        <f>G7452-SUMIFS(G:G,A:A,A7452-1,B:B,B7452)</f>
        <v>0</v>
      </c>
      <c r="I7452" s="5">
        <f>IFERROR((G7452-SUMIFS(G:G,A:A,A7452-1,B:B,B7452))/SUMIFS(G:G,A:A,A7452-1,B:B,B7452),0)</f>
        <v>0</v>
      </c>
      <c r="K7452" s="3">
        <v>6</v>
      </c>
      <c r="L7452" s="11">
        <f>K7452-SUMIFS(K:K,B:B,B7452,A:A,A7452-1)</f>
        <v>0</v>
      </c>
      <c r="M7452" s="3">
        <v>27</v>
      </c>
      <c r="N7452" s="11">
        <f>M7452-SUMIFS(M:M,B:B,B7452,A:A,A7452-1)</f>
        <v>0</v>
      </c>
      <c r="O7452" s="3">
        <v>1</v>
      </c>
      <c r="P7452" s="11">
        <f>O7452-SUMIFS(O:O,B:B,B7452,A:A,A7452-1)</f>
        <v>0</v>
      </c>
      <c r="Q7452" s="12">
        <f t="shared" si="326"/>
        <v>8</v>
      </c>
      <c r="R7452" s="12">
        <f>Q7452-SUMIFS(Q:Q,B:B,B7452,A:A,A7452-1)</f>
        <v>0</v>
      </c>
    </row>
    <row r="7453" spans="1:18" x14ac:dyDescent="0.3">
      <c r="A7453" s="1">
        <v>43990</v>
      </c>
      <c r="B7453" t="s">
        <v>25</v>
      </c>
      <c r="C7453" s="3">
        <v>116</v>
      </c>
      <c r="D7453" s="3">
        <v>3450</v>
      </c>
      <c r="E7453" s="4">
        <f t="shared" si="324"/>
        <v>3566</v>
      </c>
      <c r="F7453" s="4">
        <f>E7453-SUMIFS(E:E,A:A,A7453-1,B:B,B7453)</f>
        <v>90</v>
      </c>
      <c r="G7453" s="4">
        <f t="shared" si="325"/>
        <v>116</v>
      </c>
      <c r="H7453" s="4">
        <f>G7453-SUMIFS(G:G,A:A,A7453-1,B:B,B7453)</f>
        <v>1</v>
      </c>
      <c r="I7453" s="5">
        <f>IFERROR((G7453-SUMIFS(G:G,A:A,A7453-1,B:B,B7453))/SUMIFS(G:G,A:A,A7453-1,B:B,B7453),0)</f>
        <v>8.6956521739130436E-3</v>
      </c>
      <c r="K7453" s="3">
        <v>9</v>
      </c>
      <c r="L7453" s="11">
        <f>K7453-SUMIFS(K:K,B:B,B7453,A:A,A7453-1)</f>
        <v>1</v>
      </c>
      <c r="M7453" s="3">
        <v>77</v>
      </c>
      <c r="N7453" s="11">
        <f>M7453-SUMIFS(M:M,B:B,B7453,A:A,A7453-1)</f>
        <v>4</v>
      </c>
      <c r="O7453" s="3">
        <v>1</v>
      </c>
      <c r="P7453" s="11">
        <f>O7453-SUMIFS(O:O,B:B,B7453,A:A,A7453-1)</f>
        <v>0</v>
      </c>
      <c r="Q7453" s="12">
        <f t="shared" si="326"/>
        <v>38</v>
      </c>
      <c r="R7453" s="12">
        <f>Q7453-SUMIFS(Q:Q,B:B,B7453,A:A,A7453-1)</f>
        <v>-3</v>
      </c>
    </row>
    <row r="7454" spans="1:18" x14ac:dyDescent="0.3">
      <c r="A7454" s="1">
        <v>43990</v>
      </c>
      <c r="B7454" t="s">
        <v>41</v>
      </c>
      <c r="C7454" s="3">
        <v>153</v>
      </c>
      <c r="D7454" s="3">
        <v>3021</v>
      </c>
      <c r="E7454" s="4">
        <f t="shared" si="324"/>
        <v>3174</v>
      </c>
      <c r="F7454" s="4">
        <f>E7454-SUMIFS(E:E,A:A,A7454-1,B:B,B7454)</f>
        <v>61</v>
      </c>
      <c r="G7454" s="4">
        <f t="shared" si="325"/>
        <v>153</v>
      </c>
      <c r="H7454" s="4">
        <f>G7454-SUMIFS(G:G,A:A,A7454-1,B:B,B7454)</f>
        <v>3</v>
      </c>
      <c r="I7454" s="5">
        <f>IFERROR((G7454-SUMIFS(G:G,A:A,A7454-1,B:B,B7454))/SUMIFS(G:G,A:A,A7454-1,B:B,B7454),0)</f>
        <v>0.02</v>
      </c>
      <c r="K7454" s="3">
        <v>18</v>
      </c>
      <c r="L7454" s="11">
        <f>K7454-SUMIFS(K:K,B:B,B7454,A:A,A7454-1)</f>
        <v>1</v>
      </c>
      <c r="M7454" s="3">
        <v>111</v>
      </c>
      <c r="N7454" s="11">
        <f>M7454-SUMIFS(M:M,B:B,B7454,A:A,A7454-1)</f>
        <v>1</v>
      </c>
      <c r="O7454" s="3">
        <v>14</v>
      </c>
      <c r="P7454" s="11">
        <f>O7454-SUMIFS(O:O,B:B,B7454,A:A,A7454-1)</f>
        <v>0</v>
      </c>
      <c r="Q7454" s="12">
        <f t="shared" si="326"/>
        <v>28</v>
      </c>
      <c r="R7454" s="12">
        <f>Q7454-SUMIFS(Q:Q,B:B,B7454,A:A,A7454-1)</f>
        <v>2</v>
      </c>
    </row>
    <row r="7455" spans="1:18" x14ac:dyDescent="0.3">
      <c r="A7455" s="1">
        <v>43990</v>
      </c>
      <c r="B7455" t="s">
        <v>73</v>
      </c>
      <c r="C7455" s="3">
        <v>24</v>
      </c>
      <c r="D7455" s="3">
        <v>1071</v>
      </c>
      <c r="E7455" s="4">
        <f t="shared" si="324"/>
        <v>1095</v>
      </c>
      <c r="F7455" s="4">
        <f>E7455-SUMIFS(E:E,A:A,A7455-1,B:B,B7455)</f>
        <v>43</v>
      </c>
      <c r="G7455" s="4">
        <f t="shared" si="325"/>
        <v>24</v>
      </c>
      <c r="H7455" s="4">
        <f>G7455-SUMIFS(G:G,A:A,A7455-1,B:B,B7455)</f>
        <v>1</v>
      </c>
      <c r="I7455" s="5">
        <f>IFERROR((G7455-SUMIFS(G:G,A:A,A7455-1,B:B,B7455))/SUMIFS(G:G,A:A,A7455-1,B:B,B7455),0)</f>
        <v>4.3478260869565216E-2</v>
      </c>
      <c r="K7455" s="3">
        <v>2</v>
      </c>
      <c r="L7455" s="11">
        <f>K7455-SUMIFS(K:K,B:B,B7455,A:A,A7455-1)</f>
        <v>0</v>
      </c>
      <c r="M7455" s="3">
        <v>15</v>
      </c>
      <c r="N7455" s="11">
        <f>M7455-SUMIFS(M:M,B:B,B7455,A:A,A7455-1)</f>
        <v>0</v>
      </c>
      <c r="O7455" s="3">
        <v>0</v>
      </c>
      <c r="P7455" s="11">
        <f>O7455-SUMIFS(O:O,B:B,B7455,A:A,A7455-1)</f>
        <v>0</v>
      </c>
      <c r="Q7455" s="12">
        <f t="shared" si="326"/>
        <v>9</v>
      </c>
      <c r="R7455" s="12">
        <f>Q7455-SUMIFS(Q:Q,B:B,B7455,A:A,A7455-1)</f>
        <v>1</v>
      </c>
    </row>
    <row r="7456" spans="1:18" x14ac:dyDescent="0.3">
      <c r="A7456" s="1">
        <v>43990</v>
      </c>
      <c r="B7456" t="s">
        <v>59</v>
      </c>
      <c r="C7456" s="3">
        <v>27</v>
      </c>
      <c r="D7456" s="3">
        <v>604</v>
      </c>
      <c r="E7456" s="4">
        <f t="shared" si="324"/>
        <v>631</v>
      </c>
      <c r="F7456" s="4">
        <f>E7456-SUMIFS(E:E,A:A,A7456-1,B:B,B7456)</f>
        <v>20</v>
      </c>
      <c r="G7456" s="4">
        <f t="shared" si="325"/>
        <v>27</v>
      </c>
      <c r="H7456" s="4">
        <f>G7456-SUMIFS(G:G,A:A,A7456-1,B:B,B7456)</f>
        <v>0</v>
      </c>
      <c r="I7456" s="5">
        <f>IFERROR((G7456-SUMIFS(G:G,A:A,A7456-1,B:B,B7456))/SUMIFS(G:G,A:A,A7456-1,B:B,B7456),0)</f>
        <v>0</v>
      </c>
      <c r="K7456" s="3">
        <v>4</v>
      </c>
      <c r="L7456" s="11">
        <f>K7456-SUMIFS(K:K,B:B,B7456,A:A,A7456-1)</f>
        <v>0</v>
      </c>
      <c r="M7456" s="3">
        <v>22</v>
      </c>
      <c r="N7456" s="11">
        <f>M7456-SUMIFS(M:M,B:B,B7456,A:A,A7456-1)</f>
        <v>0</v>
      </c>
      <c r="O7456" s="3">
        <v>0</v>
      </c>
      <c r="P7456" s="11">
        <f>O7456-SUMIFS(O:O,B:B,B7456,A:A,A7456-1)</f>
        <v>0</v>
      </c>
      <c r="Q7456" s="12">
        <f t="shared" si="326"/>
        <v>5</v>
      </c>
      <c r="R7456" s="12">
        <f>Q7456-SUMIFS(Q:Q,B:B,B7456,A:A,A7456-1)</f>
        <v>0</v>
      </c>
    </row>
    <row r="7457" spans="1:18" x14ac:dyDescent="0.3">
      <c r="A7457" s="1">
        <v>43990</v>
      </c>
      <c r="B7457" t="s">
        <v>31</v>
      </c>
      <c r="C7457" s="3">
        <v>76</v>
      </c>
      <c r="D7457" s="3">
        <v>1299</v>
      </c>
      <c r="E7457" s="4">
        <f t="shared" si="324"/>
        <v>1375</v>
      </c>
      <c r="F7457" s="4">
        <f>E7457-SUMIFS(E:E,A:A,A7457-1,B:B,B7457)</f>
        <v>32</v>
      </c>
      <c r="G7457" s="4">
        <f t="shared" si="325"/>
        <v>76</v>
      </c>
      <c r="H7457" s="4">
        <f>G7457-SUMIFS(G:G,A:A,A7457-1,B:B,B7457)</f>
        <v>1</v>
      </c>
      <c r="I7457" s="5">
        <f>IFERROR((G7457-SUMIFS(G:G,A:A,A7457-1,B:B,B7457))/SUMIFS(G:G,A:A,A7457-1,B:B,B7457),0)</f>
        <v>1.3333333333333334E-2</v>
      </c>
      <c r="K7457" s="3">
        <v>9</v>
      </c>
      <c r="L7457" s="11">
        <f>K7457-SUMIFS(K:K,B:B,B7457,A:A,A7457-1)</f>
        <v>0</v>
      </c>
      <c r="M7457" s="3">
        <v>61</v>
      </c>
      <c r="N7457" s="11">
        <f>M7457-SUMIFS(M:M,B:B,B7457,A:A,A7457-1)</f>
        <v>1</v>
      </c>
      <c r="O7457" s="3">
        <v>4</v>
      </c>
      <c r="P7457" s="11">
        <f>O7457-SUMIFS(O:O,B:B,B7457,A:A,A7457-1)</f>
        <v>0</v>
      </c>
      <c r="Q7457" s="12">
        <f t="shared" si="326"/>
        <v>11</v>
      </c>
      <c r="R7457" s="12">
        <f>Q7457-SUMIFS(Q:Q,B:B,B7457,A:A,A7457-1)</f>
        <v>0</v>
      </c>
    </row>
    <row r="7458" spans="1:18" x14ac:dyDescent="0.3">
      <c r="A7458" s="1">
        <v>43990</v>
      </c>
      <c r="B7458" t="s">
        <v>17</v>
      </c>
      <c r="C7458" s="3">
        <v>301</v>
      </c>
      <c r="D7458" s="3">
        <v>8927</v>
      </c>
      <c r="E7458" s="4">
        <f t="shared" si="324"/>
        <v>9228</v>
      </c>
      <c r="F7458" s="4">
        <f>E7458-SUMIFS(E:E,A:A,A7458-1,B:B,B7458)</f>
        <v>251</v>
      </c>
      <c r="G7458" s="4">
        <f t="shared" si="325"/>
        <v>301</v>
      </c>
      <c r="H7458" s="4">
        <f>G7458-SUMIFS(G:G,A:A,A7458-1,B:B,B7458)</f>
        <v>7</v>
      </c>
      <c r="I7458" s="5">
        <f>IFERROR((G7458-SUMIFS(G:G,A:A,A7458-1,B:B,B7458))/SUMIFS(G:G,A:A,A7458-1,B:B,B7458),0)</f>
        <v>2.3809523809523808E-2</v>
      </c>
      <c r="K7458" s="3">
        <v>27</v>
      </c>
      <c r="L7458" s="11">
        <f>K7458-SUMIFS(K:K,B:B,B7458,A:A,A7458-1)</f>
        <v>0</v>
      </c>
      <c r="M7458" s="3">
        <v>132</v>
      </c>
      <c r="N7458" s="11">
        <f>M7458-SUMIFS(M:M,B:B,B7458,A:A,A7458-1)</f>
        <v>0</v>
      </c>
      <c r="O7458" s="3">
        <v>3</v>
      </c>
      <c r="P7458" s="11">
        <f>O7458-SUMIFS(O:O,B:B,B7458,A:A,A7458-1)</f>
        <v>0</v>
      </c>
      <c r="Q7458" s="12">
        <f t="shared" si="326"/>
        <v>166</v>
      </c>
      <c r="R7458" s="12">
        <f>Q7458-SUMIFS(Q:Q,B:B,B7458,A:A,A7458-1)</f>
        <v>7</v>
      </c>
    </row>
    <row r="7459" spans="1:18" x14ac:dyDescent="0.3">
      <c r="A7459" s="1">
        <v>43990</v>
      </c>
      <c r="B7459" t="s">
        <v>92</v>
      </c>
      <c r="C7459" s="3">
        <v>5</v>
      </c>
      <c r="D7459" s="3">
        <v>384</v>
      </c>
      <c r="E7459" s="4">
        <f t="shared" si="324"/>
        <v>389</v>
      </c>
      <c r="F7459" s="4">
        <f>E7459-SUMIFS(E:E,A:A,A7459-1,B:B,B7459)</f>
        <v>1</v>
      </c>
      <c r="G7459" s="4">
        <f t="shared" si="325"/>
        <v>5</v>
      </c>
      <c r="H7459" s="4">
        <f>G7459-SUMIFS(G:G,A:A,A7459-1,B:B,B7459)</f>
        <v>0</v>
      </c>
      <c r="I7459" s="5">
        <f>IFERROR((G7459-SUMIFS(G:G,A:A,A7459-1,B:B,B7459))/SUMIFS(G:G,A:A,A7459-1,B:B,B7459),0)</f>
        <v>0</v>
      </c>
      <c r="K7459" s="3">
        <v>0</v>
      </c>
      <c r="L7459" s="11">
        <f>K7459-SUMIFS(K:K,B:B,B7459,A:A,A7459-1)</f>
        <v>0</v>
      </c>
      <c r="M7459" s="3">
        <v>3</v>
      </c>
      <c r="N7459" s="11">
        <f>M7459-SUMIFS(M:M,B:B,B7459,A:A,A7459-1)</f>
        <v>0</v>
      </c>
      <c r="O7459" s="3">
        <v>0</v>
      </c>
      <c r="P7459" s="11">
        <f>O7459-SUMIFS(O:O,B:B,B7459,A:A,A7459-1)</f>
        <v>0</v>
      </c>
      <c r="Q7459" s="12">
        <f t="shared" si="326"/>
        <v>2</v>
      </c>
      <c r="R7459" s="12">
        <f>Q7459-SUMIFS(Q:Q,B:B,B7459,A:A,A7459-1)</f>
        <v>0</v>
      </c>
    </row>
    <row r="7460" spans="1:18" x14ac:dyDescent="0.3">
      <c r="A7460" s="1">
        <v>43990</v>
      </c>
      <c r="B7460" t="s">
        <v>67</v>
      </c>
      <c r="C7460" s="3">
        <v>19</v>
      </c>
      <c r="D7460" s="3">
        <v>3284</v>
      </c>
      <c r="E7460" s="4">
        <f t="shared" ref="E7460:E7492" si="327">SUM(C7460:D7460)</f>
        <v>3303</v>
      </c>
      <c r="F7460" s="4">
        <f>E7460-SUMIFS(E:E,A:A,A7460-1,B:B,B7460)</f>
        <v>23</v>
      </c>
      <c r="G7460" s="4">
        <f t="shared" ref="G7460:G7492" si="328">C7460</f>
        <v>19</v>
      </c>
      <c r="H7460" s="4">
        <f>G7460-SUMIFS(G:G,A:A,A7460-1,B:B,B7460)</f>
        <v>0</v>
      </c>
      <c r="I7460" s="5">
        <f>IFERROR((G7460-SUMIFS(G:G,A:A,A7460-1,B:B,B7460))/SUMIFS(G:G,A:A,A7460-1,B:B,B7460),0)</f>
        <v>0</v>
      </c>
      <c r="K7460" s="3">
        <v>0</v>
      </c>
      <c r="L7460" s="11">
        <f>K7460-SUMIFS(K:K,B:B,B7460,A:A,A7460-1)</f>
        <v>0</v>
      </c>
      <c r="M7460" s="3">
        <v>17</v>
      </c>
      <c r="N7460" s="11">
        <f>M7460-SUMIFS(M:M,B:B,B7460,A:A,A7460-1)</f>
        <v>0</v>
      </c>
      <c r="O7460" s="3">
        <v>0</v>
      </c>
      <c r="P7460" s="11">
        <f>O7460-SUMIFS(O:O,B:B,B7460,A:A,A7460-1)</f>
        <v>0</v>
      </c>
      <c r="Q7460" s="12">
        <f t="shared" ref="Q7460:Q7492" si="329">G7460-O7460-M7460</f>
        <v>2</v>
      </c>
      <c r="R7460" s="12">
        <f>Q7460-SUMIFS(Q:Q,B:B,B7460,A:A,A7460-1)</f>
        <v>0</v>
      </c>
    </row>
    <row r="7461" spans="1:18" x14ac:dyDescent="0.3">
      <c r="A7461" s="1">
        <v>43990</v>
      </c>
      <c r="B7461" t="s">
        <v>74</v>
      </c>
      <c r="C7461" s="3">
        <v>53</v>
      </c>
      <c r="D7461" s="3">
        <v>1585</v>
      </c>
      <c r="E7461" s="4">
        <f t="shared" si="327"/>
        <v>1638</v>
      </c>
      <c r="F7461" s="4">
        <f>E7461-SUMIFS(E:E,A:A,A7461-1,B:B,B7461)</f>
        <v>103</v>
      </c>
      <c r="G7461" s="4">
        <f t="shared" si="328"/>
        <v>53</v>
      </c>
      <c r="H7461" s="4">
        <f>G7461-SUMIFS(G:G,A:A,A7461-1,B:B,B7461)</f>
        <v>-3</v>
      </c>
      <c r="I7461" s="5">
        <f>IFERROR((G7461-SUMIFS(G:G,A:A,A7461-1,B:B,B7461))/SUMIFS(G:G,A:A,A7461-1,B:B,B7461),0)</f>
        <v>-5.3571428571428568E-2</v>
      </c>
      <c r="K7461" s="3">
        <v>8</v>
      </c>
      <c r="L7461" s="11">
        <f>K7461-SUMIFS(K:K,B:B,B7461,A:A,A7461-1)</f>
        <v>2</v>
      </c>
      <c r="M7461" s="3">
        <v>27</v>
      </c>
      <c r="N7461" s="11">
        <f>M7461-SUMIFS(M:M,B:B,B7461,A:A,A7461-1)</f>
        <v>0</v>
      </c>
      <c r="O7461" s="3">
        <v>1</v>
      </c>
      <c r="P7461" s="11">
        <f>O7461-SUMIFS(O:O,B:B,B7461,A:A,A7461-1)</f>
        <v>0</v>
      </c>
      <c r="Q7461" s="12">
        <f t="shared" si="329"/>
        <v>25</v>
      </c>
      <c r="R7461" s="12">
        <f>Q7461-SUMIFS(Q:Q,B:B,B7461,A:A,A7461-1)</f>
        <v>-3</v>
      </c>
    </row>
    <row r="7462" spans="1:18" x14ac:dyDescent="0.3">
      <c r="A7462" s="1">
        <v>43990</v>
      </c>
      <c r="B7462" t="s">
        <v>51</v>
      </c>
      <c r="C7462" s="3">
        <v>35</v>
      </c>
      <c r="D7462" s="3">
        <v>1482</v>
      </c>
      <c r="E7462" s="4">
        <f t="shared" si="327"/>
        <v>1517</v>
      </c>
      <c r="F7462" s="4">
        <f>E7462-SUMIFS(E:E,A:A,A7462-1,B:B,B7462)</f>
        <v>12</v>
      </c>
      <c r="G7462" s="4">
        <f t="shared" si="328"/>
        <v>35</v>
      </c>
      <c r="H7462" s="4">
        <f>G7462-SUMIFS(G:G,A:A,A7462-1,B:B,B7462)</f>
        <v>0</v>
      </c>
      <c r="I7462" s="5">
        <f>IFERROR((G7462-SUMIFS(G:G,A:A,A7462-1,B:B,B7462))/SUMIFS(G:G,A:A,A7462-1,B:B,B7462),0)</f>
        <v>0</v>
      </c>
      <c r="K7462" s="3">
        <v>2</v>
      </c>
      <c r="L7462" s="11">
        <f>K7462-SUMIFS(K:K,B:B,B7462,A:A,A7462-1)</f>
        <v>0</v>
      </c>
      <c r="M7462" s="3">
        <v>23</v>
      </c>
      <c r="N7462" s="11">
        <f>M7462-SUMIFS(M:M,B:B,B7462,A:A,A7462-1)</f>
        <v>1</v>
      </c>
      <c r="O7462" s="3">
        <v>0</v>
      </c>
      <c r="P7462" s="11">
        <f>O7462-SUMIFS(O:O,B:B,B7462,A:A,A7462-1)</f>
        <v>0</v>
      </c>
      <c r="Q7462" s="12">
        <f t="shared" si="329"/>
        <v>12</v>
      </c>
      <c r="R7462" s="12">
        <f>Q7462-SUMIFS(Q:Q,B:B,B7462,A:A,A7462-1)</f>
        <v>-1</v>
      </c>
    </row>
    <row r="7463" spans="1:18" x14ac:dyDescent="0.3">
      <c r="A7463" s="1">
        <v>43990</v>
      </c>
      <c r="B7463" t="s">
        <v>42</v>
      </c>
      <c r="C7463" s="3">
        <v>24</v>
      </c>
      <c r="D7463" s="3">
        <v>453</v>
      </c>
      <c r="E7463" s="4">
        <f t="shared" si="327"/>
        <v>477</v>
      </c>
      <c r="F7463" s="4">
        <f>E7463-SUMIFS(E:E,A:A,A7463-1,B:B,B7463)</f>
        <v>2</v>
      </c>
      <c r="G7463" s="4">
        <f t="shared" si="328"/>
        <v>24</v>
      </c>
      <c r="H7463" s="4">
        <f>G7463-SUMIFS(G:G,A:A,A7463-1,B:B,B7463)</f>
        <v>0</v>
      </c>
      <c r="I7463" s="5">
        <f>IFERROR((G7463-SUMIFS(G:G,A:A,A7463-1,B:B,B7463))/SUMIFS(G:G,A:A,A7463-1,B:B,B7463),0)</f>
        <v>0</v>
      </c>
      <c r="K7463" s="3">
        <v>1</v>
      </c>
      <c r="L7463" s="11">
        <f>K7463-SUMIFS(K:K,B:B,B7463,A:A,A7463-1)</f>
        <v>0</v>
      </c>
      <c r="M7463" s="3">
        <v>11</v>
      </c>
      <c r="N7463" s="11">
        <f>M7463-SUMIFS(M:M,B:B,B7463,A:A,A7463-1)</f>
        <v>0</v>
      </c>
      <c r="O7463" s="3">
        <v>0</v>
      </c>
      <c r="P7463" s="11">
        <f>O7463-SUMIFS(O:O,B:B,B7463,A:A,A7463-1)</f>
        <v>0</v>
      </c>
      <c r="Q7463" s="12">
        <f t="shared" si="329"/>
        <v>13</v>
      </c>
      <c r="R7463" s="12">
        <f>Q7463-SUMIFS(Q:Q,B:B,B7463,A:A,A7463-1)</f>
        <v>0</v>
      </c>
    </row>
    <row r="7464" spans="1:18" x14ac:dyDescent="0.3">
      <c r="A7464" s="1">
        <v>43990</v>
      </c>
      <c r="B7464" t="s">
        <v>93</v>
      </c>
      <c r="C7464" s="3">
        <v>4</v>
      </c>
      <c r="D7464" s="3">
        <v>373</v>
      </c>
      <c r="E7464" s="4">
        <f t="shared" si="327"/>
        <v>377</v>
      </c>
      <c r="F7464" s="4">
        <f>E7464-SUMIFS(E:E,A:A,A7464-1,B:B,B7464)</f>
        <v>0</v>
      </c>
      <c r="G7464" s="4">
        <f t="shared" si="328"/>
        <v>4</v>
      </c>
      <c r="H7464" s="4">
        <f>G7464-SUMIFS(G:G,A:A,A7464-1,B:B,B7464)</f>
        <v>0</v>
      </c>
      <c r="I7464" s="5">
        <f>IFERROR((G7464-SUMIFS(G:G,A:A,A7464-1,B:B,B7464))/SUMIFS(G:G,A:A,A7464-1,B:B,B7464),0)</f>
        <v>0</v>
      </c>
      <c r="K7464" s="3">
        <v>0</v>
      </c>
      <c r="L7464" s="11">
        <f>K7464-SUMIFS(K:K,B:B,B7464,A:A,A7464-1)</f>
        <v>0</v>
      </c>
      <c r="M7464" s="3">
        <v>3</v>
      </c>
      <c r="N7464" s="11">
        <f>M7464-SUMIFS(M:M,B:B,B7464,A:A,A7464-1)</f>
        <v>0</v>
      </c>
      <c r="O7464" s="3">
        <v>0</v>
      </c>
      <c r="P7464" s="11">
        <f>O7464-SUMIFS(O:O,B:B,B7464,A:A,A7464-1)</f>
        <v>0</v>
      </c>
      <c r="Q7464" s="12">
        <f t="shared" si="329"/>
        <v>1</v>
      </c>
      <c r="R7464" s="12">
        <f>Q7464-SUMIFS(Q:Q,B:B,B7464,A:A,A7464-1)</f>
        <v>0</v>
      </c>
    </row>
    <row r="7465" spans="1:18" x14ac:dyDescent="0.3">
      <c r="A7465" s="1">
        <v>43990</v>
      </c>
      <c r="B7465" t="s">
        <v>94</v>
      </c>
      <c r="C7465" s="3">
        <v>23</v>
      </c>
      <c r="D7465" s="3">
        <v>704</v>
      </c>
      <c r="E7465" s="4">
        <f t="shared" si="327"/>
        <v>727</v>
      </c>
      <c r="F7465" s="4">
        <f>E7465-SUMIFS(E:E,A:A,A7465-1,B:B,B7465)</f>
        <v>96</v>
      </c>
      <c r="G7465" s="4">
        <f t="shared" si="328"/>
        <v>23</v>
      </c>
      <c r="H7465" s="4">
        <f>G7465-SUMIFS(G:G,A:A,A7465-1,B:B,B7465)</f>
        <v>2</v>
      </c>
      <c r="I7465" s="5">
        <f>IFERROR((G7465-SUMIFS(G:G,A:A,A7465-1,B:B,B7465))/SUMIFS(G:G,A:A,A7465-1,B:B,B7465),0)</f>
        <v>9.5238095238095233E-2</v>
      </c>
      <c r="K7465" s="3">
        <v>1</v>
      </c>
      <c r="L7465" s="11">
        <f>K7465-SUMIFS(K:K,B:B,B7465,A:A,A7465-1)</f>
        <v>0</v>
      </c>
      <c r="M7465" s="3">
        <v>17</v>
      </c>
      <c r="N7465" s="11">
        <f>M7465-SUMIFS(M:M,B:B,B7465,A:A,A7465-1)</f>
        <v>1</v>
      </c>
      <c r="O7465" s="3">
        <v>0</v>
      </c>
      <c r="P7465" s="11">
        <f>O7465-SUMIFS(O:O,B:B,B7465,A:A,A7465-1)</f>
        <v>0</v>
      </c>
      <c r="Q7465" s="12">
        <f t="shared" si="329"/>
        <v>6</v>
      </c>
      <c r="R7465" s="12">
        <f>Q7465-SUMIFS(Q:Q,B:B,B7465,A:A,A7465-1)</f>
        <v>1</v>
      </c>
    </row>
    <row r="7466" spans="1:18" x14ac:dyDescent="0.3">
      <c r="A7466" s="1">
        <v>43990</v>
      </c>
      <c r="B7466" t="s">
        <v>32</v>
      </c>
      <c r="C7466" s="3">
        <v>552</v>
      </c>
      <c r="D7466" s="3">
        <v>5473</v>
      </c>
      <c r="E7466" s="4">
        <f t="shared" si="327"/>
        <v>6025</v>
      </c>
      <c r="F7466" s="4">
        <f>E7466-SUMIFS(E:E,A:A,A7466-1,B:B,B7466)</f>
        <v>55</v>
      </c>
      <c r="G7466" s="4">
        <f t="shared" si="328"/>
        <v>552</v>
      </c>
      <c r="H7466" s="4">
        <f>G7466-SUMIFS(G:G,A:A,A7466-1,B:B,B7466)</f>
        <v>0</v>
      </c>
      <c r="I7466" s="5">
        <f>IFERROR((G7466-SUMIFS(G:G,A:A,A7466-1,B:B,B7466))/SUMIFS(G:G,A:A,A7466-1,B:B,B7466),0)</f>
        <v>0</v>
      </c>
      <c r="K7466" s="3">
        <v>15</v>
      </c>
      <c r="L7466" s="11">
        <f>K7466-SUMIFS(K:K,B:B,B7466,A:A,A7466-1)</f>
        <v>0</v>
      </c>
      <c r="M7466" s="3">
        <v>361</v>
      </c>
      <c r="N7466" s="11">
        <f>M7466-SUMIFS(M:M,B:B,B7466,A:A,A7466-1)</f>
        <v>8</v>
      </c>
      <c r="O7466" s="3">
        <v>6</v>
      </c>
      <c r="P7466" s="11">
        <f>O7466-SUMIFS(O:O,B:B,B7466,A:A,A7466-1)</f>
        <v>0</v>
      </c>
      <c r="Q7466" s="12">
        <f t="shared" si="329"/>
        <v>185</v>
      </c>
      <c r="R7466" s="12">
        <f>Q7466-SUMIFS(Q:Q,B:B,B7466,A:A,A7466-1)</f>
        <v>-8</v>
      </c>
    </row>
    <row r="7467" spans="1:18" x14ac:dyDescent="0.3">
      <c r="A7467" s="1">
        <v>43990</v>
      </c>
      <c r="B7467" t="s">
        <v>95</v>
      </c>
      <c r="C7467" s="3">
        <v>221</v>
      </c>
      <c r="D7467" s="3">
        <v>1794</v>
      </c>
      <c r="E7467" s="4">
        <f t="shared" si="327"/>
        <v>2015</v>
      </c>
      <c r="F7467" s="4">
        <f>E7467-SUMIFS(E:E,A:A,A7467-1,B:B,B7467)</f>
        <v>45</v>
      </c>
      <c r="G7467" s="4">
        <f t="shared" si="328"/>
        <v>221</v>
      </c>
      <c r="H7467" s="4">
        <f>G7467-SUMIFS(G:G,A:A,A7467-1,B:B,B7467)</f>
        <v>3</v>
      </c>
      <c r="I7467" s="5">
        <f>IFERROR((G7467-SUMIFS(G:G,A:A,A7467-1,B:B,B7467))/SUMIFS(G:G,A:A,A7467-1,B:B,B7467),0)</f>
        <v>1.3761467889908258E-2</v>
      </c>
      <c r="K7467" s="3">
        <v>3</v>
      </c>
      <c r="L7467" s="11">
        <f>K7467-SUMIFS(K:K,B:B,B7467,A:A,A7467-1)</f>
        <v>0</v>
      </c>
      <c r="M7467" s="3">
        <v>203</v>
      </c>
      <c r="N7467" s="11">
        <f>M7467-SUMIFS(M:M,B:B,B7467,A:A,A7467-1)</f>
        <v>32</v>
      </c>
      <c r="O7467" s="3">
        <v>0</v>
      </c>
      <c r="P7467" s="11">
        <f>O7467-SUMIFS(O:O,B:B,B7467,A:A,A7467-1)</f>
        <v>0</v>
      </c>
      <c r="Q7467" s="12">
        <f t="shared" si="329"/>
        <v>18</v>
      </c>
      <c r="R7467" s="12">
        <f>Q7467-SUMIFS(Q:Q,B:B,B7467,A:A,A7467-1)</f>
        <v>-29</v>
      </c>
    </row>
    <row r="7468" spans="1:18" x14ac:dyDescent="0.3">
      <c r="A7468" s="1">
        <v>43990</v>
      </c>
      <c r="B7468" t="s">
        <v>33</v>
      </c>
      <c r="C7468" s="3">
        <v>21</v>
      </c>
      <c r="D7468" s="3">
        <v>3576</v>
      </c>
      <c r="E7468" s="4">
        <f t="shared" si="327"/>
        <v>3597</v>
      </c>
      <c r="F7468" s="4">
        <f>E7468-SUMIFS(E:E,A:A,A7468-1,B:B,B7468)</f>
        <v>98</v>
      </c>
      <c r="G7468" s="4">
        <f t="shared" si="328"/>
        <v>21</v>
      </c>
      <c r="H7468" s="4">
        <f>G7468-SUMIFS(G:G,A:A,A7468-1,B:B,B7468)</f>
        <v>0</v>
      </c>
      <c r="I7468" s="5">
        <f>IFERROR((G7468-SUMIFS(G:G,A:A,A7468-1,B:B,B7468))/SUMIFS(G:G,A:A,A7468-1,B:B,B7468),0)</f>
        <v>0</v>
      </c>
      <c r="K7468" s="3">
        <v>4</v>
      </c>
      <c r="L7468" s="11">
        <f>K7468-SUMIFS(K:K,B:B,B7468,A:A,A7468-1)</f>
        <v>0</v>
      </c>
      <c r="M7468" s="3">
        <v>13</v>
      </c>
      <c r="N7468" s="11">
        <f>M7468-SUMIFS(M:M,B:B,B7468,A:A,A7468-1)</f>
        <v>0</v>
      </c>
      <c r="O7468" s="3">
        <v>0</v>
      </c>
      <c r="P7468" s="11">
        <f>O7468-SUMIFS(O:O,B:B,B7468,A:A,A7468-1)</f>
        <v>0</v>
      </c>
      <c r="Q7468" s="12">
        <f t="shared" si="329"/>
        <v>8</v>
      </c>
      <c r="R7468" s="12">
        <f>Q7468-SUMIFS(Q:Q,B:B,B7468,A:A,A7468-1)</f>
        <v>0</v>
      </c>
    </row>
    <row r="7469" spans="1:18" x14ac:dyDescent="0.3">
      <c r="A7469" s="1">
        <v>43990</v>
      </c>
      <c r="B7469" t="s">
        <v>13</v>
      </c>
      <c r="C7469" s="3">
        <v>567</v>
      </c>
      <c r="D7469" s="3">
        <v>4297</v>
      </c>
      <c r="E7469" s="4">
        <f t="shared" si="327"/>
        <v>4864</v>
      </c>
      <c r="F7469" s="4">
        <f>E7469-SUMIFS(E:E,A:A,A7469-1,B:B,B7469)</f>
        <v>113</v>
      </c>
      <c r="G7469" s="4">
        <f t="shared" si="328"/>
        <v>567</v>
      </c>
      <c r="H7469" s="4">
        <f>G7469-SUMIFS(G:G,A:A,A7469-1,B:B,B7469)</f>
        <v>14</v>
      </c>
      <c r="I7469" s="5">
        <f>IFERROR((G7469-SUMIFS(G:G,A:A,A7469-1,B:B,B7469))/SUMIFS(G:G,A:A,A7469-1,B:B,B7469),0)</f>
        <v>2.5316455696202531E-2</v>
      </c>
      <c r="K7469" s="3">
        <v>41</v>
      </c>
      <c r="L7469" s="11">
        <f>K7469-SUMIFS(K:K,B:B,B7469,A:A,A7469-1)</f>
        <v>0</v>
      </c>
      <c r="M7469" s="3">
        <v>290</v>
      </c>
      <c r="N7469" s="11">
        <f>M7469-SUMIFS(M:M,B:B,B7469,A:A,A7469-1)</f>
        <v>7</v>
      </c>
      <c r="O7469" s="3">
        <v>6</v>
      </c>
      <c r="P7469" s="11">
        <f>O7469-SUMIFS(O:O,B:B,B7469,A:A,A7469-1)</f>
        <v>0</v>
      </c>
      <c r="Q7469" s="12">
        <f t="shared" si="329"/>
        <v>271</v>
      </c>
      <c r="R7469" s="12">
        <f>Q7469-SUMIFS(Q:Q,B:B,B7469,A:A,A7469-1)</f>
        <v>7</v>
      </c>
    </row>
    <row r="7470" spans="1:18" x14ac:dyDescent="0.3">
      <c r="A7470" s="1">
        <v>43990</v>
      </c>
      <c r="B7470" t="s">
        <v>9</v>
      </c>
      <c r="C7470" s="3">
        <v>1522</v>
      </c>
      <c r="D7470" s="3">
        <v>13501</v>
      </c>
      <c r="E7470" s="4">
        <f t="shared" si="327"/>
        <v>15023</v>
      </c>
      <c r="F7470" s="4">
        <f>E7470-SUMIFS(E:E,A:A,A7470-1,B:B,B7470)</f>
        <v>576</v>
      </c>
      <c r="G7470" s="4">
        <f t="shared" si="328"/>
        <v>1522</v>
      </c>
      <c r="H7470" s="4">
        <f>G7470-SUMIFS(G:G,A:A,A7470-1,B:B,B7470)</f>
        <v>43</v>
      </c>
      <c r="I7470" s="5">
        <f>IFERROR((G7470-SUMIFS(G:G,A:A,A7470-1,B:B,B7470))/SUMIFS(G:G,A:A,A7470-1,B:B,B7470),0)</f>
        <v>2.9073698444895199E-2</v>
      </c>
      <c r="K7470" s="3">
        <v>94</v>
      </c>
      <c r="L7470" s="11">
        <f>K7470-SUMIFS(K:K,B:B,B7470,A:A,A7470-1)</f>
        <v>1</v>
      </c>
      <c r="M7470" s="3">
        <v>633</v>
      </c>
      <c r="N7470" s="11">
        <f>M7470-SUMIFS(M:M,B:B,B7470,A:A,A7470-1)</f>
        <v>19</v>
      </c>
      <c r="O7470" s="3">
        <v>29</v>
      </c>
      <c r="P7470" s="11">
        <f>O7470-SUMIFS(O:O,B:B,B7470,A:A,A7470-1)</f>
        <v>0</v>
      </c>
      <c r="Q7470" s="12">
        <f t="shared" si="329"/>
        <v>860</v>
      </c>
      <c r="R7470" s="12">
        <f>Q7470-SUMIFS(Q:Q,B:B,B7470,A:A,A7470-1)</f>
        <v>24</v>
      </c>
    </row>
    <row r="7471" spans="1:18" x14ac:dyDescent="0.3">
      <c r="A7471" s="1">
        <v>43990</v>
      </c>
      <c r="B7471" t="s">
        <v>34</v>
      </c>
      <c r="C7471" s="3">
        <v>13</v>
      </c>
      <c r="D7471" s="3">
        <v>815</v>
      </c>
      <c r="E7471" s="4">
        <f t="shared" si="327"/>
        <v>828</v>
      </c>
      <c r="F7471" s="4">
        <f>E7471-SUMIFS(E:E,A:A,A7471-1,B:B,B7471)</f>
        <v>114</v>
      </c>
      <c r="G7471" s="4">
        <f t="shared" si="328"/>
        <v>13</v>
      </c>
      <c r="H7471" s="4">
        <f>G7471-SUMIFS(G:G,A:A,A7471-1,B:B,B7471)</f>
        <v>-1</v>
      </c>
      <c r="I7471" s="5">
        <f>IFERROR((G7471-SUMIFS(G:G,A:A,A7471-1,B:B,B7471))/SUMIFS(G:G,A:A,A7471-1,B:B,B7471),0)</f>
        <v>-7.1428571428571425E-2</v>
      </c>
      <c r="K7471" s="3">
        <v>0</v>
      </c>
      <c r="L7471" s="11">
        <f>K7471-SUMIFS(K:K,B:B,B7471,A:A,A7471-1)</f>
        <v>0</v>
      </c>
      <c r="M7471" s="3">
        <v>12</v>
      </c>
      <c r="N7471" s="11">
        <f>M7471-SUMIFS(M:M,B:B,B7471,A:A,A7471-1)</f>
        <v>0</v>
      </c>
      <c r="O7471" s="3">
        <v>0</v>
      </c>
      <c r="P7471" s="11">
        <f>O7471-SUMIFS(O:O,B:B,B7471,A:A,A7471-1)</f>
        <v>0</v>
      </c>
      <c r="Q7471" s="12">
        <f t="shared" si="329"/>
        <v>1</v>
      </c>
      <c r="R7471" s="12">
        <f>Q7471-SUMIFS(Q:Q,B:B,B7471,A:A,A7471-1)</f>
        <v>-1</v>
      </c>
    </row>
    <row r="7472" spans="1:18" x14ac:dyDescent="0.3">
      <c r="A7472" s="1">
        <v>43990</v>
      </c>
      <c r="B7472" t="s">
        <v>96</v>
      </c>
      <c r="C7472" s="3">
        <v>21</v>
      </c>
      <c r="D7472" s="3">
        <v>1128</v>
      </c>
      <c r="E7472" s="4">
        <f t="shared" si="327"/>
        <v>1149</v>
      </c>
      <c r="F7472" s="4">
        <f>E7472-SUMIFS(E:E,A:A,A7472-1,B:B,B7472)</f>
        <v>14</v>
      </c>
      <c r="G7472" s="4">
        <f t="shared" si="328"/>
        <v>21</v>
      </c>
      <c r="H7472" s="4">
        <f>G7472-SUMIFS(G:G,A:A,A7472-1,B:B,B7472)</f>
        <v>1</v>
      </c>
      <c r="I7472" s="5">
        <f>IFERROR((G7472-SUMIFS(G:G,A:A,A7472-1,B:B,B7472))/SUMIFS(G:G,A:A,A7472-1,B:B,B7472),0)</f>
        <v>0.05</v>
      </c>
      <c r="K7472" s="3">
        <v>2</v>
      </c>
      <c r="L7472" s="11">
        <f>K7472-SUMIFS(K:K,B:B,B7472,A:A,A7472-1)</f>
        <v>0</v>
      </c>
      <c r="M7472" s="3">
        <v>17</v>
      </c>
      <c r="N7472" s="11">
        <f>M7472-SUMIFS(M:M,B:B,B7472,A:A,A7472-1)</f>
        <v>0</v>
      </c>
      <c r="O7472" s="3">
        <v>0</v>
      </c>
      <c r="P7472" s="11">
        <f>O7472-SUMIFS(O:O,B:B,B7472,A:A,A7472-1)</f>
        <v>0</v>
      </c>
      <c r="Q7472" s="12">
        <f t="shared" si="329"/>
        <v>4</v>
      </c>
      <c r="R7472" s="12">
        <f>Q7472-SUMIFS(Q:Q,B:B,B7472,A:A,A7472-1)</f>
        <v>1</v>
      </c>
    </row>
    <row r="7473" spans="1:18" x14ac:dyDescent="0.3">
      <c r="A7473" s="1">
        <v>43990</v>
      </c>
      <c r="B7473" t="s">
        <v>11</v>
      </c>
      <c r="C7473" s="3">
        <v>129</v>
      </c>
      <c r="D7473" s="3">
        <v>5146</v>
      </c>
      <c r="E7473" s="4">
        <f t="shared" si="327"/>
        <v>5275</v>
      </c>
      <c r="F7473" s="4">
        <f>E7473-SUMIFS(E:E,A:A,A7473-1,B:B,B7473)</f>
        <v>220</v>
      </c>
      <c r="G7473" s="4">
        <f t="shared" si="328"/>
        <v>129</v>
      </c>
      <c r="H7473" s="4">
        <f>G7473-SUMIFS(G:G,A:A,A7473-1,B:B,B7473)</f>
        <v>19</v>
      </c>
      <c r="I7473" s="5">
        <f>IFERROR((G7473-SUMIFS(G:G,A:A,A7473-1,B:B,B7473))/SUMIFS(G:G,A:A,A7473-1,B:B,B7473),0)</f>
        <v>0.17272727272727273</v>
      </c>
      <c r="K7473" s="3">
        <v>9</v>
      </c>
      <c r="L7473" s="11">
        <f>K7473-SUMIFS(K:K,B:B,B7473,A:A,A7473-1)</f>
        <v>0</v>
      </c>
      <c r="M7473" s="3">
        <v>85</v>
      </c>
      <c r="N7473" s="11">
        <f>M7473-SUMIFS(M:M,B:B,B7473,A:A,A7473-1)</f>
        <v>5</v>
      </c>
      <c r="O7473" s="3">
        <v>2</v>
      </c>
      <c r="P7473" s="11">
        <f>O7473-SUMIFS(O:O,B:B,B7473,A:A,A7473-1)</f>
        <v>0</v>
      </c>
      <c r="Q7473" s="12">
        <f t="shared" si="329"/>
        <v>42</v>
      </c>
      <c r="R7473" s="12">
        <f>Q7473-SUMIFS(Q:Q,B:B,B7473,A:A,A7473-1)</f>
        <v>14</v>
      </c>
    </row>
    <row r="7474" spans="1:18" x14ac:dyDescent="0.3">
      <c r="A7474" s="1">
        <v>43990</v>
      </c>
      <c r="B7474" t="s">
        <v>4</v>
      </c>
      <c r="C7474" s="3">
        <v>6005</v>
      </c>
      <c r="D7474" s="3">
        <v>66309</v>
      </c>
      <c r="E7474" s="4">
        <f t="shared" si="327"/>
        <v>72314</v>
      </c>
      <c r="F7474" s="4">
        <f>E7474-SUMIFS(E:E,A:A,A7474-1,B:B,B7474)</f>
        <v>1978</v>
      </c>
      <c r="G7474" s="4">
        <f t="shared" si="328"/>
        <v>6005</v>
      </c>
      <c r="H7474" s="4">
        <f>G7474-SUMIFS(G:G,A:A,A7474-1,B:B,B7474)</f>
        <v>145</v>
      </c>
      <c r="I7474" s="5">
        <f>IFERROR((G7474-SUMIFS(G:G,A:A,A7474-1,B:B,B7474))/SUMIFS(G:G,A:A,A7474-1,B:B,B7474),0)</f>
        <v>2.4744027303754267E-2</v>
      </c>
      <c r="K7474" s="3">
        <v>547</v>
      </c>
      <c r="L7474" s="11">
        <f>K7474-SUMIFS(K:K,B:B,B7474,A:A,A7474-1)</f>
        <v>7</v>
      </c>
      <c r="M7474" s="3">
        <v>3970</v>
      </c>
      <c r="N7474" s="11">
        <f>M7474-SUMIFS(M:M,B:B,B7474,A:A,A7474-1)</f>
        <v>93</v>
      </c>
      <c r="O7474" s="3">
        <v>133</v>
      </c>
      <c r="P7474" s="11">
        <f>O7474-SUMIFS(O:O,B:B,B7474,A:A,A7474-1)</f>
        <v>3</v>
      </c>
      <c r="Q7474" s="12">
        <f t="shared" si="329"/>
        <v>1902</v>
      </c>
      <c r="R7474" s="12">
        <f>Q7474-SUMIFS(Q:Q,B:B,B7474,A:A,A7474-1)</f>
        <v>49</v>
      </c>
    </row>
    <row r="7475" spans="1:18" x14ac:dyDescent="0.3">
      <c r="A7475" s="1">
        <v>43990</v>
      </c>
      <c r="B7475" t="s">
        <v>61</v>
      </c>
      <c r="C7475" s="3">
        <v>37</v>
      </c>
      <c r="D7475" s="3">
        <v>978</v>
      </c>
      <c r="E7475" s="4">
        <f t="shared" si="327"/>
        <v>1015</v>
      </c>
      <c r="F7475" s="4">
        <f>E7475-SUMIFS(E:E,A:A,A7475-1,B:B,B7475)</f>
        <v>24</v>
      </c>
      <c r="G7475" s="4">
        <f t="shared" si="328"/>
        <v>37</v>
      </c>
      <c r="H7475" s="4">
        <f>G7475-SUMIFS(G:G,A:A,A7475-1,B:B,B7475)</f>
        <v>1</v>
      </c>
      <c r="I7475" s="5">
        <f>IFERROR((G7475-SUMIFS(G:G,A:A,A7475-1,B:B,B7475))/SUMIFS(G:G,A:A,A7475-1,B:B,B7475),0)</f>
        <v>2.7777777777777776E-2</v>
      </c>
      <c r="K7475" s="3">
        <v>2</v>
      </c>
      <c r="L7475" s="11">
        <f>K7475-SUMIFS(K:K,B:B,B7475,A:A,A7475-1)</f>
        <v>0</v>
      </c>
      <c r="M7475" s="3">
        <v>27</v>
      </c>
      <c r="N7475" s="11">
        <f>M7475-SUMIFS(M:M,B:B,B7475,A:A,A7475-1)</f>
        <v>0</v>
      </c>
      <c r="O7475" s="3">
        <v>1</v>
      </c>
      <c r="P7475" s="11">
        <f>O7475-SUMIFS(O:O,B:B,B7475,A:A,A7475-1)</f>
        <v>0</v>
      </c>
      <c r="Q7475" s="12">
        <f t="shared" si="329"/>
        <v>9</v>
      </c>
      <c r="R7475" s="12">
        <f>Q7475-SUMIFS(Q:Q,B:B,B7475,A:A,A7475-1)</f>
        <v>1</v>
      </c>
    </row>
    <row r="7476" spans="1:18" x14ac:dyDescent="0.3">
      <c r="A7476" s="1">
        <v>43990</v>
      </c>
      <c r="B7476" t="s">
        <v>97</v>
      </c>
      <c r="C7476" s="3">
        <v>15</v>
      </c>
      <c r="D7476" s="3">
        <v>491</v>
      </c>
      <c r="E7476" s="4">
        <f t="shared" si="327"/>
        <v>506</v>
      </c>
      <c r="F7476" s="4">
        <f>E7476-SUMIFS(E:E,A:A,A7476-1,B:B,B7476)</f>
        <v>20</v>
      </c>
      <c r="G7476" s="4">
        <f t="shared" si="328"/>
        <v>15</v>
      </c>
      <c r="H7476" s="4">
        <f>G7476-SUMIFS(G:G,A:A,A7476-1,B:B,B7476)</f>
        <v>0</v>
      </c>
      <c r="I7476" s="5">
        <f>IFERROR((G7476-SUMIFS(G:G,A:A,A7476-1,B:B,B7476))/SUMIFS(G:G,A:A,A7476-1,B:B,B7476),0)</f>
        <v>0</v>
      </c>
      <c r="K7476" s="3">
        <v>2</v>
      </c>
      <c r="L7476" s="11">
        <f>K7476-SUMIFS(K:K,B:B,B7476,A:A,A7476-1)</f>
        <v>0</v>
      </c>
      <c r="M7476" s="3">
        <v>5</v>
      </c>
      <c r="N7476" s="11">
        <f>M7476-SUMIFS(M:M,B:B,B7476,A:A,A7476-1)</f>
        <v>0</v>
      </c>
      <c r="O7476" s="3">
        <v>0</v>
      </c>
      <c r="P7476" s="11">
        <f>O7476-SUMIFS(O:O,B:B,B7476,A:A,A7476-1)</f>
        <v>0</v>
      </c>
      <c r="Q7476" s="12">
        <f t="shared" si="329"/>
        <v>10</v>
      </c>
      <c r="R7476" s="12">
        <f>Q7476-SUMIFS(Q:Q,B:B,B7476,A:A,A7476-1)</f>
        <v>0</v>
      </c>
    </row>
    <row r="7477" spans="1:18" x14ac:dyDescent="0.3">
      <c r="A7477" s="1">
        <v>43990</v>
      </c>
      <c r="B7477" t="s">
        <v>5</v>
      </c>
      <c r="C7477" s="3">
        <v>62</v>
      </c>
      <c r="D7477" s="3">
        <v>5131</v>
      </c>
      <c r="E7477" s="4">
        <f t="shared" si="327"/>
        <v>5193</v>
      </c>
      <c r="F7477" s="4">
        <f>E7477-SUMIFS(E:E,A:A,A7477-1,B:B,B7477)</f>
        <v>149</v>
      </c>
      <c r="G7477" s="4">
        <f t="shared" si="328"/>
        <v>62</v>
      </c>
      <c r="H7477" s="4">
        <f>G7477-SUMIFS(G:G,A:A,A7477-1,B:B,B7477)</f>
        <v>0</v>
      </c>
      <c r="I7477" s="5">
        <f>IFERROR((G7477-SUMIFS(G:G,A:A,A7477-1,B:B,B7477))/SUMIFS(G:G,A:A,A7477-1,B:B,B7477),0)</f>
        <v>0</v>
      </c>
      <c r="K7477" s="3">
        <v>6</v>
      </c>
      <c r="L7477" s="11">
        <f>K7477-SUMIFS(K:K,B:B,B7477,A:A,A7477-1)</f>
        <v>0</v>
      </c>
      <c r="M7477" s="3">
        <v>58</v>
      </c>
      <c r="N7477" s="11">
        <f>M7477-SUMIFS(M:M,B:B,B7477,A:A,A7477-1)</f>
        <v>0</v>
      </c>
      <c r="O7477" s="3">
        <v>2</v>
      </c>
      <c r="P7477" s="11">
        <f>O7477-SUMIFS(O:O,B:B,B7477,A:A,A7477-1)</f>
        <v>0</v>
      </c>
      <c r="Q7477" s="12">
        <f t="shared" si="329"/>
        <v>2</v>
      </c>
      <c r="R7477" s="12">
        <f>Q7477-SUMIFS(Q:Q,B:B,B7477,A:A,A7477-1)</f>
        <v>0</v>
      </c>
    </row>
    <row r="7478" spans="1:18" x14ac:dyDescent="0.3">
      <c r="A7478" s="1">
        <v>43990</v>
      </c>
      <c r="B7478" t="s">
        <v>14</v>
      </c>
      <c r="C7478" s="3">
        <v>987</v>
      </c>
      <c r="D7478" s="3">
        <v>8867</v>
      </c>
      <c r="E7478" s="4">
        <f t="shared" si="327"/>
        <v>9854</v>
      </c>
      <c r="F7478" s="4">
        <f>E7478-SUMIFS(E:E,A:A,A7478-1,B:B,B7478)</f>
        <v>137</v>
      </c>
      <c r="G7478" s="4">
        <f t="shared" si="328"/>
        <v>987</v>
      </c>
      <c r="H7478" s="4">
        <f>G7478-SUMIFS(G:G,A:A,A7478-1,B:B,B7478)</f>
        <v>12</v>
      </c>
      <c r="I7478" s="5">
        <f>IFERROR((G7478-SUMIFS(G:G,A:A,A7478-1,B:B,B7478))/SUMIFS(G:G,A:A,A7478-1,B:B,B7478),0)</f>
        <v>1.2307692307692308E-2</v>
      </c>
      <c r="K7478" s="3">
        <v>201</v>
      </c>
      <c r="L7478" s="11">
        <f>K7478-SUMIFS(K:K,B:B,B7478,A:A,A7478-1)</f>
        <v>0</v>
      </c>
      <c r="M7478" s="3">
        <v>413</v>
      </c>
      <c r="N7478" s="11">
        <f>M7478-SUMIFS(M:M,B:B,B7478,A:A,A7478-1)</f>
        <v>8</v>
      </c>
      <c r="O7478" s="3">
        <v>46</v>
      </c>
      <c r="P7478" s="11">
        <f>O7478-SUMIFS(O:O,B:B,B7478,A:A,A7478-1)</f>
        <v>0</v>
      </c>
      <c r="Q7478" s="12">
        <f t="shared" si="329"/>
        <v>528</v>
      </c>
      <c r="R7478" s="12">
        <f>Q7478-SUMIFS(Q:Q,B:B,B7478,A:A,A7478-1)</f>
        <v>4</v>
      </c>
    </row>
    <row r="7479" spans="1:18" x14ac:dyDescent="0.3">
      <c r="A7479" s="1">
        <v>43990</v>
      </c>
      <c r="B7479" t="s">
        <v>26</v>
      </c>
      <c r="C7479" s="3">
        <v>480</v>
      </c>
      <c r="D7479" s="3">
        <v>4462</v>
      </c>
      <c r="E7479" s="4">
        <f t="shared" si="327"/>
        <v>4942</v>
      </c>
      <c r="F7479" s="4">
        <f>E7479-SUMIFS(E:E,A:A,A7479-1,B:B,B7479)</f>
        <v>185</v>
      </c>
      <c r="G7479" s="4">
        <f t="shared" si="328"/>
        <v>480</v>
      </c>
      <c r="H7479" s="4">
        <f>G7479-SUMIFS(G:G,A:A,A7479-1,B:B,B7479)</f>
        <v>1</v>
      </c>
      <c r="I7479" s="5">
        <f>IFERROR((G7479-SUMIFS(G:G,A:A,A7479-1,B:B,B7479))/SUMIFS(G:G,A:A,A7479-1,B:B,B7479),0)</f>
        <v>2.0876826722338203E-3</v>
      </c>
      <c r="K7479" s="3">
        <v>23</v>
      </c>
      <c r="L7479" s="11">
        <f>K7479-SUMIFS(K:K,B:B,B7479,A:A,A7479-1)</f>
        <v>0</v>
      </c>
      <c r="M7479" s="3">
        <v>410</v>
      </c>
      <c r="N7479" s="11">
        <f>M7479-SUMIFS(M:M,B:B,B7479,A:A,A7479-1)</f>
        <v>3</v>
      </c>
      <c r="O7479" s="3">
        <v>3</v>
      </c>
      <c r="P7479" s="11">
        <f>O7479-SUMIFS(O:O,B:B,B7479,A:A,A7479-1)</f>
        <v>0</v>
      </c>
      <c r="Q7479" s="12">
        <f t="shared" si="329"/>
        <v>67</v>
      </c>
      <c r="R7479" s="12">
        <f>Q7479-SUMIFS(Q:Q,B:B,B7479,A:A,A7479-1)</f>
        <v>-2</v>
      </c>
    </row>
    <row r="7480" spans="1:18" x14ac:dyDescent="0.3">
      <c r="A7480" s="1">
        <v>43990</v>
      </c>
      <c r="B7480" t="s">
        <v>68</v>
      </c>
      <c r="C7480" s="3">
        <v>1397</v>
      </c>
      <c r="D7480" s="3">
        <v>1875</v>
      </c>
      <c r="E7480" s="4">
        <f t="shared" si="327"/>
        <v>3272</v>
      </c>
      <c r="F7480" s="4">
        <f>E7480-SUMIFS(E:E,A:A,A7480-1,B:B,B7480)</f>
        <v>13</v>
      </c>
      <c r="G7480" s="4">
        <f t="shared" si="328"/>
        <v>1397</v>
      </c>
      <c r="H7480" s="4">
        <f>G7480-SUMIFS(G:G,A:A,A7480-1,B:B,B7480)</f>
        <v>3</v>
      </c>
      <c r="I7480" s="5">
        <f>IFERROR((G7480-SUMIFS(G:G,A:A,A7480-1,B:B,B7480))/SUMIFS(G:G,A:A,A7480-1,B:B,B7480),0)</f>
        <v>2.152080344332855E-3</v>
      </c>
      <c r="K7480" s="3">
        <v>14</v>
      </c>
      <c r="L7480" s="11">
        <f>K7480-SUMIFS(K:K,B:B,B7480,A:A,A7480-1)</f>
        <v>0</v>
      </c>
      <c r="M7480" s="3">
        <v>1357</v>
      </c>
      <c r="N7480" s="11">
        <f>M7480-SUMIFS(M:M,B:B,B7480,A:A,A7480-1)</f>
        <v>1</v>
      </c>
      <c r="O7480" s="3">
        <v>4</v>
      </c>
      <c r="P7480" s="11">
        <f>O7480-SUMIFS(O:O,B:B,B7480,A:A,A7480-1)</f>
        <v>0</v>
      </c>
      <c r="Q7480" s="12">
        <f t="shared" si="329"/>
        <v>36</v>
      </c>
      <c r="R7480" s="12">
        <f>Q7480-SUMIFS(Q:Q,B:B,B7480,A:A,A7480-1)</f>
        <v>2</v>
      </c>
    </row>
    <row r="7481" spans="1:18" x14ac:dyDescent="0.3">
      <c r="A7481" s="1">
        <v>43990</v>
      </c>
      <c r="B7481" t="s">
        <v>60</v>
      </c>
      <c r="C7481" s="3">
        <v>52</v>
      </c>
      <c r="D7481" s="3">
        <v>759</v>
      </c>
      <c r="E7481" s="4">
        <f t="shared" si="327"/>
        <v>811</v>
      </c>
      <c r="F7481" s="4">
        <f>E7481-SUMIFS(E:E,A:A,A7481-1,B:B,B7481)</f>
        <v>49</v>
      </c>
      <c r="G7481" s="4">
        <f t="shared" si="328"/>
        <v>52</v>
      </c>
      <c r="H7481" s="4">
        <f>G7481-SUMIFS(G:G,A:A,A7481-1,B:B,B7481)</f>
        <v>0</v>
      </c>
      <c r="I7481" s="5">
        <f>IFERROR((G7481-SUMIFS(G:G,A:A,A7481-1,B:B,B7481))/SUMIFS(G:G,A:A,A7481-1,B:B,B7481),0)</f>
        <v>0</v>
      </c>
      <c r="K7481" s="3">
        <v>0</v>
      </c>
      <c r="L7481" s="11">
        <f>K7481-SUMIFS(K:K,B:B,B7481,A:A,A7481-1)</f>
        <v>0</v>
      </c>
      <c r="M7481" s="3">
        <v>7</v>
      </c>
      <c r="N7481" s="11">
        <f>M7481-SUMIFS(M:M,B:B,B7481,A:A,A7481-1)</f>
        <v>0</v>
      </c>
      <c r="O7481" s="3">
        <v>0</v>
      </c>
      <c r="P7481" s="11">
        <f>O7481-SUMIFS(O:O,B:B,B7481,A:A,A7481-1)</f>
        <v>0</v>
      </c>
      <c r="Q7481" s="12">
        <f t="shared" si="329"/>
        <v>45</v>
      </c>
      <c r="R7481" s="12">
        <f>Q7481-SUMIFS(Q:Q,B:B,B7481,A:A,A7481-1)</f>
        <v>0</v>
      </c>
    </row>
    <row r="7482" spans="1:18" x14ac:dyDescent="0.3">
      <c r="A7482" s="1">
        <v>43990</v>
      </c>
      <c r="B7482" t="s">
        <v>69</v>
      </c>
      <c r="C7482" s="3">
        <v>4</v>
      </c>
      <c r="D7482" s="3">
        <v>589</v>
      </c>
      <c r="E7482" s="4">
        <f t="shared" si="327"/>
        <v>593</v>
      </c>
      <c r="F7482" s="4">
        <f>E7482-SUMIFS(E:E,A:A,A7482-1,B:B,B7482)</f>
        <v>35</v>
      </c>
      <c r="G7482" s="4">
        <f t="shared" si="328"/>
        <v>4</v>
      </c>
      <c r="H7482" s="4">
        <f>G7482-SUMIFS(G:G,A:A,A7482-1,B:B,B7482)</f>
        <v>0</v>
      </c>
      <c r="I7482" s="5">
        <f>IFERROR((G7482-SUMIFS(G:G,A:A,A7482-1,B:B,B7482))/SUMIFS(G:G,A:A,A7482-1,B:B,B7482),0)</f>
        <v>0</v>
      </c>
      <c r="K7482" s="3">
        <v>0</v>
      </c>
      <c r="L7482" s="11">
        <f>K7482-SUMIFS(K:K,B:B,B7482,A:A,A7482-1)</f>
        <v>0</v>
      </c>
      <c r="M7482" s="3">
        <v>4</v>
      </c>
      <c r="N7482" s="11">
        <f>M7482-SUMIFS(M:M,B:B,B7482,A:A,A7482-1)</f>
        <v>0</v>
      </c>
      <c r="O7482" s="3">
        <v>0</v>
      </c>
      <c r="P7482" s="11">
        <f>O7482-SUMIFS(O:O,B:B,B7482,A:A,A7482-1)</f>
        <v>0</v>
      </c>
      <c r="Q7482" s="12">
        <f t="shared" si="329"/>
        <v>0</v>
      </c>
      <c r="R7482" s="12">
        <f>Q7482-SUMIFS(Q:Q,B:B,B7482,A:A,A7482-1)</f>
        <v>0</v>
      </c>
    </row>
    <row r="7483" spans="1:18" x14ac:dyDescent="0.3">
      <c r="A7483" s="1">
        <v>43990</v>
      </c>
      <c r="B7483" t="s">
        <v>98</v>
      </c>
      <c r="C7483" s="3">
        <v>4</v>
      </c>
      <c r="D7483" s="3">
        <v>366</v>
      </c>
      <c r="E7483" s="4">
        <f t="shared" si="327"/>
        <v>370</v>
      </c>
      <c r="F7483" s="4">
        <f>E7483-SUMIFS(E:E,A:A,A7483-1,B:B,B7483)</f>
        <v>11</v>
      </c>
      <c r="G7483" s="4">
        <f t="shared" si="328"/>
        <v>4</v>
      </c>
      <c r="H7483" s="4">
        <f>G7483-SUMIFS(G:G,A:A,A7483-1,B:B,B7483)</f>
        <v>0</v>
      </c>
      <c r="I7483" s="5">
        <f>IFERROR((G7483-SUMIFS(G:G,A:A,A7483-1,B:B,B7483))/SUMIFS(G:G,A:A,A7483-1,B:B,B7483),0)</f>
        <v>0</v>
      </c>
      <c r="K7483" s="3">
        <v>1</v>
      </c>
      <c r="L7483" s="11">
        <f>K7483-SUMIFS(K:K,B:B,B7483,A:A,A7483-1)</f>
        <v>0</v>
      </c>
      <c r="M7483" s="3">
        <v>3</v>
      </c>
      <c r="N7483" s="11">
        <f>M7483-SUMIFS(M:M,B:B,B7483,A:A,A7483-1)</f>
        <v>0</v>
      </c>
      <c r="O7483" s="3">
        <v>0</v>
      </c>
      <c r="P7483" s="11">
        <f>O7483-SUMIFS(O:O,B:B,B7483,A:A,A7483-1)</f>
        <v>0</v>
      </c>
      <c r="Q7483" s="12">
        <f t="shared" si="329"/>
        <v>1</v>
      </c>
      <c r="R7483" s="12">
        <f>Q7483-SUMIFS(Q:Q,B:B,B7483,A:A,A7483-1)</f>
        <v>0</v>
      </c>
    </row>
    <row r="7484" spans="1:18" x14ac:dyDescent="0.3">
      <c r="A7484" s="1">
        <v>43990</v>
      </c>
      <c r="B7484" t="s">
        <v>79</v>
      </c>
      <c r="C7484" s="3">
        <v>31</v>
      </c>
      <c r="D7484" s="3">
        <v>2010</v>
      </c>
      <c r="E7484" s="4">
        <f t="shared" si="327"/>
        <v>2041</v>
      </c>
      <c r="F7484" s="4">
        <f>E7484-SUMIFS(E:E,A:A,A7484-1,B:B,B7484)</f>
        <v>38</v>
      </c>
      <c r="G7484" s="4">
        <f t="shared" si="328"/>
        <v>31</v>
      </c>
      <c r="H7484" s="4">
        <f>G7484-SUMIFS(G:G,A:A,A7484-1,B:B,B7484)</f>
        <v>3</v>
      </c>
      <c r="I7484" s="5">
        <f>IFERROR((G7484-SUMIFS(G:G,A:A,A7484-1,B:B,B7484))/SUMIFS(G:G,A:A,A7484-1,B:B,B7484),0)</f>
        <v>0.10714285714285714</v>
      </c>
      <c r="K7484" s="3">
        <v>0</v>
      </c>
      <c r="L7484" s="11">
        <f>K7484-SUMIFS(K:K,B:B,B7484,A:A,A7484-1)</f>
        <v>0</v>
      </c>
      <c r="M7484" s="3">
        <v>18</v>
      </c>
      <c r="N7484" s="11">
        <f>M7484-SUMIFS(M:M,B:B,B7484,A:A,A7484-1)</f>
        <v>0</v>
      </c>
      <c r="O7484" s="3">
        <v>0</v>
      </c>
      <c r="P7484" s="11">
        <f>O7484-SUMIFS(O:O,B:B,B7484,A:A,A7484-1)</f>
        <v>0</v>
      </c>
      <c r="Q7484" s="12">
        <f t="shared" si="329"/>
        <v>13</v>
      </c>
      <c r="R7484" s="12">
        <f>Q7484-SUMIFS(Q:Q,B:B,B7484,A:A,A7484-1)</f>
        <v>3</v>
      </c>
    </row>
    <row r="7485" spans="1:18" x14ac:dyDescent="0.3">
      <c r="A7485" s="1">
        <v>43990</v>
      </c>
      <c r="B7485" t="s">
        <v>27</v>
      </c>
      <c r="C7485" s="3">
        <v>86</v>
      </c>
      <c r="D7485" s="3">
        <v>4557</v>
      </c>
      <c r="E7485" s="4">
        <f t="shared" si="327"/>
        <v>4643</v>
      </c>
      <c r="F7485" s="4">
        <f>E7485-SUMIFS(E:E,A:A,A7485-1,B:B,B7485)</f>
        <v>168</v>
      </c>
      <c r="G7485" s="4">
        <f t="shared" si="328"/>
        <v>86</v>
      </c>
      <c r="H7485" s="4">
        <f>G7485-SUMIFS(G:G,A:A,A7485-1,B:B,B7485)</f>
        <v>0</v>
      </c>
      <c r="I7485" s="5">
        <f>IFERROR((G7485-SUMIFS(G:G,A:A,A7485-1,B:B,B7485))/SUMIFS(G:G,A:A,A7485-1,B:B,B7485),0)</f>
        <v>0</v>
      </c>
      <c r="K7485" s="3">
        <v>6</v>
      </c>
      <c r="L7485" s="11">
        <f>K7485-SUMIFS(K:K,B:B,B7485,A:A,A7485-1)</f>
        <v>0</v>
      </c>
      <c r="M7485" s="3">
        <v>74</v>
      </c>
      <c r="N7485" s="11">
        <f>M7485-SUMIFS(M:M,B:B,B7485,A:A,A7485-1)</f>
        <v>0</v>
      </c>
      <c r="O7485" s="3">
        <v>0</v>
      </c>
      <c r="P7485" s="11">
        <f>O7485-SUMIFS(O:O,B:B,B7485,A:A,A7485-1)</f>
        <v>0</v>
      </c>
      <c r="Q7485" s="12">
        <f t="shared" si="329"/>
        <v>12</v>
      </c>
      <c r="R7485" s="12">
        <f>Q7485-SUMIFS(Q:Q,B:B,B7485,A:A,A7485-1)</f>
        <v>0</v>
      </c>
    </row>
    <row r="7486" spans="1:18" x14ac:dyDescent="0.3">
      <c r="A7486" s="1">
        <v>43990</v>
      </c>
      <c r="B7486" t="s">
        <v>80</v>
      </c>
      <c r="C7486" s="3">
        <v>64</v>
      </c>
      <c r="D7486" s="3">
        <v>2336</v>
      </c>
      <c r="E7486" s="4">
        <f t="shared" si="327"/>
        <v>2400</v>
      </c>
      <c r="F7486" s="4">
        <f>E7486-SUMIFS(E:E,A:A,A7486-1,B:B,B7486)</f>
        <v>25</v>
      </c>
      <c r="G7486" s="4">
        <f t="shared" si="328"/>
        <v>64</v>
      </c>
      <c r="H7486" s="4">
        <f>G7486-SUMIFS(G:G,A:A,A7486-1,B:B,B7486)</f>
        <v>0</v>
      </c>
      <c r="I7486" s="5">
        <f>IFERROR((G7486-SUMIFS(G:G,A:A,A7486-1,B:B,B7486))/SUMIFS(G:G,A:A,A7486-1,B:B,B7486),0)</f>
        <v>0</v>
      </c>
      <c r="K7486" s="3">
        <v>2</v>
      </c>
      <c r="L7486" s="11">
        <f>K7486-SUMIFS(K:K,B:B,B7486,A:A,A7486-1)</f>
        <v>0</v>
      </c>
      <c r="M7486" s="3">
        <v>63</v>
      </c>
      <c r="N7486" s="11">
        <f>M7486-SUMIFS(M:M,B:B,B7486,A:A,A7486-1)</f>
        <v>0</v>
      </c>
      <c r="O7486" s="3">
        <v>0</v>
      </c>
      <c r="P7486" s="11">
        <f>O7486-SUMIFS(O:O,B:B,B7486,A:A,A7486-1)</f>
        <v>0</v>
      </c>
      <c r="Q7486" s="12">
        <f t="shared" si="329"/>
        <v>1</v>
      </c>
      <c r="R7486" s="12">
        <f>Q7486-SUMIFS(Q:Q,B:B,B7486,A:A,A7486-1)</f>
        <v>0</v>
      </c>
    </row>
    <row r="7487" spans="1:18" x14ac:dyDescent="0.3">
      <c r="A7487" s="1">
        <v>43990</v>
      </c>
      <c r="B7487" t="s">
        <v>47</v>
      </c>
      <c r="C7487" s="3">
        <v>26</v>
      </c>
      <c r="D7487" s="3">
        <v>1551</v>
      </c>
      <c r="E7487" s="4">
        <f t="shared" si="327"/>
        <v>1577</v>
      </c>
      <c r="F7487" s="4">
        <f>E7487-SUMIFS(E:E,A:A,A7487-1,B:B,B7487)</f>
        <v>36</v>
      </c>
      <c r="G7487" s="4">
        <f t="shared" si="328"/>
        <v>26</v>
      </c>
      <c r="H7487" s="4">
        <f>G7487-SUMIFS(G:G,A:A,A7487-1,B:B,B7487)</f>
        <v>0</v>
      </c>
      <c r="I7487" s="5">
        <f>IFERROR((G7487-SUMIFS(G:G,A:A,A7487-1,B:B,B7487))/SUMIFS(G:G,A:A,A7487-1,B:B,B7487),0)</f>
        <v>0</v>
      </c>
      <c r="K7487" s="3">
        <v>1</v>
      </c>
      <c r="L7487" s="11">
        <f>K7487-SUMIFS(K:K,B:B,B7487,A:A,A7487-1)</f>
        <v>0</v>
      </c>
      <c r="M7487" s="3">
        <v>25</v>
      </c>
      <c r="N7487" s="11">
        <f>M7487-SUMIFS(M:M,B:B,B7487,A:A,A7487-1)</f>
        <v>0</v>
      </c>
      <c r="O7487" s="3">
        <v>0</v>
      </c>
      <c r="P7487" s="11">
        <f>O7487-SUMIFS(O:O,B:B,B7487,A:A,A7487-1)</f>
        <v>0</v>
      </c>
      <c r="Q7487" s="12">
        <f t="shared" si="329"/>
        <v>1</v>
      </c>
      <c r="R7487" s="12">
        <f>Q7487-SUMIFS(Q:Q,B:B,B7487,A:A,A7487-1)</f>
        <v>0</v>
      </c>
    </row>
    <row r="7488" spans="1:18" x14ac:dyDescent="0.3">
      <c r="A7488" s="1">
        <v>43990</v>
      </c>
      <c r="B7488" t="s">
        <v>55</v>
      </c>
      <c r="C7488" s="3">
        <v>43</v>
      </c>
      <c r="D7488" s="3">
        <v>1532</v>
      </c>
      <c r="E7488" s="4">
        <f t="shared" si="327"/>
        <v>1575</v>
      </c>
      <c r="F7488" s="4">
        <f>E7488-SUMIFS(E:E,A:A,A7488-1,B:B,B7488)</f>
        <v>40</v>
      </c>
      <c r="G7488" s="4">
        <f t="shared" si="328"/>
        <v>43</v>
      </c>
      <c r="H7488" s="4">
        <f>G7488-SUMIFS(G:G,A:A,A7488-1,B:B,B7488)</f>
        <v>2</v>
      </c>
      <c r="I7488" s="5">
        <f>IFERROR((G7488-SUMIFS(G:G,A:A,A7488-1,B:B,B7488))/SUMIFS(G:G,A:A,A7488-1,B:B,B7488),0)</f>
        <v>4.878048780487805E-2</v>
      </c>
      <c r="K7488" s="3">
        <v>3</v>
      </c>
      <c r="L7488" s="11">
        <f>K7488-SUMIFS(K:K,B:B,B7488,A:A,A7488-1)</f>
        <v>0</v>
      </c>
      <c r="M7488" s="3">
        <v>27</v>
      </c>
      <c r="N7488" s="11">
        <f>M7488-SUMIFS(M:M,B:B,B7488,A:A,A7488-1)</f>
        <v>0</v>
      </c>
      <c r="O7488" s="3">
        <v>0</v>
      </c>
      <c r="P7488" s="11">
        <f>O7488-SUMIFS(O:O,B:B,B7488,A:A,A7488-1)</f>
        <v>0</v>
      </c>
      <c r="Q7488" s="12">
        <f t="shared" si="329"/>
        <v>16</v>
      </c>
      <c r="R7488" s="12">
        <f>Q7488-SUMIFS(Q:Q,B:B,B7488,A:A,A7488-1)</f>
        <v>2</v>
      </c>
    </row>
    <row r="7489" spans="1:18" x14ac:dyDescent="0.3">
      <c r="A7489" s="1">
        <v>43990</v>
      </c>
      <c r="B7489" t="s">
        <v>6</v>
      </c>
      <c r="C7489" s="3">
        <v>630</v>
      </c>
      <c r="D7489" s="3">
        <v>10794</v>
      </c>
      <c r="E7489" s="4">
        <f t="shared" si="327"/>
        <v>11424</v>
      </c>
      <c r="F7489" s="4">
        <f>E7489-SUMIFS(E:E,A:A,A7489-1,B:B,B7489)</f>
        <v>240</v>
      </c>
      <c r="G7489" s="4">
        <f t="shared" si="328"/>
        <v>630</v>
      </c>
      <c r="H7489" s="4">
        <f>G7489-SUMIFS(G:G,A:A,A7489-1,B:B,B7489)</f>
        <v>9</v>
      </c>
      <c r="I7489" s="5">
        <f>IFERROR((G7489-SUMIFS(G:G,A:A,A7489-1,B:B,B7489))/SUMIFS(G:G,A:A,A7489-1,B:B,B7489),0)</f>
        <v>1.4492753623188406E-2</v>
      </c>
      <c r="K7489" s="3">
        <v>47</v>
      </c>
      <c r="L7489" s="11">
        <f>K7489-SUMIFS(K:K,B:B,B7489,A:A,A7489-1)</f>
        <v>0</v>
      </c>
      <c r="M7489" s="3">
        <v>380</v>
      </c>
      <c r="N7489" s="11">
        <f>M7489-SUMIFS(M:M,B:B,B7489,A:A,A7489-1)</f>
        <v>3</v>
      </c>
      <c r="O7489" s="3">
        <v>11</v>
      </c>
      <c r="P7489" s="11">
        <f>O7489-SUMIFS(O:O,B:B,B7489,A:A,A7489-1)</f>
        <v>0</v>
      </c>
      <c r="Q7489" s="12">
        <f t="shared" si="329"/>
        <v>239</v>
      </c>
      <c r="R7489" s="12">
        <f>Q7489-SUMIFS(Q:Q,B:B,B7489,A:A,A7489-1)</f>
        <v>6</v>
      </c>
    </row>
    <row r="7490" spans="1:18" x14ac:dyDescent="0.3">
      <c r="A7490" s="1">
        <v>43990</v>
      </c>
      <c r="B7490" t="s">
        <v>18</v>
      </c>
      <c r="C7490" s="3">
        <v>477</v>
      </c>
      <c r="D7490" s="3">
        <v>7223</v>
      </c>
      <c r="E7490" s="4">
        <f t="shared" si="327"/>
        <v>7700</v>
      </c>
      <c r="F7490" s="4">
        <f>E7490-SUMIFS(E:E,A:A,A7490-1,B:B,B7490)</f>
        <v>143</v>
      </c>
      <c r="G7490" s="4">
        <f t="shared" si="328"/>
        <v>477</v>
      </c>
      <c r="H7490" s="4">
        <f>G7490-SUMIFS(G:G,A:A,A7490-1,B:B,B7490)</f>
        <v>2</v>
      </c>
      <c r="I7490" s="5">
        <f>IFERROR((G7490-SUMIFS(G:G,A:A,A7490-1,B:B,B7490))/SUMIFS(G:G,A:A,A7490-1,B:B,B7490),0)</f>
        <v>4.2105263157894736E-3</v>
      </c>
      <c r="K7490" s="3">
        <v>39</v>
      </c>
      <c r="L7490" s="11">
        <f>K7490-SUMIFS(K:K,B:B,B7490,A:A,A7490-1)</f>
        <v>0</v>
      </c>
      <c r="M7490" s="3">
        <v>276</v>
      </c>
      <c r="N7490" s="11">
        <f>M7490-SUMIFS(M:M,B:B,B7490,A:A,A7490-1)</f>
        <v>2</v>
      </c>
      <c r="O7490" s="3">
        <v>9</v>
      </c>
      <c r="P7490" s="11">
        <f>O7490-SUMIFS(O:O,B:B,B7490,A:A,A7490-1)</f>
        <v>0</v>
      </c>
      <c r="Q7490" s="12">
        <f t="shared" si="329"/>
        <v>192</v>
      </c>
      <c r="R7490" s="12">
        <f>Q7490-SUMIFS(Q:Q,B:B,B7490,A:A,A7490-1)</f>
        <v>0</v>
      </c>
    </row>
    <row r="7491" spans="1:18" x14ac:dyDescent="0.3">
      <c r="A7491" s="1">
        <v>43990</v>
      </c>
      <c r="B7491" t="s">
        <v>116</v>
      </c>
      <c r="C7491" s="3">
        <v>461</v>
      </c>
      <c r="D7491" s="3">
        <v>75995</v>
      </c>
      <c r="E7491" s="4">
        <f t="shared" si="327"/>
        <v>76456</v>
      </c>
      <c r="F7491" s="4">
        <f>E7491-SUMIFS(E:E,A:A,A7491-1,B:B,B7491)</f>
        <v>2002</v>
      </c>
      <c r="G7491" s="4">
        <f t="shared" si="328"/>
        <v>461</v>
      </c>
      <c r="H7491" s="4">
        <f>G7491-SUMIFS(G:G,A:A,A7491-1,B:B,B7491)</f>
        <v>28</v>
      </c>
      <c r="I7491" s="5">
        <f>IFERROR((G7491-SUMIFS(G:G,A:A,A7491-1,B:B,B7491))/SUMIFS(G:G,A:A,A7491-1,B:B,B7491),0)</f>
        <v>6.4665127020785224E-2</v>
      </c>
      <c r="K7491" s="3">
        <v>22</v>
      </c>
      <c r="L7491" s="11">
        <f>K7491-SUMIFS(K:K,B:B,B7491,A:A,A7491-1)</f>
        <v>0</v>
      </c>
      <c r="M7491" s="3">
        <v>245</v>
      </c>
      <c r="N7491" s="11">
        <f>M7491-SUMIFS(M:M,B:B,B7491,A:A,A7491-1)</f>
        <v>4</v>
      </c>
      <c r="O7491" s="3">
        <v>4</v>
      </c>
      <c r="P7491" s="11">
        <f>O7491-SUMIFS(O:O,B:B,B7491,A:A,A7491-1)</f>
        <v>0</v>
      </c>
      <c r="Q7491" s="12">
        <f t="shared" si="329"/>
        <v>212</v>
      </c>
      <c r="R7491" s="12">
        <f>Q7491-SUMIFS(Q:Q,B:B,B7491,A:A,A7491-1)</f>
        <v>24</v>
      </c>
    </row>
    <row r="7492" spans="1:18" x14ac:dyDescent="0.3">
      <c r="A7492" s="1">
        <v>43990</v>
      </c>
      <c r="B7492" t="s">
        <v>48</v>
      </c>
      <c r="C7492" s="3">
        <v>189</v>
      </c>
      <c r="D7492" s="3">
        <v>47540</v>
      </c>
      <c r="E7492" s="4">
        <f t="shared" si="327"/>
        <v>47729</v>
      </c>
      <c r="F7492" s="4">
        <f>E7492-SUMIFS(E:E,A:A,A7492-1,B:B,B7492)</f>
        <v>1046</v>
      </c>
      <c r="G7492" s="4">
        <f t="shared" si="328"/>
        <v>189</v>
      </c>
      <c r="H7492" s="4">
        <f>G7492-SUMIFS(G:G,A:A,A7492-1,B:B,B7492)</f>
        <v>31</v>
      </c>
      <c r="I7492" s="5">
        <f>IFERROR((G7492-SUMIFS(G:G,A:A,A7492-1,B:B,B7492))/SUMIFS(G:G,A:A,A7492-1,B:B,B7492),0)</f>
        <v>0.19620253164556961</v>
      </c>
      <c r="K7492" s="3">
        <v>3</v>
      </c>
      <c r="L7492" s="11">
        <f>K7492-SUMIFS(K:K,B:B,B7492,A:A,A7492-1)</f>
        <v>0</v>
      </c>
      <c r="M7492" s="3">
        <v>14</v>
      </c>
      <c r="N7492" s="11">
        <f>M7492-SUMIFS(M:M,B:B,B7492,A:A,A7492-1)</f>
        <v>1</v>
      </c>
      <c r="O7492" s="3">
        <v>0</v>
      </c>
      <c r="P7492" s="11">
        <f>O7492-SUMIFS(O:O,B:B,B7492,A:A,A7492-1)</f>
        <v>0</v>
      </c>
      <c r="Q7492" s="12">
        <f t="shared" si="329"/>
        <v>175</v>
      </c>
      <c r="R7492" s="12">
        <f>Q7492-SUMIFS(Q:Q,B:B,B7492,A:A,A7492-1)</f>
        <v>30</v>
      </c>
    </row>
    <row r="7493" spans="1:18" x14ac:dyDescent="0.3">
      <c r="A7493" s="1">
        <v>43991</v>
      </c>
      <c r="B7493" t="s">
        <v>19</v>
      </c>
      <c r="C7493" s="3">
        <v>50</v>
      </c>
      <c r="D7493" s="3">
        <v>4981</v>
      </c>
      <c r="E7493" s="4">
        <f t="shared" ref="E7493:E7556" si="330">SUM(C7493:D7493)</f>
        <v>5031</v>
      </c>
      <c r="F7493" s="4">
        <f>E7493-SUMIFS(E:E,A:A,A7493-1,B:B,B7493)</f>
        <v>52</v>
      </c>
      <c r="G7493" s="4">
        <f t="shared" ref="G7493:G7556" si="331">C7493</f>
        <v>50</v>
      </c>
      <c r="H7493" s="4">
        <f>G7493-SUMIFS(G:G,A:A,A7493-1,B:B,B7493)</f>
        <v>2</v>
      </c>
      <c r="I7493" s="5">
        <f>IFERROR((G7493-SUMIFS(G:G,A:A,A7493-1,B:B,B7493))/SUMIFS(G:G,A:A,A7493-1,B:B,B7493),0)</f>
        <v>4.1666666666666664E-2</v>
      </c>
      <c r="K7493" s="3">
        <v>5</v>
      </c>
      <c r="L7493" s="11">
        <f>K7493-SUMIFS(K:K,B:B,B7493,A:A,A7493-1)</f>
        <v>0</v>
      </c>
      <c r="M7493" s="3">
        <v>39</v>
      </c>
      <c r="N7493" s="11">
        <f>M7493-SUMIFS(M:M,B:B,B7493,A:A,A7493-1)</f>
        <v>1</v>
      </c>
      <c r="O7493" s="3">
        <v>2</v>
      </c>
      <c r="P7493" s="11">
        <f>O7493-SUMIFS(O:O,B:B,B7493,A:A,A7493-1)</f>
        <v>0</v>
      </c>
      <c r="Q7493" s="12">
        <f t="shared" ref="Q7493:Q7556" si="332">G7493-O7493-M7493</f>
        <v>9</v>
      </c>
      <c r="R7493" s="12">
        <f>Q7493-SUMIFS(Q:Q,B:B,B7493,A:A,A7493-1)</f>
        <v>1</v>
      </c>
    </row>
    <row r="7494" spans="1:18" x14ac:dyDescent="0.3">
      <c r="A7494" s="1">
        <v>43991</v>
      </c>
      <c r="B7494" t="s">
        <v>52</v>
      </c>
      <c r="C7494" s="3">
        <v>341</v>
      </c>
      <c r="D7494" s="3">
        <v>2725</v>
      </c>
      <c r="E7494" s="4">
        <f t="shared" si="330"/>
        <v>3066</v>
      </c>
      <c r="F7494" s="4">
        <f>E7494-SUMIFS(E:E,A:A,A7494-1,B:B,B7494)</f>
        <v>48</v>
      </c>
      <c r="G7494" s="4">
        <f t="shared" si="331"/>
        <v>341</v>
      </c>
      <c r="H7494" s="4">
        <f>G7494-SUMIFS(G:G,A:A,A7494-1,B:B,B7494)</f>
        <v>9</v>
      </c>
      <c r="I7494" s="5">
        <f>IFERROR((G7494-SUMIFS(G:G,A:A,A7494-1,B:B,B7494))/SUMIFS(G:G,A:A,A7494-1,B:B,B7494),0)</f>
        <v>2.710843373493976E-2</v>
      </c>
      <c r="K7494" s="3">
        <v>13</v>
      </c>
      <c r="L7494" s="11">
        <f>K7494-SUMIFS(K:K,B:B,B7494,A:A,A7494-1)</f>
        <v>0</v>
      </c>
      <c r="M7494" s="3">
        <v>257</v>
      </c>
      <c r="N7494" s="11">
        <f>M7494-SUMIFS(M:M,B:B,B7494,A:A,A7494-1)</f>
        <v>6</v>
      </c>
      <c r="O7494" s="3">
        <v>4</v>
      </c>
      <c r="P7494" s="11">
        <f>O7494-SUMIFS(O:O,B:B,B7494,A:A,A7494-1)</f>
        <v>0</v>
      </c>
      <c r="Q7494" s="12">
        <f t="shared" si="332"/>
        <v>80</v>
      </c>
      <c r="R7494" s="12">
        <f>Q7494-SUMIFS(Q:Q,B:B,B7494,A:A,A7494-1)</f>
        <v>3</v>
      </c>
    </row>
    <row r="7495" spans="1:18" x14ac:dyDescent="0.3">
      <c r="A7495" s="1">
        <v>43991</v>
      </c>
      <c r="B7495" t="s">
        <v>56</v>
      </c>
      <c r="C7495" s="3">
        <v>8</v>
      </c>
      <c r="D7495" s="3">
        <v>888</v>
      </c>
      <c r="E7495" s="4">
        <f t="shared" si="330"/>
        <v>896</v>
      </c>
      <c r="F7495" s="4">
        <f>E7495-SUMIFS(E:E,A:A,A7495-1,B:B,B7495)</f>
        <v>17</v>
      </c>
      <c r="G7495" s="4">
        <f t="shared" si="331"/>
        <v>8</v>
      </c>
      <c r="H7495" s="4">
        <f>G7495-SUMIFS(G:G,A:A,A7495-1,B:B,B7495)</f>
        <v>0</v>
      </c>
      <c r="I7495" s="5">
        <f>IFERROR((G7495-SUMIFS(G:G,A:A,A7495-1,B:B,B7495))/SUMIFS(G:G,A:A,A7495-1,B:B,B7495),0)</f>
        <v>0</v>
      </c>
      <c r="K7495" s="3">
        <v>2</v>
      </c>
      <c r="L7495" s="11">
        <f>K7495-SUMIFS(K:K,B:B,B7495,A:A,A7495-1)</f>
        <v>0</v>
      </c>
      <c r="M7495" s="3">
        <v>6</v>
      </c>
      <c r="N7495" s="11">
        <f>M7495-SUMIFS(M:M,B:B,B7495,A:A,A7495-1)</f>
        <v>0</v>
      </c>
      <c r="O7495" s="3">
        <v>1</v>
      </c>
      <c r="P7495" s="11">
        <f>O7495-SUMIFS(O:O,B:B,B7495,A:A,A7495-1)</f>
        <v>0</v>
      </c>
      <c r="Q7495" s="12">
        <f t="shared" si="332"/>
        <v>1</v>
      </c>
      <c r="R7495" s="12">
        <f>Q7495-SUMIFS(Q:Q,B:B,B7495,A:A,A7495-1)</f>
        <v>0</v>
      </c>
    </row>
    <row r="7496" spans="1:18" x14ac:dyDescent="0.3">
      <c r="A7496" s="1">
        <v>43991</v>
      </c>
      <c r="B7496" t="s">
        <v>62</v>
      </c>
      <c r="C7496" s="3">
        <v>611</v>
      </c>
      <c r="D7496" s="3">
        <v>3440</v>
      </c>
      <c r="E7496" s="4">
        <f t="shared" si="330"/>
        <v>4051</v>
      </c>
      <c r="F7496" s="4">
        <f>E7496-SUMIFS(E:E,A:A,A7496-1,B:B,B7496)</f>
        <v>7</v>
      </c>
      <c r="G7496" s="4">
        <f t="shared" si="331"/>
        <v>611</v>
      </c>
      <c r="H7496" s="4">
        <f>G7496-SUMIFS(G:G,A:A,A7496-1,B:B,B7496)</f>
        <v>-2</v>
      </c>
      <c r="I7496" s="5">
        <f>IFERROR((G7496-SUMIFS(G:G,A:A,A7496-1,B:B,B7496))/SUMIFS(G:G,A:A,A7496-1,B:B,B7496),0)</f>
        <v>-3.2626427406199023E-3</v>
      </c>
      <c r="K7496" s="3">
        <v>4</v>
      </c>
      <c r="L7496" s="11">
        <f>K7496-SUMIFS(K:K,B:B,B7496,A:A,A7496-1)</f>
        <v>0</v>
      </c>
      <c r="M7496" s="3">
        <v>609</v>
      </c>
      <c r="N7496" s="11">
        <f>M7496-SUMIFS(M:M,B:B,B7496,A:A,A7496-1)</f>
        <v>-2</v>
      </c>
      <c r="O7496" s="3">
        <v>1</v>
      </c>
      <c r="P7496" s="11">
        <f>O7496-SUMIFS(O:O,B:B,B7496,A:A,A7496-1)</f>
        <v>0</v>
      </c>
      <c r="Q7496" s="12">
        <f t="shared" si="332"/>
        <v>1</v>
      </c>
      <c r="R7496" s="12">
        <f>Q7496-SUMIFS(Q:Q,B:B,B7496,A:A,A7496-1)</f>
        <v>0</v>
      </c>
    </row>
    <row r="7497" spans="1:18" x14ac:dyDescent="0.3">
      <c r="A7497" s="1">
        <v>43991</v>
      </c>
      <c r="B7497" t="s">
        <v>20</v>
      </c>
      <c r="C7497" s="3">
        <v>96</v>
      </c>
      <c r="D7497" s="3">
        <v>3919</v>
      </c>
      <c r="E7497" s="4">
        <f t="shared" si="330"/>
        <v>4015</v>
      </c>
      <c r="F7497" s="4">
        <f>E7497-SUMIFS(E:E,A:A,A7497-1,B:B,B7497)</f>
        <v>110</v>
      </c>
      <c r="G7497" s="4">
        <f t="shared" si="331"/>
        <v>96</v>
      </c>
      <c r="H7497" s="4">
        <f>G7497-SUMIFS(G:G,A:A,A7497-1,B:B,B7497)</f>
        <v>2</v>
      </c>
      <c r="I7497" s="5">
        <f>IFERROR((G7497-SUMIFS(G:G,A:A,A7497-1,B:B,B7497))/SUMIFS(G:G,A:A,A7497-1,B:B,B7497),0)</f>
        <v>2.1276595744680851E-2</v>
      </c>
      <c r="K7497" s="3">
        <v>6</v>
      </c>
      <c r="L7497" s="11">
        <f>K7497-SUMIFS(K:K,B:B,B7497,A:A,A7497-1)</f>
        <v>0</v>
      </c>
      <c r="M7497" s="3">
        <v>80</v>
      </c>
      <c r="N7497" s="11">
        <f>M7497-SUMIFS(M:M,B:B,B7497,A:A,A7497-1)</f>
        <v>0</v>
      </c>
      <c r="O7497" s="3">
        <v>3</v>
      </c>
      <c r="P7497" s="11">
        <f>O7497-SUMIFS(O:O,B:B,B7497,A:A,A7497-1)</f>
        <v>0</v>
      </c>
      <c r="Q7497" s="12">
        <f t="shared" si="332"/>
        <v>13</v>
      </c>
      <c r="R7497" s="12">
        <f>Q7497-SUMIFS(Q:Q,B:B,B7497,A:A,A7497-1)</f>
        <v>2</v>
      </c>
    </row>
    <row r="7498" spans="1:18" x14ac:dyDescent="0.3">
      <c r="A7498" s="1">
        <v>43991</v>
      </c>
      <c r="B7498" t="s">
        <v>21</v>
      </c>
      <c r="C7498" s="3">
        <v>233</v>
      </c>
      <c r="D7498" s="3">
        <v>3674</v>
      </c>
      <c r="E7498" s="4">
        <f t="shared" si="330"/>
        <v>3907</v>
      </c>
      <c r="F7498" s="4">
        <f>E7498-SUMIFS(E:E,A:A,A7498-1,B:B,B7498)</f>
        <v>154</v>
      </c>
      <c r="G7498" s="4">
        <f t="shared" si="331"/>
        <v>233</v>
      </c>
      <c r="H7498" s="4">
        <f>G7498-SUMIFS(G:G,A:A,A7498-1,B:B,B7498)</f>
        <v>14</v>
      </c>
      <c r="I7498" s="5">
        <f>IFERROR((G7498-SUMIFS(G:G,A:A,A7498-1,B:B,B7498))/SUMIFS(G:G,A:A,A7498-1,B:B,B7498),0)</f>
        <v>6.3926940639269403E-2</v>
      </c>
      <c r="K7498" s="3">
        <v>21</v>
      </c>
      <c r="L7498" s="11">
        <f>K7498-SUMIFS(K:K,B:B,B7498,A:A,A7498-1)</f>
        <v>1</v>
      </c>
      <c r="M7498" s="3">
        <v>144</v>
      </c>
      <c r="N7498" s="11">
        <f>M7498-SUMIFS(M:M,B:B,B7498,A:A,A7498-1)</f>
        <v>10</v>
      </c>
      <c r="O7498" s="3">
        <v>2</v>
      </c>
      <c r="P7498" s="11">
        <f>O7498-SUMIFS(O:O,B:B,B7498,A:A,A7498-1)</f>
        <v>0</v>
      </c>
      <c r="Q7498" s="12">
        <f t="shared" si="332"/>
        <v>87</v>
      </c>
      <c r="R7498" s="12">
        <f>Q7498-SUMIFS(Q:Q,B:B,B7498,A:A,A7498-1)</f>
        <v>4</v>
      </c>
    </row>
    <row r="7499" spans="1:18" x14ac:dyDescent="0.3">
      <c r="A7499" s="1">
        <v>43991</v>
      </c>
      <c r="B7499" t="s">
        <v>10</v>
      </c>
      <c r="C7499" s="3">
        <v>18</v>
      </c>
      <c r="D7499" s="3">
        <v>1887</v>
      </c>
      <c r="E7499" s="4">
        <f t="shared" si="330"/>
        <v>1905</v>
      </c>
      <c r="F7499" s="4">
        <f>E7499-SUMIFS(E:E,A:A,A7499-1,B:B,B7499)</f>
        <v>18</v>
      </c>
      <c r="G7499" s="4">
        <f t="shared" si="331"/>
        <v>18</v>
      </c>
      <c r="H7499" s="4">
        <f>G7499-SUMIFS(G:G,A:A,A7499-1,B:B,B7499)</f>
        <v>0</v>
      </c>
      <c r="I7499" s="5">
        <f>IFERROR((G7499-SUMIFS(G:G,A:A,A7499-1,B:B,B7499))/SUMIFS(G:G,A:A,A7499-1,B:B,B7499),0)</f>
        <v>0</v>
      </c>
      <c r="K7499" s="3">
        <v>2</v>
      </c>
      <c r="L7499" s="11">
        <f>K7499-SUMIFS(K:K,B:B,B7499,A:A,A7499-1)</f>
        <v>0</v>
      </c>
      <c r="M7499" s="3">
        <v>17</v>
      </c>
      <c r="N7499" s="11">
        <f>M7499-SUMIFS(M:M,B:B,B7499,A:A,A7499-1)</f>
        <v>0</v>
      </c>
      <c r="O7499" s="3">
        <v>1</v>
      </c>
      <c r="P7499" s="11">
        <f>O7499-SUMIFS(O:O,B:B,B7499,A:A,A7499-1)</f>
        <v>0</v>
      </c>
      <c r="Q7499" s="12">
        <f t="shared" si="332"/>
        <v>0</v>
      </c>
      <c r="R7499" s="12">
        <f>Q7499-SUMIFS(Q:Q,B:B,B7499,A:A,A7499-1)</f>
        <v>0</v>
      </c>
    </row>
    <row r="7500" spans="1:18" x14ac:dyDescent="0.3">
      <c r="A7500" s="1">
        <v>43991</v>
      </c>
      <c r="B7500" t="s">
        <v>57</v>
      </c>
      <c r="C7500" s="3">
        <v>34</v>
      </c>
      <c r="D7500" s="3">
        <v>697</v>
      </c>
      <c r="E7500" s="4">
        <f t="shared" si="330"/>
        <v>731</v>
      </c>
      <c r="F7500" s="4">
        <f>E7500-SUMIFS(E:E,A:A,A7500-1,B:B,B7500)</f>
        <v>11</v>
      </c>
      <c r="G7500" s="4">
        <f t="shared" si="331"/>
        <v>34</v>
      </c>
      <c r="H7500" s="4">
        <f>G7500-SUMIFS(G:G,A:A,A7500-1,B:B,B7500)</f>
        <v>0</v>
      </c>
      <c r="I7500" s="5">
        <f>IFERROR((G7500-SUMIFS(G:G,A:A,A7500-1,B:B,B7500))/SUMIFS(G:G,A:A,A7500-1,B:B,B7500),0)</f>
        <v>0</v>
      </c>
      <c r="K7500" s="3">
        <v>4</v>
      </c>
      <c r="L7500" s="11">
        <f>K7500-SUMIFS(K:K,B:B,B7500,A:A,A7500-1)</f>
        <v>1</v>
      </c>
      <c r="M7500" s="3">
        <v>13</v>
      </c>
      <c r="N7500" s="11">
        <f>M7500-SUMIFS(M:M,B:B,B7500,A:A,A7500-1)</f>
        <v>0</v>
      </c>
      <c r="O7500" s="3">
        <v>0</v>
      </c>
      <c r="P7500" s="11">
        <f>O7500-SUMIFS(O:O,B:B,B7500,A:A,A7500-1)</f>
        <v>0</v>
      </c>
      <c r="Q7500" s="12">
        <f t="shared" si="332"/>
        <v>21</v>
      </c>
      <c r="R7500" s="12">
        <f>Q7500-SUMIFS(Q:Q,B:B,B7500,A:A,A7500-1)</f>
        <v>0</v>
      </c>
    </row>
    <row r="7501" spans="1:18" x14ac:dyDescent="0.3">
      <c r="A7501" s="1">
        <v>43991</v>
      </c>
      <c r="B7501" t="s">
        <v>28</v>
      </c>
      <c r="C7501" s="3">
        <v>28</v>
      </c>
      <c r="D7501" s="3">
        <v>1500</v>
      </c>
      <c r="E7501" s="4">
        <f t="shared" si="330"/>
        <v>1528</v>
      </c>
      <c r="F7501" s="4">
        <f>E7501-SUMIFS(E:E,A:A,A7501-1,B:B,B7501)</f>
        <v>14</v>
      </c>
      <c r="G7501" s="4">
        <f t="shared" si="331"/>
        <v>28</v>
      </c>
      <c r="H7501" s="4">
        <f>G7501-SUMIFS(G:G,A:A,A7501-1,B:B,B7501)</f>
        <v>0</v>
      </c>
      <c r="I7501" s="5">
        <f>IFERROR((G7501-SUMIFS(G:G,A:A,A7501-1,B:B,B7501))/SUMIFS(G:G,A:A,A7501-1,B:B,B7501),0)</f>
        <v>0</v>
      </c>
      <c r="K7501" s="3">
        <v>6</v>
      </c>
      <c r="L7501" s="11">
        <f>K7501-SUMIFS(K:K,B:B,B7501,A:A,A7501-1)</f>
        <v>0</v>
      </c>
      <c r="M7501" s="3">
        <v>24</v>
      </c>
      <c r="N7501" s="11">
        <f>M7501-SUMIFS(M:M,B:B,B7501,A:A,A7501-1)</f>
        <v>0</v>
      </c>
      <c r="O7501" s="3">
        <v>1</v>
      </c>
      <c r="P7501" s="11">
        <f>O7501-SUMIFS(O:O,B:B,B7501,A:A,A7501-1)</f>
        <v>0</v>
      </c>
      <c r="Q7501" s="12">
        <f t="shared" si="332"/>
        <v>3</v>
      </c>
      <c r="R7501" s="12">
        <f>Q7501-SUMIFS(Q:Q,B:B,B7501,A:A,A7501-1)</f>
        <v>0</v>
      </c>
    </row>
    <row r="7502" spans="1:18" x14ac:dyDescent="0.3">
      <c r="A7502" s="1">
        <v>43991</v>
      </c>
      <c r="B7502" t="s">
        <v>63</v>
      </c>
      <c r="C7502" s="3">
        <v>19</v>
      </c>
      <c r="D7502" s="3">
        <v>1906</v>
      </c>
      <c r="E7502" s="4">
        <f t="shared" si="330"/>
        <v>1925</v>
      </c>
      <c r="F7502" s="4">
        <f>E7502-SUMIFS(E:E,A:A,A7502-1,B:B,B7502)</f>
        <v>22</v>
      </c>
      <c r="G7502" s="4">
        <f t="shared" si="331"/>
        <v>19</v>
      </c>
      <c r="H7502" s="4">
        <f>G7502-SUMIFS(G:G,A:A,A7502-1,B:B,B7502)</f>
        <v>0</v>
      </c>
      <c r="I7502" s="5">
        <f>IFERROR((G7502-SUMIFS(G:G,A:A,A7502-1,B:B,B7502))/SUMIFS(G:G,A:A,A7502-1,B:B,B7502),0)</f>
        <v>0</v>
      </c>
      <c r="K7502" s="3">
        <v>2</v>
      </c>
      <c r="L7502" s="11">
        <f>K7502-SUMIFS(K:K,B:B,B7502,A:A,A7502-1)</f>
        <v>0</v>
      </c>
      <c r="M7502" s="3">
        <v>18</v>
      </c>
      <c r="N7502" s="11">
        <f>M7502-SUMIFS(M:M,B:B,B7502,A:A,A7502-1)</f>
        <v>0</v>
      </c>
      <c r="O7502" s="3">
        <v>1</v>
      </c>
      <c r="P7502" s="11">
        <f>O7502-SUMIFS(O:O,B:B,B7502,A:A,A7502-1)</f>
        <v>0</v>
      </c>
      <c r="Q7502" s="12">
        <f t="shared" si="332"/>
        <v>0</v>
      </c>
      <c r="R7502" s="12">
        <f>Q7502-SUMIFS(Q:Q,B:B,B7502,A:A,A7502-1)</f>
        <v>0</v>
      </c>
    </row>
    <row r="7503" spans="1:18" x14ac:dyDescent="0.3">
      <c r="A7503" s="1">
        <v>43991</v>
      </c>
      <c r="B7503" t="s">
        <v>12</v>
      </c>
      <c r="C7503" s="3">
        <v>146</v>
      </c>
      <c r="D7503" s="3">
        <v>2127</v>
      </c>
      <c r="E7503" s="4">
        <f t="shared" si="330"/>
        <v>2273</v>
      </c>
      <c r="F7503" s="4">
        <f>E7503-SUMIFS(E:E,A:A,A7503-1,B:B,B7503)</f>
        <v>51</v>
      </c>
      <c r="G7503" s="4">
        <f t="shared" si="331"/>
        <v>146</v>
      </c>
      <c r="H7503" s="4">
        <f>G7503-SUMIFS(G:G,A:A,A7503-1,B:B,B7503)</f>
        <v>2</v>
      </c>
      <c r="I7503" s="5">
        <f>IFERROR((G7503-SUMIFS(G:G,A:A,A7503-1,B:B,B7503))/SUMIFS(G:G,A:A,A7503-1,B:B,B7503),0)</f>
        <v>1.3888888888888888E-2</v>
      </c>
      <c r="K7503" s="3">
        <v>8</v>
      </c>
      <c r="L7503" s="11">
        <f>K7503-SUMIFS(K:K,B:B,B7503,A:A,A7503-1)</f>
        <v>1</v>
      </c>
      <c r="M7503" s="3">
        <v>62</v>
      </c>
      <c r="N7503" s="11">
        <f>M7503-SUMIFS(M:M,B:B,B7503,A:A,A7503-1)</f>
        <v>0</v>
      </c>
      <c r="O7503" s="3">
        <v>0</v>
      </c>
      <c r="P7503" s="11">
        <f>O7503-SUMIFS(O:O,B:B,B7503,A:A,A7503-1)</f>
        <v>0</v>
      </c>
      <c r="Q7503" s="12">
        <f t="shared" si="332"/>
        <v>84</v>
      </c>
      <c r="R7503" s="12">
        <f>Q7503-SUMIFS(Q:Q,B:B,B7503,A:A,A7503-1)</f>
        <v>2</v>
      </c>
    </row>
    <row r="7504" spans="1:18" x14ac:dyDescent="0.3">
      <c r="A7504" s="1">
        <v>43991</v>
      </c>
      <c r="B7504" t="s">
        <v>35</v>
      </c>
      <c r="C7504" s="3">
        <v>12</v>
      </c>
      <c r="D7504" s="3">
        <v>697</v>
      </c>
      <c r="E7504" s="4">
        <f t="shared" si="330"/>
        <v>709</v>
      </c>
      <c r="F7504" s="4">
        <f>E7504-SUMIFS(E:E,A:A,A7504-1,B:B,B7504)</f>
        <v>7</v>
      </c>
      <c r="G7504" s="4">
        <f t="shared" si="331"/>
        <v>12</v>
      </c>
      <c r="H7504" s="4">
        <f>G7504-SUMIFS(G:G,A:A,A7504-1,B:B,B7504)</f>
        <v>0</v>
      </c>
      <c r="I7504" s="5">
        <f>IFERROR((G7504-SUMIFS(G:G,A:A,A7504-1,B:B,B7504))/SUMIFS(G:G,A:A,A7504-1,B:B,B7504),0)</f>
        <v>0</v>
      </c>
      <c r="K7504" s="3">
        <v>1</v>
      </c>
      <c r="L7504" s="11">
        <f>K7504-SUMIFS(K:K,B:B,B7504,A:A,A7504-1)</f>
        <v>0</v>
      </c>
      <c r="M7504" s="3">
        <v>12</v>
      </c>
      <c r="N7504" s="11">
        <f>M7504-SUMIFS(M:M,B:B,B7504,A:A,A7504-1)</f>
        <v>0</v>
      </c>
      <c r="O7504" s="3">
        <v>0</v>
      </c>
      <c r="P7504" s="11">
        <f>O7504-SUMIFS(O:O,B:B,B7504,A:A,A7504-1)</f>
        <v>0</v>
      </c>
      <c r="Q7504" s="12">
        <f t="shared" si="332"/>
        <v>0</v>
      </c>
      <c r="R7504" s="12">
        <f>Q7504-SUMIFS(Q:Q,B:B,B7504,A:A,A7504-1)</f>
        <v>0</v>
      </c>
    </row>
    <row r="7505" spans="1:18" x14ac:dyDescent="0.3">
      <c r="A7505" s="1">
        <v>43991</v>
      </c>
      <c r="B7505" t="s">
        <v>43</v>
      </c>
      <c r="C7505" s="3">
        <v>14</v>
      </c>
      <c r="D7505" s="3">
        <v>933</v>
      </c>
      <c r="E7505" s="4">
        <f t="shared" si="330"/>
        <v>947</v>
      </c>
      <c r="F7505" s="4">
        <f>E7505-SUMIFS(E:E,A:A,A7505-1,B:B,B7505)</f>
        <v>6</v>
      </c>
      <c r="G7505" s="4">
        <f t="shared" si="331"/>
        <v>14</v>
      </c>
      <c r="H7505" s="4">
        <f>G7505-SUMIFS(G:G,A:A,A7505-1,B:B,B7505)</f>
        <v>0</v>
      </c>
      <c r="I7505" s="5">
        <f>IFERROR((G7505-SUMIFS(G:G,A:A,A7505-1,B:B,B7505))/SUMIFS(G:G,A:A,A7505-1,B:B,B7505),0)</f>
        <v>0</v>
      </c>
      <c r="K7505" s="3">
        <v>1</v>
      </c>
      <c r="L7505" s="11">
        <f>K7505-SUMIFS(K:K,B:B,B7505,A:A,A7505-1)</f>
        <v>0</v>
      </c>
      <c r="M7505" s="3">
        <v>9</v>
      </c>
      <c r="N7505" s="11">
        <f>M7505-SUMIFS(M:M,B:B,B7505,A:A,A7505-1)</f>
        <v>0</v>
      </c>
      <c r="O7505" s="3">
        <v>0</v>
      </c>
      <c r="P7505" s="11">
        <f>O7505-SUMIFS(O:O,B:B,B7505,A:A,A7505-1)</f>
        <v>0</v>
      </c>
      <c r="Q7505" s="12">
        <f t="shared" si="332"/>
        <v>5</v>
      </c>
      <c r="R7505" s="12">
        <f>Q7505-SUMIFS(Q:Q,B:B,B7505,A:A,A7505-1)</f>
        <v>0</v>
      </c>
    </row>
    <row r="7506" spans="1:18" x14ac:dyDescent="0.3">
      <c r="A7506" s="1">
        <v>43991</v>
      </c>
      <c r="B7506" t="s">
        <v>81</v>
      </c>
      <c r="C7506" s="3">
        <v>9</v>
      </c>
      <c r="D7506" s="3">
        <v>539</v>
      </c>
      <c r="E7506" s="4">
        <f t="shared" si="330"/>
        <v>548</v>
      </c>
      <c r="F7506" s="4">
        <f>E7506-SUMIFS(E:E,A:A,A7506-1,B:B,B7506)</f>
        <v>5</v>
      </c>
      <c r="G7506" s="4">
        <f t="shared" si="331"/>
        <v>9</v>
      </c>
      <c r="H7506" s="4">
        <f>G7506-SUMIFS(G:G,A:A,A7506-1,B:B,B7506)</f>
        <v>0</v>
      </c>
      <c r="I7506" s="5">
        <f>IFERROR((G7506-SUMIFS(G:G,A:A,A7506-1,B:B,B7506))/SUMIFS(G:G,A:A,A7506-1,B:B,B7506),0)</f>
        <v>0</v>
      </c>
      <c r="K7506" s="3">
        <v>0</v>
      </c>
      <c r="L7506" s="11">
        <f>K7506-SUMIFS(K:K,B:B,B7506,A:A,A7506-1)</f>
        <v>0</v>
      </c>
      <c r="M7506" s="3">
        <v>6</v>
      </c>
      <c r="N7506" s="11">
        <f>M7506-SUMIFS(M:M,B:B,B7506,A:A,A7506-1)</f>
        <v>0</v>
      </c>
      <c r="O7506" s="3">
        <v>0</v>
      </c>
      <c r="P7506" s="11">
        <f>O7506-SUMIFS(O:O,B:B,B7506,A:A,A7506-1)</f>
        <v>0</v>
      </c>
      <c r="Q7506" s="12">
        <f t="shared" si="332"/>
        <v>3</v>
      </c>
      <c r="R7506" s="12">
        <f>Q7506-SUMIFS(Q:Q,B:B,B7506,A:A,A7506-1)</f>
        <v>0</v>
      </c>
    </row>
    <row r="7507" spans="1:18" x14ac:dyDescent="0.3">
      <c r="A7507" s="1">
        <v>43991</v>
      </c>
      <c r="B7507" t="s">
        <v>29</v>
      </c>
      <c r="C7507" s="3">
        <v>22</v>
      </c>
      <c r="D7507" s="3">
        <v>1344</v>
      </c>
      <c r="E7507" s="4">
        <f t="shared" si="330"/>
        <v>1366</v>
      </c>
      <c r="F7507" s="4">
        <f>E7507-SUMIFS(E:E,A:A,A7507-1,B:B,B7507)</f>
        <v>13</v>
      </c>
      <c r="G7507" s="4">
        <f t="shared" si="331"/>
        <v>22</v>
      </c>
      <c r="H7507" s="4">
        <f>G7507-SUMIFS(G:G,A:A,A7507-1,B:B,B7507)</f>
        <v>1</v>
      </c>
      <c r="I7507" s="5">
        <f>IFERROR((G7507-SUMIFS(G:G,A:A,A7507-1,B:B,B7507))/SUMIFS(G:G,A:A,A7507-1,B:B,B7507),0)</f>
        <v>4.7619047619047616E-2</v>
      </c>
      <c r="K7507" s="3">
        <v>1</v>
      </c>
      <c r="L7507" s="11">
        <f>K7507-SUMIFS(K:K,B:B,B7507,A:A,A7507-1)</f>
        <v>0</v>
      </c>
      <c r="M7507" s="3">
        <v>20</v>
      </c>
      <c r="N7507" s="11">
        <f>M7507-SUMIFS(M:M,B:B,B7507,A:A,A7507-1)</f>
        <v>0</v>
      </c>
      <c r="O7507" s="3">
        <v>0</v>
      </c>
      <c r="P7507" s="11">
        <f>O7507-SUMIFS(O:O,B:B,B7507,A:A,A7507-1)</f>
        <v>0</v>
      </c>
      <c r="Q7507" s="12">
        <f t="shared" si="332"/>
        <v>2</v>
      </c>
      <c r="R7507" s="12">
        <f>Q7507-SUMIFS(Q:Q,B:B,B7507,A:A,A7507-1)</f>
        <v>1</v>
      </c>
    </row>
    <row r="7508" spans="1:18" x14ac:dyDescent="0.3">
      <c r="A7508" s="1">
        <v>43991</v>
      </c>
      <c r="B7508" t="s">
        <v>70</v>
      </c>
      <c r="C7508" s="3">
        <v>84</v>
      </c>
      <c r="D7508" s="3">
        <v>2813</v>
      </c>
      <c r="E7508" s="4">
        <f t="shared" si="330"/>
        <v>2897</v>
      </c>
      <c r="F7508" s="4">
        <f>E7508-SUMIFS(E:E,A:A,A7508-1,B:B,B7508)</f>
        <v>34</v>
      </c>
      <c r="G7508" s="4">
        <f t="shared" si="331"/>
        <v>84</v>
      </c>
      <c r="H7508" s="4">
        <f>G7508-SUMIFS(G:G,A:A,A7508-1,B:B,B7508)</f>
        <v>2</v>
      </c>
      <c r="I7508" s="5">
        <f>IFERROR((G7508-SUMIFS(G:G,A:A,A7508-1,B:B,B7508))/SUMIFS(G:G,A:A,A7508-1,B:B,B7508),0)</f>
        <v>2.4390243902439025E-2</v>
      </c>
      <c r="K7508" s="3">
        <v>5</v>
      </c>
      <c r="L7508" s="11">
        <f>K7508-SUMIFS(K:K,B:B,B7508,A:A,A7508-1)</f>
        <v>0</v>
      </c>
      <c r="M7508" s="3">
        <v>62</v>
      </c>
      <c r="N7508" s="11">
        <f>M7508-SUMIFS(M:M,B:B,B7508,A:A,A7508-1)</f>
        <v>0</v>
      </c>
      <c r="O7508" s="3">
        <v>0</v>
      </c>
      <c r="P7508" s="11">
        <f>O7508-SUMIFS(O:O,B:B,B7508,A:A,A7508-1)</f>
        <v>0</v>
      </c>
      <c r="Q7508" s="12">
        <f t="shared" si="332"/>
        <v>22</v>
      </c>
      <c r="R7508" s="12">
        <f>Q7508-SUMIFS(Q:Q,B:B,B7508,A:A,A7508-1)</f>
        <v>2</v>
      </c>
    </row>
    <row r="7509" spans="1:18" x14ac:dyDescent="0.3">
      <c r="A7509" s="1">
        <v>43991</v>
      </c>
      <c r="B7509" t="s">
        <v>82</v>
      </c>
      <c r="C7509" s="3">
        <v>16</v>
      </c>
      <c r="D7509" s="3">
        <v>581</v>
      </c>
      <c r="E7509" s="4">
        <f t="shared" si="330"/>
        <v>597</v>
      </c>
      <c r="F7509" s="4">
        <f>E7509-SUMIFS(E:E,A:A,A7509-1,B:B,B7509)</f>
        <v>6</v>
      </c>
      <c r="G7509" s="4">
        <f t="shared" si="331"/>
        <v>16</v>
      </c>
      <c r="H7509" s="4">
        <f>G7509-SUMIFS(G:G,A:A,A7509-1,B:B,B7509)</f>
        <v>0</v>
      </c>
      <c r="I7509" s="5">
        <f>IFERROR((G7509-SUMIFS(G:G,A:A,A7509-1,B:B,B7509))/SUMIFS(G:G,A:A,A7509-1,B:B,B7509),0)</f>
        <v>0</v>
      </c>
      <c r="K7509" s="3">
        <v>2</v>
      </c>
      <c r="L7509" s="11">
        <f>K7509-SUMIFS(K:K,B:B,B7509,A:A,A7509-1)</f>
        <v>0</v>
      </c>
      <c r="M7509" s="3">
        <v>12</v>
      </c>
      <c r="N7509" s="11">
        <f>M7509-SUMIFS(M:M,B:B,B7509,A:A,A7509-1)</f>
        <v>0</v>
      </c>
      <c r="O7509" s="3">
        <v>3</v>
      </c>
      <c r="P7509" s="11">
        <f>O7509-SUMIFS(O:O,B:B,B7509,A:A,A7509-1)</f>
        <v>0</v>
      </c>
      <c r="Q7509" s="12">
        <f t="shared" si="332"/>
        <v>1</v>
      </c>
      <c r="R7509" s="12">
        <f>Q7509-SUMIFS(Q:Q,B:B,B7509,A:A,A7509-1)</f>
        <v>0</v>
      </c>
    </row>
    <row r="7510" spans="1:18" x14ac:dyDescent="0.3">
      <c r="A7510" s="1">
        <v>43991</v>
      </c>
      <c r="B7510" t="s">
        <v>15</v>
      </c>
      <c r="C7510" s="3">
        <v>126</v>
      </c>
      <c r="D7510" s="3">
        <v>4829</v>
      </c>
      <c r="E7510" s="4">
        <f t="shared" si="330"/>
        <v>4955</v>
      </c>
      <c r="F7510" s="4">
        <f>E7510-SUMIFS(E:E,A:A,A7510-1,B:B,B7510)</f>
        <v>44</v>
      </c>
      <c r="G7510" s="4">
        <f t="shared" si="331"/>
        <v>126</v>
      </c>
      <c r="H7510" s="4">
        <f>G7510-SUMIFS(G:G,A:A,A7510-1,B:B,B7510)</f>
        <v>1</v>
      </c>
      <c r="I7510" s="5">
        <f>IFERROR((G7510-SUMIFS(G:G,A:A,A7510-1,B:B,B7510))/SUMIFS(G:G,A:A,A7510-1,B:B,B7510),0)</f>
        <v>8.0000000000000002E-3</v>
      </c>
      <c r="K7510" s="3">
        <v>10</v>
      </c>
      <c r="L7510" s="11">
        <f>K7510-SUMIFS(K:K,B:B,B7510,A:A,A7510-1)</f>
        <v>0</v>
      </c>
      <c r="M7510" s="3">
        <v>98</v>
      </c>
      <c r="N7510" s="11">
        <f>M7510-SUMIFS(M:M,B:B,B7510,A:A,A7510-1)</f>
        <v>4</v>
      </c>
      <c r="O7510" s="3">
        <v>2</v>
      </c>
      <c r="P7510" s="11">
        <f>O7510-SUMIFS(O:O,B:B,B7510,A:A,A7510-1)</f>
        <v>0</v>
      </c>
      <c r="Q7510" s="12">
        <f t="shared" si="332"/>
        <v>26</v>
      </c>
      <c r="R7510" s="12">
        <f>Q7510-SUMIFS(Q:Q,B:B,B7510,A:A,A7510-1)</f>
        <v>-3</v>
      </c>
    </row>
    <row r="7511" spans="1:18" x14ac:dyDescent="0.3">
      <c r="A7511" s="1">
        <v>43991</v>
      </c>
      <c r="B7511" t="s">
        <v>2</v>
      </c>
      <c r="C7511" s="3">
        <v>6125</v>
      </c>
      <c r="D7511" s="3">
        <v>40473</v>
      </c>
      <c r="E7511" s="4">
        <f t="shared" si="330"/>
        <v>46598</v>
      </c>
      <c r="F7511" s="4">
        <f>E7511-SUMIFS(E:E,A:A,A7511-1,B:B,B7511)</f>
        <v>1014</v>
      </c>
      <c r="G7511" s="4">
        <f t="shared" si="331"/>
        <v>6125</v>
      </c>
      <c r="H7511" s="4">
        <f>G7511-SUMIFS(G:G,A:A,A7511-1,B:B,B7511)</f>
        <v>178</v>
      </c>
      <c r="I7511" s="5">
        <f>IFERROR((G7511-SUMIFS(G:G,A:A,A7511-1,B:B,B7511))/SUMIFS(G:G,A:A,A7511-1,B:B,B7511),0)</f>
        <v>2.9931057676139228E-2</v>
      </c>
      <c r="K7511" s="3">
        <v>403</v>
      </c>
      <c r="L7511" s="11">
        <f>K7511-SUMIFS(K:K,B:B,B7511,A:A,A7511-1)</f>
        <v>8</v>
      </c>
      <c r="M7511" s="3">
        <v>4059</v>
      </c>
      <c r="N7511" s="11">
        <f>M7511-SUMIFS(M:M,B:B,B7511,A:A,A7511-1)</f>
        <v>76</v>
      </c>
      <c r="O7511" s="3">
        <v>80</v>
      </c>
      <c r="P7511" s="11">
        <f>O7511-SUMIFS(O:O,B:B,B7511,A:A,A7511-1)</f>
        <v>7</v>
      </c>
      <c r="Q7511" s="12">
        <f t="shared" si="332"/>
        <v>1986</v>
      </c>
      <c r="R7511" s="12">
        <f>Q7511-SUMIFS(Q:Q,B:B,B7511,A:A,A7511-1)</f>
        <v>95</v>
      </c>
    </row>
    <row r="7512" spans="1:18" x14ac:dyDescent="0.3">
      <c r="A7512" s="1">
        <v>43991</v>
      </c>
      <c r="B7512" t="s">
        <v>83</v>
      </c>
      <c r="C7512" s="3">
        <v>6</v>
      </c>
      <c r="D7512" s="3">
        <v>608</v>
      </c>
      <c r="E7512" s="4">
        <f t="shared" si="330"/>
        <v>614</v>
      </c>
      <c r="F7512" s="4">
        <f>E7512-SUMIFS(E:E,A:A,A7512-1,B:B,B7512)</f>
        <v>3</v>
      </c>
      <c r="G7512" s="4">
        <f t="shared" si="331"/>
        <v>6</v>
      </c>
      <c r="H7512" s="4">
        <f>G7512-SUMIFS(G:G,A:A,A7512-1,B:B,B7512)</f>
        <v>-1</v>
      </c>
      <c r="I7512" s="5">
        <f>IFERROR((G7512-SUMIFS(G:G,A:A,A7512-1,B:B,B7512))/SUMIFS(G:G,A:A,A7512-1,B:B,B7512),0)</f>
        <v>-0.14285714285714285</v>
      </c>
      <c r="K7512" s="3">
        <v>1</v>
      </c>
      <c r="L7512" s="11">
        <f>K7512-SUMIFS(K:K,B:B,B7512,A:A,A7512-1)</f>
        <v>0</v>
      </c>
      <c r="M7512" s="3">
        <v>5</v>
      </c>
      <c r="N7512" s="11">
        <f>M7512-SUMIFS(M:M,B:B,B7512,A:A,A7512-1)</f>
        <v>0</v>
      </c>
      <c r="O7512" s="3">
        <v>0</v>
      </c>
      <c r="P7512" s="11">
        <f>O7512-SUMIFS(O:O,B:B,B7512,A:A,A7512-1)</f>
        <v>0</v>
      </c>
      <c r="Q7512" s="12">
        <f t="shared" si="332"/>
        <v>1</v>
      </c>
      <c r="R7512" s="12">
        <f>Q7512-SUMIFS(Q:Q,B:B,B7512,A:A,A7512-1)</f>
        <v>-1</v>
      </c>
    </row>
    <row r="7513" spans="1:18" x14ac:dyDescent="0.3">
      <c r="A7513" s="1">
        <v>43991</v>
      </c>
      <c r="B7513" t="s">
        <v>64</v>
      </c>
      <c r="C7513" s="3">
        <v>41</v>
      </c>
      <c r="D7513" s="3">
        <v>1404</v>
      </c>
      <c r="E7513" s="4">
        <f t="shared" si="330"/>
        <v>1445</v>
      </c>
      <c r="F7513" s="4">
        <f>E7513-SUMIFS(E:E,A:A,A7513-1,B:B,B7513)</f>
        <v>13</v>
      </c>
      <c r="G7513" s="4">
        <f t="shared" si="331"/>
        <v>41</v>
      </c>
      <c r="H7513" s="4">
        <f>G7513-SUMIFS(G:G,A:A,A7513-1,B:B,B7513)</f>
        <v>1</v>
      </c>
      <c r="I7513" s="5">
        <f>IFERROR((G7513-SUMIFS(G:G,A:A,A7513-1,B:B,B7513))/SUMIFS(G:G,A:A,A7513-1,B:B,B7513),0)</f>
        <v>2.5000000000000001E-2</v>
      </c>
      <c r="K7513" s="3">
        <v>0</v>
      </c>
      <c r="L7513" s="11">
        <f>K7513-SUMIFS(K:K,B:B,B7513,A:A,A7513-1)</f>
        <v>0</v>
      </c>
      <c r="M7513" s="3">
        <v>33</v>
      </c>
      <c r="N7513" s="11">
        <f>M7513-SUMIFS(M:M,B:B,B7513,A:A,A7513-1)</f>
        <v>1</v>
      </c>
      <c r="O7513" s="3">
        <v>0</v>
      </c>
      <c r="P7513" s="11">
        <f>O7513-SUMIFS(O:O,B:B,B7513,A:A,A7513-1)</f>
        <v>0</v>
      </c>
      <c r="Q7513" s="12">
        <f t="shared" si="332"/>
        <v>8</v>
      </c>
      <c r="R7513" s="12">
        <f>Q7513-SUMIFS(Q:Q,B:B,B7513,A:A,A7513-1)</f>
        <v>0</v>
      </c>
    </row>
    <row r="7514" spans="1:18" x14ac:dyDescent="0.3">
      <c r="A7514" s="1">
        <v>43991</v>
      </c>
      <c r="B7514" t="s">
        <v>22</v>
      </c>
      <c r="C7514" s="3">
        <v>127</v>
      </c>
      <c r="D7514" s="3">
        <v>2546</v>
      </c>
      <c r="E7514" s="4">
        <f t="shared" si="330"/>
        <v>2673</v>
      </c>
      <c r="F7514" s="4">
        <f>E7514-SUMIFS(E:E,A:A,A7514-1,B:B,B7514)</f>
        <v>40</v>
      </c>
      <c r="G7514" s="4">
        <f t="shared" si="331"/>
        <v>127</v>
      </c>
      <c r="H7514" s="4">
        <f>G7514-SUMIFS(G:G,A:A,A7514-1,B:B,B7514)</f>
        <v>2</v>
      </c>
      <c r="I7514" s="5">
        <f>IFERROR((G7514-SUMIFS(G:G,A:A,A7514-1,B:B,B7514))/SUMIFS(G:G,A:A,A7514-1,B:B,B7514),0)</f>
        <v>1.6E-2</v>
      </c>
      <c r="K7514" s="3">
        <v>14</v>
      </c>
      <c r="L7514" s="11">
        <f>K7514-SUMIFS(K:K,B:B,B7514,A:A,A7514-1)</f>
        <v>0</v>
      </c>
      <c r="M7514" s="3">
        <v>70</v>
      </c>
      <c r="N7514" s="11">
        <f>M7514-SUMIFS(M:M,B:B,B7514,A:A,A7514-1)</f>
        <v>5</v>
      </c>
      <c r="O7514" s="3">
        <v>0</v>
      </c>
      <c r="P7514" s="11">
        <f>O7514-SUMIFS(O:O,B:B,B7514,A:A,A7514-1)</f>
        <v>0</v>
      </c>
      <c r="Q7514" s="12">
        <f t="shared" si="332"/>
        <v>57</v>
      </c>
      <c r="R7514" s="12">
        <f>Q7514-SUMIFS(Q:Q,B:B,B7514,A:A,A7514-1)</f>
        <v>-3</v>
      </c>
    </row>
    <row r="7515" spans="1:18" x14ac:dyDescent="0.3">
      <c r="A7515" s="1">
        <v>43991</v>
      </c>
      <c r="B7515" t="s">
        <v>16</v>
      </c>
      <c r="C7515" s="3">
        <v>70</v>
      </c>
      <c r="D7515" s="3">
        <v>1952</v>
      </c>
      <c r="E7515" s="4">
        <f t="shared" si="330"/>
        <v>2022</v>
      </c>
      <c r="F7515" s="4">
        <f>E7515-SUMIFS(E:E,A:A,A7515-1,B:B,B7515)</f>
        <v>49</v>
      </c>
      <c r="G7515" s="4">
        <f t="shared" si="331"/>
        <v>70</v>
      </c>
      <c r="H7515" s="4">
        <f>G7515-SUMIFS(G:G,A:A,A7515-1,B:B,B7515)</f>
        <v>3</v>
      </c>
      <c r="I7515" s="5">
        <f>IFERROR((G7515-SUMIFS(G:G,A:A,A7515-1,B:B,B7515))/SUMIFS(G:G,A:A,A7515-1,B:B,B7515),0)</f>
        <v>4.4776119402985072E-2</v>
      </c>
      <c r="K7515" s="3">
        <v>6</v>
      </c>
      <c r="L7515" s="11">
        <f>K7515-SUMIFS(K:K,B:B,B7515,A:A,A7515-1)</f>
        <v>0</v>
      </c>
      <c r="M7515" s="3">
        <v>45</v>
      </c>
      <c r="N7515" s="11">
        <f>M7515-SUMIFS(M:M,B:B,B7515,A:A,A7515-1)</f>
        <v>1</v>
      </c>
      <c r="O7515" s="3">
        <v>0</v>
      </c>
      <c r="P7515" s="11">
        <f>O7515-SUMIFS(O:O,B:B,B7515,A:A,A7515-1)</f>
        <v>0</v>
      </c>
      <c r="Q7515" s="12">
        <f t="shared" si="332"/>
        <v>25</v>
      </c>
      <c r="R7515" s="12">
        <f>Q7515-SUMIFS(Q:Q,B:B,B7515,A:A,A7515-1)</f>
        <v>2</v>
      </c>
    </row>
    <row r="7516" spans="1:18" x14ac:dyDescent="0.3">
      <c r="A7516" s="1">
        <v>43991</v>
      </c>
      <c r="B7516" t="s">
        <v>30</v>
      </c>
      <c r="C7516" s="3">
        <v>159</v>
      </c>
      <c r="D7516" s="3">
        <v>3257</v>
      </c>
      <c r="E7516" s="4">
        <f t="shared" si="330"/>
        <v>3416</v>
      </c>
      <c r="F7516" s="4">
        <f>E7516-SUMIFS(E:E,A:A,A7516-1,B:B,B7516)</f>
        <v>54</v>
      </c>
      <c r="G7516" s="4">
        <f t="shared" si="331"/>
        <v>159</v>
      </c>
      <c r="H7516" s="4">
        <f>G7516-SUMIFS(G:G,A:A,A7516-1,B:B,B7516)</f>
        <v>4</v>
      </c>
      <c r="I7516" s="5">
        <f>IFERROR((G7516-SUMIFS(G:G,A:A,A7516-1,B:B,B7516))/SUMIFS(G:G,A:A,A7516-1,B:B,B7516),0)</f>
        <v>2.5806451612903226E-2</v>
      </c>
      <c r="K7516" s="3">
        <v>16</v>
      </c>
      <c r="L7516" s="11">
        <f>K7516-SUMIFS(K:K,B:B,B7516,A:A,A7516-1)</f>
        <v>0</v>
      </c>
      <c r="M7516" s="3">
        <v>116</v>
      </c>
      <c r="N7516" s="11">
        <f>M7516-SUMIFS(M:M,B:B,B7516,A:A,A7516-1)</f>
        <v>3</v>
      </c>
      <c r="O7516" s="3">
        <v>2</v>
      </c>
      <c r="P7516" s="11">
        <f>O7516-SUMIFS(O:O,B:B,B7516,A:A,A7516-1)</f>
        <v>0</v>
      </c>
      <c r="Q7516" s="12">
        <f t="shared" si="332"/>
        <v>41</v>
      </c>
      <c r="R7516" s="12">
        <f>Q7516-SUMIFS(Q:Q,B:B,B7516,A:A,A7516-1)</f>
        <v>1</v>
      </c>
    </row>
    <row r="7517" spans="1:18" x14ac:dyDescent="0.3">
      <c r="A7517" s="1">
        <v>43991</v>
      </c>
      <c r="B7517" t="s">
        <v>75</v>
      </c>
      <c r="C7517" s="3">
        <v>13</v>
      </c>
      <c r="D7517" s="3">
        <v>960</v>
      </c>
      <c r="E7517" s="4">
        <f t="shared" si="330"/>
        <v>973</v>
      </c>
      <c r="F7517" s="4">
        <f>E7517-SUMIFS(E:E,A:A,A7517-1,B:B,B7517)</f>
        <v>19</v>
      </c>
      <c r="G7517" s="4">
        <f t="shared" si="331"/>
        <v>13</v>
      </c>
      <c r="H7517" s="4">
        <f>G7517-SUMIFS(G:G,A:A,A7517-1,B:B,B7517)</f>
        <v>1</v>
      </c>
      <c r="I7517" s="5">
        <f>IFERROR((G7517-SUMIFS(G:G,A:A,A7517-1,B:B,B7517))/SUMIFS(G:G,A:A,A7517-1,B:B,B7517),0)</f>
        <v>8.3333333333333329E-2</v>
      </c>
      <c r="K7517" s="3">
        <v>1</v>
      </c>
      <c r="L7517" s="11">
        <f>K7517-SUMIFS(K:K,B:B,B7517,A:A,A7517-1)</f>
        <v>0</v>
      </c>
      <c r="M7517" s="3">
        <v>10</v>
      </c>
      <c r="N7517" s="11">
        <f>M7517-SUMIFS(M:M,B:B,B7517,A:A,A7517-1)</f>
        <v>0</v>
      </c>
      <c r="O7517" s="3">
        <v>0</v>
      </c>
      <c r="P7517" s="11">
        <f>O7517-SUMIFS(O:O,B:B,B7517,A:A,A7517-1)</f>
        <v>0</v>
      </c>
      <c r="Q7517" s="12">
        <f t="shared" si="332"/>
        <v>3</v>
      </c>
      <c r="R7517" s="12">
        <f>Q7517-SUMIFS(Q:Q,B:B,B7517,A:A,A7517-1)</f>
        <v>1</v>
      </c>
    </row>
    <row r="7518" spans="1:18" x14ac:dyDescent="0.3">
      <c r="A7518" s="1">
        <v>43991</v>
      </c>
      <c r="B7518" t="s">
        <v>36</v>
      </c>
      <c r="C7518" s="3">
        <v>55</v>
      </c>
      <c r="D7518" s="3">
        <v>2304</v>
      </c>
      <c r="E7518" s="4">
        <f t="shared" si="330"/>
        <v>2359</v>
      </c>
      <c r="F7518" s="4">
        <f>E7518-SUMIFS(E:E,A:A,A7518-1,B:B,B7518)</f>
        <v>28</v>
      </c>
      <c r="G7518" s="4">
        <f t="shared" si="331"/>
        <v>55</v>
      </c>
      <c r="H7518" s="4">
        <f>G7518-SUMIFS(G:G,A:A,A7518-1,B:B,B7518)</f>
        <v>1</v>
      </c>
      <c r="I7518" s="5">
        <f>IFERROR((G7518-SUMIFS(G:G,A:A,A7518-1,B:B,B7518))/SUMIFS(G:G,A:A,A7518-1,B:B,B7518),0)</f>
        <v>1.8518518518518517E-2</v>
      </c>
      <c r="K7518" s="3">
        <v>6</v>
      </c>
      <c r="L7518" s="11">
        <f>K7518-SUMIFS(K:K,B:B,B7518,A:A,A7518-1)</f>
        <v>0</v>
      </c>
      <c r="M7518" s="3">
        <v>47</v>
      </c>
      <c r="N7518" s="11">
        <f>M7518-SUMIFS(M:M,B:B,B7518,A:A,A7518-1)</f>
        <v>0</v>
      </c>
      <c r="O7518" s="3">
        <v>1</v>
      </c>
      <c r="P7518" s="11">
        <f>O7518-SUMIFS(O:O,B:B,B7518,A:A,A7518-1)</f>
        <v>0</v>
      </c>
      <c r="Q7518" s="12">
        <f t="shared" si="332"/>
        <v>7</v>
      </c>
      <c r="R7518" s="12">
        <f>Q7518-SUMIFS(Q:Q,B:B,B7518,A:A,A7518-1)</f>
        <v>1</v>
      </c>
    </row>
    <row r="7519" spans="1:18" x14ac:dyDescent="0.3">
      <c r="A7519" s="1">
        <v>43991</v>
      </c>
      <c r="B7519" t="s">
        <v>37</v>
      </c>
      <c r="C7519" s="3">
        <v>64</v>
      </c>
      <c r="D7519" s="3">
        <v>2650</v>
      </c>
      <c r="E7519" s="4">
        <f t="shared" si="330"/>
        <v>2714</v>
      </c>
      <c r="F7519" s="4">
        <f>E7519-SUMIFS(E:E,A:A,A7519-1,B:B,B7519)</f>
        <v>36</v>
      </c>
      <c r="G7519" s="4">
        <f t="shared" si="331"/>
        <v>64</v>
      </c>
      <c r="H7519" s="4">
        <f>G7519-SUMIFS(G:G,A:A,A7519-1,B:B,B7519)</f>
        <v>0</v>
      </c>
      <c r="I7519" s="5">
        <f>IFERROR((G7519-SUMIFS(G:G,A:A,A7519-1,B:B,B7519))/SUMIFS(G:G,A:A,A7519-1,B:B,B7519),0)</f>
        <v>0</v>
      </c>
      <c r="K7519" s="3">
        <v>5</v>
      </c>
      <c r="L7519" s="11">
        <f>K7519-SUMIFS(K:K,B:B,B7519,A:A,A7519-1)</f>
        <v>0</v>
      </c>
      <c r="M7519" s="3">
        <v>56</v>
      </c>
      <c r="N7519" s="11">
        <f>M7519-SUMIFS(M:M,B:B,B7519,A:A,A7519-1)</f>
        <v>0</v>
      </c>
      <c r="O7519" s="3">
        <v>1</v>
      </c>
      <c r="P7519" s="11">
        <f>O7519-SUMIFS(O:O,B:B,B7519,A:A,A7519-1)</f>
        <v>0</v>
      </c>
      <c r="Q7519" s="12">
        <f t="shared" si="332"/>
        <v>7</v>
      </c>
      <c r="R7519" s="12">
        <f>Q7519-SUMIFS(Q:Q,B:B,B7519,A:A,A7519-1)</f>
        <v>0</v>
      </c>
    </row>
    <row r="7520" spans="1:18" x14ac:dyDescent="0.3">
      <c r="A7520" s="1">
        <v>43991</v>
      </c>
      <c r="B7520" t="s">
        <v>76</v>
      </c>
      <c r="C7520" s="3">
        <v>19</v>
      </c>
      <c r="D7520" s="3">
        <v>1279</v>
      </c>
      <c r="E7520" s="4">
        <f t="shared" si="330"/>
        <v>1298</v>
      </c>
      <c r="F7520" s="4">
        <f>E7520-SUMIFS(E:E,A:A,A7520-1,B:B,B7520)</f>
        <v>42</v>
      </c>
      <c r="G7520" s="4">
        <f t="shared" si="331"/>
        <v>19</v>
      </c>
      <c r="H7520" s="4">
        <f>G7520-SUMIFS(G:G,A:A,A7520-1,B:B,B7520)</f>
        <v>1</v>
      </c>
      <c r="I7520" s="5">
        <f>IFERROR((G7520-SUMIFS(G:G,A:A,A7520-1,B:B,B7520))/SUMIFS(G:G,A:A,A7520-1,B:B,B7520),0)</f>
        <v>5.5555555555555552E-2</v>
      </c>
      <c r="K7520" s="3">
        <v>3</v>
      </c>
      <c r="L7520" s="11">
        <f>K7520-SUMIFS(K:K,B:B,B7520,A:A,A7520-1)</f>
        <v>0</v>
      </c>
      <c r="M7520" s="3">
        <v>11</v>
      </c>
      <c r="N7520" s="11">
        <f>M7520-SUMIFS(M:M,B:B,B7520,A:A,A7520-1)</f>
        <v>0</v>
      </c>
      <c r="O7520" s="3">
        <v>0</v>
      </c>
      <c r="P7520" s="11">
        <f>O7520-SUMIFS(O:O,B:B,B7520,A:A,A7520-1)</f>
        <v>0</v>
      </c>
      <c r="Q7520" s="12">
        <f t="shared" si="332"/>
        <v>8</v>
      </c>
      <c r="R7520" s="12">
        <f>Q7520-SUMIFS(Q:Q,B:B,B7520,A:A,A7520-1)</f>
        <v>1</v>
      </c>
    </row>
    <row r="7521" spans="1:18" x14ac:dyDescent="0.3">
      <c r="A7521" s="1">
        <v>43991</v>
      </c>
      <c r="B7521" t="s">
        <v>84</v>
      </c>
      <c r="C7521" s="3">
        <v>16</v>
      </c>
      <c r="D7521" s="3">
        <v>826</v>
      </c>
      <c r="E7521" s="4">
        <f t="shared" si="330"/>
        <v>842</v>
      </c>
      <c r="F7521" s="4">
        <f>E7521-SUMIFS(E:E,A:A,A7521-1,B:B,B7521)</f>
        <v>14</v>
      </c>
      <c r="G7521" s="4">
        <f t="shared" si="331"/>
        <v>16</v>
      </c>
      <c r="H7521" s="4">
        <f>G7521-SUMIFS(G:G,A:A,A7521-1,B:B,B7521)</f>
        <v>1</v>
      </c>
      <c r="I7521" s="5">
        <f>IFERROR((G7521-SUMIFS(G:G,A:A,A7521-1,B:B,B7521))/SUMIFS(G:G,A:A,A7521-1,B:B,B7521),0)</f>
        <v>6.6666666666666666E-2</v>
      </c>
      <c r="K7521" s="3">
        <v>3</v>
      </c>
      <c r="L7521" s="11">
        <f>K7521-SUMIFS(K:K,B:B,B7521,A:A,A7521-1)</f>
        <v>0</v>
      </c>
      <c r="M7521" s="3">
        <v>10</v>
      </c>
      <c r="N7521" s="11">
        <f>M7521-SUMIFS(M:M,B:B,B7521,A:A,A7521-1)</f>
        <v>0</v>
      </c>
      <c r="O7521" s="3">
        <v>0</v>
      </c>
      <c r="P7521" s="11">
        <f>O7521-SUMIFS(O:O,B:B,B7521,A:A,A7521-1)</f>
        <v>0</v>
      </c>
      <c r="Q7521" s="12">
        <f t="shared" si="332"/>
        <v>6</v>
      </c>
      <c r="R7521" s="12">
        <f>Q7521-SUMIFS(Q:Q,B:B,B7521,A:A,A7521-1)</f>
        <v>1</v>
      </c>
    </row>
    <row r="7522" spans="1:18" x14ac:dyDescent="0.3">
      <c r="A7522" s="1">
        <v>43991</v>
      </c>
      <c r="B7522" t="s">
        <v>23</v>
      </c>
      <c r="C7522" s="3">
        <v>52</v>
      </c>
      <c r="D7522" s="3">
        <v>2666</v>
      </c>
      <c r="E7522" s="4">
        <f t="shared" si="330"/>
        <v>2718</v>
      </c>
      <c r="F7522" s="4">
        <f>E7522-SUMIFS(E:E,A:A,A7522-1,B:B,B7522)</f>
        <v>42</v>
      </c>
      <c r="G7522" s="4">
        <f t="shared" si="331"/>
        <v>52</v>
      </c>
      <c r="H7522" s="4">
        <f>G7522-SUMIFS(G:G,A:A,A7522-1,B:B,B7522)</f>
        <v>0</v>
      </c>
      <c r="I7522" s="5">
        <f>IFERROR((G7522-SUMIFS(G:G,A:A,A7522-1,B:B,B7522))/SUMIFS(G:G,A:A,A7522-1,B:B,B7522),0)</f>
        <v>0</v>
      </c>
      <c r="K7522" s="3">
        <v>8</v>
      </c>
      <c r="L7522" s="11">
        <f>K7522-SUMIFS(K:K,B:B,B7522,A:A,A7522-1)</f>
        <v>0</v>
      </c>
      <c r="M7522" s="3">
        <v>46</v>
      </c>
      <c r="N7522" s="11">
        <f>M7522-SUMIFS(M:M,B:B,B7522,A:A,A7522-1)</f>
        <v>0</v>
      </c>
      <c r="O7522" s="3">
        <v>2</v>
      </c>
      <c r="P7522" s="11">
        <f>O7522-SUMIFS(O:O,B:B,B7522,A:A,A7522-1)</f>
        <v>0</v>
      </c>
      <c r="Q7522" s="12">
        <f t="shared" si="332"/>
        <v>4</v>
      </c>
      <c r="R7522" s="12">
        <f>Q7522-SUMIFS(Q:Q,B:B,B7522,A:A,A7522-1)</f>
        <v>0</v>
      </c>
    </row>
    <row r="7523" spans="1:18" x14ac:dyDescent="0.3">
      <c r="A7523" s="1">
        <v>43991</v>
      </c>
      <c r="B7523" t="s">
        <v>49</v>
      </c>
      <c r="C7523" s="3">
        <v>32</v>
      </c>
      <c r="D7523" s="3">
        <v>530</v>
      </c>
      <c r="E7523" s="4">
        <f t="shared" si="330"/>
        <v>562</v>
      </c>
      <c r="F7523" s="4">
        <f>E7523-SUMIFS(E:E,A:A,A7523-1,B:B,B7523)</f>
        <v>8</v>
      </c>
      <c r="G7523" s="4">
        <f t="shared" si="331"/>
        <v>32</v>
      </c>
      <c r="H7523" s="4">
        <f>G7523-SUMIFS(G:G,A:A,A7523-1,B:B,B7523)</f>
        <v>0</v>
      </c>
      <c r="I7523" s="5">
        <f>IFERROR((G7523-SUMIFS(G:G,A:A,A7523-1,B:B,B7523))/SUMIFS(G:G,A:A,A7523-1,B:B,B7523),0)</f>
        <v>0</v>
      </c>
      <c r="K7523" s="3">
        <v>10</v>
      </c>
      <c r="L7523" s="11">
        <f>K7523-SUMIFS(K:K,B:B,B7523,A:A,A7523-1)</f>
        <v>0</v>
      </c>
      <c r="M7523" s="3">
        <v>27</v>
      </c>
      <c r="N7523" s="11">
        <f>M7523-SUMIFS(M:M,B:B,B7523,A:A,A7523-1)</f>
        <v>0</v>
      </c>
      <c r="O7523" s="3">
        <v>1</v>
      </c>
      <c r="P7523" s="11">
        <f>O7523-SUMIFS(O:O,B:B,B7523,A:A,A7523-1)</f>
        <v>0</v>
      </c>
      <c r="Q7523" s="12">
        <f t="shared" si="332"/>
        <v>4</v>
      </c>
      <c r="R7523" s="12">
        <f>Q7523-SUMIFS(Q:Q,B:B,B7523,A:A,A7523-1)</f>
        <v>0</v>
      </c>
    </row>
    <row r="7524" spans="1:18" x14ac:dyDescent="0.3">
      <c r="A7524" s="1">
        <v>43991</v>
      </c>
      <c r="B7524" t="s">
        <v>24</v>
      </c>
      <c r="C7524" s="3">
        <v>62</v>
      </c>
      <c r="D7524" s="3">
        <v>3177</v>
      </c>
      <c r="E7524" s="4">
        <f t="shared" si="330"/>
        <v>3239</v>
      </c>
      <c r="F7524" s="4">
        <f>E7524-SUMIFS(E:E,A:A,A7524-1,B:B,B7524)</f>
        <v>33</v>
      </c>
      <c r="G7524" s="4">
        <f t="shared" si="331"/>
        <v>62</v>
      </c>
      <c r="H7524" s="4">
        <f>G7524-SUMIFS(G:G,A:A,A7524-1,B:B,B7524)</f>
        <v>4</v>
      </c>
      <c r="I7524" s="5">
        <f>IFERROR((G7524-SUMIFS(G:G,A:A,A7524-1,B:B,B7524))/SUMIFS(G:G,A:A,A7524-1,B:B,B7524),0)</f>
        <v>6.8965517241379309E-2</v>
      </c>
      <c r="K7524" s="3">
        <v>8</v>
      </c>
      <c r="L7524" s="11">
        <f>K7524-SUMIFS(K:K,B:B,B7524,A:A,A7524-1)</f>
        <v>1</v>
      </c>
      <c r="M7524" s="3">
        <v>37</v>
      </c>
      <c r="N7524" s="11">
        <f>M7524-SUMIFS(M:M,B:B,B7524,A:A,A7524-1)</f>
        <v>4</v>
      </c>
      <c r="O7524" s="3">
        <v>3</v>
      </c>
      <c r="P7524" s="11">
        <f>O7524-SUMIFS(O:O,B:B,B7524,A:A,A7524-1)</f>
        <v>1</v>
      </c>
      <c r="Q7524" s="12">
        <f t="shared" si="332"/>
        <v>22</v>
      </c>
      <c r="R7524" s="12">
        <f>Q7524-SUMIFS(Q:Q,B:B,B7524,A:A,A7524-1)</f>
        <v>-1</v>
      </c>
    </row>
    <row r="7525" spans="1:18" x14ac:dyDescent="0.3">
      <c r="A7525" s="1">
        <v>43991</v>
      </c>
      <c r="B7525" t="s">
        <v>7</v>
      </c>
      <c r="C7525" s="3">
        <v>1122</v>
      </c>
      <c r="D7525" s="3">
        <v>14016</v>
      </c>
      <c r="E7525" s="4">
        <f t="shared" si="330"/>
        <v>15138</v>
      </c>
      <c r="F7525" s="4">
        <f>E7525-SUMIFS(E:E,A:A,A7525-1,B:B,B7525)</f>
        <v>537</v>
      </c>
      <c r="G7525" s="4">
        <f t="shared" si="331"/>
        <v>1122</v>
      </c>
      <c r="H7525" s="4">
        <f>G7525-SUMIFS(G:G,A:A,A7525-1,B:B,B7525)</f>
        <v>80</v>
      </c>
      <c r="I7525" s="5">
        <f>IFERROR((G7525-SUMIFS(G:G,A:A,A7525-1,B:B,B7525))/SUMIFS(G:G,A:A,A7525-1,B:B,B7525),0)</f>
        <v>7.6775431861804216E-2</v>
      </c>
      <c r="K7525" s="3">
        <v>67</v>
      </c>
      <c r="L7525" s="11">
        <f>K7525-SUMIFS(K:K,B:B,B7525,A:A,A7525-1)</f>
        <v>0</v>
      </c>
      <c r="M7525" s="3">
        <v>415</v>
      </c>
      <c r="N7525" s="11">
        <f>M7525-SUMIFS(M:M,B:B,B7525,A:A,A7525-1)</f>
        <v>37</v>
      </c>
      <c r="O7525" s="3">
        <v>19</v>
      </c>
      <c r="P7525" s="11">
        <f>O7525-SUMIFS(O:O,B:B,B7525,A:A,A7525-1)</f>
        <v>0</v>
      </c>
      <c r="Q7525" s="12">
        <f t="shared" si="332"/>
        <v>688</v>
      </c>
      <c r="R7525" s="12">
        <f>Q7525-SUMIFS(Q:Q,B:B,B7525,A:A,A7525-1)</f>
        <v>43</v>
      </c>
    </row>
    <row r="7526" spans="1:18" x14ac:dyDescent="0.3">
      <c r="A7526" s="1">
        <v>43991</v>
      </c>
      <c r="B7526" t="s">
        <v>85</v>
      </c>
      <c r="C7526" s="3">
        <v>1</v>
      </c>
      <c r="D7526" s="3">
        <v>251</v>
      </c>
      <c r="E7526" s="4">
        <f t="shared" si="330"/>
        <v>252</v>
      </c>
      <c r="F7526" s="4">
        <f>E7526-SUMIFS(E:E,A:A,A7526-1,B:B,B7526)</f>
        <v>-5</v>
      </c>
      <c r="G7526" s="4">
        <f t="shared" si="331"/>
        <v>1</v>
      </c>
      <c r="H7526" s="4">
        <f>G7526-SUMIFS(G:G,A:A,A7526-1,B:B,B7526)</f>
        <v>-1</v>
      </c>
      <c r="I7526" s="5">
        <f>IFERROR((G7526-SUMIFS(G:G,A:A,A7526-1,B:B,B7526))/SUMIFS(G:G,A:A,A7526-1,B:B,B7526),0)</f>
        <v>-0.5</v>
      </c>
      <c r="K7526" s="3">
        <v>0</v>
      </c>
      <c r="L7526" s="11">
        <f>K7526-SUMIFS(K:K,B:B,B7526,A:A,A7526-1)</f>
        <v>0</v>
      </c>
      <c r="M7526" s="3">
        <v>1</v>
      </c>
      <c r="N7526" s="11">
        <f>M7526-SUMIFS(M:M,B:B,B7526,A:A,A7526-1)</f>
        <v>0</v>
      </c>
      <c r="O7526" s="3">
        <v>0</v>
      </c>
      <c r="P7526" s="11">
        <f>O7526-SUMIFS(O:O,B:B,B7526,A:A,A7526-1)</f>
        <v>0</v>
      </c>
      <c r="Q7526" s="12">
        <f t="shared" si="332"/>
        <v>0</v>
      </c>
      <c r="R7526" s="12">
        <f>Q7526-SUMIFS(Q:Q,B:B,B7526,A:A,A7526-1)</f>
        <v>-1</v>
      </c>
    </row>
    <row r="7527" spans="1:18" x14ac:dyDescent="0.3">
      <c r="A7527" s="1">
        <v>43991</v>
      </c>
      <c r="B7527" t="s">
        <v>65</v>
      </c>
      <c r="C7527" s="3">
        <v>212</v>
      </c>
      <c r="D7527" s="3">
        <v>5382</v>
      </c>
      <c r="E7527" s="4">
        <f t="shared" si="330"/>
        <v>5594</v>
      </c>
      <c r="F7527" s="4">
        <f>E7527-SUMIFS(E:E,A:A,A7527-1,B:B,B7527)</f>
        <v>10</v>
      </c>
      <c r="G7527" s="4">
        <f t="shared" si="331"/>
        <v>212</v>
      </c>
      <c r="H7527" s="4">
        <f>G7527-SUMIFS(G:G,A:A,A7527-1,B:B,B7527)</f>
        <v>1</v>
      </c>
      <c r="I7527" s="5">
        <f>IFERROR((G7527-SUMIFS(G:G,A:A,A7527-1,B:B,B7527))/SUMIFS(G:G,A:A,A7527-1,B:B,B7527),0)</f>
        <v>4.7393364928909956E-3</v>
      </c>
      <c r="K7527" s="3">
        <v>7</v>
      </c>
      <c r="L7527" s="11">
        <f>K7527-SUMIFS(K:K,B:B,B7527,A:A,A7527-1)</f>
        <v>1</v>
      </c>
      <c r="M7527" s="3">
        <v>191</v>
      </c>
      <c r="N7527" s="11">
        <f>M7527-SUMIFS(M:M,B:B,B7527,A:A,A7527-1)</f>
        <v>1</v>
      </c>
      <c r="O7527" s="3">
        <v>0</v>
      </c>
      <c r="P7527" s="11">
        <f>O7527-SUMIFS(O:O,B:B,B7527,A:A,A7527-1)</f>
        <v>0</v>
      </c>
      <c r="Q7527" s="12">
        <f t="shared" si="332"/>
        <v>21</v>
      </c>
      <c r="R7527" s="12">
        <f>Q7527-SUMIFS(Q:Q,B:B,B7527,A:A,A7527-1)</f>
        <v>0</v>
      </c>
    </row>
    <row r="7528" spans="1:18" x14ac:dyDescent="0.3">
      <c r="A7528" s="1">
        <v>43991</v>
      </c>
      <c r="B7528" t="s">
        <v>45</v>
      </c>
      <c r="C7528" s="3">
        <v>30</v>
      </c>
      <c r="D7528" s="3">
        <v>1963</v>
      </c>
      <c r="E7528" s="4">
        <f t="shared" si="330"/>
        <v>1993</v>
      </c>
      <c r="F7528" s="4">
        <f>E7528-SUMIFS(E:E,A:A,A7528-1,B:B,B7528)</f>
        <v>13</v>
      </c>
      <c r="G7528" s="4">
        <f t="shared" si="331"/>
        <v>30</v>
      </c>
      <c r="H7528" s="4">
        <f>G7528-SUMIFS(G:G,A:A,A7528-1,B:B,B7528)</f>
        <v>1</v>
      </c>
      <c r="I7528" s="5">
        <f>IFERROR((G7528-SUMIFS(G:G,A:A,A7528-1,B:B,B7528))/SUMIFS(G:G,A:A,A7528-1,B:B,B7528),0)</f>
        <v>3.4482758620689655E-2</v>
      </c>
      <c r="K7528" s="3">
        <v>3</v>
      </c>
      <c r="L7528" s="11">
        <f>K7528-SUMIFS(K:K,B:B,B7528,A:A,A7528-1)</f>
        <v>0</v>
      </c>
      <c r="M7528" s="3">
        <v>14</v>
      </c>
      <c r="N7528" s="11">
        <f>M7528-SUMIFS(M:M,B:B,B7528,A:A,A7528-1)</f>
        <v>2</v>
      </c>
      <c r="O7528" s="3">
        <v>2</v>
      </c>
      <c r="P7528" s="11">
        <f>O7528-SUMIFS(O:O,B:B,B7528,A:A,A7528-1)</f>
        <v>0</v>
      </c>
      <c r="Q7528" s="12">
        <f t="shared" si="332"/>
        <v>14</v>
      </c>
      <c r="R7528" s="12">
        <f>Q7528-SUMIFS(Q:Q,B:B,B7528,A:A,A7528-1)</f>
        <v>-1</v>
      </c>
    </row>
    <row r="7529" spans="1:18" x14ac:dyDescent="0.3">
      <c r="A7529" s="1">
        <v>43991</v>
      </c>
      <c r="B7529" t="s">
        <v>53</v>
      </c>
      <c r="C7529" s="3">
        <v>34</v>
      </c>
      <c r="D7529" s="3">
        <v>2154</v>
      </c>
      <c r="E7529" s="4">
        <f t="shared" si="330"/>
        <v>2188</v>
      </c>
      <c r="F7529" s="4">
        <f>E7529-SUMIFS(E:E,A:A,A7529-1,B:B,B7529)</f>
        <v>90</v>
      </c>
      <c r="G7529" s="4">
        <f t="shared" si="331"/>
        <v>34</v>
      </c>
      <c r="H7529" s="4">
        <f>G7529-SUMIFS(G:G,A:A,A7529-1,B:B,B7529)</f>
        <v>0</v>
      </c>
      <c r="I7529" s="5">
        <f>IFERROR((G7529-SUMIFS(G:G,A:A,A7529-1,B:B,B7529))/SUMIFS(G:G,A:A,A7529-1,B:B,B7529),0)</f>
        <v>0</v>
      </c>
      <c r="K7529" s="3">
        <v>6</v>
      </c>
      <c r="L7529" s="11">
        <f>K7529-SUMIFS(K:K,B:B,B7529,A:A,A7529-1)</f>
        <v>0</v>
      </c>
      <c r="M7529" s="3">
        <v>31</v>
      </c>
      <c r="N7529" s="11">
        <f>M7529-SUMIFS(M:M,B:B,B7529,A:A,A7529-1)</f>
        <v>0</v>
      </c>
      <c r="O7529" s="3">
        <v>2</v>
      </c>
      <c r="P7529" s="11">
        <f>O7529-SUMIFS(O:O,B:B,B7529,A:A,A7529-1)</f>
        <v>0</v>
      </c>
      <c r="Q7529" s="12">
        <f t="shared" si="332"/>
        <v>1</v>
      </c>
      <c r="R7529" s="12">
        <f>Q7529-SUMIFS(Q:Q,B:B,B7529,A:A,A7529-1)</f>
        <v>0</v>
      </c>
    </row>
    <row r="7530" spans="1:18" x14ac:dyDescent="0.3">
      <c r="A7530" s="1">
        <v>43991</v>
      </c>
      <c r="B7530" t="s">
        <v>71</v>
      </c>
      <c r="C7530" s="3">
        <v>35</v>
      </c>
      <c r="D7530" s="3">
        <v>1023</v>
      </c>
      <c r="E7530" s="4">
        <f t="shared" si="330"/>
        <v>1058</v>
      </c>
      <c r="F7530" s="4">
        <f>E7530-SUMIFS(E:E,A:A,A7530-1,B:B,B7530)</f>
        <v>14</v>
      </c>
      <c r="G7530" s="4">
        <f t="shared" si="331"/>
        <v>35</v>
      </c>
      <c r="H7530" s="4">
        <f>G7530-SUMIFS(G:G,A:A,A7530-1,B:B,B7530)</f>
        <v>1</v>
      </c>
      <c r="I7530" s="5">
        <f>IFERROR((G7530-SUMIFS(G:G,A:A,A7530-1,B:B,B7530))/SUMIFS(G:G,A:A,A7530-1,B:B,B7530),0)</f>
        <v>2.9411764705882353E-2</v>
      </c>
      <c r="K7530" s="3">
        <v>6</v>
      </c>
      <c r="L7530" s="11">
        <f>K7530-SUMIFS(K:K,B:B,B7530,A:A,A7530-1)</f>
        <v>0</v>
      </c>
      <c r="M7530" s="3">
        <v>26</v>
      </c>
      <c r="N7530" s="11">
        <f>M7530-SUMIFS(M:M,B:B,B7530,A:A,A7530-1)</f>
        <v>0</v>
      </c>
      <c r="O7530" s="3">
        <v>2</v>
      </c>
      <c r="P7530" s="11">
        <f>O7530-SUMIFS(O:O,B:B,B7530,A:A,A7530-1)</f>
        <v>0</v>
      </c>
      <c r="Q7530" s="12">
        <f t="shared" si="332"/>
        <v>7</v>
      </c>
      <c r="R7530" s="12">
        <f>Q7530-SUMIFS(Q:Q,B:B,B7530,A:A,A7530-1)</f>
        <v>1</v>
      </c>
    </row>
    <row r="7531" spans="1:18" x14ac:dyDescent="0.3">
      <c r="A7531" s="1">
        <v>43991</v>
      </c>
      <c r="B7531" t="s">
        <v>86</v>
      </c>
      <c r="C7531" s="3">
        <v>16</v>
      </c>
      <c r="D7531" s="3">
        <v>1246</v>
      </c>
      <c r="E7531" s="4">
        <f t="shared" si="330"/>
        <v>1262</v>
      </c>
      <c r="F7531" s="4">
        <f>E7531-SUMIFS(E:E,A:A,A7531-1,B:B,B7531)</f>
        <v>13</v>
      </c>
      <c r="G7531" s="4">
        <f t="shared" si="331"/>
        <v>16</v>
      </c>
      <c r="H7531" s="4">
        <f>G7531-SUMIFS(G:G,A:A,A7531-1,B:B,B7531)</f>
        <v>1</v>
      </c>
      <c r="I7531" s="5">
        <f>IFERROR((G7531-SUMIFS(G:G,A:A,A7531-1,B:B,B7531))/SUMIFS(G:G,A:A,A7531-1,B:B,B7531),0)</f>
        <v>6.6666666666666666E-2</v>
      </c>
      <c r="K7531" s="3">
        <v>1</v>
      </c>
      <c r="L7531" s="11">
        <f>K7531-SUMIFS(K:K,B:B,B7531,A:A,A7531-1)</f>
        <v>0</v>
      </c>
      <c r="M7531" s="3">
        <v>15</v>
      </c>
      <c r="N7531" s="11">
        <f>M7531-SUMIFS(M:M,B:B,B7531,A:A,A7531-1)</f>
        <v>0</v>
      </c>
      <c r="O7531" s="3">
        <v>0</v>
      </c>
      <c r="P7531" s="11">
        <f>O7531-SUMIFS(O:O,B:B,B7531,A:A,A7531-1)</f>
        <v>0</v>
      </c>
      <c r="Q7531" s="12">
        <f t="shared" si="332"/>
        <v>1</v>
      </c>
      <c r="R7531" s="12">
        <f>Q7531-SUMIFS(Q:Q,B:B,B7531,A:A,A7531-1)</f>
        <v>1</v>
      </c>
    </row>
    <row r="7532" spans="1:18" x14ac:dyDescent="0.3">
      <c r="A7532" s="1">
        <v>43991</v>
      </c>
      <c r="B7532" t="s">
        <v>72</v>
      </c>
      <c r="C7532" s="3">
        <v>33</v>
      </c>
      <c r="D7532" s="3">
        <v>1805</v>
      </c>
      <c r="E7532" s="4">
        <f t="shared" si="330"/>
        <v>1838</v>
      </c>
      <c r="F7532" s="4">
        <f>E7532-SUMIFS(E:E,A:A,A7532-1,B:B,B7532)</f>
        <v>8</v>
      </c>
      <c r="G7532" s="4">
        <f t="shared" si="331"/>
        <v>33</v>
      </c>
      <c r="H7532" s="4">
        <f>G7532-SUMIFS(G:G,A:A,A7532-1,B:B,B7532)</f>
        <v>1</v>
      </c>
      <c r="I7532" s="5">
        <f>IFERROR((G7532-SUMIFS(G:G,A:A,A7532-1,B:B,B7532))/SUMIFS(G:G,A:A,A7532-1,B:B,B7532),0)</f>
        <v>3.125E-2</v>
      </c>
      <c r="K7532" s="3">
        <v>5</v>
      </c>
      <c r="L7532" s="11">
        <f>K7532-SUMIFS(K:K,B:B,B7532,A:A,A7532-1)</f>
        <v>0</v>
      </c>
      <c r="M7532" s="3">
        <v>29</v>
      </c>
      <c r="N7532" s="11">
        <f>M7532-SUMIFS(M:M,B:B,B7532,A:A,A7532-1)</f>
        <v>0</v>
      </c>
      <c r="O7532" s="3">
        <v>0</v>
      </c>
      <c r="P7532" s="11">
        <f>O7532-SUMIFS(O:O,B:B,B7532,A:A,A7532-1)</f>
        <v>0</v>
      </c>
      <c r="Q7532" s="12">
        <f t="shared" si="332"/>
        <v>4</v>
      </c>
      <c r="R7532" s="12">
        <f>Q7532-SUMIFS(Q:Q,B:B,B7532,A:A,A7532-1)</f>
        <v>1</v>
      </c>
    </row>
    <row r="7533" spans="1:18" x14ac:dyDescent="0.3">
      <c r="A7533" s="1">
        <v>43991</v>
      </c>
      <c r="B7533" t="s">
        <v>87</v>
      </c>
      <c r="C7533" s="3">
        <v>60</v>
      </c>
      <c r="D7533" s="3">
        <v>1174</v>
      </c>
      <c r="E7533" s="4">
        <f t="shared" si="330"/>
        <v>1234</v>
      </c>
      <c r="F7533" s="4">
        <f>E7533-SUMIFS(E:E,A:A,A7533-1,B:B,B7533)</f>
        <v>12</v>
      </c>
      <c r="G7533" s="4">
        <f t="shared" si="331"/>
        <v>60</v>
      </c>
      <c r="H7533" s="4">
        <f>G7533-SUMIFS(G:G,A:A,A7533-1,B:B,B7533)</f>
        <v>0</v>
      </c>
      <c r="I7533" s="5">
        <f>IFERROR((G7533-SUMIFS(G:G,A:A,A7533-1,B:B,B7533))/SUMIFS(G:G,A:A,A7533-1,B:B,B7533),0)</f>
        <v>0</v>
      </c>
      <c r="K7533" s="3">
        <v>2</v>
      </c>
      <c r="L7533" s="11">
        <f>K7533-SUMIFS(K:K,B:B,B7533,A:A,A7533-1)</f>
        <v>0</v>
      </c>
      <c r="M7533" s="3">
        <v>51</v>
      </c>
      <c r="N7533" s="11">
        <f>M7533-SUMIFS(M:M,B:B,B7533,A:A,A7533-1)</f>
        <v>1</v>
      </c>
      <c r="O7533" s="3">
        <v>0</v>
      </c>
      <c r="P7533" s="11">
        <f>O7533-SUMIFS(O:O,B:B,B7533,A:A,A7533-1)</f>
        <v>0</v>
      </c>
      <c r="Q7533" s="12">
        <f t="shared" si="332"/>
        <v>9</v>
      </c>
      <c r="R7533" s="12">
        <f>Q7533-SUMIFS(Q:Q,B:B,B7533,A:A,A7533-1)</f>
        <v>-1</v>
      </c>
    </row>
    <row r="7534" spans="1:18" x14ac:dyDescent="0.3">
      <c r="A7534" s="1">
        <v>43991</v>
      </c>
      <c r="B7534" t="s">
        <v>38</v>
      </c>
      <c r="C7534" s="3">
        <v>9</v>
      </c>
      <c r="D7534" s="3">
        <v>579</v>
      </c>
      <c r="E7534" s="4">
        <f t="shared" si="330"/>
        <v>588</v>
      </c>
      <c r="F7534" s="4">
        <f>E7534-SUMIFS(E:E,A:A,A7534-1,B:B,B7534)</f>
        <v>5</v>
      </c>
      <c r="G7534" s="4">
        <f t="shared" si="331"/>
        <v>9</v>
      </c>
      <c r="H7534" s="4">
        <f>G7534-SUMIFS(G:G,A:A,A7534-1,B:B,B7534)</f>
        <v>1</v>
      </c>
      <c r="I7534" s="5">
        <f>IFERROR((G7534-SUMIFS(G:G,A:A,A7534-1,B:B,B7534))/SUMIFS(G:G,A:A,A7534-1,B:B,B7534),0)</f>
        <v>0.125</v>
      </c>
      <c r="K7534" s="3">
        <v>4</v>
      </c>
      <c r="L7534" s="11">
        <f>K7534-SUMIFS(K:K,B:B,B7534,A:A,A7534-1)</f>
        <v>0</v>
      </c>
      <c r="M7534" s="3">
        <v>5</v>
      </c>
      <c r="N7534" s="11">
        <f>M7534-SUMIFS(M:M,B:B,B7534,A:A,A7534-1)</f>
        <v>0</v>
      </c>
      <c r="O7534" s="3">
        <v>0</v>
      </c>
      <c r="P7534" s="11">
        <f>O7534-SUMIFS(O:O,B:B,B7534,A:A,A7534-1)</f>
        <v>0</v>
      </c>
      <c r="Q7534" s="12">
        <f t="shared" si="332"/>
        <v>4</v>
      </c>
      <c r="R7534" s="12">
        <f>Q7534-SUMIFS(Q:Q,B:B,B7534,A:A,A7534-1)</f>
        <v>1</v>
      </c>
    </row>
    <row r="7535" spans="1:18" x14ac:dyDescent="0.3">
      <c r="A7535" s="1">
        <v>43991</v>
      </c>
      <c r="B7535" t="s">
        <v>88</v>
      </c>
      <c r="C7535" s="3">
        <v>18</v>
      </c>
      <c r="D7535" s="3">
        <v>822</v>
      </c>
      <c r="E7535" s="4">
        <f t="shared" si="330"/>
        <v>840</v>
      </c>
      <c r="F7535" s="4">
        <f>E7535-SUMIFS(E:E,A:A,A7535-1,B:B,B7535)</f>
        <v>21</v>
      </c>
      <c r="G7535" s="4">
        <f t="shared" si="331"/>
        <v>18</v>
      </c>
      <c r="H7535" s="4">
        <f>G7535-SUMIFS(G:G,A:A,A7535-1,B:B,B7535)</f>
        <v>1</v>
      </c>
      <c r="I7535" s="5">
        <f>IFERROR((G7535-SUMIFS(G:G,A:A,A7535-1,B:B,B7535))/SUMIFS(G:G,A:A,A7535-1,B:B,B7535),0)</f>
        <v>5.8823529411764705E-2</v>
      </c>
      <c r="K7535" s="3">
        <v>1</v>
      </c>
      <c r="L7535" s="11">
        <f>K7535-SUMIFS(K:K,B:B,B7535,A:A,A7535-1)</f>
        <v>0</v>
      </c>
      <c r="M7535" s="3">
        <v>7</v>
      </c>
      <c r="N7535" s="11">
        <f>M7535-SUMIFS(M:M,B:B,B7535,A:A,A7535-1)</f>
        <v>0</v>
      </c>
      <c r="O7535" s="3">
        <v>1</v>
      </c>
      <c r="P7535" s="11">
        <f>O7535-SUMIFS(O:O,B:B,B7535,A:A,A7535-1)</f>
        <v>0</v>
      </c>
      <c r="Q7535" s="12">
        <f t="shared" si="332"/>
        <v>10</v>
      </c>
      <c r="R7535" s="12">
        <f>Q7535-SUMIFS(Q:Q,B:B,B7535,A:A,A7535-1)</f>
        <v>1</v>
      </c>
    </row>
    <row r="7536" spans="1:18" x14ac:dyDescent="0.3">
      <c r="A7536" s="1">
        <v>43991</v>
      </c>
      <c r="B7536" t="s">
        <v>89</v>
      </c>
      <c r="C7536" s="3">
        <v>19</v>
      </c>
      <c r="D7536" s="3">
        <v>653</v>
      </c>
      <c r="E7536" s="4">
        <f t="shared" si="330"/>
        <v>672</v>
      </c>
      <c r="F7536" s="4">
        <f>E7536-SUMIFS(E:E,A:A,A7536-1,B:B,B7536)</f>
        <v>8</v>
      </c>
      <c r="G7536" s="4">
        <f t="shared" si="331"/>
        <v>19</v>
      </c>
      <c r="H7536" s="4">
        <f>G7536-SUMIFS(G:G,A:A,A7536-1,B:B,B7536)</f>
        <v>0</v>
      </c>
      <c r="I7536" s="5">
        <f>IFERROR((G7536-SUMIFS(G:G,A:A,A7536-1,B:B,B7536))/SUMIFS(G:G,A:A,A7536-1,B:B,B7536),0)</f>
        <v>0</v>
      </c>
      <c r="K7536" s="3">
        <v>1</v>
      </c>
      <c r="L7536" s="11">
        <f>K7536-SUMIFS(K:K,B:B,B7536,A:A,A7536-1)</f>
        <v>0</v>
      </c>
      <c r="M7536" s="3">
        <v>19</v>
      </c>
      <c r="N7536" s="11">
        <f>M7536-SUMIFS(M:M,B:B,B7536,A:A,A7536-1)</f>
        <v>4</v>
      </c>
      <c r="O7536" s="3">
        <v>0</v>
      </c>
      <c r="P7536" s="11">
        <f>O7536-SUMIFS(O:O,B:B,B7536,A:A,A7536-1)</f>
        <v>0</v>
      </c>
      <c r="Q7536" s="12">
        <f t="shared" si="332"/>
        <v>0</v>
      </c>
      <c r="R7536" s="12">
        <f>Q7536-SUMIFS(Q:Q,B:B,B7536,A:A,A7536-1)</f>
        <v>-4</v>
      </c>
    </row>
    <row r="7537" spans="1:18" x14ac:dyDescent="0.3">
      <c r="A7537" s="1">
        <v>43991</v>
      </c>
      <c r="B7537" t="s">
        <v>8</v>
      </c>
      <c r="C7537" s="3">
        <v>31</v>
      </c>
      <c r="D7537" s="3">
        <v>2575</v>
      </c>
      <c r="E7537" s="4">
        <f t="shared" si="330"/>
        <v>2606</v>
      </c>
      <c r="F7537" s="4">
        <f>E7537-SUMIFS(E:E,A:A,A7537-1,B:B,B7537)</f>
        <v>28</v>
      </c>
      <c r="G7537" s="4">
        <f t="shared" si="331"/>
        <v>31</v>
      </c>
      <c r="H7537" s="4">
        <f>G7537-SUMIFS(G:G,A:A,A7537-1,B:B,B7537)</f>
        <v>2</v>
      </c>
      <c r="I7537" s="5">
        <f>IFERROR((G7537-SUMIFS(G:G,A:A,A7537-1,B:B,B7537))/SUMIFS(G:G,A:A,A7537-1,B:B,B7537),0)</f>
        <v>6.8965517241379309E-2</v>
      </c>
      <c r="K7537" s="3">
        <v>1</v>
      </c>
      <c r="L7537" s="11">
        <f>K7537-SUMIFS(K:K,B:B,B7537,A:A,A7537-1)</f>
        <v>0</v>
      </c>
      <c r="M7537" s="3">
        <v>26</v>
      </c>
      <c r="N7537" s="11">
        <f>M7537-SUMIFS(M:M,B:B,B7537,A:A,A7537-1)</f>
        <v>1</v>
      </c>
      <c r="O7537" s="3">
        <v>0</v>
      </c>
      <c r="P7537" s="11">
        <f>O7537-SUMIFS(O:O,B:B,B7537,A:A,A7537-1)</f>
        <v>0</v>
      </c>
      <c r="Q7537" s="12">
        <f t="shared" si="332"/>
        <v>5</v>
      </c>
      <c r="R7537" s="12">
        <f>Q7537-SUMIFS(Q:Q,B:B,B7537,A:A,A7537-1)</f>
        <v>1</v>
      </c>
    </row>
    <row r="7538" spans="1:18" x14ac:dyDescent="0.3">
      <c r="A7538" s="1">
        <v>43991</v>
      </c>
      <c r="B7538" t="s">
        <v>66</v>
      </c>
      <c r="C7538" s="3">
        <v>22</v>
      </c>
      <c r="D7538" s="3">
        <v>2048</v>
      </c>
      <c r="E7538" s="4">
        <f t="shared" si="330"/>
        <v>2070</v>
      </c>
      <c r="F7538" s="4">
        <f>E7538-SUMIFS(E:E,A:A,A7538-1,B:B,B7538)</f>
        <v>7</v>
      </c>
      <c r="G7538" s="4">
        <f t="shared" si="331"/>
        <v>22</v>
      </c>
      <c r="H7538" s="4">
        <f>G7538-SUMIFS(G:G,A:A,A7538-1,B:B,B7538)</f>
        <v>0</v>
      </c>
      <c r="I7538" s="5">
        <f>IFERROR((G7538-SUMIFS(G:G,A:A,A7538-1,B:B,B7538))/SUMIFS(G:G,A:A,A7538-1,B:B,B7538),0)</f>
        <v>0</v>
      </c>
      <c r="K7538" s="3">
        <v>1</v>
      </c>
      <c r="L7538" s="11">
        <f>K7538-SUMIFS(K:K,B:B,B7538,A:A,A7538-1)</f>
        <v>0</v>
      </c>
      <c r="M7538" s="3">
        <v>16</v>
      </c>
      <c r="N7538" s="11">
        <f>M7538-SUMIFS(M:M,B:B,B7538,A:A,A7538-1)</f>
        <v>0</v>
      </c>
      <c r="O7538" s="3">
        <v>0</v>
      </c>
      <c r="P7538" s="11">
        <f>O7538-SUMIFS(O:O,B:B,B7538,A:A,A7538-1)</f>
        <v>0</v>
      </c>
      <c r="Q7538" s="12">
        <f t="shared" si="332"/>
        <v>6</v>
      </c>
      <c r="R7538" s="12">
        <f>Q7538-SUMIFS(Q:Q,B:B,B7538,A:A,A7538-1)</f>
        <v>0</v>
      </c>
    </row>
    <row r="7539" spans="1:18" x14ac:dyDescent="0.3">
      <c r="A7539" s="1">
        <v>43991</v>
      </c>
      <c r="B7539" t="s">
        <v>3</v>
      </c>
      <c r="C7539" s="3">
        <v>491</v>
      </c>
      <c r="D7539" s="3">
        <v>20851</v>
      </c>
      <c r="E7539" s="4">
        <f t="shared" si="330"/>
        <v>21342</v>
      </c>
      <c r="F7539" s="4">
        <f>E7539-SUMIFS(E:E,A:A,A7539-1,B:B,B7539)</f>
        <v>322</v>
      </c>
      <c r="G7539" s="4">
        <f t="shared" si="331"/>
        <v>491</v>
      </c>
      <c r="H7539" s="4">
        <f>G7539-SUMIFS(G:G,A:A,A7539-1,B:B,B7539)</f>
        <v>10</v>
      </c>
      <c r="I7539" s="5">
        <f>IFERROR((G7539-SUMIFS(G:G,A:A,A7539-1,B:B,B7539))/SUMIFS(G:G,A:A,A7539-1,B:B,B7539),0)</f>
        <v>2.0790020790020791E-2</v>
      </c>
      <c r="K7539" s="3">
        <v>39</v>
      </c>
      <c r="L7539" s="11">
        <f>K7539-SUMIFS(K:K,B:B,B7539,A:A,A7539-1)</f>
        <v>0</v>
      </c>
      <c r="M7539" s="3">
        <v>354</v>
      </c>
      <c r="N7539" s="11">
        <f>M7539-SUMIFS(M:M,B:B,B7539,A:A,A7539-1)</f>
        <v>3</v>
      </c>
      <c r="O7539" s="3">
        <v>5</v>
      </c>
      <c r="P7539" s="11">
        <f>O7539-SUMIFS(O:O,B:B,B7539,A:A,A7539-1)</f>
        <v>0</v>
      </c>
      <c r="Q7539" s="12">
        <f t="shared" si="332"/>
        <v>132</v>
      </c>
      <c r="R7539" s="12">
        <f>Q7539-SUMIFS(Q:Q,B:B,B7539,A:A,A7539-1)</f>
        <v>7</v>
      </c>
    </row>
    <row r="7540" spans="1:18" x14ac:dyDescent="0.3">
      <c r="A7540" s="1">
        <v>43991</v>
      </c>
      <c r="B7540" t="s">
        <v>90</v>
      </c>
      <c r="C7540" s="3">
        <v>730</v>
      </c>
      <c r="D7540" s="3">
        <v>3429</v>
      </c>
      <c r="E7540" s="4">
        <f t="shared" si="330"/>
        <v>4159</v>
      </c>
      <c r="F7540" s="4">
        <f>E7540-SUMIFS(E:E,A:A,A7540-1,B:B,B7540)</f>
        <v>22</v>
      </c>
      <c r="G7540" s="4">
        <f t="shared" si="331"/>
        <v>730</v>
      </c>
      <c r="H7540" s="4">
        <f>G7540-SUMIFS(G:G,A:A,A7540-1,B:B,B7540)</f>
        <v>6</v>
      </c>
      <c r="I7540" s="5">
        <f>IFERROR((G7540-SUMIFS(G:G,A:A,A7540-1,B:B,B7540))/SUMIFS(G:G,A:A,A7540-1,B:B,B7540),0)</f>
        <v>8.2872928176795577E-3</v>
      </c>
      <c r="K7540" s="3">
        <v>2</v>
      </c>
      <c r="L7540" s="11">
        <f>K7540-SUMIFS(K:K,B:B,B7540,A:A,A7540-1)</f>
        <v>0</v>
      </c>
      <c r="M7540" s="3">
        <v>410</v>
      </c>
      <c r="N7540" s="11">
        <f>M7540-SUMIFS(M:M,B:B,B7540,A:A,A7540-1)</f>
        <v>3</v>
      </c>
      <c r="O7540" s="3">
        <v>0</v>
      </c>
      <c r="P7540" s="11">
        <f>O7540-SUMIFS(O:O,B:B,B7540,A:A,A7540-1)</f>
        <v>0</v>
      </c>
      <c r="Q7540" s="12">
        <f t="shared" si="332"/>
        <v>320</v>
      </c>
      <c r="R7540" s="12">
        <f>Q7540-SUMIFS(Q:Q,B:B,B7540,A:A,A7540-1)</f>
        <v>3</v>
      </c>
    </row>
    <row r="7541" spans="1:18" x14ac:dyDescent="0.3">
      <c r="A7541" s="1">
        <v>43991</v>
      </c>
      <c r="B7541" t="s">
        <v>91</v>
      </c>
      <c r="C7541" s="3">
        <v>60</v>
      </c>
      <c r="D7541" s="3">
        <v>3542</v>
      </c>
      <c r="E7541" s="4">
        <f t="shared" si="330"/>
        <v>3602</v>
      </c>
      <c r="F7541" s="4">
        <f>E7541-SUMIFS(E:E,A:A,A7541-1,B:B,B7541)</f>
        <v>23</v>
      </c>
      <c r="G7541" s="4">
        <f t="shared" si="331"/>
        <v>60</v>
      </c>
      <c r="H7541" s="4">
        <f>G7541-SUMIFS(G:G,A:A,A7541-1,B:B,B7541)</f>
        <v>0</v>
      </c>
      <c r="I7541" s="5">
        <f>IFERROR((G7541-SUMIFS(G:G,A:A,A7541-1,B:B,B7541))/SUMIFS(G:G,A:A,A7541-1,B:B,B7541),0)</f>
        <v>0</v>
      </c>
      <c r="K7541" s="3">
        <v>8</v>
      </c>
      <c r="L7541" s="11">
        <f>K7541-SUMIFS(K:K,B:B,B7541,A:A,A7541-1)</f>
        <v>0</v>
      </c>
      <c r="M7541" s="3">
        <v>45</v>
      </c>
      <c r="N7541" s="11">
        <f>M7541-SUMIFS(M:M,B:B,B7541,A:A,A7541-1)</f>
        <v>0</v>
      </c>
      <c r="O7541" s="3">
        <v>1</v>
      </c>
      <c r="P7541" s="11">
        <f>O7541-SUMIFS(O:O,B:B,B7541,A:A,A7541-1)</f>
        <v>0</v>
      </c>
      <c r="Q7541" s="12">
        <f t="shared" si="332"/>
        <v>14</v>
      </c>
      <c r="R7541" s="12">
        <f>Q7541-SUMIFS(Q:Q,B:B,B7541,A:A,A7541-1)</f>
        <v>0</v>
      </c>
    </row>
    <row r="7542" spans="1:18" x14ac:dyDescent="0.3">
      <c r="A7542" s="1">
        <v>43991</v>
      </c>
      <c r="B7542" t="s">
        <v>77</v>
      </c>
      <c r="C7542" s="3">
        <v>41</v>
      </c>
      <c r="D7542" s="3">
        <v>1845</v>
      </c>
      <c r="E7542" s="4">
        <f t="shared" si="330"/>
        <v>1886</v>
      </c>
      <c r="F7542" s="4">
        <f>E7542-SUMIFS(E:E,A:A,A7542-1,B:B,B7542)</f>
        <v>43</v>
      </c>
      <c r="G7542" s="4">
        <f t="shared" si="331"/>
        <v>41</v>
      </c>
      <c r="H7542" s="4">
        <f>G7542-SUMIFS(G:G,A:A,A7542-1,B:B,B7542)</f>
        <v>1</v>
      </c>
      <c r="I7542" s="5">
        <f>IFERROR((G7542-SUMIFS(G:G,A:A,A7542-1,B:B,B7542))/SUMIFS(G:G,A:A,A7542-1,B:B,B7542),0)</f>
        <v>2.5000000000000001E-2</v>
      </c>
      <c r="K7542" s="3">
        <v>3</v>
      </c>
      <c r="L7542" s="11">
        <f>K7542-SUMIFS(K:K,B:B,B7542,A:A,A7542-1)</f>
        <v>0</v>
      </c>
      <c r="M7542" s="3">
        <v>24</v>
      </c>
      <c r="N7542" s="11">
        <f>M7542-SUMIFS(M:M,B:B,B7542,A:A,A7542-1)</f>
        <v>1</v>
      </c>
      <c r="O7542" s="3">
        <v>0</v>
      </c>
      <c r="P7542" s="11">
        <f>O7542-SUMIFS(O:O,B:B,B7542,A:A,A7542-1)</f>
        <v>0</v>
      </c>
      <c r="Q7542" s="12">
        <f t="shared" si="332"/>
        <v>17</v>
      </c>
      <c r="R7542" s="12">
        <f>Q7542-SUMIFS(Q:Q,B:B,B7542,A:A,A7542-1)</f>
        <v>0</v>
      </c>
    </row>
    <row r="7543" spans="1:18" x14ac:dyDescent="0.3">
      <c r="A7543" s="1">
        <v>43991</v>
      </c>
      <c r="B7543" t="s">
        <v>54</v>
      </c>
      <c r="C7543" s="3">
        <v>4</v>
      </c>
      <c r="D7543" s="3">
        <v>502</v>
      </c>
      <c r="E7543" s="4">
        <f t="shared" si="330"/>
        <v>506</v>
      </c>
      <c r="F7543" s="4">
        <f>E7543-SUMIFS(E:E,A:A,A7543-1,B:B,B7543)</f>
        <v>7</v>
      </c>
      <c r="G7543" s="4">
        <f t="shared" si="331"/>
        <v>4</v>
      </c>
      <c r="H7543" s="4">
        <f>G7543-SUMIFS(G:G,A:A,A7543-1,B:B,B7543)</f>
        <v>0</v>
      </c>
      <c r="I7543" s="5">
        <f>IFERROR((G7543-SUMIFS(G:G,A:A,A7543-1,B:B,B7543))/SUMIFS(G:G,A:A,A7543-1,B:B,B7543),0)</f>
        <v>0</v>
      </c>
      <c r="K7543" s="3">
        <v>0</v>
      </c>
      <c r="L7543" s="11">
        <f>K7543-SUMIFS(K:K,B:B,B7543,A:A,A7543-1)</f>
        <v>0</v>
      </c>
      <c r="M7543" s="3">
        <v>3</v>
      </c>
      <c r="N7543" s="11">
        <f>M7543-SUMIFS(M:M,B:B,B7543,A:A,A7543-1)</f>
        <v>0</v>
      </c>
      <c r="O7543" s="3">
        <v>0</v>
      </c>
      <c r="P7543" s="11">
        <f>O7543-SUMIFS(O:O,B:B,B7543,A:A,A7543-1)</f>
        <v>0</v>
      </c>
      <c r="Q7543" s="12">
        <f t="shared" si="332"/>
        <v>1</v>
      </c>
      <c r="R7543" s="12">
        <f>Q7543-SUMIFS(Q:Q,B:B,B7543,A:A,A7543-1)</f>
        <v>0</v>
      </c>
    </row>
    <row r="7544" spans="1:18" x14ac:dyDescent="0.3">
      <c r="A7544" s="1">
        <v>43991</v>
      </c>
      <c r="B7544" t="s">
        <v>46</v>
      </c>
      <c r="C7544" s="3">
        <v>33</v>
      </c>
      <c r="D7544" s="3">
        <v>1435</v>
      </c>
      <c r="E7544" s="4">
        <f t="shared" si="330"/>
        <v>1468</v>
      </c>
      <c r="F7544" s="4">
        <f>E7544-SUMIFS(E:E,A:A,A7544-1,B:B,B7544)</f>
        <v>23</v>
      </c>
      <c r="G7544" s="4">
        <f t="shared" si="331"/>
        <v>33</v>
      </c>
      <c r="H7544" s="4">
        <f>G7544-SUMIFS(G:G,A:A,A7544-1,B:B,B7544)</f>
        <v>1</v>
      </c>
      <c r="I7544" s="5">
        <f>IFERROR((G7544-SUMIFS(G:G,A:A,A7544-1,B:B,B7544))/SUMIFS(G:G,A:A,A7544-1,B:B,B7544),0)</f>
        <v>3.125E-2</v>
      </c>
      <c r="K7544" s="3">
        <v>2</v>
      </c>
      <c r="L7544" s="11">
        <f>K7544-SUMIFS(K:K,B:B,B7544,A:A,A7544-1)</f>
        <v>0</v>
      </c>
      <c r="M7544" s="3">
        <v>24</v>
      </c>
      <c r="N7544" s="11">
        <f>M7544-SUMIFS(M:M,B:B,B7544,A:A,A7544-1)</f>
        <v>0</v>
      </c>
      <c r="O7544" s="3">
        <v>0</v>
      </c>
      <c r="P7544" s="11">
        <f>O7544-SUMIFS(O:O,B:B,B7544,A:A,A7544-1)</f>
        <v>0</v>
      </c>
      <c r="Q7544" s="12">
        <f t="shared" si="332"/>
        <v>9</v>
      </c>
      <c r="R7544" s="12">
        <f>Q7544-SUMIFS(Q:Q,B:B,B7544,A:A,A7544-1)</f>
        <v>1</v>
      </c>
    </row>
    <row r="7545" spans="1:18" x14ac:dyDescent="0.3">
      <c r="A7545" s="1">
        <v>43991</v>
      </c>
      <c r="B7545" t="s">
        <v>39</v>
      </c>
      <c r="C7545" s="3">
        <v>171</v>
      </c>
      <c r="D7545" s="3">
        <v>2205</v>
      </c>
      <c r="E7545" s="4">
        <f t="shared" si="330"/>
        <v>2376</v>
      </c>
      <c r="F7545" s="4">
        <f>E7545-SUMIFS(E:E,A:A,A7545-1,B:B,B7545)</f>
        <v>27</v>
      </c>
      <c r="G7545" s="4">
        <f t="shared" si="331"/>
        <v>171</v>
      </c>
      <c r="H7545" s="4">
        <f>G7545-SUMIFS(G:G,A:A,A7545-1,B:B,B7545)</f>
        <v>1</v>
      </c>
      <c r="I7545" s="5">
        <f>IFERROR((G7545-SUMIFS(G:G,A:A,A7545-1,B:B,B7545))/SUMIFS(G:G,A:A,A7545-1,B:B,B7545),0)</f>
        <v>5.8823529411764705E-3</v>
      </c>
      <c r="K7545" s="3">
        <v>6</v>
      </c>
      <c r="L7545" s="11">
        <f>K7545-SUMIFS(K:K,B:B,B7545,A:A,A7545-1)</f>
        <v>0</v>
      </c>
      <c r="M7545" s="3">
        <v>143</v>
      </c>
      <c r="N7545" s="11">
        <f>M7545-SUMIFS(M:M,B:B,B7545,A:A,A7545-1)</f>
        <v>3</v>
      </c>
      <c r="O7545" s="3">
        <v>0</v>
      </c>
      <c r="P7545" s="11">
        <f>O7545-SUMIFS(O:O,B:B,B7545,A:A,A7545-1)</f>
        <v>0</v>
      </c>
      <c r="Q7545" s="12">
        <f t="shared" si="332"/>
        <v>28</v>
      </c>
      <c r="R7545" s="12">
        <f>Q7545-SUMIFS(Q:Q,B:B,B7545,A:A,A7545-1)</f>
        <v>-2</v>
      </c>
    </row>
    <row r="7546" spans="1:18" x14ac:dyDescent="0.3">
      <c r="A7546" s="1">
        <v>43991</v>
      </c>
      <c r="B7546" t="s">
        <v>58</v>
      </c>
      <c r="C7546" s="3">
        <v>185</v>
      </c>
      <c r="D7546" s="3">
        <v>1578</v>
      </c>
      <c r="E7546" s="4">
        <f t="shared" si="330"/>
        <v>1763</v>
      </c>
      <c r="F7546" s="4">
        <f>E7546-SUMIFS(E:E,A:A,A7546-1,B:B,B7546)</f>
        <v>29</v>
      </c>
      <c r="G7546" s="4">
        <f t="shared" si="331"/>
        <v>185</v>
      </c>
      <c r="H7546" s="4">
        <f>G7546-SUMIFS(G:G,A:A,A7546-1,B:B,B7546)</f>
        <v>4</v>
      </c>
      <c r="I7546" s="5">
        <f>IFERROR((G7546-SUMIFS(G:G,A:A,A7546-1,B:B,B7546))/SUMIFS(G:G,A:A,A7546-1,B:B,B7546),0)</f>
        <v>2.2099447513812154E-2</v>
      </c>
      <c r="K7546" s="3">
        <v>13</v>
      </c>
      <c r="L7546" s="11">
        <f>K7546-SUMIFS(K:K,B:B,B7546,A:A,A7546-1)</f>
        <v>0</v>
      </c>
      <c r="M7546" s="3">
        <v>115</v>
      </c>
      <c r="N7546" s="11">
        <f>M7546-SUMIFS(M:M,B:B,B7546,A:A,A7546-1)</f>
        <v>23</v>
      </c>
      <c r="O7546" s="3">
        <v>3</v>
      </c>
      <c r="P7546" s="11">
        <f>O7546-SUMIFS(O:O,B:B,B7546,A:A,A7546-1)</f>
        <v>0</v>
      </c>
      <c r="Q7546" s="12">
        <f t="shared" si="332"/>
        <v>67</v>
      </c>
      <c r="R7546" s="12">
        <f>Q7546-SUMIFS(Q:Q,B:B,B7546,A:A,A7546-1)</f>
        <v>-19</v>
      </c>
    </row>
    <row r="7547" spans="1:18" x14ac:dyDescent="0.3">
      <c r="A7547" s="1">
        <v>43991</v>
      </c>
      <c r="B7547" t="s">
        <v>50</v>
      </c>
      <c r="C7547" s="3">
        <v>181</v>
      </c>
      <c r="D7547" s="3">
        <v>5654</v>
      </c>
      <c r="E7547" s="4">
        <f t="shared" si="330"/>
        <v>5835</v>
      </c>
      <c r="F7547" s="4">
        <f>E7547-SUMIFS(E:E,A:A,A7547-1,B:B,B7547)</f>
        <v>23</v>
      </c>
      <c r="G7547" s="4">
        <f t="shared" si="331"/>
        <v>181</v>
      </c>
      <c r="H7547" s="4">
        <f>G7547-SUMIFS(G:G,A:A,A7547-1,B:B,B7547)</f>
        <v>2</v>
      </c>
      <c r="I7547" s="5">
        <f>IFERROR((G7547-SUMIFS(G:G,A:A,A7547-1,B:B,B7547))/SUMIFS(G:G,A:A,A7547-1,B:B,B7547),0)</f>
        <v>1.11731843575419E-2</v>
      </c>
      <c r="K7547" s="3">
        <v>21</v>
      </c>
      <c r="L7547" s="11">
        <f>K7547-SUMIFS(K:K,B:B,B7547,A:A,A7547-1)</f>
        <v>0</v>
      </c>
      <c r="M7547" s="3">
        <v>156</v>
      </c>
      <c r="N7547" s="11">
        <f>M7547-SUMIFS(M:M,B:B,B7547,A:A,A7547-1)</f>
        <v>0</v>
      </c>
      <c r="O7547" s="3">
        <v>2</v>
      </c>
      <c r="P7547" s="11">
        <f>O7547-SUMIFS(O:O,B:B,B7547,A:A,A7547-1)</f>
        <v>0</v>
      </c>
      <c r="Q7547" s="12">
        <f t="shared" si="332"/>
        <v>23</v>
      </c>
      <c r="R7547" s="12">
        <f>Q7547-SUMIFS(Q:Q,B:B,B7547,A:A,A7547-1)</f>
        <v>2</v>
      </c>
    </row>
    <row r="7548" spans="1:18" x14ac:dyDescent="0.3">
      <c r="A7548" s="1">
        <v>43991</v>
      </c>
      <c r="B7548" t="s">
        <v>40</v>
      </c>
      <c r="C7548" s="3">
        <v>45</v>
      </c>
      <c r="D7548" s="3">
        <v>1003</v>
      </c>
      <c r="E7548" s="4">
        <f t="shared" si="330"/>
        <v>1048</v>
      </c>
      <c r="F7548" s="4">
        <f>E7548-SUMIFS(E:E,A:A,A7548-1,B:B,B7548)</f>
        <v>27</v>
      </c>
      <c r="G7548" s="4">
        <f t="shared" si="331"/>
        <v>45</v>
      </c>
      <c r="H7548" s="4">
        <f>G7548-SUMIFS(G:G,A:A,A7548-1,B:B,B7548)</f>
        <v>0</v>
      </c>
      <c r="I7548" s="5">
        <f>IFERROR((G7548-SUMIFS(G:G,A:A,A7548-1,B:B,B7548))/SUMIFS(G:G,A:A,A7548-1,B:B,B7548),0)</f>
        <v>0</v>
      </c>
      <c r="K7548" s="3">
        <v>11</v>
      </c>
      <c r="L7548" s="11">
        <f>K7548-SUMIFS(K:K,B:B,B7548,A:A,A7548-1)</f>
        <v>0</v>
      </c>
      <c r="M7548" s="3">
        <v>35</v>
      </c>
      <c r="N7548" s="11">
        <f>M7548-SUMIFS(M:M,B:B,B7548,A:A,A7548-1)</f>
        <v>0</v>
      </c>
      <c r="O7548" s="3">
        <v>1</v>
      </c>
      <c r="P7548" s="11">
        <f>O7548-SUMIFS(O:O,B:B,B7548,A:A,A7548-1)</f>
        <v>0</v>
      </c>
      <c r="Q7548" s="12">
        <f t="shared" si="332"/>
        <v>9</v>
      </c>
      <c r="R7548" s="12">
        <f>Q7548-SUMIFS(Q:Q,B:B,B7548,A:A,A7548-1)</f>
        <v>0</v>
      </c>
    </row>
    <row r="7549" spans="1:18" x14ac:dyDescent="0.3">
      <c r="A7549" s="1">
        <v>43991</v>
      </c>
      <c r="B7549" t="s">
        <v>78</v>
      </c>
      <c r="C7549" s="3">
        <v>37</v>
      </c>
      <c r="D7549" s="3">
        <v>1232</v>
      </c>
      <c r="E7549" s="4">
        <f t="shared" si="330"/>
        <v>1269</v>
      </c>
      <c r="F7549" s="4">
        <f>E7549-SUMIFS(E:E,A:A,A7549-1,B:B,B7549)</f>
        <v>11</v>
      </c>
      <c r="G7549" s="4">
        <f t="shared" si="331"/>
        <v>37</v>
      </c>
      <c r="H7549" s="4">
        <f>G7549-SUMIFS(G:G,A:A,A7549-1,B:B,B7549)</f>
        <v>1</v>
      </c>
      <c r="I7549" s="5">
        <f>IFERROR((G7549-SUMIFS(G:G,A:A,A7549-1,B:B,B7549))/SUMIFS(G:G,A:A,A7549-1,B:B,B7549),0)</f>
        <v>2.7777777777777776E-2</v>
      </c>
      <c r="K7549" s="3">
        <v>6</v>
      </c>
      <c r="L7549" s="11">
        <f>K7549-SUMIFS(K:K,B:B,B7549,A:A,A7549-1)</f>
        <v>0</v>
      </c>
      <c r="M7549" s="3">
        <v>27</v>
      </c>
      <c r="N7549" s="11">
        <f>M7549-SUMIFS(M:M,B:B,B7549,A:A,A7549-1)</f>
        <v>0</v>
      </c>
      <c r="O7549" s="3">
        <v>1</v>
      </c>
      <c r="P7549" s="11">
        <f>O7549-SUMIFS(O:O,B:B,B7549,A:A,A7549-1)</f>
        <v>0</v>
      </c>
      <c r="Q7549" s="12">
        <f t="shared" si="332"/>
        <v>9</v>
      </c>
      <c r="R7549" s="12">
        <f>Q7549-SUMIFS(Q:Q,B:B,B7549,A:A,A7549-1)</f>
        <v>1</v>
      </c>
    </row>
    <row r="7550" spans="1:18" x14ac:dyDescent="0.3">
      <c r="A7550" s="1">
        <v>43991</v>
      </c>
      <c r="B7550" t="s">
        <v>25</v>
      </c>
      <c r="C7550" s="3">
        <v>124</v>
      </c>
      <c r="D7550" s="3">
        <v>3504</v>
      </c>
      <c r="E7550" s="4">
        <f t="shared" si="330"/>
        <v>3628</v>
      </c>
      <c r="F7550" s="4">
        <f>E7550-SUMIFS(E:E,A:A,A7550-1,B:B,B7550)</f>
        <v>62</v>
      </c>
      <c r="G7550" s="4">
        <f t="shared" si="331"/>
        <v>124</v>
      </c>
      <c r="H7550" s="4">
        <f>G7550-SUMIFS(G:G,A:A,A7550-1,B:B,B7550)</f>
        <v>8</v>
      </c>
      <c r="I7550" s="5">
        <f>IFERROR((G7550-SUMIFS(G:G,A:A,A7550-1,B:B,B7550))/SUMIFS(G:G,A:A,A7550-1,B:B,B7550),0)</f>
        <v>6.8965517241379309E-2</v>
      </c>
      <c r="K7550" s="3">
        <v>10</v>
      </c>
      <c r="L7550" s="11">
        <f>K7550-SUMIFS(K:K,B:B,B7550,A:A,A7550-1)</f>
        <v>1</v>
      </c>
      <c r="M7550" s="3">
        <v>79</v>
      </c>
      <c r="N7550" s="11">
        <f>M7550-SUMIFS(M:M,B:B,B7550,A:A,A7550-1)</f>
        <v>2</v>
      </c>
      <c r="O7550" s="3">
        <v>1</v>
      </c>
      <c r="P7550" s="11">
        <f>O7550-SUMIFS(O:O,B:B,B7550,A:A,A7550-1)</f>
        <v>0</v>
      </c>
      <c r="Q7550" s="12">
        <f t="shared" si="332"/>
        <v>44</v>
      </c>
      <c r="R7550" s="12">
        <f>Q7550-SUMIFS(Q:Q,B:B,B7550,A:A,A7550-1)</f>
        <v>6</v>
      </c>
    </row>
    <row r="7551" spans="1:18" x14ac:dyDescent="0.3">
      <c r="A7551" s="1">
        <v>43991</v>
      </c>
      <c r="B7551" t="s">
        <v>41</v>
      </c>
      <c r="C7551" s="3">
        <v>159</v>
      </c>
      <c r="D7551" s="3">
        <v>3085</v>
      </c>
      <c r="E7551" s="4">
        <f t="shared" si="330"/>
        <v>3244</v>
      </c>
      <c r="F7551" s="4">
        <f>E7551-SUMIFS(E:E,A:A,A7551-1,B:B,B7551)</f>
        <v>70</v>
      </c>
      <c r="G7551" s="4">
        <f t="shared" si="331"/>
        <v>159</v>
      </c>
      <c r="H7551" s="4">
        <f>G7551-SUMIFS(G:G,A:A,A7551-1,B:B,B7551)</f>
        <v>6</v>
      </c>
      <c r="I7551" s="5">
        <f>IFERROR((G7551-SUMIFS(G:G,A:A,A7551-1,B:B,B7551))/SUMIFS(G:G,A:A,A7551-1,B:B,B7551),0)</f>
        <v>3.9215686274509803E-2</v>
      </c>
      <c r="K7551" s="3">
        <v>19</v>
      </c>
      <c r="L7551" s="11">
        <f>K7551-SUMIFS(K:K,B:B,B7551,A:A,A7551-1)</f>
        <v>1</v>
      </c>
      <c r="M7551" s="3">
        <v>120</v>
      </c>
      <c r="N7551" s="11">
        <f>M7551-SUMIFS(M:M,B:B,B7551,A:A,A7551-1)</f>
        <v>9</v>
      </c>
      <c r="O7551" s="3">
        <v>14</v>
      </c>
      <c r="P7551" s="11">
        <f>O7551-SUMIFS(O:O,B:B,B7551,A:A,A7551-1)</f>
        <v>0</v>
      </c>
      <c r="Q7551" s="12">
        <f t="shared" si="332"/>
        <v>25</v>
      </c>
      <c r="R7551" s="12">
        <f>Q7551-SUMIFS(Q:Q,B:B,B7551,A:A,A7551-1)</f>
        <v>-3</v>
      </c>
    </row>
    <row r="7552" spans="1:18" x14ac:dyDescent="0.3">
      <c r="A7552" s="1">
        <v>43991</v>
      </c>
      <c r="B7552" t="s">
        <v>73</v>
      </c>
      <c r="C7552" s="3">
        <v>23</v>
      </c>
      <c r="D7552" s="3">
        <v>1075</v>
      </c>
      <c r="E7552" s="4">
        <f t="shared" si="330"/>
        <v>1098</v>
      </c>
      <c r="F7552" s="4">
        <f>E7552-SUMIFS(E:E,A:A,A7552-1,B:B,B7552)</f>
        <v>3</v>
      </c>
      <c r="G7552" s="4">
        <f t="shared" si="331"/>
        <v>23</v>
      </c>
      <c r="H7552" s="4">
        <f>G7552-SUMIFS(G:G,A:A,A7552-1,B:B,B7552)</f>
        <v>-1</v>
      </c>
      <c r="I7552" s="5">
        <f>IFERROR((G7552-SUMIFS(G:G,A:A,A7552-1,B:B,B7552))/SUMIFS(G:G,A:A,A7552-1,B:B,B7552),0)</f>
        <v>-4.1666666666666664E-2</v>
      </c>
      <c r="K7552" s="3">
        <v>2</v>
      </c>
      <c r="L7552" s="11">
        <f>K7552-SUMIFS(K:K,B:B,B7552,A:A,A7552-1)</f>
        <v>0</v>
      </c>
      <c r="M7552" s="3">
        <v>15</v>
      </c>
      <c r="N7552" s="11">
        <f>M7552-SUMIFS(M:M,B:B,B7552,A:A,A7552-1)</f>
        <v>0</v>
      </c>
      <c r="O7552" s="3">
        <v>0</v>
      </c>
      <c r="P7552" s="11">
        <f>O7552-SUMIFS(O:O,B:B,B7552,A:A,A7552-1)</f>
        <v>0</v>
      </c>
      <c r="Q7552" s="12">
        <f t="shared" si="332"/>
        <v>8</v>
      </c>
      <c r="R7552" s="12">
        <f>Q7552-SUMIFS(Q:Q,B:B,B7552,A:A,A7552-1)</f>
        <v>-1</v>
      </c>
    </row>
    <row r="7553" spans="1:18" x14ac:dyDescent="0.3">
      <c r="A7553" s="1">
        <v>43991</v>
      </c>
      <c r="B7553" t="s">
        <v>59</v>
      </c>
      <c r="C7553" s="3">
        <v>27</v>
      </c>
      <c r="D7553" s="3">
        <v>611</v>
      </c>
      <c r="E7553" s="4">
        <f t="shared" si="330"/>
        <v>638</v>
      </c>
      <c r="F7553" s="4">
        <f>E7553-SUMIFS(E:E,A:A,A7553-1,B:B,B7553)</f>
        <v>7</v>
      </c>
      <c r="G7553" s="4">
        <f t="shared" si="331"/>
        <v>27</v>
      </c>
      <c r="H7553" s="4">
        <f>G7553-SUMIFS(G:G,A:A,A7553-1,B:B,B7553)</f>
        <v>0</v>
      </c>
      <c r="I7553" s="5">
        <f>IFERROR((G7553-SUMIFS(G:G,A:A,A7553-1,B:B,B7553))/SUMIFS(G:G,A:A,A7553-1,B:B,B7553),0)</f>
        <v>0</v>
      </c>
      <c r="K7553" s="3">
        <v>4</v>
      </c>
      <c r="L7553" s="11">
        <f>K7553-SUMIFS(K:K,B:B,B7553,A:A,A7553-1)</f>
        <v>0</v>
      </c>
      <c r="M7553" s="3">
        <v>22</v>
      </c>
      <c r="N7553" s="11">
        <f>M7553-SUMIFS(M:M,B:B,B7553,A:A,A7553-1)</f>
        <v>0</v>
      </c>
      <c r="O7553" s="3">
        <v>0</v>
      </c>
      <c r="P7553" s="11">
        <f>O7553-SUMIFS(O:O,B:B,B7553,A:A,A7553-1)</f>
        <v>0</v>
      </c>
      <c r="Q7553" s="12">
        <f t="shared" si="332"/>
        <v>5</v>
      </c>
      <c r="R7553" s="12">
        <f>Q7553-SUMIFS(Q:Q,B:B,B7553,A:A,A7553-1)</f>
        <v>0</v>
      </c>
    </row>
    <row r="7554" spans="1:18" x14ac:dyDescent="0.3">
      <c r="A7554" s="1">
        <v>43991</v>
      </c>
      <c r="B7554" t="s">
        <v>31</v>
      </c>
      <c r="C7554" s="3">
        <v>75</v>
      </c>
      <c r="D7554" s="3">
        <v>1315</v>
      </c>
      <c r="E7554" s="4">
        <f t="shared" si="330"/>
        <v>1390</v>
      </c>
      <c r="F7554" s="4">
        <f>E7554-SUMIFS(E:E,A:A,A7554-1,B:B,B7554)</f>
        <v>15</v>
      </c>
      <c r="G7554" s="4">
        <f t="shared" si="331"/>
        <v>75</v>
      </c>
      <c r="H7554" s="4">
        <f>G7554-SUMIFS(G:G,A:A,A7554-1,B:B,B7554)</f>
        <v>-1</v>
      </c>
      <c r="I7554" s="5">
        <f>IFERROR((G7554-SUMIFS(G:G,A:A,A7554-1,B:B,B7554))/SUMIFS(G:G,A:A,A7554-1,B:B,B7554),0)</f>
        <v>-1.3157894736842105E-2</v>
      </c>
      <c r="K7554" s="3">
        <v>9</v>
      </c>
      <c r="L7554" s="11">
        <f>K7554-SUMIFS(K:K,B:B,B7554,A:A,A7554-1)</f>
        <v>0</v>
      </c>
      <c r="M7554" s="3">
        <v>61</v>
      </c>
      <c r="N7554" s="11">
        <f>M7554-SUMIFS(M:M,B:B,B7554,A:A,A7554-1)</f>
        <v>0</v>
      </c>
      <c r="O7554" s="3">
        <v>4</v>
      </c>
      <c r="P7554" s="11">
        <f>O7554-SUMIFS(O:O,B:B,B7554,A:A,A7554-1)</f>
        <v>0</v>
      </c>
      <c r="Q7554" s="12">
        <f t="shared" si="332"/>
        <v>10</v>
      </c>
      <c r="R7554" s="12">
        <f>Q7554-SUMIFS(Q:Q,B:B,B7554,A:A,A7554-1)</f>
        <v>-1</v>
      </c>
    </row>
    <row r="7555" spans="1:18" x14ac:dyDescent="0.3">
      <c r="A7555" s="1">
        <v>43991</v>
      </c>
      <c r="B7555" t="s">
        <v>17</v>
      </c>
      <c r="C7555" s="3">
        <v>310</v>
      </c>
      <c r="D7555" s="3">
        <v>9074</v>
      </c>
      <c r="E7555" s="4">
        <f t="shared" si="330"/>
        <v>9384</v>
      </c>
      <c r="F7555" s="4">
        <f>E7555-SUMIFS(E:E,A:A,A7555-1,B:B,B7555)</f>
        <v>156</v>
      </c>
      <c r="G7555" s="4">
        <f t="shared" si="331"/>
        <v>310</v>
      </c>
      <c r="H7555" s="4">
        <f>G7555-SUMIFS(G:G,A:A,A7555-1,B:B,B7555)</f>
        <v>9</v>
      </c>
      <c r="I7555" s="5">
        <f>IFERROR((G7555-SUMIFS(G:G,A:A,A7555-1,B:B,B7555))/SUMIFS(G:G,A:A,A7555-1,B:B,B7555),0)</f>
        <v>2.9900332225913623E-2</v>
      </c>
      <c r="K7555" s="3">
        <v>29</v>
      </c>
      <c r="L7555" s="11">
        <f>K7555-SUMIFS(K:K,B:B,B7555,A:A,A7555-1)</f>
        <v>2</v>
      </c>
      <c r="M7555" s="3">
        <v>133</v>
      </c>
      <c r="N7555" s="11">
        <f>M7555-SUMIFS(M:M,B:B,B7555,A:A,A7555-1)</f>
        <v>1</v>
      </c>
      <c r="O7555" s="3">
        <v>4</v>
      </c>
      <c r="P7555" s="11">
        <f>O7555-SUMIFS(O:O,B:B,B7555,A:A,A7555-1)</f>
        <v>1</v>
      </c>
      <c r="Q7555" s="12">
        <f t="shared" si="332"/>
        <v>173</v>
      </c>
      <c r="R7555" s="12">
        <f>Q7555-SUMIFS(Q:Q,B:B,B7555,A:A,A7555-1)</f>
        <v>7</v>
      </c>
    </row>
    <row r="7556" spans="1:18" x14ac:dyDescent="0.3">
      <c r="A7556" s="1">
        <v>43991</v>
      </c>
      <c r="B7556" t="s">
        <v>92</v>
      </c>
      <c r="C7556" s="3">
        <v>5</v>
      </c>
      <c r="D7556" s="3">
        <v>393</v>
      </c>
      <c r="E7556" s="4">
        <f t="shared" si="330"/>
        <v>398</v>
      </c>
      <c r="F7556" s="4">
        <f>E7556-SUMIFS(E:E,A:A,A7556-1,B:B,B7556)</f>
        <v>9</v>
      </c>
      <c r="G7556" s="4">
        <f t="shared" si="331"/>
        <v>5</v>
      </c>
      <c r="H7556" s="4">
        <f>G7556-SUMIFS(G:G,A:A,A7556-1,B:B,B7556)</f>
        <v>0</v>
      </c>
      <c r="I7556" s="5">
        <f>IFERROR((G7556-SUMIFS(G:G,A:A,A7556-1,B:B,B7556))/SUMIFS(G:G,A:A,A7556-1,B:B,B7556),0)</f>
        <v>0</v>
      </c>
      <c r="K7556" s="3">
        <v>0</v>
      </c>
      <c r="L7556" s="11">
        <f>K7556-SUMIFS(K:K,B:B,B7556,A:A,A7556-1)</f>
        <v>0</v>
      </c>
      <c r="M7556" s="3">
        <v>3</v>
      </c>
      <c r="N7556" s="11">
        <f>M7556-SUMIFS(M:M,B:B,B7556,A:A,A7556-1)</f>
        <v>0</v>
      </c>
      <c r="O7556" s="3">
        <v>0</v>
      </c>
      <c r="P7556" s="11">
        <f>O7556-SUMIFS(O:O,B:B,B7556,A:A,A7556-1)</f>
        <v>0</v>
      </c>
      <c r="Q7556" s="12">
        <f t="shared" si="332"/>
        <v>2</v>
      </c>
      <c r="R7556" s="12">
        <f>Q7556-SUMIFS(Q:Q,B:B,B7556,A:A,A7556-1)</f>
        <v>0</v>
      </c>
    </row>
    <row r="7557" spans="1:18" x14ac:dyDescent="0.3">
      <c r="A7557" s="1">
        <v>43991</v>
      </c>
      <c r="B7557" t="s">
        <v>67</v>
      </c>
      <c r="C7557" s="3">
        <v>19</v>
      </c>
      <c r="D7557" s="3">
        <v>3292</v>
      </c>
      <c r="E7557" s="4">
        <f t="shared" ref="E7557:E7589" si="333">SUM(C7557:D7557)</f>
        <v>3311</v>
      </c>
      <c r="F7557" s="4">
        <f>E7557-SUMIFS(E:E,A:A,A7557-1,B:B,B7557)</f>
        <v>8</v>
      </c>
      <c r="G7557" s="4">
        <f t="shared" ref="G7557:G7589" si="334">C7557</f>
        <v>19</v>
      </c>
      <c r="H7557" s="4">
        <f>G7557-SUMIFS(G:G,A:A,A7557-1,B:B,B7557)</f>
        <v>0</v>
      </c>
      <c r="I7557" s="5">
        <f>IFERROR((G7557-SUMIFS(G:G,A:A,A7557-1,B:B,B7557))/SUMIFS(G:G,A:A,A7557-1,B:B,B7557),0)</f>
        <v>0</v>
      </c>
      <c r="K7557" s="3">
        <v>0</v>
      </c>
      <c r="L7557" s="11">
        <f>K7557-SUMIFS(K:K,B:B,B7557,A:A,A7557-1)</f>
        <v>0</v>
      </c>
      <c r="M7557" s="3">
        <v>18</v>
      </c>
      <c r="N7557" s="11">
        <f>M7557-SUMIFS(M:M,B:B,B7557,A:A,A7557-1)</f>
        <v>1</v>
      </c>
      <c r="O7557" s="3">
        <v>0</v>
      </c>
      <c r="P7557" s="11">
        <f>O7557-SUMIFS(O:O,B:B,B7557,A:A,A7557-1)</f>
        <v>0</v>
      </c>
      <c r="Q7557" s="12">
        <f t="shared" ref="Q7557:Q7589" si="335">G7557-O7557-M7557</f>
        <v>1</v>
      </c>
      <c r="R7557" s="12">
        <f>Q7557-SUMIFS(Q:Q,B:B,B7557,A:A,A7557-1)</f>
        <v>-1</v>
      </c>
    </row>
    <row r="7558" spans="1:18" x14ac:dyDescent="0.3">
      <c r="A7558" s="1">
        <v>43991</v>
      </c>
      <c r="B7558" t="s">
        <v>74</v>
      </c>
      <c r="C7558" s="3">
        <v>53</v>
      </c>
      <c r="D7558" s="3">
        <v>1609</v>
      </c>
      <c r="E7558" s="4">
        <f t="shared" si="333"/>
        <v>1662</v>
      </c>
      <c r="F7558" s="4">
        <f>E7558-SUMIFS(E:E,A:A,A7558-1,B:B,B7558)</f>
        <v>24</v>
      </c>
      <c r="G7558" s="4">
        <f t="shared" si="334"/>
        <v>53</v>
      </c>
      <c r="H7558" s="4">
        <f>G7558-SUMIFS(G:G,A:A,A7558-1,B:B,B7558)</f>
        <v>0</v>
      </c>
      <c r="I7558" s="5">
        <f>IFERROR((G7558-SUMIFS(G:G,A:A,A7558-1,B:B,B7558))/SUMIFS(G:G,A:A,A7558-1,B:B,B7558),0)</f>
        <v>0</v>
      </c>
      <c r="K7558" s="3">
        <v>8</v>
      </c>
      <c r="L7558" s="11">
        <f>K7558-SUMIFS(K:K,B:B,B7558,A:A,A7558-1)</f>
        <v>0</v>
      </c>
      <c r="M7558" s="3">
        <v>28</v>
      </c>
      <c r="N7558" s="11">
        <f>M7558-SUMIFS(M:M,B:B,B7558,A:A,A7558-1)</f>
        <v>1</v>
      </c>
      <c r="O7558" s="3">
        <v>1</v>
      </c>
      <c r="P7558" s="11">
        <f>O7558-SUMIFS(O:O,B:B,B7558,A:A,A7558-1)</f>
        <v>0</v>
      </c>
      <c r="Q7558" s="12">
        <f t="shared" si="335"/>
        <v>24</v>
      </c>
      <c r="R7558" s="12">
        <f>Q7558-SUMIFS(Q:Q,B:B,B7558,A:A,A7558-1)</f>
        <v>-1</v>
      </c>
    </row>
    <row r="7559" spans="1:18" x14ac:dyDescent="0.3">
      <c r="A7559" s="1">
        <v>43991</v>
      </c>
      <c r="B7559" t="s">
        <v>51</v>
      </c>
      <c r="C7559" s="3">
        <v>35</v>
      </c>
      <c r="D7559" s="3">
        <v>1503</v>
      </c>
      <c r="E7559" s="4">
        <f t="shared" si="333"/>
        <v>1538</v>
      </c>
      <c r="F7559" s="4">
        <f>E7559-SUMIFS(E:E,A:A,A7559-1,B:B,B7559)</f>
        <v>21</v>
      </c>
      <c r="G7559" s="4">
        <f t="shared" si="334"/>
        <v>35</v>
      </c>
      <c r="H7559" s="4">
        <f>G7559-SUMIFS(G:G,A:A,A7559-1,B:B,B7559)</f>
        <v>0</v>
      </c>
      <c r="I7559" s="5">
        <f>IFERROR((G7559-SUMIFS(G:G,A:A,A7559-1,B:B,B7559))/SUMIFS(G:G,A:A,A7559-1,B:B,B7559),0)</f>
        <v>0</v>
      </c>
      <c r="K7559" s="3">
        <v>2</v>
      </c>
      <c r="L7559" s="11">
        <f>K7559-SUMIFS(K:K,B:B,B7559,A:A,A7559-1)</f>
        <v>0</v>
      </c>
      <c r="M7559" s="3">
        <v>25</v>
      </c>
      <c r="N7559" s="11">
        <f>M7559-SUMIFS(M:M,B:B,B7559,A:A,A7559-1)</f>
        <v>2</v>
      </c>
      <c r="O7559" s="3">
        <v>0</v>
      </c>
      <c r="P7559" s="11">
        <f>O7559-SUMIFS(O:O,B:B,B7559,A:A,A7559-1)</f>
        <v>0</v>
      </c>
      <c r="Q7559" s="12">
        <f t="shared" si="335"/>
        <v>10</v>
      </c>
      <c r="R7559" s="12">
        <f>Q7559-SUMIFS(Q:Q,B:B,B7559,A:A,A7559-1)</f>
        <v>-2</v>
      </c>
    </row>
    <row r="7560" spans="1:18" x14ac:dyDescent="0.3">
      <c r="A7560" s="1">
        <v>43991</v>
      </c>
      <c r="B7560" t="s">
        <v>42</v>
      </c>
      <c r="C7560" s="3">
        <v>24</v>
      </c>
      <c r="D7560" s="3">
        <v>465</v>
      </c>
      <c r="E7560" s="4">
        <f t="shared" si="333"/>
        <v>489</v>
      </c>
      <c r="F7560" s="4">
        <f>E7560-SUMIFS(E:E,A:A,A7560-1,B:B,B7560)</f>
        <v>12</v>
      </c>
      <c r="G7560" s="4">
        <f t="shared" si="334"/>
        <v>24</v>
      </c>
      <c r="H7560" s="4">
        <f>G7560-SUMIFS(G:G,A:A,A7560-1,B:B,B7560)</f>
        <v>0</v>
      </c>
      <c r="I7560" s="5">
        <f>IFERROR((G7560-SUMIFS(G:G,A:A,A7560-1,B:B,B7560))/SUMIFS(G:G,A:A,A7560-1,B:B,B7560),0)</f>
        <v>0</v>
      </c>
      <c r="K7560" s="3">
        <v>1</v>
      </c>
      <c r="L7560" s="11">
        <f>K7560-SUMIFS(K:K,B:B,B7560,A:A,A7560-1)</f>
        <v>0</v>
      </c>
      <c r="M7560" s="3">
        <v>12</v>
      </c>
      <c r="N7560" s="11">
        <f>M7560-SUMIFS(M:M,B:B,B7560,A:A,A7560-1)</f>
        <v>1</v>
      </c>
      <c r="O7560" s="3">
        <v>0</v>
      </c>
      <c r="P7560" s="11">
        <f>O7560-SUMIFS(O:O,B:B,B7560,A:A,A7560-1)</f>
        <v>0</v>
      </c>
      <c r="Q7560" s="12">
        <f t="shared" si="335"/>
        <v>12</v>
      </c>
      <c r="R7560" s="12">
        <f>Q7560-SUMIFS(Q:Q,B:B,B7560,A:A,A7560-1)</f>
        <v>-1</v>
      </c>
    </row>
    <row r="7561" spans="1:18" x14ac:dyDescent="0.3">
      <c r="A7561" s="1">
        <v>43991</v>
      </c>
      <c r="B7561" t="s">
        <v>93</v>
      </c>
      <c r="C7561" s="3">
        <v>4</v>
      </c>
      <c r="D7561" s="3">
        <v>375</v>
      </c>
      <c r="E7561" s="4">
        <f t="shared" si="333"/>
        <v>379</v>
      </c>
      <c r="F7561" s="4">
        <f>E7561-SUMIFS(E:E,A:A,A7561-1,B:B,B7561)</f>
        <v>2</v>
      </c>
      <c r="G7561" s="4">
        <f t="shared" si="334"/>
        <v>4</v>
      </c>
      <c r="H7561" s="4">
        <f>G7561-SUMIFS(G:G,A:A,A7561-1,B:B,B7561)</f>
        <v>0</v>
      </c>
      <c r="I7561" s="5">
        <f>IFERROR((G7561-SUMIFS(G:G,A:A,A7561-1,B:B,B7561))/SUMIFS(G:G,A:A,A7561-1,B:B,B7561),0)</f>
        <v>0</v>
      </c>
      <c r="K7561" s="3">
        <v>0</v>
      </c>
      <c r="L7561" s="11">
        <f>K7561-SUMIFS(K:K,B:B,B7561,A:A,A7561-1)</f>
        <v>0</v>
      </c>
      <c r="M7561" s="3">
        <v>3</v>
      </c>
      <c r="N7561" s="11">
        <f>M7561-SUMIFS(M:M,B:B,B7561,A:A,A7561-1)</f>
        <v>0</v>
      </c>
      <c r="O7561" s="3">
        <v>0</v>
      </c>
      <c r="P7561" s="11">
        <f>O7561-SUMIFS(O:O,B:B,B7561,A:A,A7561-1)</f>
        <v>0</v>
      </c>
      <c r="Q7561" s="12">
        <f t="shared" si="335"/>
        <v>1</v>
      </c>
      <c r="R7561" s="12">
        <f>Q7561-SUMIFS(Q:Q,B:B,B7561,A:A,A7561-1)</f>
        <v>0</v>
      </c>
    </row>
    <row r="7562" spans="1:18" x14ac:dyDescent="0.3">
      <c r="A7562" s="1">
        <v>43991</v>
      </c>
      <c r="B7562" t="s">
        <v>94</v>
      </c>
      <c r="C7562" s="3">
        <v>24</v>
      </c>
      <c r="D7562" s="3">
        <v>717</v>
      </c>
      <c r="E7562" s="4">
        <f t="shared" si="333"/>
        <v>741</v>
      </c>
      <c r="F7562" s="4">
        <f>E7562-SUMIFS(E:E,A:A,A7562-1,B:B,B7562)</f>
        <v>14</v>
      </c>
      <c r="G7562" s="4">
        <f t="shared" si="334"/>
        <v>24</v>
      </c>
      <c r="H7562" s="4">
        <f>G7562-SUMIFS(G:G,A:A,A7562-1,B:B,B7562)</f>
        <v>1</v>
      </c>
      <c r="I7562" s="5">
        <f>IFERROR((G7562-SUMIFS(G:G,A:A,A7562-1,B:B,B7562))/SUMIFS(G:G,A:A,A7562-1,B:B,B7562),0)</f>
        <v>4.3478260869565216E-2</v>
      </c>
      <c r="K7562" s="3">
        <v>1</v>
      </c>
      <c r="L7562" s="11">
        <f>K7562-SUMIFS(K:K,B:B,B7562,A:A,A7562-1)</f>
        <v>0</v>
      </c>
      <c r="M7562" s="3">
        <v>18</v>
      </c>
      <c r="N7562" s="11">
        <f>M7562-SUMIFS(M:M,B:B,B7562,A:A,A7562-1)</f>
        <v>1</v>
      </c>
      <c r="O7562" s="3">
        <v>0</v>
      </c>
      <c r="P7562" s="11">
        <f>O7562-SUMIFS(O:O,B:B,B7562,A:A,A7562-1)</f>
        <v>0</v>
      </c>
      <c r="Q7562" s="12">
        <f t="shared" si="335"/>
        <v>6</v>
      </c>
      <c r="R7562" s="12">
        <f>Q7562-SUMIFS(Q:Q,B:B,B7562,A:A,A7562-1)</f>
        <v>0</v>
      </c>
    </row>
    <row r="7563" spans="1:18" x14ac:dyDescent="0.3">
      <c r="A7563" s="1">
        <v>43991</v>
      </c>
      <c r="B7563" t="s">
        <v>32</v>
      </c>
      <c r="C7563" s="3">
        <v>569</v>
      </c>
      <c r="D7563" s="3">
        <v>5792</v>
      </c>
      <c r="E7563" s="4">
        <f t="shared" si="333"/>
        <v>6361</v>
      </c>
      <c r="F7563" s="4">
        <f>E7563-SUMIFS(E:E,A:A,A7563-1,B:B,B7563)</f>
        <v>336</v>
      </c>
      <c r="G7563" s="4">
        <f t="shared" si="334"/>
        <v>569</v>
      </c>
      <c r="H7563" s="4">
        <f>G7563-SUMIFS(G:G,A:A,A7563-1,B:B,B7563)</f>
        <v>17</v>
      </c>
      <c r="I7563" s="5">
        <f>IFERROR((G7563-SUMIFS(G:G,A:A,A7563-1,B:B,B7563))/SUMIFS(G:G,A:A,A7563-1,B:B,B7563),0)</f>
        <v>3.0797101449275364E-2</v>
      </c>
      <c r="K7563" s="3">
        <v>15</v>
      </c>
      <c r="L7563" s="11">
        <f>K7563-SUMIFS(K:K,B:B,B7563,A:A,A7563-1)</f>
        <v>0</v>
      </c>
      <c r="M7563" s="3">
        <v>401</v>
      </c>
      <c r="N7563" s="11">
        <f>M7563-SUMIFS(M:M,B:B,B7563,A:A,A7563-1)</f>
        <v>40</v>
      </c>
      <c r="O7563" s="3">
        <v>6</v>
      </c>
      <c r="P7563" s="11">
        <f>O7563-SUMIFS(O:O,B:B,B7563,A:A,A7563-1)</f>
        <v>0</v>
      </c>
      <c r="Q7563" s="12">
        <f t="shared" si="335"/>
        <v>162</v>
      </c>
      <c r="R7563" s="12">
        <f>Q7563-SUMIFS(Q:Q,B:B,B7563,A:A,A7563-1)</f>
        <v>-23</v>
      </c>
    </row>
    <row r="7564" spans="1:18" x14ac:dyDescent="0.3">
      <c r="A7564" s="1">
        <v>43991</v>
      </c>
      <c r="B7564" t="s">
        <v>95</v>
      </c>
      <c r="C7564" s="3">
        <v>219</v>
      </c>
      <c r="D7564" s="3">
        <v>1822</v>
      </c>
      <c r="E7564" s="4">
        <f t="shared" si="333"/>
        <v>2041</v>
      </c>
      <c r="F7564" s="4">
        <f>E7564-SUMIFS(E:E,A:A,A7564-1,B:B,B7564)</f>
        <v>26</v>
      </c>
      <c r="G7564" s="4">
        <f t="shared" si="334"/>
        <v>219</v>
      </c>
      <c r="H7564" s="4">
        <f>G7564-SUMIFS(G:G,A:A,A7564-1,B:B,B7564)</f>
        <v>-2</v>
      </c>
      <c r="I7564" s="5">
        <f>IFERROR((G7564-SUMIFS(G:G,A:A,A7564-1,B:B,B7564))/SUMIFS(G:G,A:A,A7564-1,B:B,B7564),0)</f>
        <v>-9.0497737556561094E-3</v>
      </c>
      <c r="K7564" s="3">
        <v>3</v>
      </c>
      <c r="L7564" s="11">
        <f>K7564-SUMIFS(K:K,B:B,B7564,A:A,A7564-1)</f>
        <v>0</v>
      </c>
      <c r="M7564" s="3">
        <v>202</v>
      </c>
      <c r="N7564" s="11">
        <f>M7564-SUMIFS(M:M,B:B,B7564,A:A,A7564-1)</f>
        <v>-1</v>
      </c>
      <c r="O7564" s="3">
        <v>0</v>
      </c>
      <c r="P7564" s="11">
        <f>O7564-SUMIFS(O:O,B:B,B7564,A:A,A7564-1)</f>
        <v>0</v>
      </c>
      <c r="Q7564" s="12">
        <f t="shared" si="335"/>
        <v>17</v>
      </c>
      <c r="R7564" s="12">
        <f>Q7564-SUMIFS(Q:Q,B:B,B7564,A:A,A7564-1)</f>
        <v>-1</v>
      </c>
    </row>
    <row r="7565" spans="1:18" x14ac:dyDescent="0.3">
      <c r="A7565" s="1">
        <v>43991</v>
      </c>
      <c r="B7565" t="s">
        <v>33</v>
      </c>
      <c r="C7565" s="3">
        <v>23</v>
      </c>
      <c r="D7565" s="3">
        <v>3621</v>
      </c>
      <c r="E7565" s="4">
        <f t="shared" si="333"/>
        <v>3644</v>
      </c>
      <c r="F7565" s="4">
        <f>E7565-SUMIFS(E:E,A:A,A7565-1,B:B,B7565)</f>
        <v>47</v>
      </c>
      <c r="G7565" s="4">
        <f t="shared" si="334"/>
        <v>23</v>
      </c>
      <c r="H7565" s="4">
        <f>G7565-SUMIFS(G:G,A:A,A7565-1,B:B,B7565)</f>
        <v>2</v>
      </c>
      <c r="I7565" s="5">
        <f>IFERROR((G7565-SUMIFS(G:G,A:A,A7565-1,B:B,B7565))/SUMIFS(G:G,A:A,A7565-1,B:B,B7565),0)</f>
        <v>9.5238095238095233E-2</v>
      </c>
      <c r="K7565" s="3">
        <v>3</v>
      </c>
      <c r="L7565" s="11">
        <f>K7565-SUMIFS(K:K,B:B,B7565,A:A,A7565-1)</f>
        <v>-1</v>
      </c>
      <c r="M7565" s="3">
        <v>13</v>
      </c>
      <c r="N7565" s="11">
        <f>M7565-SUMIFS(M:M,B:B,B7565,A:A,A7565-1)</f>
        <v>0</v>
      </c>
      <c r="O7565" s="3">
        <v>0</v>
      </c>
      <c r="P7565" s="11">
        <f>O7565-SUMIFS(O:O,B:B,B7565,A:A,A7565-1)</f>
        <v>0</v>
      </c>
      <c r="Q7565" s="12">
        <f t="shared" si="335"/>
        <v>10</v>
      </c>
      <c r="R7565" s="12">
        <f>Q7565-SUMIFS(Q:Q,B:B,B7565,A:A,A7565-1)</f>
        <v>2</v>
      </c>
    </row>
    <row r="7566" spans="1:18" x14ac:dyDescent="0.3">
      <c r="A7566" s="1">
        <v>43991</v>
      </c>
      <c r="B7566" t="s">
        <v>13</v>
      </c>
      <c r="C7566" s="3">
        <v>580</v>
      </c>
      <c r="D7566" s="3">
        <v>4376</v>
      </c>
      <c r="E7566" s="4">
        <f t="shared" si="333"/>
        <v>4956</v>
      </c>
      <c r="F7566" s="4">
        <f>E7566-SUMIFS(E:E,A:A,A7566-1,B:B,B7566)</f>
        <v>92</v>
      </c>
      <c r="G7566" s="4">
        <f t="shared" si="334"/>
        <v>580</v>
      </c>
      <c r="H7566" s="4">
        <f>G7566-SUMIFS(G:G,A:A,A7566-1,B:B,B7566)</f>
        <v>13</v>
      </c>
      <c r="I7566" s="5">
        <f>IFERROR((G7566-SUMIFS(G:G,A:A,A7566-1,B:B,B7566))/SUMIFS(G:G,A:A,A7566-1,B:B,B7566),0)</f>
        <v>2.292768959435626E-2</v>
      </c>
      <c r="K7566" s="3">
        <v>41</v>
      </c>
      <c r="L7566" s="11">
        <f>K7566-SUMIFS(K:K,B:B,B7566,A:A,A7566-1)</f>
        <v>0</v>
      </c>
      <c r="M7566" s="3">
        <v>299</v>
      </c>
      <c r="N7566" s="11">
        <f>M7566-SUMIFS(M:M,B:B,B7566,A:A,A7566-1)</f>
        <v>9</v>
      </c>
      <c r="O7566" s="3">
        <v>7</v>
      </c>
      <c r="P7566" s="11">
        <f>O7566-SUMIFS(O:O,B:B,B7566,A:A,A7566-1)</f>
        <v>1</v>
      </c>
      <c r="Q7566" s="12">
        <f t="shared" si="335"/>
        <v>274</v>
      </c>
      <c r="R7566" s="12">
        <f>Q7566-SUMIFS(Q:Q,B:B,B7566,A:A,A7566-1)</f>
        <v>3</v>
      </c>
    </row>
    <row r="7567" spans="1:18" x14ac:dyDescent="0.3">
      <c r="A7567" s="1">
        <v>43991</v>
      </c>
      <c r="B7567" t="s">
        <v>9</v>
      </c>
      <c r="C7567" s="3">
        <v>1568</v>
      </c>
      <c r="D7567" s="3">
        <v>13793</v>
      </c>
      <c r="E7567" s="4">
        <f t="shared" si="333"/>
        <v>15361</v>
      </c>
      <c r="F7567" s="4">
        <f>E7567-SUMIFS(E:E,A:A,A7567-1,B:B,B7567)</f>
        <v>338</v>
      </c>
      <c r="G7567" s="4">
        <f t="shared" si="334"/>
        <v>1568</v>
      </c>
      <c r="H7567" s="4">
        <f>G7567-SUMIFS(G:G,A:A,A7567-1,B:B,B7567)</f>
        <v>46</v>
      </c>
      <c r="I7567" s="5">
        <f>IFERROR((G7567-SUMIFS(G:G,A:A,A7567-1,B:B,B7567))/SUMIFS(G:G,A:A,A7567-1,B:B,B7567),0)</f>
        <v>3.0223390275952694E-2</v>
      </c>
      <c r="K7567" s="3">
        <v>94</v>
      </c>
      <c r="L7567" s="11">
        <f>K7567-SUMIFS(K:K,B:B,B7567,A:A,A7567-1)</f>
        <v>0</v>
      </c>
      <c r="M7567" s="3">
        <v>666</v>
      </c>
      <c r="N7567" s="11">
        <f>M7567-SUMIFS(M:M,B:B,B7567,A:A,A7567-1)</f>
        <v>33</v>
      </c>
      <c r="O7567" s="3">
        <v>29</v>
      </c>
      <c r="P7567" s="11">
        <f>O7567-SUMIFS(O:O,B:B,B7567,A:A,A7567-1)</f>
        <v>0</v>
      </c>
      <c r="Q7567" s="12">
        <f t="shared" si="335"/>
        <v>873</v>
      </c>
      <c r="R7567" s="12">
        <f>Q7567-SUMIFS(Q:Q,B:B,B7567,A:A,A7567-1)</f>
        <v>13</v>
      </c>
    </row>
    <row r="7568" spans="1:18" x14ac:dyDescent="0.3">
      <c r="A7568" s="1">
        <v>43991</v>
      </c>
      <c r="B7568" t="s">
        <v>34</v>
      </c>
      <c r="C7568" s="3">
        <v>13</v>
      </c>
      <c r="D7568" s="3">
        <v>823</v>
      </c>
      <c r="E7568" s="4">
        <f t="shared" si="333"/>
        <v>836</v>
      </c>
      <c r="F7568" s="4">
        <f>E7568-SUMIFS(E:E,A:A,A7568-1,B:B,B7568)</f>
        <v>8</v>
      </c>
      <c r="G7568" s="4">
        <f t="shared" si="334"/>
        <v>13</v>
      </c>
      <c r="H7568" s="4">
        <f>G7568-SUMIFS(G:G,A:A,A7568-1,B:B,B7568)</f>
        <v>0</v>
      </c>
      <c r="I7568" s="5">
        <f>IFERROR((G7568-SUMIFS(G:G,A:A,A7568-1,B:B,B7568))/SUMIFS(G:G,A:A,A7568-1,B:B,B7568),0)</f>
        <v>0</v>
      </c>
      <c r="K7568" s="3">
        <v>0</v>
      </c>
      <c r="L7568" s="11">
        <f>K7568-SUMIFS(K:K,B:B,B7568,A:A,A7568-1)</f>
        <v>0</v>
      </c>
      <c r="M7568" s="3">
        <v>12</v>
      </c>
      <c r="N7568" s="11">
        <f>M7568-SUMIFS(M:M,B:B,B7568,A:A,A7568-1)</f>
        <v>0</v>
      </c>
      <c r="O7568" s="3">
        <v>0</v>
      </c>
      <c r="P7568" s="11">
        <f>O7568-SUMIFS(O:O,B:B,B7568,A:A,A7568-1)</f>
        <v>0</v>
      </c>
      <c r="Q7568" s="12">
        <f t="shared" si="335"/>
        <v>1</v>
      </c>
      <c r="R7568" s="12">
        <f>Q7568-SUMIFS(Q:Q,B:B,B7568,A:A,A7568-1)</f>
        <v>0</v>
      </c>
    </row>
    <row r="7569" spans="1:18" x14ac:dyDescent="0.3">
      <c r="A7569" s="1">
        <v>43991</v>
      </c>
      <c r="B7569" t="s">
        <v>96</v>
      </c>
      <c r="C7569" s="3">
        <v>21</v>
      </c>
      <c r="D7569" s="3">
        <v>1139</v>
      </c>
      <c r="E7569" s="4">
        <f t="shared" si="333"/>
        <v>1160</v>
      </c>
      <c r="F7569" s="4">
        <f>E7569-SUMIFS(E:E,A:A,A7569-1,B:B,B7569)</f>
        <v>11</v>
      </c>
      <c r="G7569" s="4">
        <f t="shared" si="334"/>
        <v>21</v>
      </c>
      <c r="H7569" s="4">
        <f>G7569-SUMIFS(G:G,A:A,A7569-1,B:B,B7569)</f>
        <v>0</v>
      </c>
      <c r="I7569" s="5">
        <f>IFERROR((G7569-SUMIFS(G:G,A:A,A7569-1,B:B,B7569))/SUMIFS(G:G,A:A,A7569-1,B:B,B7569),0)</f>
        <v>0</v>
      </c>
      <c r="K7569" s="3">
        <v>2</v>
      </c>
      <c r="L7569" s="11">
        <f>K7569-SUMIFS(K:K,B:B,B7569,A:A,A7569-1)</f>
        <v>0</v>
      </c>
      <c r="M7569" s="3">
        <v>17</v>
      </c>
      <c r="N7569" s="11">
        <f>M7569-SUMIFS(M:M,B:B,B7569,A:A,A7569-1)</f>
        <v>0</v>
      </c>
      <c r="O7569" s="3">
        <v>0</v>
      </c>
      <c r="P7569" s="11">
        <f>O7569-SUMIFS(O:O,B:B,B7569,A:A,A7569-1)</f>
        <v>0</v>
      </c>
      <c r="Q7569" s="12">
        <f t="shared" si="335"/>
        <v>4</v>
      </c>
      <c r="R7569" s="12">
        <f>Q7569-SUMIFS(Q:Q,B:B,B7569,A:A,A7569-1)</f>
        <v>0</v>
      </c>
    </row>
    <row r="7570" spans="1:18" x14ac:dyDescent="0.3">
      <c r="A7570" s="1">
        <v>43991</v>
      </c>
      <c r="B7570" t="s">
        <v>11</v>
      </c>
      <c r="C7570" s="3">
        <v>158</v>
      </c>
      <c r="D7570" s="3">
        <v>5187</v>
      </c>
      <c r="E7570" s="4">
        <f t="shared" si="333"/>
        <v>5345</v>
      </c>
      <c r="F7570" s="4">
        <f>E7570-SUMIFS(E:E,A:A,A7570-1,B:B,B7570)</f>
        <v>70</v>
      </c>
      <c r="G7570" s="4">
        <f t="shared" si="334"/>
        <v>158</v>
      </c>
      <c r="H7570" s="4">
        <f>G7570-SUMIFS(G:G,A:A,A7570-1,B:B,B7570)</f>
        <v>29</v>
      </c>
      <c r="I7570" s="5">
        <f>IFERROR((G7570-SUMIFS(G:G,A:A,A7570-1,B:B,B7570))/SUMIFS(G:G,A:A,A7570-1,B:B,B7570),0)</f>
        <v>0.22480620155038761</v>
      </c>
      <c r="K7570" s="3">
        <v>9</v>
      </c>
      <c r="L7570" s="11">
        <f>K7570-SUMIFS(K:K,B:B,B7570,A:A,A7570-1)</f>
        <v>0</v>
      </c>
      <c r="M7570" s="3">
        <v>91</v>
      </c>
      <c r="N7570" s="11">
        <f>M7570-SUMIFS(M:M,B:B,B7570,A:A,A7570-1)</f>
        <v>6</v>
      </c>
      <c r="O7570" s="3">
        <v>2</v>
      </c>
      <c r="P7570" s="11">
        <f>O7570-SUMIFS(O:O,B:B,B7570,A:A,A7570-1)</f>
        <v>0</v>
      </c>
      <c r="Q7570" s="12">
        <f t="shared" si="335"/>
        <v>65</v>
      </c>
      <c r="R7570" s="12">
        <f>Q7570-SUMIFS(Q:Q,B:B,B7570,A:A,A7570-1)</f>
        <v>23</v>
      </c>
    </row>
    <row r="7571" spans="1:18" x14ac:dyDescent="0.3">
      <c r="A7571" s="1">
        <v>43991</v>
      </c>
      <c r="B7571" t="s">
        <v>4</v>
      </c>
      <c r="C7571" s="3">
        <v>6125</v>
      </c>
      <c r="D7571" s="3">
        <v>67573</v>
      </c>
      <c r="E7571" s="4">
        <f t="shared" si="333"/>
        <v>73698</v>
      </c>
      <c r="F7571" s="4">
        <f>E7571-SUMIFS(E:E,A:A,A7571-1,B:B,B7571)</f>
        <v>1384</v>
      </c>
      <c r="G7571" s="4">
        <f t="shared" si="334"/>
        <v>6125</v>
      </c>
      <c r="H7571" s="4">
        <f>G7571-SUMIFS(G:G,A:A,A7571-1,B:B,B7571)</f>
        <v>120</v>
      </c>
      <c r="I7571" s="5">
        <f>IFERROR((G7571-SUMIFS(G:G,A:A,A7571-1,B:B,B7571))/SUMIFS(G:G,A:A,A7571-1,B:B,B7571),0)</f>
        <v>1.9983347210657785E-2</v>
      </c>
      <c r="K7571" s="3">
        <v>553</v>
      </c>
      <c r="L7571" s="11">
        <f>K7571-SUMIFS(K:K,B:B,B7571,A:A,A7571-1)</f>
        <v>6</v>
      </c>
      <c r="M7571" s="3">
        <v>4081</v>
      </c>
      <c r="N7571" s="11">
        <f>M7571-SUMIFS(M:M,B:B,B7571,A:A,A7571-1)</f>
        <v>111</v>
      </c>
      <c r="O7571" s="3">
        <v>135</v>
      </c>
      <c r="P7571" s="11">
        <f>O7571-SUMIFS(O:O,B:B,B7571,A:A,A7571-1)</f>
        <v>2</v>
      </c>
      <c r="Q7571" s="12">
        <f t="shared" si="335"/>
        <v>1909</v>
      </c>
      <c r="R7571" s="12">
        <f>Q7571-SUMIFS(Q:Q,B:B,B7571,A:A,A7571-1)</f>
        <v>7</v>
      </c>
    </row>
    <row r="7572" spans="1:18" x14ac:dyDescent="0.3">
      <c r="A7572" s="1">
        <v>43991</v>
      </c>
      <c r="B7572" t="s">
        <v>61</v>
      </c>
      <c r="C7572" s="3">
        <v>37</v>
      </c>
      <c r="D7572" s="3">
        <v>990</v>
      </c>
      <c r="E7572" s="4">
        <f t="shared" si="333"/>
        <v>1027</v>
      </c>
      <c r="F7572" s="4">
        <f>E7572-SUMIFS(E:E,A:A,A7572-1,B:B,B7572)</f>
        <v>12</v>
      </c>
      <c r="G7572" s="4">
        <f t="shared" si="334"/>
        <v>37</v>
      </c>
      <c r="H7572" s="4">
        <f>G7572-SUMIFS(G:G,A:A,A7572-1,B:B,B7572)</f>
        <v>0</v>
      </c>
      <c r="I7572" s="5">
        <f>IFERROR((G7572-SUMIFS(G:G,A:A,A7572-1,B:B,B7572))/SUMIFS(G:G,A:A,A7572-1,B:B,B7572),0)</f>
        <v>0</v>
      </c>
      <c r="K7572" s="3">
        <v>2</v>
      </c>
      <c r="L7572" s="11">
        <f>K7572-SUMIFS(K:K,B:B,B7572,A:A,A7572-1)</f>
        <v>0</v>
      </c>
      <c r="M7572" s="3">
        <v>28</v>
      </c>
      <c r="N7572" s="11">
        <f>M7572-SUMIFS(M:M,B:B,B7572,A:A,A7572-1)</f>
        <v>1</v>
      </c>
      <c r="O7572" s="3">
        <v>1</v>
      </c>
      <c r="P7572" s="11">
        <f>O7572-SUMIFS(O:O,B:B,B7572,A:A,A7572-1)</f>
        <v>0</v>
      </c>
      <c r="Q7572" s="12">
        <f t="shared" si="335"/>
        <v>8</v>
      </c>
      <c r="R7572" s="12">
        <f>Q7572-SUMIFS(Q:Q,B:B,B7572,A:A,A7572-1)</f>
        <v>-1</v>
      </c>
    </row>
    <row r="7573" spans="1:18" x14ac:dyDescent="0.3">
      <c r="A7573" s="1">
        <v>43991</v>
      </c>
      <c r="B7573" t="s">
        <v>97</v>
      </c>
      <c r="C7573" s="3">
        <v>14</v>
      </c>
      <c r="D7573" s="3">
        <v>492</v>
      </c>
      <c r="E7573" s="4">
        <f t="shared" si="333"/>
        <v>506</v>
      </c>
      <c r="F7573" s="4">
        <f>E7573-SUMIFS(E:E,A:A,A7573-1,B:B,B7573)</f>
        <v>0</v>
      </c>
      <c r="G7573" s="4">
        <f t="shared" si="334"/>
        <v>14</v>
      </c>
      <c r="H7573" s="4">
        <f>G7573-SUMIFS(G:G,A:A,A7573-1,B:B,B7573)</f>
        <v>-1</v>
      </c>
      <c r="I7573" s="5">
        <f>IFERROR((G7573-SUMIFS(G:G,A:A,A7573-1,B:B,B7573))/SUMIFS(G:G,A:A,A7573-1,B:B,B7573),0)</f>
        <v>-6.6666666666666666E-2</v>
      </c>
      <c r="K7573" s="3">
        <v>2</v>
      </c>
      <c r="L7573" s="11">
        <f>K7573-SUMIFS(K:K,B:B,B7573,A:A,A7573-1)</f>
        <v>0</v>
      </c>
      <c r="M7573" s="3">
        <v>5</v>
      </c>
      <c r="N7573" s="11">
        <f>M7573-SUMIFS(M:M,B:B,B7573,A:A,A7573-1)</f>
        <v>0</v>
      </c>
      <c r="O7573" s="3">
        <v>0</v>
      </c>
      <c r="P7573" s="11">
        <f>O7573-SUMIFS(O:O,B:B,B7573,A:A,A7573-1)</f>
        <v>0</v>
      </c>
      <c r="Q7573" s="12">
        <f t="shared" si="335"/>
        <v>9</v>
      </c>
      <c r="R7573" s="12">
        <f>Q7573-SUMIFS(Q:Q,B:B,B7573,A:A,A7573-1)</f>
        <v>-1</v>
      </c>
    </row>
    <row r="7574" spans="1:18" x14ac:dyDescent="0.3">
      <c r="A7574" s="1">
        <v>43991</v>
      </c>
      <c r="B7574" t="s">
        <v>5</v>
      </c>
      <c r="C7574" s="3">
        <v>66</v>
      </c>
      <c r="D7574" s="3">
        <v>5209</v>
      </c>
      <c r="E7574" s="4">
        <f t="shared" si="333"/>
        <v>5275</v>
      </c>
      <c r="F7574" s="4">
        <f>E7574-SUMIFS(E:E,A:A,A7574-1,B:B,B7574)</f>
        <v>82</v>
      </c>
      <c r="G7574" s="4">
        <f t="shared" si="334"/>
        <v>66</v>
      </c>
      <c r="H7574" s="4">
        <f>G7574-SUMIFS(G:G,A:A,A7574-1,B:B,B7574)</f>
        <v>4</v>
      </c>
      <c r="I7574" s="5">
        <f>IFERROR((G7574-SUMIFS(G:G,A:A,A7574-1,B:B,B7574))/SUMIFS(G:G,A:A,A7574-1,B:B,B7574),0)</f>
        <v>6.4516129032258063E-2</v>
      </c>
      <c r="K7574" s="3">
        <v>6</v>
      </c>
      <c r="L7574" s="11">
        <f>K7574-SUMIFS(K:K,B:B,B7574,A:A,A7574-1)</f>
        <v>0</v>
      </c>
      <c r="M7574" s="3">
        <v>58</v>
      </c>
      <c r="N7574" s="11">
        <f>M7574-SUMIFS(M:M,B:B,B7574,A:A,A7574-1)</f>
        <v>0</v>
      </c>
      <c r="O7574" s="3">
        <v>2</v>
      </c>
      <c r="P7574" s="11">
        <f>O7574-SUMIFS(O:O,B:B,B7574,A:A,A7574-1)</f>
        <v>0</v>
      </c>
      <c r="Q7574" s="12">
        <f t="shared" si="335"/>
        <v>6</v>
      </c>
      <c r="R7574" s="12">
        <f>Q7574-SUMIFS(Q:Q,B:B,B7574,A:A,A7574-1)</f>
        <v>4</v>
      </c>
    </row>
    <row r="7575" spans="1:18" x14ac:dyDescent="0.3">
      <c r="A7575" s="1">
        <v>43991</v>
      </c>
      <c r="B7575" t="s">
        <v>14</v>
      </c>
      <c r="C7575" s="3">
        <v>1011</v>
      </c>
      <c r="D7575" s="3">
        <v>9015</v>
      </c>
      <c r="E7575" s="4">
        <f t="shared" si="333"/>
        <v>10026</v>
      </c>
      <c r="F7575" s="4">
        <f>E7575-SUMIFS(E:E,A:A,A7575-1,B:B,B7575)</f>
        <v>172</v>
      </c>
      <c r="G7575" s="4">
        <f t="shared" si="334"/>
        <v>1011</v>
      </c>
      <c r="H7575" s="4">
        <f>G7575-SUMIFS(G:G,A:A,A7575-1,B:B,B7575)</f>
        <v>24</v>
      </c>
      <c r="I7575" s="5">
        <f>IFERROR((G7575-SUMIFS(G:G,A:A,A7575-1,B:B,B7575))/SUMIFS(G:G,A:A,A7575-1,B:B,B7575),0)</f>
        <v>2.4316109422492401E-2</v>
      </c>
      <c r="K7575" s="3">
        <v>202</v>
      </c>
      <c r="L7575" s="11">
        <f>K7575-SUMIFS(K:K,B:B,B7575,A:A,A7575-1)</f>
        <v>1</v>
      </c>
      <c r="M7575" s="3">
        <v>423</v>
      </c>
      <c r="N7575" s="11">
        <f>M7575-SUMIFS(M:M,B:B,B7575,A:A,A7575-1)</f>
        <v>10</v>
      </c>
      <c r="O7575" s="3">
        <v>46</v>
      </c>
      <c r="P7575" s="11">
        <f>O7575-SUMIFS(O:O,B:B,B7575,A:A,A7575-1)</f>
        <v>0</v>
      </c>
      <c r="Q7575" s="12">
        <f t="shared" si="335"/>
        <v>542</v>
      </c>
      <c r="R7575" s="12">
        <f>Q7575-SUMIFS(Q:Q,B:B,B7575,A:A,A7575-1)</f>
        <v>14</v>
      </c>
    </row>
    <row r="7576" spans="1:18" x14ac:dyDescent="0.3">
      <c r="A7576" s="1">
        <v>43991</v>
      </c>
      <c r="B7576" t="s">
        <v>26</v>
      </c>
      <c r="C7576" s="3">
        <v>487</v>
      </c>
      <c r="D7576" s="3">
        <v>4534</v>
      </c>
      <c r="E7576" s="4">
        <f t="shared" si="333"/>
        <v>5021</v>
      </c>
      <c r="F7576" s="4">
        <f>E7576-SUMIFS(E:E,A:A,A7576-1,B:B,B7576)</f>
        <v>79</v>
      </c>
      <c r="G7576" s="4">
        <f t="shared" si="334"/>
        <v>487</v>
      </c>
      <c r="H7576" s="4">
        <f>G7576-SUMIFS(G:G,A:A,A7576-1,B:B,B7576)</f>
        <v>7</v>
      </c>
      <c r="I7576" s="5">
        <f>IFERROR((G7576-SUMIFS(G:G,A:A,A7576-1,B:B,B7576))/SUMIFS(G:G,A:A,A7576-1,B:B,B7576),0)</f>
        <v>1.4583333333333334E-2</v>
      </c>
      <c r="K7576" s="3">
        <v>23</v>
      </c>
      <c r="L7576" s="11">
        <f>K7576-SUMIFS(K:K,B:B,B7576,A:A,A7576-1)</f>
        <v>0</v>
      </c>
      <c r="M7576" s="3">
        <v>417</v>
      </c>
      <c r="N7576" s="11">
        <f>M7576-SUMIFS(M:M,B:B,B7576,A:A,A7576-1)</f>
        <v>7</v>
      </c>
      <c r="O7576" s="3">
        <v>3</v>
      </c>
      <c r="P7576" s="11">
        <f>O7576-SUMIFS(O:O,B:B,B7576,A:A,A7576-1)</f>
        <v>0</v>
      </c>
      <c r="Q7576" s="12">
        <f t="shared" si="335"/>
        <v>67</v>
      </c>
      <c r="R7576" s="12">
        <f>Q7576-SUMIFS(Q:Q,B:B,B7576,A:A,A7576-1)</f>
        <v>0</v>
      </c>
    </row>
    <row r="7577" spans="1:18" x14ac:dyDescent="0.3">
      <c r="A7577" s="1">
        <v>43991</v>
      </c>
      <c r="B7577" t="s">
        <v>68</v>
      </c>
      <c r="C7577" s="3">
        <v>1397</v>
      </c>
      <c r="D7577" s="3">
        <v>1884</v>
      </c>
      <c r="E7577" s="4">
        <f t="shared" si="333"/>
        <v>3281</v>
      </c>
      <c r="F7577" s="4">
        <f>E7577-SUMIFS(E:E,A:A,A7577-1,B:B,B7577)</f>
        <v>9</v>
      </c>
      <c r="G7577" s="4">
        <f t="shared" si="334"/>
        <v>1397</v>
      </c>
      <c r="H7577" s="4">
        <f>G7577-SUMIFS(G:G,A:A,A7577-1,B:B,B7577)</f>
        <v>0</v>
      </c>
      <c r="I7577" s="5">
        <f>IFERROR((G7577-SUMIFS(G:G,A:A,A7577-1,B:B,B7577))/SUMIFS(G:G,A:A,A7577-1,B:B,B7577),0)</f>
        <v>0</v>
      </c>
      <c r="K7577" s="3">
        <v>14</v>
      </c>
      <c r="L7577" s="11">
        <f>K7577-SUMIFS(K:K,B:B,B7577,A:A,A7577-1)</f>
        <v>0</v>
      </c>
      <c r="M7577" s="3">
        <v>1358</v>
      </c>
      <c r="N7577" s="11">
        <f>M7577-SUMIFS(M:M,B:B,B7577,A:A,A7577-1)</f>
        <v>1</v>
      </c>
      <c r="O7577" s="3">
        <v>4</v>
      </c>
      <c r="P7577" s="11">
        <f>O7577-SUMIFS(O:O,B:B,B7577,A:A,A7577-1)</f>
        <v>0</v>
      </c>
      <c r="Q7577" s="12">
        <f t="shared" si="335"/>
        <v>35</v>
      </c>
      <c r="R7577" s="12">
        <f>Q7577-SUMIFS(Q:Q,B:B,B7577,A:A,A7577-1)</f>
        <v>-1</v>
      </c>
    </row>
    <row r="7578" spans="1:18" x14ac:dyDescent="0.3">
      <c r="A7578" s="1">
        <v>43991</v>
      </c>
      <c r="B7578" t="s">
        <v>60</v>
      </c>
      <c r="C7578" s="3">
        <v>52</v>
      </c>
      <c r="D7578" s="3">
        <v>778</v>
      </c>
      <c r="E7578" s="4">
        <f t="shared" si="333"/>
        <v>830</v>
      </c>
      <c r="F7578" s="4">
        <f>E7578-SUMIFS(E:E,A:A,A7578-1,B:B,B7578)</f>
        <v>19</v>
      </c>
      <c r="G7578" s="4">
        <f t="shared" si="334"/>
        <v>52</v>
      </c>
      <c r="H7578" s="4">
        <f>G7578-SUMIFS(G:G,A:A,A7578-1,B:B,B7578)</f>
        <v>0</v>
      </c>
      <c r="I7578" s="5">
        <f>IFERROR((G7578-SUMIFS(G:G,A:A,A7578-1,B:B,B7578))/SUMIFS(G:G,A:A,A7578-1,B:B,B7578),0)</f>
        <v>0</v>
      </c>
      <c r="K7578" s="3">
        <v>0</v>
      </c>
      <c r="L7578" s="11">
        <f>K7578-SUMIFS(K:K,B:B,B7578,A:A,A7578-1)</f>
        <v>0</v>
      </c>
      <c r="M7578" s="3">
        <v>19</v>
      </c>
      <c r="N7578" s="11">
        <f>M7578-SUMIFS(M:M,B:B,B7578,A:A,A7578-1)</f>
        <v>12</v>
      </c>
      <c r="O7578" s="3">
        <v>0</v>
      </c>
      <c r="P7578" s="11">
        <f>O7578-SUMIFS(O:O,B:B,B7578,A:A,A7578-1)</f>
        <v>0</v>
      </c>
      <c r="Q7578" s="12">
        <f t="shared" si="335"/>
        <v>33</v>
      </c>
      <c r="R7578" s="12">
        <f>Q7578-SUMIFS(Q:Q,B:B,B7578,A:A,A7578-1)</f>
        <v>-12</v>
      </c>
    </row>
    <row r="7579" spans="1:18" x14ac:dyDescent="0.3">
      <c r="A7579" s="1">
        <v>43991</v>
      </c>
      <c r="B7579" t="s">
        <v>69</v>
      </c>
      <c r="C7579" s="3">
        <v>5</v>
      </c>
      <c r="D7579" s="3">
        <v>594</v>
      </c>
      <c r="E7579" s="4">
        <f t="shared" si="333"/>
        <v>599</v>
      </c>
      <c r="F7579" s="4">
        <f>E7579-SUMIFS(E:E,A:A,A7579-1,B:B,B7579)</f>
        <v>6</v>
      </c>
      <c r="G7579" s="4">
        <f t="shared" si="334"/>
        <v>5</v>
      </c>
      <c r="H7579" s="4">
        <f>G7579-SUMIFS(G:G,A:A,A7579-1,B:B,B7579)</f>
        <v>1</v>
      </c>
      <c r="I7579" s="5">
        <f>IFERROR((G7579-SUMIFS(G:G,A:A,A7579-1,B:B,B7579))/SUMIFS(G:G,A:A,A7579-1,B:B,B7579),0)</f>
        <v>0.25</v>
      </c>
      <c r="K7579" s="3">
        <v>0</v>
      </c>
      <c r="L7579" s="11">
        <f>K7579-SUMIFS(K:K,B:B,B7579,A:A,A7579-1)</f>
        <v>0</v>
      </c>
      <c r="M7579" s="3">
        <v>4</v>
      </c>
      <c r="N7579" s="11">
        <f>M7579-SUMIFS(M:M,B:B,B7579,A:A,A7579-1)</f>
        <v>0</v>
      </c>
      <c r="O7579" s="3">
        <v>0</v>
      </c>
      <c r="P7579" s="11">
        <f>O7579-SUMIFS(O:O,B:B,B7579,A:A,A7579-1)</f>
        <v>0</v>
      </c>
      <c r="Q7579" s="12">
        <f t="shared" si="335"/>
        <v>1</v>
      </c>
      <c r="R7579" s="12">
        <f>Q7579-SUMIFS(Q:Q,B:B,B7579,A:A,A7579-1)</f>
        <v>1</v>
      </c>
    </row>
    <row r="7580" spans="1:18" x14ac:dyDescent="0.3">
      <c r="A7580" s="1">
        <v>43991</v>
      </c>
      <c r="B7580" t="s">
        <v>98</v>
      </c>
      <c r="C7580" s="3">
        <v>4</v>
      </c>
      <c r="D7580" s="3">
        <v>372</v>
      </c>
      <c r="E7580" s="4">
        <f t="shared" si="333"/>
        <v>376</v>
      </c>
      <c r="F7580" s="4">
        <f>E7580-SUMIFS(E:E,A:A,A7580-1,B:B,B7580)</f>
        <v>6</v>
      </c>
      <c r="G7580" s="4">
        <f t="shared" si="334"/>
        <v>4</v>
      </c>
      <c r="H7580" s="4">
        <f>G7580-SUMIFS(G:G,A:A,A7580-1,B:B,B7580)</f>
        <v>0</v>
      </c>
      <c r="I7580" s="5">
        <f>IFERROR((G7580-SUMIFS(G:G,A:A,A7580-1,B:B,B7580))/SUMIFS(G:G,A:A,A7580-1,B:B,B7580),0)</f>
        <v>0</v>
      </c>
      <c r="K7580" s="3">
        <v>1</v>
      </c>
      <c r="L7580" s="11">
        <f>K7580-SUMIFS(K:K,B:B,B7580,A:A,A7580-1)</f>
        <v>0</v>
      </c>
      <c r="M7580" s="3">
        <v>3</v>
      </c>
      <c r="N7580" s="11">
        <f>M7580-SUMIFS(M:M,B:B,B7580,A:A,A7580-1)</f>
        <v>0</v>
      </c>
      <c r="O7580" s="3">
        <v>0</v>
      </c>
      <c r="P7580" s="11">
        <f>O7580-SUMIFS(O:O,B:B,B7580,A:A,A7580-1)</f>
        <v>0</v>
      </c>
      <c r="Q7580" s="12">
        <f t="shared" si="335"/>
        <v>1</v>
      </c>
      <c r="R7580" s="12">
        <f>Q7580-SUMIFS(Q:Q,B:B,B7580,A:A,A7580-1)</f>
        <v>0</v>
      </c>
    </row>
    <row r="7581" spans="1:18" x14ac:dyDescent="0.3">
      <c r="A7581" s="1">
        <v>43991</v>
      </c>
      <c r="B7581" t="s">
        <v>79</v>
      </c>
      <c r="C7581" s="3">
        <v>32</v>
      </c>
      <c r="D7581" s="3">
        <v>2084</v>
      </c>
      <c r="E7581" s="4">
        <f t="shared" si="333"/>
        <v>2116</v>
      </c>
      <c r="F7581" s="4">
        <f>E7581-SUMIFS(E:E,A:A,A7581-1,B:B,B7581)</f>
        <v>75</v>
      </c>
      <c r="G7581" s="4">
        <f t="shared" si="334"/>
        <v>32</v>
      </c>
      <c r="H7581" s="4">
        <f>G7581-SUMIFS(G:G,A:A,A7581-1,B:B,B7581)</f>
        <v>1</v>
      </c>
      <c r="I7581" s="5">
        <f>IFERROR((G7581-SUMIFS(G:G,A:A,A7581-1,B:B,B7581))/SUMIFS(G:G,A:A,A7581-1,B:B,B7581),0)</f>
        <v>3.2258064516129031E-2</v>
      </c>
      <c r="K7581" s="3">
        <v>0</v>
      </c>
      <c r="L7581" s="11">
        <f>K7581-SUMIFS(K:K,B:B,B7581,A:A,A7581-1)</f>
        <v>0</v>
      </c>
      <c r="M7581" s="3">
        <v>19</v>
      </c>
      <c r="N7581" s="11">
        <f>M7581-SUMIFS(M:M,B:B,B7581,A:A,A7581-1)</f>
        <v>1</v>
      </c>
      <c r="O7581" s="3">
        <v>0</v>
      </c>
      <c r="P7581" s="11">
        <f>O7581-SUMIFS(O:O,B:B,B7581,A:A,A7581-1)</f>
        <v>0</v>
      </c>
      <c r="Q7581" s="12">
        <f t="shared" si="335"/>
        <v>13</v>
      </c>
      <c r="R7581" s="12">
        <f>Q7581-SUMIFS(Q:Q,B:B,B7581,A:A,A7581-1)</f>
        <v>0</v>
      </c>
    </row>
    <row r="7582" spans="1:18" x14ac:dyDescent="0.3">
      <c r="A7582" s="1">
        <v>43991</v>
      </c>
      <c r="B7582" t="s">
        <v>27</v>
      </c>
      <c r="C7582" s="3">
        <v>86</v>
      </c>
      <c r="D7582" s="3">
        <v>4624</v>
      </c>
      <c r="E7582" s="4">
        <f t="shared" si="333"/>
        <v>4710</v>
      </c>
      <c r="F7582" s="4">
        <f>E7582-SUMIFS(E:E,A:A,A7582-1,B:B,B7582)</f>
        <v>67</v>
      </c>
      <c r="G7582" s="4">
        <f t="shared" si="334"/>
        <v>86</v>
      </c>
      <c r="H7582" s="4">
        <f>G7582-SUMIFS(G:G,A:A,A7582-1,B:B,B7582)</f>
        <v>0</v>
      </c>
      <c r="I7582" s="5">
        <f>IFERROR((G7582-SUMIFS(G:G,A:A,A7582-1,B:B,B7582))/SUMIFS(G:G,A:A,A7582-1,B:B,B7582),0)</f>
        <v>0</v>
      </c>
      <c r="K7582" s="3">
        <v>6</v>
      </c>
      <c r="L7582" s="11">
        <f>K7582-SUMIFS(K:K,B:B,B7582,A:A,A7582-1)</f>
        <v>0</v>
      </c>
      <c r="M7582" s="3">
        <v>74</v>
      </c>
      <c r="N7582" s="11">
        <f>M7582-SUMIFS(M:M,B:B,B7582,A:A,A7582-1)</f>
        <v>0</v>
      </c>
      <c r="O7582" s="3">
        <v>0</v>
      </c>
      <c r="P7582" s="11">
        <f>O7582-SUMIFS(O:O,B:B,B7582,A:A,A7582-1)</f>
        <v>0</v>
      </c>
      <c r="Q7582" s="12">
        <f t="shared" si="335"/>
        <v>12</v>
      </c>
      <c r="R7582" s="12">
        <f>Q7582-SUMIFS(Q:Q,B:B,B7582,A:A,A7582-1)</f>
        <v>0</v>
      </c>
    </row>
    <row r="7583" spans="1:18" x14ac:dyDescent="0.3">
      <c r="A7583" s="1">
        <v>43991</v>
      </c>
      <c r="B7583" t="s">
        <v>80</v>
      </c>
      <c r="C7583" s="3">
        <v>64</v>
      </c>
      <c r="D7583" s="3">
        <v>2339</v>
      </c>
      <c r="E7583" s="4">
        <f t="shared" si="333"/>
        <v>2403</v>
      </c>
      <c r="F7583" s="4">
        <f>E7583-SUMIFS(E:E,A:A,A7583-1,B:B,B7583)</f>
        <v>3</v>
      </c>
      <c r="G7583" s="4">
        <f t="shared" si="334"/>
        <v>64</v>
      </c>
      <c r="H7583" s="4">
        <f>G7583-SUMIFS(G:G,A:A,A7583-1,B:B,B7583)</f>
        <v>0</v>
      </c>
      <c r="I7583" s="5">
        <f>IFERROR((G7583-SUMIFS(G:G,A:A,A7583-1,B:B,B7583))/SUMIFS(G:G,A:A,A7583-1,B:B,B7583),0)</f>
        <v>0</v>
      </c>
      <c r="K7583" s="3">
        <v>2</v>
      </c>
      <c r="L7583" s="11">
        <f>K7583-SUMIFS(K:K,B:B,B7583,A:A,A7583-1)</f>
        <v>0</v>
      </c>
      <c r="M7583" s="3">
        <v>63</v>
      </c>
      <c r="N7583" s="11">
        <f>M7583-SUMIFS(M:M,B:B,B7583,A:A,A7583-1)</f>
        <v>0</v>
      </c>
      <c r="O7583" s="3">
        <v>0</v>
      </c>
      <c r="P7583" s="11">
        <f>O7583-SUMIFS(O:O,B:B,B7583,A:A,A7583-1)</f>
        <v>0</v>
      </c>
      <c r="Q7583" s="12">
        <f t="shared" si="335"/>
        <v>1</v>
      </c>
      <c r="R7583" s="12">
        <f>Q7583-SUMIFS(Q:Q,B:B,B7583,A:A,A7583-1)</f>
        <v>0</v>
      </c>
    </row>
    <row r="7584" spans="1:18" x14ac:dyDescent="0.3">
      <c r="A7584" s="1">
        <v>43991</v>
      </c>
      <c r="B7584" t="s">
        <v>47</v>
      </c>
      <c r="C7584" s="3">
        <v>26</v>
      </c>
      <c r="D7584" s="3">
        <v>1564</v>
      </c>
      <c r="E7584" s="4">
        <f t="shared" si="333"/>
        <v>1590</v>
      </c>
      <c r="F7584" s="4">
        <f>E7584-SUMIFS(E:E,A:A,A7584-1,B:B,B7584)</f>
        <v>13</v>
      </c>
      <c r="G7584" s="4">
        <f t="shared" si="334"/>
        <v>26</v>
      </c>
      <c r="H7584" s="4">
        <f>G7584-SUMIFS(G:G,A:A,A7584-1,B:B,B7584)</f>
        <v>0</v>
      </c>
      <c r="I7584" s="5">
        <f>IFERROR((G7584-SUMIFS(G:G,A:A,A7584-1,B:B,B7584))/SUMIFS(G:G,A:A,A7584-1,B:B,B7584),0)</f>
        <v>0</v>
      </c>
      <c r="K7584" s="3">
        <v>1</v>
      </c>
      <c r="L7584" s="11">
        <f>K7584-SUMIFS(K:K,B:B,B7584,A:A,A7584-1)</f>
        <v>0</v>
      </c>
      <c r="M7584" s="3">
        <v>25</v>
      </c>
      <c r="N7584" s="11">
        <f>M7584-SUMIFS(M:M,B:B,B7584,A:A,A7584-1)</f>
        <v>0</v>
      </c>
      <c r="O7584" s="3">
        <v>0</v>
      </c>
      <c r="P7584" s="11">
        <f>O7584-SUMIFS(O:O,B:B,B7584,A:A,A7584-1)</f>
        <v>0</v>
      </c>
      <c r="Q7584" s="12">
        <f t="shared" si="335"/>
        <v>1</v>
      </c>
      <c r="R7584" s="12">
        <f>Q7584-SUMIFS(Q:Q,B:B,B7584,A:A,A7584-1)</f>
        <v>0</v>
      </c>
    </row>
    <row r="7585" spans="1:18" x14ac:dyDescent="0.3">
      <c r="A7585" s="1">
        <v>43991</v>
      </c>
      <c r="B7585" t="s">
        <v>55</v>
      </c>
      <c r="C7585" s="3">
        <v>45</v>
      </c>
      <c r="D7585" s="3">
        <v>1571</v>
      </c>
      <c r="E7585" s="4">
        <f t="shared" si="333"/>
        <v>1616</v>
      </c>
      <c r="F7585" s="4">
        <f>E7585-SUMIFS(E:E,A:A,A7585-1,B:B,B7585)</f>
        <v>41</v>
      </c>
      <c r="G7585" s="4">
        <f t="shared" si="334"/>
        <v>45</v>
      </c>
      <c r="H7585" s="4">
        <f>G7585-SUMIFS(G:G,A:A,A7585-1,B:B,B7585)</f>
        <v>2</v>
      </c>
      <c r="I7585" s="5">
        <f>IFERROR((G7585-SUMIFS(G:G,A:A,A7585-1,B:B,B7585))/SUMIFS(G:G,A:A,A7585-1,B:B,B7585),0)</f>
        <v>4.6511627906976744E-2</v>
      </c>
      <c r="K7585" s="3">
        <v>3</v>
      </c>
      <c r="L7585" s="11">
        <f>K7585-SUMIFS(K:K,B:B,B7585,A:A,A7585-1)</f>
        <v>0</v>
      </c>
      <c r="M7585" s="3">
        <v>28</v>
      </c>
      <c r="N7585" s="11">
        <f>M7585-SUMIFS(M:M,B:B,B7585,A:A,A7585-1)</f>
        <v>1</v>
      </c>
      <c r="O7585" s="3">
        <v>0</v>
      </c>
      <c r="P7585" s="11">
        <f>O7585-SUMIFS(O:O,B:B,B7585,A:A,A7585-1)</f>
        <v>0</v>
      </c>
      <c r="Q7585" s="12">
        <f t="shared" si="335"/>
        <v>17</v>
      </c>
      <c r="R7585" s="12">
        <f>Q7585-SUMIFS(Q:Q,B:B,B7585,A:A,A7585-1)</f>
        <v>1</v>
      </c>
    </row>
    <row r="7586" spans="1:18" x14ac:dyDescent="0.3">
      <c r="A7586" s="1">
        <v>43991</v>
      </c>
      <c r="B7586" t="s">
        <v>6</v>
      </c>
      <c r="C7586" s="3">
        <v>648</v>
      </c>
      <c r="D7586" s="3">
        <v>11055</v>
      </c>
      <c r="E7586" s="4">
        <f t="shared" si="333"/>
        <v>11703</v>
      </c>
      <c r="F7586" s="4">
        <f>E7586-SUMIFS(E:E,A:A,A7586-1,B:B,B7586)</f>
        <v>279</v>
      </c>
      <c r="G7586" s="4">
        <f t="shared" si="334"/>
        <v>648</v>
      </c>
      <c r="H7586" s="4">
        <f>G7586-SUMIFS(G:G,A:A,A7586-1,B:B,B7586)</f>
        <v>18</v>
      </c>
      <c r="I7586" s="5">
        <f>IFERROR((G7586-SUMIFS(G:G,A:A,A7586-1,B:B,B7586))/SUMIFS(G:G,A:A,A7586-1,B:B,B7586),0)</f>
        <v>2.8571428571428571E-2</v>
      </c>
      <c r="K7586" s="3">
        <v>48</v>
      </c>
      <c r="L7586" s="11">
        <f>K7586-SUMIFS(K:K,B:B,B7586,A:A,A7586-1)</f>
        <v>1</v>
      </c>
      <c r="M7586" s="3">
        <v>385</v>
      </c>
      <c r="N7586" s="11">
        <f>M7586-SUMIFS(M:M,B:B,B7586,A:A,A7586-1)</f>
        <v>5</v>
      </c>
      <c r="O7586" s="3">
        <v>11</v>
      </c>
      <c r="P7586" s="11">
        <f>O7586-SUMIFS(O:O,B:B,B7586,A:A,A7586-1)</f>
        <v>0</v>
      </c>
      <c r="Q7586" s="12">
        <f t="shared" si="335"/>
        <v>252</v>
      </c>
      <c r="R7586" s="12">
        <f>Q7586-SUMIFS(Q:Q,B:B,B7586,A:A,A7586-1)</f>
        <v>13</v>
      </c>
    </row>
    <row r="7587" spans="1:18" x14ac:dyDescent="0.3">
      <c r="A7587" s="1">
        <v>43991</v>
      </c>
      <c r="B7587" t="s">
        <v>18</v>
      </c>
      <c r="C7587" s="3">
        <v>488</v>
      </c>
      <c r="D7587" s="3">
        <v>7324</v>
      </c>
      <c r="E7587" s="4">
        <f t="shared" si="333"/>
        <v>7812</v>
      </c>
      <c r="F7587" s="4">
        <f>E7587-SUMIFS(E:E,A:A,A7587-1,B:B,B7587)</f>
        <v>112</v>
      </c>
      <c r="G7587" s="4">
        <f t="shared" si="334"/>
        <v>488</v>
      </c>
      <c r="H7587" s="4">
        <f>G7587-SUMIFS(G:G,A:A,A7587-1,B:B,B7587)</f>
        <v>11</v>
      </c>
      <c r="I7587" s="5">
        <f>IFERROR((G7587-SUMIFS(G:G,A:A,A7587-1,B:B,B7587))/SUMIFS(G:G,A:A,A7587-1,B:B,B7587),0)</f>
        <v>2.3060796645702306E-2</v>
      </c>
      <c r="K7587" s="3">
        <v>41</v>
      </c>
      <c r="L7587" s="11">
        <f>K7587-SUMIFS(K:K,B:B,B7587,A:A,A7587-1)</f>
        <v>2</v>
      </c>
      <c r="M7587" s="3">
        <v>281</v>
      </c>
      <c r="N7587" s="11">
        <f>M7587-SUMIFS(M:M,B:B,B7587,A:A,A7587-1)</f>
        <v>5</v>
      </c>
      <c r="O7587" s="3">
        <v>10</v>
      </c>
      <c r="P7587" s="11">
        <f>O7587-SUMIFS(O:O,B:B,B7587,A:A,A7587-1)</f>
        <v>1</v>
      </c>
      <c r="Q7587" s="12">
        <f t="shared" si="335"/>
        <v>197</v>
      </c>
      <c r="R7587" s="12">
        <f>Q7587-SUMIFS(Q:Q,B:B,B7587,A:A,A7587-1)</f>
        <v>5</v>
      </c>
    </row>
    <row r="7588" spans="1:18" x14ac:dyDescent="0.3">
      <c r="A7588" s="1">
        <v>43991</v>
      </c>
      <c r="B7588" t="s">
        <v>116</v>
      </c>
      <c r="C7588" s="3">
        <v>457</v>
      </c>
      <c r="D7588" s="3">
        <v>76814</v>
      </c>
      <c r="E7588" s="4">
        <f t="shared" si="333"/>
        <v>77271</v>
      </c>
      <c r="F7588" s="4">
        <f>E7588-SUMIFS(E:E,A:A,A7588-1,B:B,B7588)</f>
        <v>815</v>
      </c>
      <c r="G7588" s="4">
        <f t="shared" si="334"/>
        <v>457</v>
      </c>
      <c r="H7588" s="4">
        <f>G7588-SUMIFS(G:G,A:A,A7588-1,B:B,B7588)</f>
        <v>-4</v>
      </c>
      <c r="I7588" s="5">
        <f>IFERROR((G7588-SUMIFS(G:G,A:A,A7588-1,B:B,B7588))/SUMIFS(G:G,A:A,A7588-1,B:B,B7588),0)</f>
        <v>-8.6767895878524948E-3</v>
      </c>
      <c r="K7588" s="3">
        <v>23</v>
      </c>
      <c r="L7588" s="11">
        <f>K7588-SUMIFS(K:K,B:B,B7588,A:A,A7588-1)</f>
        <v>1</v>
      </c>
      <c r="M7588" s="3">
        <v>247</v>
      </c>
      <c r="N7588" s="11">
        <f>M7588-SUMIFS(M:M,B:B,B7588,A:A,A7588-1)</f>
        <v>2</v>
      </c>
      <c r="O7588" s="3">
        <v>5</v>
      </c>
      <c r="P7588" s="11">
        <f>O7588-SUMIFS(O:O,B:B,B7588,A:A,A7588-1)</f>
        <v>1</v>
      </c>
      <c r="Q7588" s="12">
        <f t="shared" si="335"/>
        <v>205</v>
      </c>
      <c r="R7588" s="12">
        <f>Q7588-SUMIFS(Q:Q,B:B,B7588,A:A,A7588-1)</f>
        <v>-7</v>
      </c>
    </row>
    <row r="7589" spans="1:18" x14ac:dyDescent="0.3">
      <c r="A7589" s="1">
        <v>43991</v>
      </c>
      <c r="B7589" t="s">
        <v>48</v>
      </c>
      <c r="C7589" s="3">
        <v>170</v>
      </c>
      <c r="D7589" s="3">
        <v>48156</v>
      </c>
      <c r="E7589" s="4">
        <f t="shared" si="333"/>
        <v>48326</v>
      </c>
      <c r="F7589" s="4">
        <f>E7589-SUMIFS(E:E,A:A,A7589-1,B:B,B7589)</f>
        <v>597</v>
      </c>
      <c r="G7589" s="4">
        <f t="shared" si="334"/>
        <v>170</v>
      </c>
      <c r="H7589" s="4">
        <f>G7589-SUMIFS(G:G,A:A,A7589-1,B:B,B7589)</f>
        <v>-19</v>
      </c>
      <c r="I7589" s="5">
        <f>IFERROR((G7589-SUMIFS(G:G,A:A,A7589-1,B:B,B7589))/SUMIFS(G:G,A:A,A7589-1,B:B,B7589),0)</f>
        <v>-0.10052910052910052</v>
      </c>
      <c r="K7589" s="3">
        <v>2</v>
      </c>
      <c r="L7589" s="11">
        <f>K7589-SUMIFS(K:K,B:B,B7589,A:A,A7589-1)</f>
        <v>-1</v>
      </c>
      <c r="M7589" s="3">
        <v>15</v>
      </c>
      <c r="N7589" s="11">
        <f>M7589-SUMIFS(M:M,B:B,B7589,A:A,A7589-1)</f>
        <v>1</v>
      </c>
      <c r="O7589" s="3">
        <v>0</v>
      </c>
      <c r="P7589" s="11">
        <f>O7589-SUMIFS(O:O,B:B,B7589,A:A,A7589-1)</f>
        <v>0</v>
      </c>
      <c r="Q7589" s="12">
        <f t="shared" si="335"/>
        <v>155</v>
      </c>
      <c r="R7589" s="12">
        <f>Q7589-SUMIFS(Q:Q,B:B,B7589,A:A,A7589-1)</f>
        <v>-20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51" zoomScale="91" zoomScaleNormal="91" workbookViewId="0">
      <selection activeCell="A68" sqref="A68:XFD68"/>
    </sheetView>
  </sheetViews>
  <sheetFormatPr defaultColWidth="8.88671875" defaultRowHeight="14.4" x14ac:dyDescent="0.3"/>
  <cols>
    <col min="1" max="1" width="18.88671875" style="9" customWidth="1"/>
    <col min="2" max="16384" width="8.88671875" style="9"/>
  </cols>
  <sheetData>
    <row r="1" spans="1:6" s="14" customFormat="1" x14ac:dyDescent="0.3">
      <c r="B1" s="16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s="14" customFormat="1" x14ac:dyDescent="0.3">
      <c r="A2" s="16" t="s">
        <v>19</v>
      </c>
      <c r="B2" s="14">
        <v>50</v>
      </c>
      <c r="C2" s="14">
        <v>4981</v>
      </c>
      <c r="D2" s="14">
        <v>2</v>
      </c>
      <c r="E2" s="14">
        <v>39</v>
      </c>
      <c r="F2" s="14">
        <v>5</v>
      </c>
    </row>
    <row r="3" spans="1:6" x14ac:dyDescent="0.3">
      <c r="A3" s="15" t="s">
        <v>52</v>
      </c>
      <c r="B3" s="9">
        <v>341</v>
      </c>
      <c r="C3" s="9">
        <v>2725</v>
      </c>
      <c r="D3" s="9">
        <v>4</v>
      </c>
      <c r="E3" s="9">
        <v>257</v>
      </c>
      <c r="F3" s="9">
        <v>13</v>
      </c>
    </row>
    <row r="4" spans="1:6" x14ac:dyDescent="0.3">
      <c r="A4" s="15" t="s">
        <v>56</v>
      </c>
      <c r="B4" s="9">
        <v>8</v>
      </c>
      <c r="C4" s="9">
        <v>888</v>
      </c>
      <c r="D4" s="9">
        <v>1</v>
      </c>
      <c r="E4" s="9">
        <v>6</v>
      </c>
      <c r="F4" s="9">
        <v>2</v>
      </c>
    </row>
    <row r="5" spans="1:6" x14ac:dyDescent="0.3">
      <c r="A5" s="15" t="s">
        <v>62</v>
      </c>
      <c r="B5" s="9">
        <v>611</v>
      </c>
      <c r="C5" s="9">
        <v>3440</v>
      </c>
      <c r="D5" s="9">
        <v>1</v>
      </c>
      <c r="E5" s="9">
        <v>609</v>
      </c>
      <c r="F5" s="9">
        <v>4</v>
      </c>
    </row>
    <row r="6" spans="1:6" x14ac:dyDescent="0.3">
      <c r="A6" s="15" t="s">
        <v>20</v>
      </c>
      <c r="B6" s="9">
        <v>96</v>
      </c>
      <c r="C6" s="9">
        <v>3919</v>
      </c>
      <c r="D6" s="9">
        <v>3</v>
      </c>
      <c r="E6" s="9">
        <v>80</v>
      </c>
      <c r="F6" s="9">
        <v>6</v>
      </c>
    </row>
    <row r="7" spans="1:6" x14ac:dyDescent="0.3">
      <c r="A7" s="15" t="s">
        <v>21</v>
      </c>
      <c r="B7" s="9">
        <v>233</v>
      </c>
      <c r="C7" s="9">
        <v>3674</v>
      </c>
      <c r="D7" s="9">
        <v>2</v>
      </c>
      <c r="E7" s="9">
        <v>144</v>
      </c>
      <c r="F7" s="9">
        <v>21</v>
      </c>
    </row>
    <row r="8" spans="1:6" x14ac:dyDescent="0.3">
      <c r="A8" s="15" t="s">
        <v>10</v>
      </c>
      <c r="B8" s="9">
        <v>18</v>
      </c>
      <c r="C8" s="9">
        <v>1887</v>
      </c>
      <c r="D8" s="9">
        <v>1</v>
      </c>
      <c r="E8" s="9">
        <v>17</v>
      </c>
      <c r="F8" s="9">
        <v>2</v>
      </c>
    </row>
    <row r="9" spans="1:6" x14ac:dyDescent="0.3">
      <c r="A9" s="15" t="s">
        <v>57</v>
      </c>
      <c r="B9" s="9">
        <v>34</v>
      </c>
      <c r="C9" s="9">
        <v>697</v>
      </c>
      <c r="D9" s="9">
        <v>0</v>
      </c>
      <c r="E9" s="9">
        <v>13</v>
      </c>
      <c r="F9" s="9">
        <v>4</v>
      </c>
    </row>
    <row r="10" spans="1:6" x14ac:dyDescent="0.3">
      <c r="A10" s="15" t="s">
        <v>28</v>
      </c>
      <c r="B10" s="9">
        <v>28</v>
      </c>
      <c r="C10" s="9">
        <v>1500</v>
      </c>
      <c r="D10" s="9">
        <v>1</v>
      </c>
      <c r="E10" s="9">
        <v>24</v>
      </c>
      <c r="F10" s="9">
        <v>6</v>
      </c>
    </row>
    <row r="11" spans="1:6" x14ac:dyDescent="0.3">
      <c r="A11" s="15" t="s">
        <v>63</v>
      </c>
      <c r="B11" s="9">
        <v>19</v>
      </c>
      <c r="C11" s="9">
        <v>1906</v>
      </c>
      <c r="D11" s="9">
        <v>1</v>
      </c>
      <c r="E11" s="9">
        <v>18</v>
      </c>
      <c r="F11" s="9">
        <v>2</v>
      </c>
    </row>
    <row r="12" spans="1:6" x14ac:dyDescent="0.3">
      <c r="A12" s="15" t="s">
        <v>12</v>
      </c>
      <c r="B12" s="9">
        <v>146</v>
      </c>
      <c r="C12" s="9">
        <v>2127</v>
      </c>
      <c r="D12" s="9">
        <v>0</v>
      </c>
      <c r="E12" s="9">
        <v>62</v>
      </c>
      <c r="F12" s="9">
        <v>8</v>
      </c>
    </row>
    <row r="13" spans="1:6" x14ac:dyDescent="0.3">
      <c r="A13" s="15" t="s">
        <v>35</v>
      </c>
      <c r="B13" s="9">
        <v>12</v>
      </c>
      <c r="C13" s="9">
        <v>697</v>
      </c>
      <c r="D13" s="9">
        <v>0</v>
      </c>
      <c r="E13" s="9">
        <v>12</v>
      </c>
      <c r="F13" s="9">
        <v>1</v>
      </c>
    </row>
    <row r="14" spans="1:6" x14ac:dyDescent="0.3">
      <c r="A14" s="15" t="s">
        <v>43</v>
      </c>
      <c r="B14" s="9">
        <v>14</v>
      </c>
      <c r="C14" s="9">
        <v>933</v>
      </c>
      <c r="D14" s="9">
        <v>0</v>
      </c>
      <c r="E14" s="9">
        <v>9</v>
      </c>
      <c r="F14" s="9">
        <v>1</v>
      </c>
    </row>
    <row r="15" spans="1:6" x14ac:dyDescent="0.3">
      <c r="A15" s="15" t="s">
        <v>81</v>
      </c>
      <c r="B15" s="9">
        <v>9</v>
      </c>
      <c r="C15" s="9">
        <v>539</v>
      </c>
      <c r="D15" s="9">
        <v>0</v>
      </c>
      <c r="E15" s="9">
        <v>6</v>
      </c>
      <c r="F15" s="9">
        <v>0</v>
      </c>
    </row>
    <row r="16" spans="1:6" x14ac:dyDescent="0.3">
      <c r="A16" s="15" t="s">
        <v>29</v>
      </c>
      <c r="B16" s="9">
        <v>22</v>
      </c>
      <c r="C16" s="9">
        <v>1344</v>
      </c>
      <c r="D16" s="9">
        <v>0</v>
      </c>
      <c r="E16" s="9">
        <v>20</v>
      </c>
      <c r="F16" s="9">
        <v>1</v>
      </c>
    </row>
    <row r="17" spans="1:6" x14ac:dyDescent="0.3">
      <c r="A17" s="15" t="s">
        <v>70</v>
      </c>
      <c r="B17" s="9">
        <v>84</v>
      </c>
      <c r="C17" s="9">
        <v>2813</v>
      </c>
      <c r="D17" s="9">
        <v>0</v>
      </c>
      <c r="E17" s="9">
        <v>62</v>
      </c>
      <c r="F17" s="9">
        <v>5</v>
      </c>
    </row>
    <row r="18" spans="1:6" x14ac:dyDescent="0.3">
      <c r="A18" s="15" t="s">
        <v>82</v>
      </c>
      <c r="B18" s="9">
        <v>16</v>
      </c>
      <c r="C18" s="9">
        <v>581</v>
      </c>
      <c r="D18" s="9">
        <v>3</v>
      </c>
      <c r="E18" s="9">
        <v>12</v>
      </c>
      <c r="F18" s="9">
        <v>2</v>
      </c>
    </row>
    <row r="19" spans="1:6" x14ac:dyDescent="0.3">
      <c r="A19" s="15" t="s">
        <v>15</v>
      </c>
      <c r="B19" s="9">
        <v>126</v>
      </c>
      <c r="C19" s="9">
        <v>4829</v>
      </c>
      <c r="D19" s="9">
        <v>2</v>
      </c>
      <c r="E19" s="9">
        <v>98</v>
      </c>
      <c r="F19" s="9">
        <v>10</v>
      </c>
    </row>
    <row r="20" spans="1:6" x14ac:dyDescent="0.3">
      <c r="A20" s="15" t="s">
        <v>2</v>
      </c>
      <c r="B20" s="9">
        <v>6125</v>
      </c>
      <c r="C20" s="9">
        <v>40473</v>
      </c>
      <c r="D20" s="9">
        <v>80</v>
      </c>
      <c r="E20" s="9">
        <v>4059</v>
      </c>
      <c r="F20" s="9">
        <v>403</v>
      </c>
    </row>
    <row r="21" spans="1:6" x14ac:dyDescent="0.3">
      <c r="A21" s="15" t="s">
        <v>83</v>
      </c>
      <c r="B21" s="9">
        <v>6</v>
      </c>
      <c r="C21" s="9">
        <v>608</v>
      </c>
      <c r="D21" s="9">
        <v>0</v>
      </c>
      <c r="E21" s="9">
        <v>5</v>
      </c>
      <c r="F21" s="9">
        <v>1</v>
      </c>
    </row>
    <row r="22" spans="1:6" x14ac:dyDescent="0.3">
      <c r="A22" s="15" t="s">
        <v>64</v>
      </c>
      <c r="B22" s="9">
        <v>41</v>
      </c>
      <c r="C22" s="9">
        <v>1404</v>
      </c>
      <c r="D22" s="9">
        <v>0</v>
      </c>
      <c r="E22" s="9">
        <v>33</v>
      </c>
      <c r="F22" s="9">
        <v>0</v>
      </c>
    </row>
    <row r="23" spans="1:6" x14ac:dyDescent="0.3">
      <c r="A23" s="15" t="s">
        <v>22</v>
      </c>
      <c r="B23" s="9">
        <v>127</v>
      </c>
      <c r="C23" s="9">
        <v>2546</v>
      </c>
      <c r="D23" s="9">
        <v>0</v>
      </c>
      <c r="E23" s="9">
        <v>70</v>
      </c>
      <c r="F23" s="9">
        <v>14</v>
      </c>
    </row>
    <row r="24" spans="1:6" x14ac:dyDescent="0.3">
      <c r="A24" s="15" t="s">
        <v>16</v>
      </c>
      <c r="B24" s="9">
        <v>70</v>
      </c>
      <c r="C24" s="9">
        <v>1952</v>
      </c>
      <c r="D24" s="9">
        <v>0</v>
      </c>
      <c r="E24" s="9">
        <v>45</v>
      </c>
      <c r="F24" s="9">
        <v>6</v>
      </c>
    </row>
    <row r="25" spans="1:6" x14ac:dyDescent="0.3">
      <c r="A25" s="15" t="s">
        <v>30</v>
      </c>
      <c r="B25" s="9">
        <v>159</v>
      </c>
      <c r="C25" s="9">
        <v>3257</v>
      </c>
      <c r="D25" s="9">
        <v>2</v>
      </c>
      <c r="E25" s="9">
        <v>116</v>
      </c>
      <c r="F25" s="9">
        <v>16</v>
      </c>
    </row>
    <row r="26" spans="1:6" x14ac:dyDescent="0.3">
      <c r="A26" s="15" t="s">
        <v>75</v>
      </c>
      <c r="B26" s="9">
        <v>13</v>
      </c>
      <c r="C26" s="9">
        <v>960</v>
      </c>
      <c r="D26" s="9">
        <v>0</v>
      </c>
      <c r="E26" s="9">
        <v>10</v>
      </c>
      <c r="F26" s="9">
        <v>1</v>
      </c>
    </row>
    <row r="27" spans="1:6" x14ac:dyDescent="0.3">
      <c r="A27" s="15" t="s">
        <v>36</v>
      </c>
      <c r="B27" s="9">
        <v>55</v>
      </c>
      <c r="C27" s="9">
        <v>2304</v>
      </c>
      <c r="D27" s="9">
        <v>1</v>
      </c>
      <c r="E27" s="9">
        <v>47</v>
      </c>
      <c r="F27" s="9">
        <v>6</v>
      </c>
    </row>
    <row r="28" spans="1:6" x14ac:dyDescent="0.3">
      <c r="A28" s="15" t="s">
        <v>37</v>
      </c>
      <c r="B28" s="9">
        <v>64</v>
      </c>
      <c r="C28" s="9">
        <v>2650</v>
      </c>
      <c r="D28" s="9">
        <v>1</v>
      </c>
      <c r="E28" s="9">
        <v>56</v>
      </c>
      <c r="F28" s="9">
        <v>5</v>
      </c>
    </row>
    <row r="29" spans="1:6" x14ac:dyDescent="0.3">
      <c r="A29" s="15" t="s">
        <v>76</v>
      </c>
      <c r="B29" s="9">
        <v>19</v>
      </c>
      <c r="C29" s="9">
        <v>1279</v>
      </c>
      <c r="D29" s="9">
        <v>0</v>
      </c>
      <c r="E29" s="9">
        <v>11</v>
      </c>
      <c r="F29" s="9">
        <v>3</v>
      </c>
    </row>
    <row r="30" spans="1:6" x14ac:dyDescent="0.3">
      <c r="A30" s="15" t="s">
        <v>84</v>
      </c>
      <c r="B30" s="9">
        <v>16</v>
      </c>
      <c r="C30" s="9">
        <v>826</v>
      </c>
      <c r="D30" s="9">
        <v>0</v>
      </c>
      <c r="E30" s="9">
        <v>10</v>
      </c>
      <c r="F30" s="9">
        <v>3</v>
      </c>
    </row>
    <row r="31" spans="1:6" x14ac:dyDescent="0.3">
      <c r="A31" s="15" t="s">
        <v>23</v>
      </c>
      <c r="B31" s="9">
        <v>52</v>
      </c>
      <c r="C31" s="9">
        <v>2666</v>
      </c>
      <c r="D31" s="9">
        <v>2</v>
      </c>
      <c r="E31" s="9">
        <v>46</v>
      </c>
      <c r="F31" s="9">
        <v>8</v>
      </c>
    </row>
    <row r="32" spans="1:6" x14ac:dyDescent="0.3">
      <c r="A32" s="15" t="s">
        <v>49</v>
      </c>
      <c r="B32" s="9">
        <v>32</v>
      </c>
      <c r="C32" s="9">
        <v>530</v>
      </c>
      <c r="D32" s="9">
        <v>1</v>
      </c>
      <c r="E32" s="9">
        <v>27</v>
      </c>
      <c r="F32" s="9">
        <v>10</v>
      </c>
    </row>
    <row r="33" spans="1:6" x14ac:dyDescent="0.3">
      <c r="A33" s="15" t="s">
        <v>24</v>
      </c>
      <c r="B33" s="9">
        <v>62</v>
      </c>
      <c r="C33" s="9">
        <v>3177</v>
      </c>
      <c r="D33" s="9">
        <v>3</v>
      </c>
      <c r="E33" s="9">
        <v>37</v>
      </c>
      <c r="F33" s="9">
        <v>8</v>
      </c>
    </row>
    <row r="34" spans="1:6" x14ac:dyDescent="0.3">
      <c r="A34" s="15" t="s">
        <v>7</v>
      </c>
      <c r="B34" s="9">
        <v>1122</v>
      </c>
      <c r="C34" s="9">
        <v>14016</v>
      </c>
      <c r="D34" s="9">
        <v>19</v>
      </c>
      <c r="E34" s="9">
        <v>415</v>
      </c>
      <c r="F34" s="9">
        <v>67</v>
      </c>
    </row>
    <row r="35" spans="1:6" x14ac:dyDescent="0.3">
      <c r="A35" s="15" t="s">
        <v>85</v>
      </c>
      <c r="B35" s="9">
        <v>1</v>
      </c>
      <c r="C35" s="9">
        <v>251</v>
      </c>
      <c r="D35" s="9">
        <v>0</v>
      </c>
      <c r="E35" s="9">
        <v>1</v>
      </c>
      <c r="F35" s="9">
        <v>0</v>
      </c>
    </row>
    <row r="36" spans="1:6" x14ac:dyDescent="0.3">
      <c r="A36" s="15" t="s">
        <v>65</v>
      </c>
      <c r="B36" s="9">
        <v>212</v>
      </c>
      <c r="C36" s="9">
        <v>5382</v>
      </c>
      <c r="D36" s="9">
        <v>0</v>
      </c>
      <c r="E36" s="9">
        <v>191</v>
      </c>
      <c r="F36" s="9">
        <v>7</v>
      </c>
    </row>
    <row r="37" spans="1:6" x14ac:dyDescent="0.3">
      <c r="A37" s="15" t="s">
        <v>45</v>
      </c>
      <c r="B37" s="9">
        <v>30</v>
      </c>
      <c r="C37" s="9">
        <v>1963</v>
      </c>
      <c r="D37" s="9">
        <v>2</v>
      </c>
      <c r="E37" s="9">
        <v>14</v>
      </c>
      <c r="F37" s="9">
        <v>3</v>
      </c>
    </row>
    <row r="38" spans="1:6" x14ac:dyDescent="0.3">
      <c r="A38" s="15" t="s">
        <v>53</v>
      </c>
      <c r="B38" s="9">
        <v>34</v>
      </c>
      <c r="C38" s="9">
        <v>2154</v>
      </c>
      <c r="D38" s="9">
        <v>2</v>
      </c>
      <c r="E38" s="9">
        <v>31</v>
      </c>
      <c r="F38" s="9">
        <v>6</v>
      </c>
    </row>
    <row r="39" spans="1:6" x14ac:dyDescent="0.3">
      <c r="A39" s="15" t="s">
        <v>71</v>
      </c>
      <c r="B39" s="9">
        <v>35</v>
      </c>
      <c r="C39" s="9">
        <v>1023</v>
      </c>
      <c r="D39" s="9">
        <v>2</v>
      </c>
      <c r="E39" s="9">
        <v>26</v>
      </c>
      <c r="F39" s="9">
        <v>6</v>
      </c>
    </row>
    <row r="40" spans="1:6" x14ac:dyDescent="0.3">
      <c r="A40" s="15" t="s">
        <v>86</v>
      </c>
      <c r="B40" s="9">
        <v>16</v>
      </c>
      <c r="C40" s="9">
        <v>1246</v>
      </c>
      <c r="D40" s="9">
        <v>0</v>
      </c>
      <c r="E40" s="9">
        <v>15</v>
      </c>
      <c r="F40" s="9">
        <v>1</v>
      </c>
    </row>
    <row r="41" spans="1:6" x14ac:dyDescent="0.3">
      <c r="A41" s="15" t="s">
        <v>72</v>
      </c>
      <c r="B41" s="9">
        <v>33</v>
      </c>
      <c r="C41" s="9">
        <v>1805</v>
      </c>
      <c r="D41" s="9">
        <v>0</v>
      </c>
      <c r="E41" s="9">
        <v>29</v>
      </c>
      <c r="F41" s="9">
        <v>5</v>
      </c>
    </row>
    <row r="42" spans="1:6" x14ac:dyDescent="0.3">
      <c r="A42" s="15" t="s">
        <v>87</v>
      </c>
      <c r="B42" s="9">
        <v>60</v>
      </c>
      <c r="C42" s="9">
        <v>1174</v>
      </c>
      <c r="D42" s="9">
        <v>0</v>
      </c>
      <c r="E42" s="9">
        <v>51</v>
      </c>
      <c r="F42" s="9">
        <v>2</v>
      </c>
    </row>
    <row r="43" spans="1:6" x14ac:dyDescent="0.3">
      <c r="A43" s="15" t="s">
        <v>38</v>
      </c>
      <c r="B43" s="9">
        <v>9</v>
      </c>
      <c r="C43" s="9">
        <v>579</v>
      </c>
      <c r="D43" s="9">
        <v>0</v>
      </c>
      <c r="E43" s="9">
        <v>5</v>
      </c>
      <c r="F43" s="9">
        <v>4</v>
      </c>
    </row>
    <row r="44" spans="1:6" x14ac:dyDescent="0.3">
      <c r="A44" s="15" t="s">
        <v>88</v>
      </c>
      <c r="B44" s="9">
        <v>18</v>
      </c>
      <c r="C44" s="9">
        <v>822</v>
      </c>
      <c r="D44" s="9">
        <v>1</v>
      </c>
      <c r="E44" s="9">
        <v>7</v>
      </c>
      <c r="F44" s="9">
        <v>1</v>
      </c>
    </row>
    <row r="45" spans="1:6" x14ac:dyDescent="0.3">
      <c r="A45" s="15" t="s">
        <v>89</v>
      </c>
      <c r="B45" s="9">
        <v>19</v>
      </c>
      <c r="C45" s="9">
        <v>653</v>
      </c>
      <c r="D45" s="9">
        <v>0</v>
      </c>
      <c r="E45" s="9">
        <v>19</v>
      </c>
      <c r="F45" s="9">
        <v>1</v>
      </c>
    </row>
    <row r="46" spans="1:6" x14ac:dyDescent="0.3">
      <c r="A46" s="15" t="s">
        <v>8</v>
      </c>
      <c r="B46" s="9">
        <v>31</v>
      </c>
      <c r="C46" s="9">
        <v>2575</v>
      </c>
      <c r="D46" s="9">
        <v>0</v>
      </c>
      <c r="E46" s="9">
        <v>26</v>
      </c>
      <c r="F46" s="9">
        <v>1</v>
      </c>
    </row>
    <row r="47" spans="1:6" x14ac:dyDescent="0.3">
      <c r="A47" s="15" t="s">
        <v>66</v>
      </c>
      <c r="B47" s="9">
        <v>22</v>
      </c>
      <c r="C47" s="9">
        <v>2048</v>
      </c>
      <c r="D47" s="9">
        <v>0</v>
      </c>
      <c r="E47" s="9">
        <v>16</v>
      </c>
      <c r="F47" s="9">
        <v>1</v>
      </c>
    </row>
    <row r="48" spans="1:6" x14ac:dyDescent="0.3">
      <c r="A48" s="15" t="s">
        <v>3</v>
      </c>
      <c r="B48" s="9">
        <v>491</v>
      </c>
      <c r="C48" s="9">
        <v>20851</v>
      </c>
      <c r="D48" s="9">
        <v>5</v>
      </c>
      <c r="E48" s="9">
        <v>354</v>
      </c>
      <c r="F48" s="9">
        <v>39</v>
      </c>
    </row>
    <row r="49" spans="1:6" x14ac:dyDescent="0.3">
      <c r="A49" s="15" t="s">
        <v>90</v>
      </c>
      <c r="B49" s="9">
        <v>730</v>
      </c>
      <c r="C49" s="9">
        <v>3429</v>
      </c>
      <c r="D49" s="9">
        <v>0</v>
      </c>
      <c r="E49" s="9">
        <v>410</v>
      </c>
      <c r="F49" s="9">
        <v>2</v>
      </c>
    </row>
    <row r="50" spans="1:6" x14ac:dyDescent="0.3">
      <c r="A50" s="15" t="s">
        <v>91</v>
      </c>
      <c r="B50" s="9">
        <v>60</v>
      </c>
      <c r="C50" s="9">
        <v>3542</v>
      </c>
      <c r="D50" s="9">
        <v>1</v>
      </c>
      <c r="E50" s="9">
        <v>45</v>
      </c>
      <c r="F50" s="9">
        <v>8</v>
      </c>
    </row>
    <row r="51" spans="1:6" x14ac:dyDescent="0.3">
      <c r="A51" s="15" t="s">
        <v>77</v>
      </c>
      <c r="B51" s="9">
        <v>41</v>
      </c>
      <c r="C51" s="9">
        <v>1845</v>
      </c>
      <c r="D51" s="9">
        <v>0</v>
      </c>
      <c r="E51" s="9">
        <v>24</v>
      </c>
      <c r="F51" s="9">
        <v>3</v>
      </c>
    </row>
    <row r="52" spans="1:6" x14ac:dyDescent="0.3">
      <c r="A52" s="15" t="s">
        <v>54</v>
      </c>
      <c r="B52" s="9">
        <v>4</v>
      </c>
      <c r="C52" s="9">
        <v>502</v>
      </c>
      <c r="D52" s="9">
        <v>0</v>
      </c>
      <c r="E52" s="9">
        <v>3</v>
      </c>
      <c r="F52" s="9">
        <v>0</v>
      </c>
    </row>
    <row r="53" spans="1:6" x14ac:dyDescent="0.3">
      <c r="A53" s="15" t="s">
        <v>46</v>
      </c>
      <c r="B53" s="9">
        <v>33</v>
      </c>
      <c r="C53" s="9">
        <v>1435</v>
      </c>
      <c r="D53" s="9">
        <v>0</v>
      </c>
      <c r="E53" s="9">
        <v>24</v>
      </c>
      <c r="F53" s="9">
        <v>2</v>
      </c>
    </row>
    <row r="54" spans="1:6" x14ac:dyDescent="0.3">
      <c r="A54" s="15" t="s">
        <v>39</v>
      </c>
      <c r="B54" s="9">
        <v>171</v>
      </c>
      <c r="C54" s="9">
        <v>2205</v>
      </c>
      <c r="D54" s="9">
        <v>0</v>
      </c>
      <c r="E54" s="9">
        <v>143</v>
      </c>
      <c r="F54" s="9">
        <v>6</v>
      </c>
    </row>
    <row r="55" spans="1:6" x14ac:dyDescent="0.3">
      <c r="A55" s="15" t="s">
        <v>58</v>
      </c>
      <c r="B55" s="9">
        <v>185</v>
      </c>
      <c r="C55" s="9">
        <v>1578</v>
      </c>
      <c r="D55" s="9">
        <v>3</v>
      </c>
      <c r="E55" s="9">
        <v>115</v>
      </c>
      <c r="F55" s="9">
        <v>13</v>
      </c>
    </row>
    <row r="56" spans="1:6" x14ac:dyDescent="0.3">
      <c r="A56" s="15" t="s">
        <v>50</v>
      </c>
      <c r="B56" s="9">
        <v>181</v>
      </c>
      <c r="C56" s="9">
        <v>5654</v>
      </c>
      <c r="D56" s="9">
        <v>2</v>
      </c>
      <c r="E56" s="9">
        <v>156</v>
      </c>
      <c r="F56" s="9">
        <v>21</v>
      </c>
    </row>
    <row r="57" spans="1:6" x14ac:dyDescent="0.3">
      <c r="A57" s="15" t="s">
        <v>40</v>
      </c>
      <c r="B57" s="9">
        <v>45</v>
      </c>
      <c r="C57" s="9">
        <v>1003</v>
      </c>
      <c r="D57" s="9">
        <v>1</v>
      </c>
      <c r="E57" s="9">
        <v>35</v>
      </c>
      <c r="F57" s="9">
        <v>11</v>
      </c>
    </row>
    <row r="58" spans="1:6" x14ac:dyDescent="0.3">
      <c r="A58" s="15" t="s">
        <v>78</v>
      </c>
      <c r="B58" s="9">
        <v>37</v>
      </c>
      <c r="C58" s="9">
        <v>1232</v>
      </c>
      <c r="D58" s="9">
        <v>1</v>
      </c>
      <c r="E58" s="9">
        <v>27</v>
      </c>
      <c r="F58" s="9">
        <v>6</v>
      </c>
    </row>
    <row r="59" spans="1:6" x14ac:dyDescent="0.3">
      <c r="A59" s="15" t="s">
        <v>25</v>
      </c>
      <c r="B59" s="9">
        <v>124</v>
      </c>
      <c r="C59" s="9">
        <v>3504</v>
      </c>
      <c r="D59" s="9">
        <v>1</v>
      </c>
      <c r="E59" s="9">
        <v>79</v>
      </c>
      <c r="F59" s="9">
        <v>10</v>
      </c>
    </row>
    <row r="60" spans="1:6" x14ac:dyDescent="0.3">
      <c r="A60" s="15" t="s">
        <v>41</v>
      </c>
      <c r="B60" s="9">
        <v>159</v>
      </c>
      <c r="C60" s="9">
        <v>3085</v>
      </c>
      <c r="D60" s="9">
        <v>14</v>
      </c>
      <c r="E60" s="9">
        <v>120</v>
      </c>
      <c r="F60" s="9">
        <v>19</v>
      </c>
    </row>
    <row r="61" spans="1:6" x14ac:dyDescent="0.3">
      <c r="A61" s="15" t="s">
        <v>73</v>
      </c>
      <c r="B61" s="9">
        <v>23</v>
      </c>
      <c r="C61" s="9">
        <v>1075</v>
      </c>
      <c r="D61" s="9">
        <v>0</v>
      </c>
      <c r="E61" s="9">
        <v>15</v>
      </c>
      <c r="F61" s="9">
        <v>2</v>
      </c>
    </row>
    <row r="62" spans="1:6" x14ac:dyDescent="0.3">
      <c r="A62" s="15" t="s">
        <v>59</v>
      </c>
      <c r="B62" s="9">
        <v>27</v>
      </c>
      <c r="C62" s="9">
        <v>611</v>
      </c>
      <c r="D62" s="9">
        <v>0</v>
      </c>
      <c r="E62" s="9">
        <v>22</v>
      </c>
      <c r="F62" s="9">
        <v>4</v>
      </c>
    </row>
    <row r="63" spans="1:6" x14ac:dyDescent="0.3">
      <c r="A63" s="15" t="s">
        <v>31</v>
      </c>
      <c r="B63" s="9">
        <v>75</v>
      </c>
      <c r="C63" s="9">
        <v>1315</v>
      </c>
      <c r="D63" s="9">
        <v>4</v>
      </c>
      <c r="E63" s="9">
        <v>61</v>
      </c>
      <c r="F63" s="9">
        <v>9</v>
      </c>
    </row>
    <row r="64" spans="1:6" x14ac:dyDescent="0.3">
      <c r="A64" s="15" t="s">
        <v>17</v>
      </c>
      <c r="B64" s="9">
        <v>310</v>
      </c>
      <c r="C64" s="9">
        <v>9074</v>
      </c>
      <c r="D64" s="9">
        <v>4</v>
      </c>
      <c r="E64" s="9">
        <v>133</v>
      </c>
      <c r="F64" s="9">
        <v>29</v>
      </c>
    </row>
    <row r="65" spans="1:6" x14ac:dyDescent="0.3">
      <c r="A65" s="15" t="s">
        <v>92</v>
      </c>
      <c r="B65" s="9">
        <v>5</v>
      </c>
      <c r="C65" s="9">
        <v>393</v>
      </c>
      <c r="D65" s="9">
        <v>0</v>
      </c>
      <c r="E65" s="9">
        <v>3</v>
      </c>
      <c r="F65" s="9">
        <v>0</v>
      </c>
    </row>
    <row r="66" spans="1:6" x14ac:dyDescent="0.3">
      <c r="A66" s="15" t="s">
        <v>67</v>
      </c>
      <c r="B66" s="9">
        <v>19</v>
      </c>
      <c r="C66" s="9">
        <v>3292</v>
      </c>
      <c r="D66" s="9">
        <v>0</v>
      </c>
      <c r="E66" s="9">
        <v>18</v>
      </c>
      <c r="F66" s="9">
        <v>0</v>
      </c>
    </row>
    <row r="67" spans="1:6" x14ac:dyDescent="0.3">
      <c r="A67" s="15" t="s">
        <v>74</v>
      </c>
      <c r="B67" s="9">
        <v>53</v>
      </c>
      <c r="C67" s="9">
        <v>1609</v>
      </c>
      <c r="D67" s="9">
        <v>1</v>
      </c>
      <c r="E67" s="9">
        <v>28</v>
      </c>
      <c r="F67" s="9">
        <v>8</v>
      </c>
    </row>
    <row r="68" spans="1:6" x14ac:dyDescent="0.3">
      <c r="A68" s="15" t="s">
        <v>51</v>
      </c>
      <c r="B68" s="9">
        <v>35</v>
      </c>
      <c r="C68" s="9">
        <v>1503</v>
      </c>
      <c r="D68" s="9">
        <v>0</v>
      </c>
      <c r="E68" s="9">
        <v>25</v>
      </c>
      <c r="F68" s="9">
        <v>2</v>
      </c>
    </row>
    <row r="69" spans="1:6" x14ac:dyDescent="0.3">
      <c r="A69" s="15" t="s">
        <v>42</v>
      </c>
      <c r="B69" s="9">
        <v>24</v>
      </c>
      <c r="C69" s="9">
        <v>465</v>
      </c>
      <c r="D69" s="9">
        <v>0</v>
      </c>
      <c r="E69" s="9">
        <v>12</v>
      </c>
      <c r="F69" s="9">
        <v>1</v>
      </c>
    </row>
    <row r="70" spans="1:6" x14ac:dyDescent="0.3">
      <c r="A70" s="15" t="s">
        <v>93</v>
      </c>
      <c r="B70" s="9">
        <v>4</v>
      </c>
      <c r="C70" s="9">
        <v>375</v>
      </c>
      <c r="D70" s="9">
        <v>0</v>
      </c>
      <c r="E70" s="9">
        <v>3</v>
      </c>
      <c r="F70" s="9">
        <v>0</v>
      </c>
    </row>
    <row r="71" spans="1:6" x14ac:dyDescent="0.3">
      <c r="A71" s="15" t="s">
        <v>94</v>
      </c>
      <c r="B71" s="9">
        <v>24</v>
      </c>
      <c r="C71" s="9">
        <v>717</v>
      </c>
      <c r="D71" s="9">
        <v>0</v>
      </c>
      <c r="E71" s="9">
        <v>18</v>
      </c>
      <c r="F71" s="9">
        <v>1</v>
      </c>
    </row>
    <row r="72" spans="1:6" x14ac:dyDescent="0.3">
      <c r="A72" s="15" t="s">
        <v>32</v>
      </c>
      <c r="B72" s="9">
        <v>569</v>
      </c>
      <c r="C72" s="9">
        <v>5792</v>
      </c>
      <c r="D72" s="9">
        <v>6</v>
      </c>
      <c r="E72" s="9">
        <v>401</v>
      </c>
      <c r="F72" s="9">
        <v>15</v>
      </c>
    </row>
    <row r="73" spans="1:6" x14ac:dyDescent="0.3">
      <c r="A73" s="15" t="s">
        <v>95</v>
      </c>
      <c r="B73" s="9">
        <v>219</v>
      </c>
      <c r="C73" s="9">
        <v>1822</v>
      </c>
      <c r="D73" s="9">
        <v>0</v>
      </c>
      <c r="E73" s="9">
        <v>202</v>
      </c>
      <c r="F73" s="9">
        <v>3</v>
      </c>
    </row>
    <row r="74" spans="1:6" x14ac:dyDescent="0.3">
      <c r="A74" s="15" t="s">
        <v>33</v>
      </c>
      <c r="B74" s="9">
        <v>23</v>
      </c>
      <c r="C74" s="9">
        <v>3621</v>
      </c>
      <c r="D74" s="9">
        <v>0</v>
      </c>
      <c r="E74" s="9">
        <v>13</v>
      </c>
      <c r="F74" s="9">
        <v>3</v>
      </c>
    </row>
    <row r="75" spans="1:6" x14ac:dyDescent="0.3">
      <c r="A75" s="15" t="s">
        <v>13</v>
      </c>
      <c r="B75" s="9">
        <v>580</v>
      </c>
      <c r="C75" s="9">
        <v>4376</v>
      </c>
      <c r="D75" s="9">
        <v>7</v>
      </c>
      <c r="E75" s="9">
        <v>299</v>
      </c>
      <c r="F75" s="9">
        <v>41</v>
      </c>
    </row>
    <row r="76" spans="1:6" x14ac:dyDescent="0.3">
      <c r="A76" s="15" t="s">
        <v>9</v>
      </c>
      <c r="B76" s="9">
        <v>1568</v>
      </c>
      <c r="C76" s="9">
        <v>13793</v>
      </c>
      <c r="D76" s="9">
        <v>29</v>
      </c>
      <c r="E76" s="9">
        <v>666</v>
      </c>
      <c r="F76" s="9">
        <v>94</v>
      </c>
    </row>
    <row r="77" spans="1:6" x14ac:dyDescent="0.3">
      <c r="A77" s="15" t="s">
        <v>34</v>
      </c>
      <c r="B77" s="9">
        <v>13</v>
      </c>
      <c r="C77" s="9">
        <v>823</v>
      </c>
      <c r="D77" s="9">
        <v>0</v>
      </c>
      <c r="E77" s="9">
        <v>12</v>
      </c>
      <c r="F77" s="9">
        <v>0</v>
      </c>
    </row>
    <row r="78" spans="1:6" x14ac:dyDescent="0.3">
      <c r="A78" s="15" t="s">
        <v>96</v>
      </c>
      <c r="B78" s="9">
        <v>21</v>
      </c>
      <c r="C78" s="9">
        <v>1139</v>
      </c>
      <c r="D78" s="9">
        <v>0</v>
      </c>
      <c r="E78" s="9">
        <v>17</v>
      </c>
      <c r="F78" s="9">
        <v>2</v>
      </c>
    </row>
    <row r="79" spans="1:6" x14ac:dyDescent="0.3">
      <c r="A79" s="15" t="s">
        <v>11</v>
      </c>
      <c r="B79" s="9">
        <v>158</v>
      </c>
      <c r="C79" s="9">
        <v>5187</v>
      </c>
      <c r="D79" s="9">
        <v>2</v>
      </c>
      <c r="E79" s="9">
        <v>91</v>
      </c>
      <c r="F79" s="9">
        <v>9</v>
      </c>
    </row>
    <row r="80" spans="1:6" x14ac:dyDescent="0.3">
      <c r="A80" s="15" t="s">
        <v>4</v>
      </c>
      <c r="B80" s="9">
        <v>6125</v>
      </c>
      <c r="C80" s="9">
        <v>67573</v>
      </c>
      <c r="D80" s="9">
        <v>135</v>
      </c>
      <c r="E80" s="9">
        <v>4081</v>
      </c>
      <c r="F80" s="9">
        <v>553</v>
      </c>
    </row>
    <row r="81" spans="1:6" x14ac:dyDescent="0.3">
      <c r="A81" s="15" t="s">
        <v>61</v>
      </c>
      <c r="B81" s="9">
        <v>37</v>
      </c>
      <c r="C81" s="9">
        <v>990</v>
      </c>
      <c r="D81" s="9">
        <v>1</v>
      </c>
      <c r="E81" s="9">
        <v>28</v>
      </c>
      <c r="F81" s="9">
        <v>2</v>
      </c>
    </row>
    <row r="82" spans="1:6" x14ac:dyDescent="0.3">
      <c r="A82" s="15" t="s">
        <v>97</v>
      </c>
      <c r="B82" s="9">
        <v>14</v>
      </c>
      <c r="C82" s="9">
        <v>492</v>
      </c>
      <c r="D82" s="9">
        <v>0</v>
      </c>
      <c r="E82" s="9">
        <v>5</v>
      </c>
      <c r="F82" s="9">
        <v>2</v>
      </c>
    </row>
    <row r="83" spans="1:6" x14ac:dyDescent="0.3">
      <c r="A83" s="15" t="s">
        <v>5</v>
      </c>
      <c r="B83" s="9">
        <v>66</v>
      </c>
      <c r="C83" s="9">
        <v>5209</v>
      </c>
      <c r="D83" s="9">
        <v>2</v>
      </c>
      <c r="E83" s="9">
        <v>58</v>
      </c>
      <c r="F83" s="9">
        <v>6</v>
      </c>
    </row>
    <row r="84" spans="1:6" x14ac:dyDescent="0.3">
      <c r="A84" s="15" t="s">
        <v>14</v>
      </c>
      <c r="B84" s="9">
        <v>1011</v>
      </c>
      <c r="C84" s="9">
        <v>9015</v>
      </c>
      <c r="D84" s="9">
        <v>46</v>
      </c>
      <c r="E84" s="9">
        <v>423</v>
      </c>
      <c r="F84" s="9">
        <v>202</v>
      </c>
    </row>
    <row r="85" spans="1:6" x14ac:dyDescent="0.3">
      <c r="A85" s="15" t="s">
        <v>26</v>
      </c>
      <c r="B85" s="9">
        <v>487</v>
      </c>
      <c r="C85" s="9">
        <v>4534</v>
      </c>
      <c r="D85" s="9">
        <v>3</v>
      </c>
      <c r="E85" s="9">
        <v>417</v>
      </c>
      <c r="F85" s="9">
        <v>23</v>
      </c>
    </row>
    <row r="86" spans="1:6" x14ac:dyDescent="0.3">
      <c r="A86" s="15" t="s">
        <v>68</v>
      </c>
      <c r="B86" s="9">
        <v>1397</v>
      </c>
      <c r="C86" s="9">
        <v>1884</v>
      </c>
      <c r="D86" s="9">
        <v>4</v>
      </c>
      <c r="E86" s="9">
        <v>1358</v>
      </c>
      <c r="F86" s="9">
        <v>14</v>
      </c>
    </row>
    <row r="87" spans="1:6" x14ac:dyDescent="0.3">
      <c r="A87" s="15" t="s">
        <v>60</v>
      </c>
      <c r="B87" s="9">
        <v>52</v>
      </c>
      <c r="C87" s="9">
        <v>778</v>
      </c>
      <c r="D87" s="9">
        <v>0</v>
      </c>
      <c r="E87" s="9">
        <v>19</v>
      </c>
      <c r="F87" s="9">
        <v>0</v>
      </c>
    </row>
    <row r="88" spans="1:6" x14ac:dyDescent="0.3">
      <c r="A88" s="15" t="s">
        <v>69</v>
      </c>
      <c r="B88" s="9">
        <v>5</v>
      </c>
      <c r="C88" s="9">
        <v>594</v>
      </c>
      <c r="D88" s="9">
        <v>0</v>
      </c>
      <c r="E88" s="9">
        <v>4</v>
      </c>
      <c r="F88" s="9">
        <v>0</v>
      </c>
    </row>
    <row r="89" spans="1:6" x14ac:dyDescent="0.3">
      <c r="A89" s="15" t="s">
        <v>98</v>
      </c>
      <c r="B89" s="9">
        <v>4</v>
      </c>
      <c r="C89" s="9">
        <v>372</v>
      </c>
      <c r="D89" s="9">
        <v>0</v>
      </c>
      <c r="E89" s="9">
        <v>3</v>
      </c>
      <c r="F89" s="9">
        <v>1</v>
      </c>
    </row>
    <row r="90" spans="1:6" x14ac:dyDescent="0.3">
      <c r="A90" s="15" t="s">
        <v>79</v>
      </c>
      <c r="B90" s="9">
        <v>32</v>
      </c>
      <c r="C90" s="9">
        <v>2084</v>
      </c>
      <c r="D90" s="9">
        <v>0</v>
      </c>
      <c r="E90" s="9">
        <v>19</v>
      </c>
      <c r="F90" s="9">
        <v>0</v>
      </c>
    </row>
    <row r="91" spans="1:6" x14ac:dyDescent="0.3">
      <c r="A91" s="9" t="s">
        <v>27</v>
      </c>
      <c r="B91" s="9">
        <v>86</v>
      </c>
      <c r="C91" s="9">
        <v>4624</v>
      </c>
      <c r="D91" s="9">
        <v>0</v>
      </c>
      <c r="E91" s="9">
        <v>74</v>
      </c>
      <c r="F91" s="9">
        <v>6</v>
      </c>
    </row>
    <row r="92" spans="1:6" x14ac:dyDescent="0.3">
      <c r="A92" s="15" t="s">
        <v>80</v>
      </c>
      <c r="B92" s="9">
        <v>64</v>
      </c>
      <c r="C92" s="9">
        <v>2339</v>
      </c>
      <c r="D92" s="9">
        <v>0</v>
      </c>
      <c r="E92" s="9">
        <v>63</v>
      </c>
      <c r="F92" s="9">
        <v>2</v>
      </c>
    </row>
    <row r="93" spans="1:6" x14ac:dyDescent="0.3">
      <c r="A93" s="15" t="s">
        <v>47</v>
      </c>
      <c r="B93" s="9">
        <v>26</v>
      </c>
      <c r="C93" s="9">
        <v>1564</v>
      </c>
      <c r="D93" s="9">
        <v>0</v>
      </c>
      <c r="E93" s="9">
        <v>25</v>
      </c>
      <c r="F93" s="9">
        <v>1</v>
      </c>
    </row>
    <row r="94" spans="1:6" x14ac:dyDescent="0.3">
      <c r="A94" s="15" t="s">
        <v>55</v>
      </c>
      <c r="B94" s="9">
        <v>45</v>
      </c>
      <c r="C94" s="9">
        <v>1571</v>
      </c>
      <c r="D94" s="9">
        <v>0</v>
      </c>
      <c r="E94" s="9">
        <v>28</v>
      </c>
      <c r="F94" s="9">
        <v>3</v>
      </c>
    </row>
    <row r="95" spans="1:6" x14ac:dyDescent="0.3">
      <c r="A95" s="15" t="s">
        <v>6</v>
      </c>
      <c r="B95" s="9">
        <v>648</v>
      </c>
      <c r="C95" s="9">
        <v>11055</v>
      </c>
      <c r="D95" s="9">
        <v>11</v>
      </c>
      <c r="E95" s="9">
        <v>385</v>
      </c>
      <c r="F95" s="9">
        <v>48</v>
      </c>
    </row>
    <row r="96" spans="1:6" x14ac:dyDescent="0.3">
      <c r="A96" s="15" t="s">
        <v>18</v>
      </c>
      <c r="B96" s="9">
        <v>488</v>
      </c>
      <c r="C96" s="9">
        <v>7324</v>
      </c>
      <c r="D96" s="9">
        <v>10</v>
      </c>
      <c r="E96" s="9">
        <v>281</v>
      </c>
      <c r="F96" s="9">
        <v>41</v>
      </c>
    </row>
    <row r="97" spans="1:6" x14ac:dyDescent="0.3">
      <c r="A97" s="15" t="s">
        <v>116</v>
      </c>
      <c r="B97" s="9">
        <v>457</v>
      </c>
      <c r="C97" s="9">
        <v>76814</v>
      </c>
      <c r="D97" s="9">
        <v>5</v>
      </c>
      <c r="E97" s="9">
        <v>247</v>
      </c>
      <c r="F97" s="9">
        <v>23</v>
      </c>
    </row>
    <row r="98" spans="1:6" x14ac:dyDescent="0.3">
      <c r="A98" s="15" t="s">
        <v>48</v>
      </c>
      <c r="B98" s="9">
        <v>170</v>
      </c>
      <c r="C98" s="9">
        <v>48156</v>
      </c>
      <c r="D98" s="9">
        <v>0</v>
      </c>
      <c r="E98" s="9">
        <v>15</v>
      </c>
      <c r="F98" s="9">
        <v>2</v>
      </c>
    </row>
    <row r="99" spans="1:6" x14ac:dyDescent="0.3">
      <c r="A9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2020-06-09T19:23:06Z</dcterms:modified>
</cp:coreProperties>
</file>