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41" i="1" l="1"/>
  <c r="K1341" i="1"/>
  <c r="J1341" i="1"/>
  <c r="I1341" i="1"/>
  <c r="H1341" i="1"/>
  <c r="L1340" i="1"/>
  <c r="K1340" i="1"/>
  <c r="J1340" i="1"/>
  <c r="I1340" i="1"/>
  <c r="H1340" i="1"/>
  <c r="L1339" i="1"/>
  <c r="K1339" i="1"/>
  <c r="J1339" i="1"/>
  <c r="I1339" i="1"/>
  <c r="H1339" i="1"/>
  <c r="L1338" i="1"/>
  <c r="K1338" i="1"/>
  <c r="J1338" i="1"/>
  <c r="I1338" i="1"/>
  <c r="H1338" i="1"/>
  <c r="L1337" i="1"/>
  <c r="K1337" i="1"/>
  <c r="J1337" i="1"/>
  <c r="I1337" i="1"/>
  <c r="H1337" i="1"/>
  <c r="L1336" i="1"/>
  <c r="K1336" i="1"/>
  <c r="J1336" i="1"/>
  <c r="I1336" i="1"/>
  <c r="H1336" i="1"/>
  <c r="L1335" i="1"/>
  <c r="K1335" i="1"/>
  <c r="J1335" i="1"/>
  <c r="I1335" i="1"/>
  <c r="H1335" i="1"/>
  <c r="L1334" i="1"/>
  <c r="K1334" i="1"/>
  <c r="J1334" i="1"/>
  <c r="I1334" i="1"/>
  <c r="H1334" i="1"/>
  <c r="L1333" i="1"/>
  <c r="K1333" i="1"/>
  <c r="J1333" i="1"/>
  <c r="I1333" i="1"/>
  <c r="H1333" i="1"/>
  <c r="L1332" i="1"/>
  <c r="K1332" i="1"/>
  <c r="J1332" i="1"/>
  <c r="I1332" i="1"/>
  <c r="H133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<sst xmlns="http://schemas.openxmlformats.org/spreadsheetml/2006/main" count="1365" uniqueCount="33">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</sst>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6" fontId="0" fillId="0" borderId="0" xfId="0" applyNumberFormat="1"/>
    <xf numFmtId="167" fontId="0" fillId="0" borderId="0" xfId="0" applyNumberFormat="1"/>
    <xf numFmtId="49" fontId="0" fillId="0" borderId="0" xfId="0" applyNumberFormat="1"/>
    <xf numFmtId="165" fontId="0" fillId="0" borderId="0" xfId="2" applyNumberFormat="1" applyFont="1"/>
    <xf numFmtId="0" fontId="2" fillId="0" borderId="0" xfId="0" applyFont="1"/>
    <xf numFmtId="166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1"/>
  <sheetViews>
    <sheetView tabSelected="1" workbookViewId="0">
      <pane ySplit="1" topLeftCell="A1321" activePane="bottomLeft" state="frozen"/>
      <selection pane="bottomLeft" activeCell="A1341" sqref="A134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0.21973960773598769</v>
      </c>
      <c r="K14" s="10"/>
      <c r="L14" s="14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1.0455310044620849</v>
      </c>
      <c r="K15" s="10"/>
      <c r="L15" s="14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4.5501762958043477</v>
      </c>
      <c r="K16" s="10"/>
      <c r="L16" s="14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3.6396561721902656</v>
      </c>
      <c r="K17" s="10"/>
      <c r="L17" s="14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2.81516764356547</v>
      </c>
      <c r="K18" s="10"/>
      <c r="L18" s="14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2.0104728540001893</v>
      </c>
      <c r="K19" s="10"/>
      <c r="L19" s="14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1.2727013494417476</v>
      </c>
      <c r="K20" s="10"/>
      <c r="L20" s="14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1.6720097157741505</v>
      </c>
      <c r="K21" s="10"/>
      <c r="L21" s="14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3.604511932885023</v>
      </c>
      <c r="K22" s="10"/>
      <c r="L22" s="14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0.32960941160398155</v>
      </c>
      <c r="K23" s="10"/>
      <c r="L23" s="14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1.39404133928278</v>
      </c>
      <c r="K24" s="10"/>
      <c r="L24" s="14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7.6188998441375118</v>
      </c>
      <c r="K25" s="10"/>
      <c r="L25" s="14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5.3457450029044526</v>
      </c>
      <c r="K26" s="10"/>
      <c r="L26" s="14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4.1054528135329775</v>
      </c>
      <c r="K27" s="10"/>
      <c r="L27" s="14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2.9040163446669398</v>
      </c>
      <c r="K28" s="10"/>
      <c r="L28" s="14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2.0363221591067959</v>
      </c>
      <c r="K29" s="10"/>
      <c r="L29" s="14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2.7170157881329944</v>
      </c>
      <c r="K30" s="10"/>
      <c r="L30" s="14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1.8022559664425115</v>
      </c>
      <c r="K31" s="10"/>
      <c r="L31" s="14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0.43947921547197538</v>
      </c>
      <c r="K32" s="10"/>
      <c r="L32" s="14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2.3234022321379664</v>
      </c>
      <c r="K33" s="10"/>
      <c r="L33" s="14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12.909802513677452</v>
      </c>
      <c r="K34" s="10"/>
      <c r="L34" s="14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6.7106160674758017</v>
      </c>
      <c r="K35" s="10"/>
      <c r="L35" s="14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7.037919108913675</v>
      </c>
      <c r="K36" s="10"/>
      <c r="L36" s="14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5.1378750713338173</v>
      </c>
      <c r="K37" s="10"/>
      <c r="L37" s="14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3.9453741832694176</v>
      </c>
      <c r="K38" s="10"/>
      <c r="L38" s="14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4.1800242894353765</v>
      </c>
      <c r="K39" s="10"/>
      <c r="L39" s="14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2.2528199580531396</v>
      </c>
      <c r="K40" s="10"/>
      <c r="L40" s="14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4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0.6592188232079631</v>
      </c>
      <c r="K42" s="10"/>
      <c r="L42" s="14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3.48510334820695</v>
      </c>
      <c r="K43" s="10"/>
      <c r="L43" s="14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17.142524649309401</v>
      </c>
      <c r="K44" s="10"/>
      <c r="L44" s="14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10.00905447352323</v>
      </c>
      <c r="K45" s="10"/>
      <c r="L45" s="14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8.6801002343268667</v>
      </c>
      <c r="K46" s="10"/>
      <c r="L46" s="14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7.4834267343340377</v>
      </c>
      <c r="K47" s="10"/>
      <c r="L47" s="14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5.5998859375436894</v>
      </c>
      <c r="K48" s="10"/>
      <c r="L48" s="14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5.2250303617942198</v>
      </c>
      <c r="K49" s="10"/>
      <c r="L49" s="14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3.604511932885023</v>
      </c>
      <c r="K50" s="10"/>
      <c r="L50" s="14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4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0.98882823481194471</v>
      </c>
      <c r="K52" s="10"/>
      <c r="L52" s="14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4.2982941294552379</v>
      </c>
      <c r="K53" s="10"/>
      <c r="L53" s="14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19.470521823906974</v>
      </c>
      <c r="K54" s="10"/>
      <c r="L54" s="14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13.193753624189712</v>
      </c>
      <c r="K55" s="10"/>
      <c r="L55" s="14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9.6184894488486901</v>
      </c>
      <c r="K56" s="10"/>
      <c r="L56" s="14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9.2705137156675388</v>
      </c>
      <c r="K57" s="10"/>
      <c r="L57" s="14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6.9998574219296117</v>
      </c>
      <c r="K58" s="10"/>
      <c r="L58" s="14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6.6880388630966019</v>
      </c>
      <c r="K59" s="10"/>
      <c r="L59" s="14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4.9562039077169073</v>
      </c>
      <c r="K60" s="10"/>
      <c r="L60" s="14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4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0.98882823481194471</v>
      </c>
      <c r="K62" s="10"/>
      <c r="L62" s="14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4.762974575882831</v>
      </c>
      <c r="K63" s="10"/>
      <c r="L63" s="14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20.422884304424166</v>
      </c>
      <c r="K64" s="10"/>
      <c r="L64" s="14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14.331146177999171</v>
      </c>
      <c r="K65" s="10"/>
      <c r="L65" s="14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10.439580011555286</v>
      </c>
      <c r="K66" s="10"/>
      <c r="L66" s="14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10.16405720633429</v>
      </c>
      <c r="K67" s="10"/>
      <c r="L67" s="14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8.2725587713713598</v>
      </c>
      <c r="K68" s="10"/>
      <c r="L68" s="14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7.106041292040139</v>
      </c>
      <c r="K69" s="10"/>
      <c r="L69" s="14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5.4067678993275345</v>
      </c>
      <c r="K70" s="10"/>
      <c r="L70" s="14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4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1.3184376464159262</v>
      </c>
      <c r="K72" s="10"/>
      <c r="L72" s="14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5.3438251339173233</v>
      </c>
      <c r="K73" s="10"/>
      <c r="L73" s="14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23.703243959538927</v>
      </c>
      <c r="K74" s="10"/>
      <c r="L74" s="14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16.378452774856196</v>
      </c>
      <c r="K75" s="10"/>
      <c r="L75" s="14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12.785553047859844</v>
      </c>
      <c r="K76" s="10"/>
      <c r="L76" s="14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11.727758315001104</v>
      </c>
      <c r="K77" s="10"/>
      <c r="L77" s="14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10.181610795533981</v>
      </c>
      <c r="K78" s="10"/>
      <c r="L78" s="14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8.9870522222860583</v>
      </c>
      <c r="K79" s="10"/>
      <c r="L79" s="14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6.3078958825487907</v>
      </c>
      <c r="K80" s="10"/>
      <c r="L80" s="14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4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1.4283074502839201</v>
      </c>
      <c r="K82" s="10"/>
      <c r="L82" s="14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6.505526249986306</v>
      </c>
      <c r="K83" s="10"/>
      <c r="L83" s="14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27.512693881607682</v>
      </c>
      <c r="K84" s="10"/>
      <c r="L84" s="14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18.312020116332274</v>
      </c>
      <c r="K85" s="10"/>
      <c r="L85" s="14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17.712096424099418</v>
      </c>
      <c r="K86" s="10"/>
      <c r="L86" s="14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15.748704023001482</v>
      </c>
      <c r="K87" s="10"/>
      <c r="L87" s="14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12.217932954640776</v>
      </c>
      <c r="K88" s="10"/>
      <c r="L88" s="14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11.704068010419054</v>
      </c>
      <c r="K89" s="10"/>
      <c r="L89" s="14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7.2090238657700461</v>
      </c>
      <c r="K90" s="10"/>
      <c r="L90" s="14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4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1.6480470580199078</v>
      </c>
      <c r="K92" s="10"/>
      <c r="L92" s="14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7.3187170312345948</v>
      </c>
      <c r="K93" s="10"/>
      <c r="L93" s="14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33.226868764710815</v>
      </c>
      <c r="K94" s="10"/>
      <c r="L94" s="14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22.065415543903484</v>
      </c>
      <c r="K95" s="10"/>
      <c r="L95" s="14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22.990535755784673</v>
      </c>
      <c r="K96" s="10"/>
      <c r="L96" s="14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21.333350839668675</v>
      </c>
      <c r="K97" s="10"/>
      <c r="L97" s="14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16.036037002966019</v>
      </c>
      <c r="K98" s="10"/>
      <c r="L98" s="14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15.675091085382661</v>
      </c>
      <c r="K99" s="10"/>
      <c r="L99" s="14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9.0112798322125585</v>
      </c>
      <c r="K100" s="10"/>
      <c r="L100" s="14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4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1.7579168618879015</v>
      </c>
      <c r="K102" s="10"/>
      <c r="L102" s="14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8.248077924089781</v>
      </c>
      <c r="K103" s="10"/>
      <c r="L103" s="14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36.613046473216379</v>
      </c>
      <c r="K104" s="10"/>
      <c r="L104" s="14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25.13637543918902</v>
      </c>
      <c r="K105" s="10"/>
      <c r="L105" s="14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26.274898006611053</v>
      </c>
      <c r="K106" s="10"/>
      <c r="L106" s="14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24.349060120668959</v>
      </c>
      <c r="K107" s="10"/>
      <c r="L107" s="14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19.472330646458737</v>
      </c>
      <c r="K108" s="10"/>
      <c r="L108" s="14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18.183105659043886</v>
      </c>
      <c r="K109" s="10"/>
      <c r="L109" s="14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12.615791765097581</v>
      </c>
      <c r="K110" s="10"/>
      <c r="L110" s="14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4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1.8677866657558955</v>
      </c>
      <c r="K112" s="10"/>
      <c r="L112" s="14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9.2936089285518655</v>
      </c>
      <c r="K113" s="10"/>
      <c r="L113" s="14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40.210860288503532</v>
      </c>
      <c r="K114" s="10"/>
      <c r="L114" s="14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27.183682036046047</v>
      </c>
      <c r="K115" s="10"/>
      <c r="L115" s="14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30.732246775589715</v>
      </c>
      <c r="K116" s="10"/>
      <c r="L116" s="14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26.694611783669178</v>
      </c>
      <c r="K117" s="10"/>
      <c r="L117" s="14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22.399543750174757</v>
      </c>
      <c r="K118" s="10"/>
      <c r="L118" s="14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20.273117803761576</v>
      </c>
      <c r="K119" s="10"/>
      <c r="L119" s="14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14.868611723150721</v>
      </c>
      <c r="K120" s="10"/>
      <c r="L120" s="14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4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1.9776564696238894</v>
      </c>
      <c r="K122" s="10"/>
      <c r="L122" s="14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11.15233071426224</v>
      </c>
      <c r="K123" s="10"/>
      <c r="L123" s="14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48.887940666549035</v>
      </c>
      <c r="K124" s="10"/>
      <c r="L124" s="14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32.529427038950502</v>
      </c>
      <c r="K125" s="10"/>
      <c r="L125" s="14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35.072296892753151</v>
      </c>
      <c r="K126" s="10"/>
      <c r="L126" s="14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31.274022173336277</v>
      </c>
      <c r="K127" s="10"/>
      <c r="L127" s="14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26.981268608165049</v>
      </c>
      <c r="K128" s="10"/>
      <c r="L128" s="14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25.080145736612256</v>
      </c>
      <c r="K129" s="10"/>
      <c r="L129" s="14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22.528199580531396</v>
      </c>
      <c r="K130" s="10"/>
      <c r="L130" s="14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4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2.6368752928318524</v>
      </c>
      <c r="K132" s="10"/>
      <c r="L132" s="14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12.430201941938121</v>
      </c>
      <c r="K133" s="10"/>
      <c r="L133" s="14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59.893018219192108</v>
      </c>
      <c r="K134" s="10"/>
      <c r="L134" s="14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39.353782361807248</v>
      </c>
      <c r="K135" s="10"/>
      <c r="L135" s="14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41.171826787145001</v>
      </c>
      <c r="K136" s="10"/>
      <c r="L136" s="14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41.103000570670538</v>
      </c>
      <c r="K137" s="10"/>
      <c r="L137" s="14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32.32661427582039</v>
      </c>
      <c r="K138" s="10"/>
      <c r="L138" s="14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30.096174883934708</v>
      </c>
      <c r="K139" s="10"/>
      <c r="L139" s="14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28.385531471469559</v>
      </c>
      <c r="K140" s="10"/>
      <c r="L140" s="14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4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3.6257035276437972</v>
      </c>
      <c r="K142" s="10"/>
      <c r="L142" s="14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15.218284620503681</v>
      </c>
      <c r="K143" s="10"/>
      <c r="L143" s="14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67.406100009938825</v>
      </c>
      <c r="K144" s="10"/>
      <c r="L144" s="14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48.452922792282912</v>
      </c>
      <c r="K145" s="10"/>
      <c r="L145" s="14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48.913537806950046</v>
      </c>
      <c r="K146" s="10"/>
      <c r="L146" s="14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50.931978968004792</v>
      </c>
      <c r="K147" s="10"/>
      <c r="L147" s="14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39.199201562805825</v>
      </c>
      <c r="K148" s="10"/>
      <c r="L148" s="14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36.57521253255954</v>
      </c>
      <c r="K149" s="10"/>
      <c r="L149" s="14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35.594555337239605</v>
      </c>
      <c r="K150" s="10"/>
      <c r="L150" s="14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4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3.9553129392477788</v>
      </c>
      <c r="K152" s="10"/>
      <c r="L152" s="14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16.031475401751969</v>
      </c>
      <c r="K153" s="10"/>
      <c r="L153" s="14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70.369005504881187</v>
      </c>
      <c r="K154" s="10"/>
      <c r="L154" s="14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51.865100453711285</v>
      </c>
      <c r="K155" s="10"/>
      <c r="L155" s="14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51.259510843254603</v>
      </c>
      <c r="K156" s="10"/>
      <c r="L156" s="14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54.059381185338424</v>
      </c>
      <c r="K157" s="10"/>
      <c r="L157" s="14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42.126414666521846</v>
      </c>
      <c r="K158" s="10"/>
      <c r="L158" s="14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38.456223462805461</v>
      </c>
      <c r="K159" s="10"/>
      <c r="L159" s="14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43.704707186230905</v>
      </c>
      <c r="K160" s="10"/>
      <c r="L160" s="14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4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4.28492235085176</v>
      </c>
      <c r="K162" s="10"/>
      <c r="L162" s="14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17.193176517820952</v>
      </c>
      <c r="K163" s="10"/>
      <c r="L163" s="14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73.331910999823549</v>
      </c>
      <c r="K164" s="10"/>
      <c r="L164" s="14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56.187192158187223</v>
      </c>
      <c r="K165" s="10"/>
      <c r="L165" s="14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55.599560960418039</v>
      </c>
      <c r="K166" s="10"/>
      <c r="L166" s="14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60.760957365339053</v>
      </c>
      <c r="K167" s="10"/>
      <c r="L167" s="14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45.68997844495874</v>
      </c>
      <c r="K168" s="10"/>
      <c r="L168" s="14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40.964238036466689</v>
      </c>
      <c r="K169" s="10"/>
      <c r="L169" s="14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47.30921911911593</v>
      </c>
      <c r="K170" s="10"/>
      <c r="L170" s="14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4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4.7244015663237358</v>
      </c>
      <c r="K172" s="10"/>
      <c r="L172" s="14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18.354877633889934</v>
      </c>
      <c r="K173" s="10"/>
      <c r="L173" s="14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78.728631722754287</v>
      </c>
      <c r="K174" s="10"/>
      <c r="L174" s="14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61.760415671853565</v>
      </c>
      <c r="K175" s="10"/>
      <c r="L175" s="14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59.822312425766242</v>
      </c>
      <c r="K176" s="10"/>
      <c r="L176" s="14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66.2339112456729</v>
      </c>
      <c r="K177" s="10"/>
      <c r="L177" s="14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49.762622763172331</v>
      </c>
      <c r="K178" s="10"/>
      <c r="L178" s="14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42.845248966712603</v>
      </c>
      <c r="K179" s="10"/>
      <c r="L179" s="14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48.210347102337188</v>
      </c>
      <c r="K180" s="10"/>
      <c r="L180" s="14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4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4.6145317624557416</v>
      </c>
      <c r="K182" s="10"/>
      <c r="L182" s="14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19.865089084779616</v>
      </c>
      <c r="K183" s="10"/>
      <c r="L183" s="14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86.241713513500997</v>
      </c>
      <c r="K184" s="10"/>
      <c r="L184" s="14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69.153467271615042</v>
      </c>
      <c r="K185" s="10"/>
      <c r="L185" s="14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66.273738275603776</v>
      </c>
      <c r="K186" s="10"/>
      <c r="L186" s="14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71.930250998673429</v>
      </c>
      <c r="K187" s="10"/>
      <c r="L187" s="14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54.853428160939316</v>
      </c>
      <c r="K188" s="10"/>
      <c r="L188" s="14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44.935261111430293</v>
      </c>
      <c r="K189" s="10"/>
      <c r="L189" s="14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53.166551010054093</v>
      </c>
      <c r="K190" s="10"/>
      <c r="L190" s="14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4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4.9441411740597232</v>
      </c>
      <c r="K192" s="10"/>
      <c r="L192" s="14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21.259130424062395</v>
      </c>
      <c r="K193" s="10"/>
      <c r="L193" s="14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89.522073168615762</v>
      </c>
      <c r="K194" s="10"/>
      <c r="L194" s="14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71.314513123853018</v>
      </c>
      <c r="K195" s="10"/>
      <c r="L195" s="14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68.854308615538798</v>
      </c>
      <c r="K196" s="10"/>
      <c r="L196" s="14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75.839503770340471</v>
      </c>
      <c r="K197" s="10"/>
      <c r="L197" s="14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57.780641264655337</v>
      </c>
      <c r="K198" s="10"/>
      <c r="L198" s="14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48.488281757450366</v>
      </c>
      <c r="K199" s="10"/>
      <c r="L199" s="14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54.968806976496602</v>
      </c>
      <c r="K200" s="10"/>
      <c r="L200" s="14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4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5.7132298011356806</v>
      </c>
      <c r="K202" s="10"/>
      <c r="L202" s="14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23.001682098165869</v>
      </c>
      <c r="K203" s="10"/>
      <c r="L203" s="14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95.765338318672889</v>
      </c>
      <c r="K204" s="10"/>
      <c r="L204" s="14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77.797650680566932</v>
      </c>
      <c r="K205" s="10"/>
      <c r="L205" s="14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74.953838509930648</v>
      </c>
      <c r="K206" s="10"/>
      <c r="L206" s="14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84.328166931674602</v>
      </c>
      <c r="K207" s="10"/>
      <c r="L207" s="14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64.65322855164078</v>
      </c>
      <c r="K208" s="10"/>
      <c r="L208" s="14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52.45930483241397</v>
      </c>
      <c r="K209" s="10"/>
      <c r="L209" s="14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55.86993495971786</v>
      </c>
      <c r="K210" s="10"/>
      <c r="L210" s="14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4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5.8230996050036739</v>
      </c>
      <c r="K212" s="10"/>
      <c r="L212" s="14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24.163383214234852</v>
      </c>
      <c r="K213" s="10"/>
      <c r="L213" s="14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99.786424347523251</v>
      </c>
      <c r="K214" s="10"/>
      <c r="L214" s="14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80.186175043566791</v>
      </c>
      <c r="K215" s="10"/>
      <c r="L215" s="14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79.059291323463626</v>
      </c>
      <c r="K216" s="10"/>
      <c r="L216" s="14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89.689427875675108</v>
      </c>
      <c r="K217" s="10"/>
      <c r="L217" s="14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68.980413139742723</v>
      </c>
      <c r="K218" s="10"/>
      <c r="L218" s="14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56.012325478434043</v>
      </c>
      <c r="K219" s="10"/>
      <c r="L219" s="14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64.430650800319796</v>
      </c>
      <c r="K220" s="10"/>
      <c r="L220" s="14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4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5.6033599972676864</v>
      </c>
      <c r="K222" s="10"/>
      <c r="L222" s="14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25.325084330303834</v>
      </c>
      <c r="K223" s="10"/>
      <c r="L223" s="14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104.86569091028159</v>
      </c>
      <c r="K224" s="10"/>
      <c r="L224" s="14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84.963223769566511</v>
      </c>
      <c r="K225" s="10"/>
      <c r="L225" s="14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85.628015825116378</v>
      </c>
      <c r="K226" s="10"/>
      <c r="L226" s="14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94.380531201675552</v>
      </c>
      <c r="K227" s="10"/>
      <c r="L227" s="14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74.580299077286412</v>
      </c>
      <c r="K228" s="10"/>
      <c r="L228" s="14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60.192349767869416</v>
      </c>
      <c r="K229" s="10"/>
      <c r="L229" s="14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70.287982691257952</v>
      </c>
      <c r="K230" s="10"/>
      <c r="L230" s="14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4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5.932969408871668</v>
      </c>
      <c r="K232" s="10"/>
      <c r="L232" s="14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26.254445223159021</v>
      </c>
      <c r="K233" s="10"/>
      <c r="L233" s="14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108.35768667217795</v>
      </c>
      <c r="K234" s="10"/>
      <c r="L234" s="14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89.285315474042449</v>
      </c>
      <c r="K235" s="10"/>
      <c r="L235" s="14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91.375649764062558</v>
      </c>
      <c r="K236" s="10"/>
      <c r="L236" s="14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100.41194976367612</v>
      </c>
      <c r="K237" s="10"/>
      <c r="L237" s="14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78.01659272077913</v>
      </c>
      <c r="K238" s="10"/>
      <c r="L238" s="14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63.327367984945951</v>
      </c>
      <c r="K239" s="10"/>
      <c r="L239" s="14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72.991366640921726</v>
      </c>
      <c r="K240" s="10"/>
      <c r="L240" s="14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4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6.1527090166076555</v>
      </c>
      <c r="K242" s="10"/>
      <c r="L242" s="14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27.8808267856556</v>
      </c>
      <c r="K243" s="10"/>
      <c r="L243" s="14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112.80204491459149</v>
      </c>
      <c r="K244" s="10"/>
      <c r="L244" s="14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94.062364200042168</v>
      </c>
      <c r="K245" s="10"/>
      <c r="L245" s="14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97.827075613900092</v>
      </c>
      <c r="K246" s="10"/>
      <c r="L246" s="14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104.99136015334321</v>
      </c>
      <c r="K247" s="10"/>
      <c r="L247" s="14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80.816535689550975</v>
      </c>
      <c r="K248" s="10"/>
      <c r="L248" s="14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66.880388630966024</v>
      </c>
      <c r="K249" s="10"/>
      <c r="L249" s="14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80.650954498302397</v>
      </c>
      <c r="K250" s="10"/>
      <c r="L250" s="14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4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6.7020580359476245</v>
      </c>
      <c r="K252" s="10"/>
      <c r="L252" s="14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28.810187678510786</v>
      </c>
      <c r="K253" s="10"/>
      <c r="L253" s="14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117.66967537056824</v>
      </c>
      <c r="K254" s="10"/>
      <c r="L254" s="14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96.792106329184875</v>
      </c>
      <c r="K255" s="10"/>
      <c r="L255" s="14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101.58063247198739</v>
      </c>
      <c r="K256" s="10"/>
      <c r="L256" s="14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110.12923522467703</v>
      </c>
      <c r="K257" s="10"/>
      <c r="L257" s="14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84.634639737876213</v>
      </c>
      <c r="K258" s="10"/>
      <c r="L258" s="14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68.552398346740162</v>
      </c>
      <c r="K259" s="10"/>
      <c r="L259" s="14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80.200390506691761</v>
      </c>
      <c r="K260" s="10"/>
      <c r="L260" s="14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4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6.9217976436836128</v>
      </c>
      <c r="K262" s="10"/>
      <c r="L262" s="14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29.971888794579769</v>
      </c>
      <c r="K263" s="10"/>
      <c r="L263" s="14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122.21985166637259</v>
      </c>
      <c r="K264" s="10"/>
      <c r="L264" s="14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104.41263643970824</v>
      </c>
      <c r="K265" s="10"/>
      <c r="L265" s="14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108.50125292908584</v>
      </c>
      <c r="K266" s="10"/>
      <c r="L266" s="14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116.942504341011</v>
      </c>
      <c r="K267" s="10"/>
      <c r="L267" s="14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88.961824325978156</v>
      </c>
      <c r="K268" s="10"/>
      <c r="L268" s="14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71.896417778288466</v>
      </c>
      <c r="K269" s="10"/>
      <c r="L269" s="14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85.607158406019295</v>
      </c>
      <c r="K270" s="10"/>
      <c r="L270" s="14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4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7.4711466630235819</v>
      </c>
      <c r="K272" s="10"/>
      <c r="L272" s="14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31.365930133862548</v>
      </c>
      <c r="K273" s="10"/>
      <c r="L273" s="14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125.81766548165974</v>
      </c>
      <c r="K274" s="10"/>
      <c r="L274" s="14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108.50724963342229</v>
      </c>
      <c r="K275" s="10"/>
      <c r="L275" s="14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113.19319900169495</v>
      </c>
      <c r="K276" s="10"/>
      <c r="L276" s="14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119.95821362201129</v>
      </c>
      <c r="K277" s="10"/>
      <c r="L277" s="14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93.034468644191747</v>
      </c>
      <c r="K278" s="10"/>
      <c r="L278" s="14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73.777428708534387</v>
      </c>
      <c r="K279" s="10"/>
      <c r="L279" s="14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89.662234330514949</v>
      </c>
      <c r="K280" s="10"/>
      <c r="L280" s="14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4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7.6908862707595693</v>
      </c>
      <c r="K282" s="10"/>
      <c r="L282" s="14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31.598270357076345</v>
      </c>
      <c r="K283" s="10"/>
      <c r="L283" s="14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125.81766548165974</v>
      </c>
      <c r="K284" s="10"/>
      <c r="L284" s="14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108.96220665494607</v>
      </c>
      <c r="K285" s="10"/>
      <c r="L285" s="14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113.66239360895585</v>
      </c>
      <c r="K286" s="10"/>
      <c r="L286" s="14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120.18159949467798</v>
      </c>
      <c r="K287" s="10"/>
      <c r="L287" s="14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93.034468644191747</v>
      </c>
      <c r="K288" s="10"/>
      <c r="L288" s="14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73.777428708534387</v>
      </c>
      <c r="K289" s="10"/>
      <c r="L289" s="14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88.761106347293691</v>
      </c>
      <c r="K290" s="10"/>
      <c r="L290" s="14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4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8.0204956823635509</v>
      </c>
      <c r="K292" s="10"/>
      <c r="L292" s="14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35.083373705283293</v>
      </c>
      <c r="K293" s="10"/>
      <c r="L293" s="14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133.96565559275126</v>
      </c>
      <c r="K294" s="10"/>
      <c r="L294" s="14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117.94760783004079</v>
      </c>
      <c r="K295" s="10"/>
      <c r="L295" s="14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124.45386957595683</v>
      </c>
      <c r="K296" s="10"/>
      <c r="L296" s="14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128.67026265601211</v>
      </c>
      <c r="K297" s="10"/>
      <c r="L297" s="14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98.252544176902916</v>
      </c>
      <c r="K298" s="10"/>
      <c r="L298" s="14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77.539450569026229</v>
      </c>
      <c r="K299" s="10"/>
      <c r="L299" s="14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93.717310255010602</v>
      </c>
      <c r="K300" s="10"/>
      <c r="L300" s="14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4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9.2290635249114832</v>
      </c>
      <c r="K302" s="10"/>
      <c r="L302" s="14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37.98762649545575</v>
      </c>
      <c r="K303" s="10"/>
      <c r="L303" s="14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139.99728463602679</v>
      </c>
      <c r="K304" s="10"/>
      <c r="L304" s="14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125.22692017442132</v>
      </c>
      <c r="K305" s="10"/>
      <c r="L305" s="14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130.08420486308776</v>
      </c>
      <c r="K306" s="10"/>
      <c r="L306" s="14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135.48353177234608</v>
      </c>
      <c r="K307" s="10"/>
      <c r="L307" s="14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103.47061970961407</v>
      </c>
      <c r="K308" s="10"/>
      <c r="L308" s="14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80.674468786102764</v>
      </c>
      <c r="K309" s="10"/>
      <c r="L309" s="14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95.069002229842482</v>
      </c>
      <c r="K310" s="10"/>
      <c r="L310" s="14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4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9.2290635249114832</v>
      </c>
      <c r="K312" s="10">
        <f>IF(B312="Pending","",SUMIFS(E:E,A:A,"&lt;="&amp;A312,A:A,"&gt;="&amp;A312-30,B:B,B312)/(VLOOKUP(B312,Population!$A$2:$B$10,2,FALSE)/100000))</f>
        <v>9.2290635249114832</v>
      </c>
      <c r="L312" s="14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39.730178169559231</v>
      </c>
      <c r="K313" s="10">
        <f>IF(B313="Pending","",SUMIFS(E:E,A:A,"&lt;="&amp;A313,A:A,"&gt;="&amp;A313-30,B:B,B313)/(VLOOKUP(B313,Population!$A$2:$B$10,2,FALSE)/100000))</f>
        <v>39.730178169559231</v>
      </c>
      <c r="L313" s="14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143.17182623775074</v>
      </c>
      <c r="K314" s="10">
        <f>IF(B314="Pending","",SUMIFS(E:E,A:A,"&lt;="&amp;A314,A:A,"&gt;="&amp;A314-30,B:B,B314)/(VLOOKUP(B314,Population!$A$2:$B$10,2,FALSE)/100000))</f>
        <v>143.17182623775074</v>
      </c>
      <c r="L314" s="14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130.11770815580201</v>
      </c>
      <c r="K315" s="10">
        <f>IF(B315="Pending","",SUMIFS(E:E,A:A,"&lt;="&amp;A315,A:A,"&gt;="&amp;A315-30,B:B,B315)/(VLOOKUP(B315,Population!$A$2:$B$10,2,FALSE)/100000))</f>
        <v>130.11770815580201</v>
      </c>
      <c r="L315" s="14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133.48586576572939</v>
      </c>
      <c r="K316" s="10">
        <f>IF(B316="Pending","",SUMIFS(E:E,A:A,"&lt;="&amp;A316,A:A,"&gt;="&amp;A316-30,B:B,B316)/(VLOOKUP(B316,Population!$A$2:$B$10,2,FALSE)/100000))</f>
        <v>133.48586576572939</v>
      </c>
      <c r="L316" s="14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138.052469308013</v>
      </c>
      <c r="K317" s="10">
        <f>IF(B317="Pending","",SUMIFS(E:E,A:A,"&lt;="&amp;A317,A:A,"&gt;="&amp;A317-30,B:B,B317)/(VLOOKUP(B317,Population!$A$2:$B$10,2,FALSE)/100000))</f>
        <v>138.052469308013</v>
      </c>
      <c r="L317" s="14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104.48878078916748</v>
      </c>
      <c r="K318" s="10">
        <f>IF(B318="Pending","",SUMIFS(E:E,A:A,"&lt;="&amp;A318,A:A,"&gt;="&amp;A318-30,B:B,B318)/(VLOOKUP(B318,Population!$A$2:$B$10,2,FALSE)/100000))</f>
        <v>104.48878078916748</v>
      </c>
      <c r="L318" s="14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83.809487003179285</v>
      </c>
      <c r="K319" s="10">
        <f>IF(B319="Pending","",SUMIFS(E:E,A:A,"&lt;="&amp;A319,A:A,"&gt;="&amp;A319-30,B:B,B319)/(VLOOKUP(B319,Population!$A$2:$B$10,2,FALSE)/100000))</f>
        <v>83.809487003179285</v>
      </c>
      <c r="L319" s="14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99.124078154338136</v>
      </c>
      <c r="K320" s="10">
        <f>IF(B320="Pending","",SUMIFS(E:E,A:A,"&lt;="&amp;A320,A:A,"&gt;="&amp;A320-30,B:B,B320)/(VLOOKUP(B320,Population!$A$2:$B$10,2,FALSE)/100000))</f>
        <v>99.124078154338136</v>
      </c>
      <c r="L320" s="14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4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10.767240779063398</v>
      </c>
      <c r="K322" s="10">
        <f>IF(B322="Pending","",SUMIFS(E:E,A:A,"&lt;="&amp;A322,A:A,"&gt;="&amp;A322-30,B:B,B322)/(VLOOKUP(B322,Population!$A$2:$B$10,2,FALSE)/100000))</f>
        <v>10.54750117132741</v>
      </c>
      <c r="L322" s="14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44.028472299014467</v>
      </c>
      <c r="K323" s="10">
        <f>IF(B323="Pending","",SUMIFS(E:E,A:A,"&lt;="&amp;A323,A:A,"&gt;="&amp;A323-30,B:B,B323)/(VLOOKUP(B323,Population!$A$2:$B$10,2,FALSE)/100000))</f>
        <v>42.982941294552383</v>
      </c>
      <c r="L323" s="14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150.47327192171585</v>
      </c>
      <c r="K324" s="10">
        <f>IF(B324="Pending","",SUMIFS(E:E,A:A,"&lt;="&amp;A324,A:A,"&gt;="&amp;A324-30,B:B,B324)/(VLOOKUP(B324,Population!$A$2:$B$10,2,FALSE)/100000))</f>
        <v>145.92309562591151</v>
      </c>
      <c r="L324" s="14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137.05580273403967</v>
      </c>
      <c r="K325" s="10">
        <f>IF(B325="Pending","",SUMIFS(E:E,A:A,"&lt;="&amp;A325,A:A,"&gt;="&amp;A325-30,B:B,B325)/(VLOOKUP(B325,Population!$A$2:$B$10,2,FALSE)/100000))</f>
        <v>133.41614656184942</v>
      </c>
      <c r="L325" s="14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140.05459026738214</v>
      </c>
      <c r="K326" s="10">
        <f>IF(B326="Pending","",SUMIFS(E:E,A:A,"&lt;="&amp;A326,A:A,"&gt;="&amp;A326-30,B:B,B326)/(VLOOKUP(B326,Population!$A$2:$B$10,2,FALSE)/100000))</f>
        <v>137.23942262381667</v>
      </c>
      <c r="L326" s="14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143.19034437934681</v>
      </c>
      <c r="K327" s="10">
        <f>IF(B327="Pending","",SUMIFS(E:E,A:A,"&lt;="&amp;A327,A:A,"&gt;="&amp;A327-30,B:B,B327)/(VLOOKUP(B327,Population!$A$2:$B$10,2,FALSE)/100000))</f>
        <v>141.17987152534661</v>
      </c>
      <c r="L327" s="14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107.16145362299514</v>
      </c>
      <c r="K328" s="10">
        <f>IF(B328="Pending","",SUMIFS(E:E,A:A,"&lt;="&amp;A328,A:A,"&gt;="&amp;A328-30,B:B,B328)/(VLOOKUP(B328,Population!$A$2:$B$10,2,FALSE)/100000))</f>
        <v>105.88875227355339</v>
      </c>
      <c r="L328" s="14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84.436490646594592</v>
      </c>
      <c r="K329" s="10">
        <f>IF(B329="Pending","",SUMIFS(E:E,A:A,"&lt;="&amp;A329,A:A,"&gt;="&amp;A329-30,B:B,B329)/(VLOOKUP(B329,Population!$A$2:$B$10,2,FALSE)/100000))</f>
        <v>82.764480930820454</v>
      </c>
      <c r="L329" s="14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102.72859008722317</v>
      </c>
      <c r="K330" s="10">
        <f>IF(B330="Pending","",SUMIFS(E:E,A:A,"&lt;="&amp;A330,A:A,"&gt;="&amp;A330-30,B:B,B330)/(VLOOKUP(B330,Population!$A$2:$B$10,2,FALSE)/100000))</f>
        <v>99.124078154338136</v>
      </c>
      <c r="L330" s="14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4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10.87711058293139</v>
      </c>
      <c r="K332" s="10">
        <f>IF(B332="Pending","",SUMIFS(E:E,A:A,"&lt;="&amp;A332,A:A,"&gt;="&amp;A332-30,B:B,B332)/(VLOOKUP(B332,Population!$A$2:$B$10,2,FALSE)/100000))</f>
        <v>10.54750117132741</v>
      </c>
      <c r="L332" s="14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44.841663080262755</v>
      </c>
      <c r="K333" s="10">
        <f>IF(B333="Pending","",SUMIFS(E:E,A:A,"&lt;="&amp;A333,A:A,"&gt;="&amp;A333-30,B:B,B333)/(VLOOKUP(B333,Population!$A$2:$B$10,2,FALSE)/100000))</f>
        <v>43.447621740979976</v>
      </c>
      <c r="L333" s="14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153.96526768361221</v>
      </c>
      <c r="K334" s="10">
        <f>IF(B334="Pending","",SUMIFS(E:E,A:A,"&lt;="&amp;A334,A:A,"&gt;="&amp;A334-30,B:B,B334)/(VLOOKUP(B334,Population!$A$2:$B$10,2,FALSE)/100000))</f>
        <v>146.34636783947471</v>
      </c>
      <c r="L334" s="14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141.94659071542034</v>
      </c>
      <c r="K335" s="10">
        <f>IF(B335="Pending","",SUMIFS(E:E,A:A,"&lt;="&amp;A335,A:A,"&gt;="&amp;A335-30,B:B,B335)/(VLOOKUP(B335,Population!$A$2:$B$10,2,FALSE)/100000))</f>
        <v>136.60084571251591</v>
      </c>
      <c r="L335" s="14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144.8638349918065</v>
      </c>
      <c r="K336" s="10">
        <f>IF(B336="Pending","",SUMIFS(E:E,A:A,"&lt;="&amp;A336,A:A,"&gt;="&amp;A336-30,B:B,B336)/(VLOOKUP(B336,Population!$A$2:$B$10,2,FALSE)/100000))</f>
        <v>140.75838217827351</v>
      </c>
      <c r="L336" s="14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146.42943953301378</v>
      </c>
      <c r="K337" s="10">
        <f>IF(B337="Pending","",SUMIFS(E:E,A:A,"&lt;="&amp;A337,A:A,"&gt;="&amp;A337-30,B:B,B337)/(VLOOKUP(B337,Population!$A$2:$B$10,2,FALSE)/100000))</f>
        <v>143.52542318834685</v>
      </c>
      <c r="L337" s="14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108.94323551221359</v>
      </c>
      <c r="K338" s="10">
        <f>IF(B338="Pending","",SUMIFS(E:E,A:A,"&lt;="&amp;A338,A:A,"&gt;="&amp;A338-30,B:B,B338)/(VLOOKUP(B338,Population!$A$2:$B$10,2,FALSE)/100000))</f>
        <v>106.90691335310679</v>
      </c>
      <c r="L338" s="14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85.063494290009899</v>
      </c>
      <c r="K339" s="10">
        <f>IF(B339="Pending","",SUMIFS(E:E,A:A,"&lt;="&amp;A339,A:A,"&gt;="&amp;A339-30,B:B,B339)/(VLOOKUP(B339,Population!$A$2:$B$10,2,FALSE)/100000))</f>
        <v>82.346478501876916</v>
      </c>
      <c r="L339" s="14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104.08028206205505</v>
      </c>
      <c r="K340" s="10">
        <f>IF(B340="Pending","",SUMIFS(E:E,A:A,"&lt;="&amp;A340,A:A,"&gt;="&amp;A340-30,B:B,B340)/(VLOOKUP(B340,Population!$A$2:$B$10,2,FALSE)/100000))</f>
        <v>102.27802609561253</v>
      </c>
      <c r="L340" s="14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4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11.756069013875342</v>
      </c>
      <c r="K342" s="10">
        <f>IF(B342="Pending","",SUMIFS(E:E,A:A,"&lt;="&amp;A342,A:A,"&gt;="&amp;A342-30,B:B,B342)/(VLOOKUP(B342,Population!$A$2:$B$10,2,FALSE)/100000))</f>
        <v>11.316589798403367</v>
      </c>
      <c r="L342" s="14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46.816554977580026</v>
      </c>
      <c r="K343" s="10">
        <f>IF(B343="Pending","",SUMIFS(E:E,A:A,"&lt;="&amp;A343,A:A,"&gt;="&amp;A343-30,B:B,B343)/(VLOOKUP(B343,Population!$A$2:$B$10,2,FALSE)/100000))</f>
        <v>44.49315274544206</v>
      </c>
      <c r="L343" s="14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155.65835653786499</v>
      </c>
      <c r="K344" s="10">
        <f>IF(B344="Pending","",SUMIFS(E:E,A:A,"&lt;="&amp;A344,A:A,"&gt;="&amp;A344-30,B:B,B344)/(VLOOKUP(B344,Population!$A$2:$B$10,2,FALSE)/100000))</f>
        <v>142.74855402418754</v>
      </c>
      <c r="L344" s="14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144.56259358918211</v>
      </c>
      <c r="K345" s="10">
        <f>IF(B345="Pending","",SUMIFS(E:E,A:A,"&lt;="&amp;A345,A:A,"&gt;="&amp;A345-30,B:B,B345)/(VLOOKUP(B345,Population!$A$2:$B$10,2,FALSE)/100000))</f>
        <v>137.85197752170632</v>
      </c>
      <c r="L345" s="14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148.03089859081763</v>
      </c>
      <c r="K346" s="10">
        <f>IF(B346="Pending","",SUMIFS(E:E,A:A,"&lt;="&amp;A346,A:A,"&gt;="&amp;A346-30,B:B,B346)/(VLOOKUP(B346,Population!$A$2:$B$10,2,FALSE)/100000))</f>
        <v>140.99297948190397</v>
      </c>
      <c r="L346" s="14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150.11530643201414</v>
      </c>
      <c r="K347" s="10">
        <f>IF(B347="Pending","",SUMIFS(E:E,A:A,"&lt;="&amp;A347,A:A,"&gt;="&amp;A347-30,B:B,B347)/(VLOOKUP(B347,Population!$A$2:$B$10,2,FALSE)/100000))</f>
        <v>144.9774313606803</v>
      </c>
      <c r="L347" s="14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110.72501740143204</v>
      </c>
      <c r="K348" s="10">
        <f>IF(B348="Pending","",SUMIFS(E:E,A:A,"&lt;="&amp;A348,A:A,"&gt;="&amp;A348-30,B:B,B348)/(VLOOKUP(B348,Population!$A$2:$B$10,2,FALSE)/100000))</f>
        <v>106.77964321816262</v>
      </c>
      <c r="L348" s="14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87.153506434727589</v>
      </c>
      <c r="K349" s="10">
        <f>IF(B349="Pending","",SUMIFS(E:E,A:A,"&lt;="&amp;A349,A:A,"&gt;="&amp;A349-30,B:B,B349)/(VLOOKUP(B349,Population!$A$2:$B$10,2,FALSE)/100000))</f>
        <v>82.973482145292209</v>
      </c>
      <c r="L349" s="14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109.03648596977195</v>
      </c>
      <c r="K350" s="10">
        <f>IF(B350="Pending","",SUMIFS(E:E,A:A,"&lt;="&amp;A350,A:A,"&gt;="&amp;A350-30,B:B,B350)/(VLOOKUP(B350,Population!$A$2:$B$10,2,FALSE)/100000))</f>
        <v>106.78366601171881</v>
      </c>
      <c r="L350" s="14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4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12.635027444819293</v>
      </c>
      <c r="K352" s="10">
        <f>IF(B352="Pending","",SUMIFS(E:E,A:A,"&lt;="&amp;A352,A:A,"&gt;="&amp;A352-30,B:B,B352)/(VLOOKUP(B352,Population!$A$2:$B$10,2,FALSE)/100000))</f>
        <v>11.97580862161133</v>
      </c>
      <c r="L352" s="14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50.185488214180076</v>
      </c>
      <c r="K353" s="10">
        <f>IF(B353="Pending","",SUMIFS(E:E,A:A,"&lt;="&amp;A353,A:A,"&gt;="&amp;A353-30,B:B,B353)/(VLOOKUP(B353,Population!$A$2:$B$10,2,FALSE)/100000))</f>
        <v>46.700384865973128</v>
      </c>
      <c r="L353" s="14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165.92270771677249</v>
      </c>
      <c r="K354" s="10">
        <f>IF(B354="Pending","",SUMIFS(E:E,A:A,"&lt;="&amp;A354,A:A,"&gt;="&amp;A354-30,B:B,B354)/(VLOOKUP(B354,Population!$A$2:$B$10,2,FALSE)/100000))</f>
        <v>148.78018306746307</v>
      </c>
      <c r="L354" s="14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154.4579088073244</v>
      </c>
      <c r="K355" s="10">
        <f>IF(B355="Pending","",SUMIFS(E:E,A:A,"&lt;="&amp;A355,A:A,"&gt;="&amp;A355-30,B:B,B355)/(VLOOKUP(B355,Population!$A$2:$B$10,2,FALSE)/100000))</f>
        <v>144.44885433380117</v>
      </c>
      <c r="L355" s="14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160.69915298686226</v>
      </c>
      <c r="K356" s="10">
        <f>IF(B356="Pending","",SUMIFS(E:E,A:A,"&lt;="&amp;A356,A:A,"&gt;="&amp;A356-30,B:B,B356)/(VLOOKUP(B356,Population!$A$2:$B$10,2,FALSE)/100000))</f>
        <v>152.0190527525354</v>
      </c>
      <c r="L356" s="14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157.15196142101479</v>
      </c>
      <c r="K357" s="10">
        <f>IF(B357="Pending","",SUMIFS(E:E,A:A,"&lt;="&amp;A357,A:A,"&gt;="&amp;A357-30,B:B,B357)/(VLOOKUP(B357,Population!$A$2:$B$10,2,FALSE)/100000))</f>
        <v>149.66853468668074</v>
      </c>
      <c r="L357" s="14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114.54312144975728</v>
      </c>
      <c r="K358" s="10">
        <f>IF(B358="Pending","",SUMIFS(E:E,A:A,"&lt;="&amp;A358,A:A,"&gt;="&amp;A358-30,B:B,B358)/(VLOOKUP(B358,Population!$A$2:$B$10,2,FALSE)/100000))</f>
        <v>108.94323551221359</v>
      </c>
      <c r="L358" s="14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89.870522222860586</v>
      </c>
      <c r="K359" s="10">
        <f>IF(B359="Pending","",SUMIFS(E:E,A:A,"&lt;="&amp;A359,A:A,"&gt;="&amp;A359-30,B:B,B359)/(VLOOKUP(B359,Population!$A$2:$B$10,2,FALSE)/100000))</f>
        <v>84.645491861066361</v>
      </c>
      <c r="L359" s="14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113.54212588587824</v>
      </c>
      <c r="K360" s="10">
        <f>IF(B360="Pending","",SUMIFS(E:E,A:A,"&lt;="&amp;A360,A:A,"&gt;="&amp;A360-30,B:B,B360)/(VLOOKUP(B360,Population!$A$2:$B$10,2,FALSE)/100000))</f>
        <v>109.9376139529932</v>
      </c>
      <c r="L360" s="14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4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13.404116071895249</v>
      </c>
      <c r="K362" s="10">
        <f>IF(B362="Pending","",SUMIFS(E:E,A:A,"&lt;="&amp;A362,A:A,"&gt;="&amp;A362-30,B:B,B362)/(VLOOKUP(B362,Population!$A$2:$B$10,2,FALSE)/100000))</f>
        <v>12.415287837083305</v>
      </c>
      <c r="L362" s="14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51.463359441855957</v>
      </c>
      <c r="K363" s="10">
        <f>IF(B363="Pending","",SUMIFS(E:E,A:A,"&lt;="&amp;A363,A:A,"&gt;="&amp;A363-30,B:B,B363)/(VLOOKUP(B363,Population!$A$2:$B$10,2,FALSE)/100000))</f>
        <v>47.165065312400721</v>
      </c>
      <c r="L363" s="14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173.6474256143008</v>
      </c>
      <c r="K364" s="10">
        <f>IF(B364="Pending","",SUMIFS(E:E,A:A,"&lt;="&amp;A364,A:A,"&gt;="&amp;A364-30,B:B,B364)/(VLOOKUP(B364,Population!$A$2:$B$10,2,FALSE)/100000))</f>
        <v>154.17690379039382</v>
      </c>
      <c r="L364" s="14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160.9410463640383</v>
      </c>
      <c r="K365" s="10">
        <f>IF(B365="Pending","",SUMIFS(E:E,A:A,"&lt;="&amp;A365,A:A,"&gt;="&amp;A365-30,B:B,B365)/(VLOOKUP(B365,Population!$A$2:$B$10,2,FALSE)/100000))</f>
        <v>147.7472927398486</v>
      </c>
      <c r="L365" s="14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166.32948827399321</v>
      </c>
      <c r="K366" s="10">
        <f>IF(B366="Pending","",SUMIFS(E:E,A:A,"&lt;="&amp;A366,A:A,"&gt;="&amp;A366-30,B:B,B366)/(VLOOKUP(B366,Population!$A$2:$B$10,2,FALSE)/100000))</f>
        <v>156.71099882514451</v>
      </c>
      <c r="L366" s="14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161.95475768334859</v>
      </c>
      <c r="K367" s="10">
        <f>IF(B367="Pending","",SUMIFS(E:E,A:A,"&lt;="&amp;A367,A:A,"&gt;="&amp;A367-30,B:B,B367)/(VLOOKUP(B367,Population!$A$2:$B$10,2,FALSE)/100000))</f>
        <v>152.68424396768103</v>
      </c>
      <c r="L367" s="14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116.57944360886407</v>
      </c>
      <c r="K368" s="10">
        <f>IF(B368="Pending","",SUMIFS(E:E,A:A,"&lt;="&amp;A368,A:A,"&gt;="&amp;A368-30,B:B,B368)/(VLOOKUP(B368,Population!$A$2:$B$10,2,FALSE)/100000))</f>
        <v>109.57958618693446</v>
      </c>
      <c r="L368" s="14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93.005540439937121</v>
      </c>
      <c r="K369" s="10">
        <f>IF(B369="Pending","",SUMIFS(E:E,A:A,"&lt;="&amp;A369,A:A,"&gt;="&amp;A369-30,B:B,B369)/(VLOOKUP(B369,Population!$A$2:$B$10,2,FALSE)/100000))</f>
        <v>86.317501576840513</v>
      </c>
      <c r="L369" s="14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118.94889378520577</v>
      </c>
      <c r="K370" s="10">
        <f>IF(B370="Pending","",SUMIFS(E:E,A:A,"&lt;="&amp;A370,A:A,"&gt;="&amp;A370-30,B:B,B370)/(VLOOKUP(B370,Population!$A$2:$B$10,2,FALSE)/100000))</f>
        <v>113.99268987748886</v>
      </c>
      <c r="L370" s="14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4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14.283074502839201</v>
      </c>
      <c r="K372" s="10">
        <f>IF(B372="Pending","",SUMIFS(E:E,A:A,"&lt;="&amp;A372,A:A,"&gt;="&amp;A372-30,B:B,B372)/(VLOOKUP(B372,Population!$A$2:$B$10,2,FALSE)/100000))</f>
        <v>13.294246268027257</v>
      </c>
      <c r="L372" s="14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53.554421450780126</v>
      </c>
      <c r="K373" s="10">
        <f>IF(B373="Pending","",SUMIFS(E:E,A:A,"&lt;="&amp;A373,A:A,"&gt;="&amp;A373-30,B:B,B373)/(VLOOKUP(B373,Population!$A$2:$B$10,2,FALSE)/100000))</f>
        <v>48.791446874897296</v>
      </c>
      <c r="L373" s="14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176.82196721602475</v>
      </c>
      <c r="K374" s="10">
        <f>IF(B374="Pending","",SUMIFS(E:E,A:A,"&lt;="&amp;A374,A:A,"&gt;="&amp;A374-30,B:B,B374)/(VLOOKUP(B374,Population!$A$2:$B$10,2,FALSE)/100000))</f>
        <v>156.3990829116006</v>
      </c>
      <c r="L374" s="14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164.9219203023714</v>
      </c>
      <c r="K375" s="10">
        <f>IF(B375="Pending","",SUMIFS(E:E,A:A,"&lt;="&amp;A375,A:A,"&gt;="&amp;A375-30,B:B,B375)/(VLOOKUP(B375,Population!$A$2:$B$10,2,FALSE)/100000))</f>
        <v>150.59077412437225</v>
      </c>
      <c r="L375" s="14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170.2003437838957</v>
      </c>
      <c r="K376" s="10">
        <f>IF(B376="Pending","",SUMIFS(E:E,A:A,"&lt;="&amp;A376,A:A,"&gt;="&amp;A376-30,B:B,B376)/(VLOOKUP(B376,Population!$A$2:$B$10,2,FALSE)/100000))</f>
        <v>159.76076377234043</v>
      </c>
      <c r="L376" s="14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165.30554577334888</v>
      </c>
      <c r="K377" s="10">
        <f>IF(B377="Pending","",SUMIFS(E:E,A:A,"&lt;="&amp;A377,A:A,"&gt;="&amp;A377-30,B:B,B377)/(VLOOKUP(B377,Population!$A$2:$B$10,2,FALSE)/100000))</f>
        <v>155.14148856701459</v>
      </c>
      <c r="L377" s="14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118.99757617280339</v>
      </c>
      <c r="K378" s="10">
        <f>IF(B378="Pending","",SUMIFS(E:E,A:A,"&lt;="&amp;A378,A:A,"&gt;="&amp;A378-30,B:B,B378)/(VLOOKUP(B378,Population!$A$2:$B$10,2,FALSE)/100000))</f>
        <v>110.72501740143204</v>
      </c>
      <c r="L378" s="14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95.931557442541887</v>
      </c>
      <c r="K379" s="10">
        <f>IF(B379="Pending","",SUMIFS(E:E,A:A,"&lt;="&amp;A379,A:A,"&gt;="&amp;A379-30,B:B,B379)/(VLOOKUP(B379,Population!$A$2:$B$10,2,FALSE)/100000))</f>
        <v>88.825516150501741</v>
      </c>
      <c r="L379" s="14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123.45453370131204</v>
      </c>
      <c r="K380" s="10">
        <f>IF(B380="Pending","",SUMIFS(E:E,A:A,"&lt;="&amp;A380,A:A,"&gt;="&amp;A380-30,B:B,B380)/(VLOOKUP(B380,Population!$A$2:$B$10,2,FALSE)/100000))</f>
        <v>118.04776580198451</v>
      </c>
      <c r="L380" s="14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4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15.931121560859108</v>
      </c>
      <c r="K382" s="10">
        <f>IF(B382="Pending","",SUMIFS(E:E,A:A,"&lt;="&amp;A382,A:A,"&gt;="&amp;A382-30,B:B,B382)/(VLOOKUP(B382,Population!$A$2:$B$10,2,FALSE)/100000))</f>
        <v>14.612683914443181</v>
      </c>
      <c r="L382" s="14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60.059947700766436</v>
      </c>
      <c r="K383" s="10">
        <f>IF(B383="Pending","",SUMIFS(E:E,A:A,"&lt;="&amp;A383,A:A,"&gt;="&amp;A383-30,B:B,B383)/(VLOOKUP(B383,Population!$A$2:$B$10,2,FALSE)/100000))</f>
        <v>54.716122566849108</v>
      </c>
      <c r="L383" s="14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184.33504900677147</v>
      </c>
      <c r="K384" s="10">
        <f>IF(B384="Pending","",SUMIFS(E:E,A:A,"&lt;="&amp;A384,A:A,"&gt;="&amp;A384-30,B:B,B384)/(VLOOKUP(B384,Population!$A$2:$B$10,2,FALSE)/100000))</f>
        <v>160.63180504723255</v>
      </c>
      <c r="L384" s="14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174.70349626513274</v>
      </c>
      <c r="K385" s="10">
        <f>IF(B385="Pending","",SUMIFS(E:E,A:A,"&lt;="&amp;A385,A:A,"&gt;="&amp;A385-30,B:B,B385)/(VLOOKUP(B385,Population!$A$2:$B$10,2,FALSE)/100000))</f>
        <v>158.32504349027656</v>
      </c>
      <c r="L385" s="14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179.58423592911396</v>
      </c>
      <c r="K386" s="10">
        <f>IF(B386="Pending","",SUMIFS(E:E,A:A,"&lt;="&amp;A386,A:A,"&gt;="&amp;A386-30,B:B,B386)/(VLOOKUP(B386,Population!$A$2:$B$10,2,FALSE)/100000))</f>
        <v>166.79868288125411</v>
      </c>
      <c r="L386" s="14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172.23050782601621</v>
      </c>
      <c r="K387" s="10">
        <f>IF(B387="Pending","",SUMIFS(E:E,A:A,"&lt;="&amp;A387,A:A,"&gt;="&amp;A387-30,B:B,B387)/(VLOOKUP(B387,Population!$A$2:$B$10,2,FALSE)/100000))</f>
        <v>160.50274951101511</v>
      </c>
      <c r="L387" s="14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123.45203089584952</v>
      </c>
      <c r="K388" s="10">
        <f>IF(B388="Pending","",SUMIFS(E:E,A:A,"&lt;="&amp;A388,A:A,"&gt;="&amp;A388-30,B:B,B388)/(VLOOKUP(B388,Population!$A$2:$B$10,2,FALSE)/100000))</f>
        <v>113.27042010031553</v>
      </c>
      <c r="L388" s="14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100.52958416092079</v>
      </c>
      <c r="K389" s="10">
        <f>IF(B389="Pending","",SUMIFS(E:E,A:A,"&lt;="&amp;A389,A:A,"&gt;="&amp;A389-30,B:B,B389)/(VLOOKUP(B389,Population!$A$2:$B$10,2,FALSE)/100000))</f>
        <v>91.542531938634738</v>
      </c>
      <c r="L389" s="14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131.11412155869272</v>
      </c>
      <c r="K390" s="10">
        <f>IF(B390="Pending","",SUMIFS(E:E,A:A,"&lt;="&amp;A390,A:A,"&gt;="&amp;A390-30,B:B,B390)/(VLOOKUP(B390,Population!$A$2:$B$10,2,FALSE)/100000))</f>
        <v>124.80622567614392</v>
      </c>
      <c r="L390" s="14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4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17.359429011143028</v>
      </c>
      <c r="K392" s="10">
        <f>IF(B392="Pending","",SUMIFS(E:E,A:A,"&lt;="&amp;A392,A:A,"&gt;="&amp;A392-30,B:B,B392)/(VLOOKUP(B392,Population!$A$2:$B$10,2,FALSE)/100000))</f>
        <v>15.931121560859108</v>
      </c>
      <c r="L392" s="14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65.868453281111357</v>
      </c>
      <c r="K393" s="10">
        <f>IF(B393="Pending","",SUMIFS(E:E,A:A,"&lt;="&amp;A393,A:A,"&gt;="&amp;A393-30,B:B,B393)/(VLOOKUP(B393,Population!$A$2:$B$10,2,FALSE)/100000))</f>
        <v>59.362927031125047</v>
      </c>
      <c r="L393" s="14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197.87975984079372</v>
      </c>
      <c r="K394" s="10">
        <f>IF(B394="Pending","",SUMIFS(E:E,A:A,"&lt;="&amp;A394,A:A,"&gt;="&amp;A394-30,B:B,B394)/(VLOOKUP(B394,Population!$A$2:$B$10,2,FALSE)/100000))</f>
        <v>170.36706595918602</v>
      </c>
      <c r="L394" s="14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185.39498627094164</v>
      </c>
      <c r="K395" s="10">
        <f>IF(B395="Pending","",SUMIFS(E:E,A:A,"&lt;="&amp;A395,A:A,"&gt;="&amp;A395-30,B:B,B395)/(VLOOKUP(B395,Population!$A$2:$B$10,2,FALSE)/100000))</f>
        <v>167.08296615460938</v>
      </c>
      <c r="L395" s="14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188.6162321188865</v>
      </c>
      <c r="K396" s="10">
        <f>IF(B396="Pending","",SUMIFS(E:E,A:A,"&lt;="&amp;A396,A:A,"&gt;="&amp;A396-30,B:B,B396)/(VLOOKUP(B396,Population!$A$2:$B$10,2,FALSE)/100000))</f>
        <v>170.90413569478707</v>
      </c>
      <c r="L396" s="14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177.81515464268341</v>
      </c>
      <c r="K397" s="10">
        <f>IF(B397="Pending","",SUMIFS(E:E,A:A,"&lt;="&amp;A397,A:A,"&gt;="&amp;A397-30,B:B,B397)/(VLOOKUP(B397,Population!$A$2:$B$10,2,FALSE)/100000))</f>
        <v>162.06645061968192</v>
      </c>
      <c r="L397" s="14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127.39740507911893</v>
      </c>
      <c r="K398" s="10">
        <f>IF(B398="Pending","",SUMIFS(E:E,A:A,"&lt;="&amp;A398,A:A,"&gt;="&amp;A398-30,B:B,B398)/(VLOOKUP(B398,Population!$A$2:$B$10,2,FALSE)/100000))</f>
        <v>115.17947212447815</v>
      </c>
      <c r="L398" s="14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103.8736035924691</v>
      </c>
      <c r="K399" s="10">
        <f>IF(B399="Pending","",SUMIFS(E:E,A:A,"&lt;="&amp;A399,A:A,"&gt;="&amp;A399-30,B:B,B399)/(VLOOKUP(B399,Population!$A$2:$B$10,2,FALSE)/100000))</f>
        <v>92.169535582050045</v>
      </c>
      <c r="L399" s="14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140.12540139090527</v>
      </c>
      <c r="K400" s="10">
        <f>IF(B400="Pending","",SUMIFS(E:E,A:A,"&lt;="&amp;A400,A:A,"&gt;="&amp;A400-30,B:B,B400)/(VLOOKUP(B400,Population!$A$2:$B$10,2,FALSE)/100000))</f>
        <v>132.91637752513523</v>
      </c>
      <c r="L400" s="14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4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18.238387442086978</v>
      </c>
      <c r="K402" s="10">
        <f>IF(B402="Pending","",SUMIFS(E:E,A:A,"&lt;="&amp;A402,A:A,"&gt;="&amp;A402-30,B:B,B402)/(VLOOKUP(B402,Population!$A$2:$B$10,2,FALSE)/100000))</f>
        <v>16.590340384067073</v>
      </c>
      <c r="L402" s="14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69.005046294497603</v>
      </c>
      <c r="K403" s="10">
        <f>IF(B403="Pending","",SUMIFS(E:E,A:A,"&lt;="&amp;A403,A:A,"&gt;="&amp;A403-30,B:B,B403)/(VLOOKUP(B403,Population!$A$2:$B$10,2,FALSE)/100000))</f>
        <v>61.686329263263012</v>
      </c>
      <c r="L403" s="14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202.42993613659806</v>
      </c>
      <c r="K404" s="10">
        <f>IF(B404="Pending","",SUMIFS(E:E,A:A,"&lt;="&amp;A404,A:A,"&gt;="&amp;A404-30,B:B,B404)/(VLOOKUP(B404,Population!$A$2:$B$10,2,FALSE)/100000))</f>
        <v>169.20306737188724</v>
      </c>
      <c r="L404" s="14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189.94455648617949</v>
      </c>
      <c r="K405" s="10">
        <f>IF(B405="Pending","",SUMIFS(E:E,A:A,"&lt;="&amp;A405,A:A,"&gt;="&amp;A405-30,B:B,B405)/(VLOOKUP(B405,Population!$A$2:$B$10,2,FALSE)/100000))</f>
        <v>167.879140942276</v>
      </c>
      <c r="L405" s="14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193.54277549512608</v>
      </c>
      <c r="K406" s="10">
        <f>IF(B406="Pending","",SUMIFS(E:E,A:A,"&lt;="&amp;A406,A:A,"&gt;="&amp;A406-30,B:B,B406)/(VLOOKUP(B406,Population!$A$2:$B$10,2,FALSE)/100000))</f>
        <v>170.55223973934139</v>
      </c>
      <c r="L406" s="14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181.38932860535041</v>
      </c>
      <c r="K407" s="10">
        <f>IF(B407="Pending","",SUMIFS(E:E,A:A,"&lt;="&amp;A407,A:A,"&gt;="&amp;A407-30,B:B,B407)/(VLOOKUP(B407,Population!$A$2:$B$10,2,FALSE)/100000))</f>
        <v>160.05597776568172</v>
      </c>
      <c r="L407" s="14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130.45188831777912</v>
      </c>
      <c r="K408" s="10">
        <f>IF(B408="Pending","",SUMIFS(E:E,A:A,"&lt;="&amp;A408,A:A,"&gt;="&amp;A408-30,B:B,B408)/(VLOOKUP(B408,Population!$A$2:$B$10,2,FALSE)/100000))</f>
        <v>114.41585131481311</v>
      </c>
      <c r="L408" s="14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108.05362788190448</v>
      </c>
      <c r="K409" s="10">
        <f>IF(B409="Pending","",SUMIFS(E:E,A:A,"&lt;="&amp;A409,A:A,"&gt;="&amp;A409-30,B:B,B409)/(VLOOKUP(B409,Population!$A$2:$B$10,2,FALSE)/100000))</f>
        <v>92.378536796521814</v>
      </c>
      <c r="L409" s="14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151.38950118117097</v>
      </c>
      <c r="K410" s="10">
        <f>IF(B410="Pending","",SUMIFS(E:E,A:A,"&lt;="&amp;A410,A:A,"&gt;="&amp;A410-30,B:B,B410)/(VLOOKUP(B410,Population!$A$2:$B$10,2,FALSE)/100000))</f>
        <v>142.37822134895842</v>
      </c>
      <c r="L410" s="14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4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18.787736461426949</v>
      </c>
      <c r="K412" s="10">
        <f>IF(B412="Pending","",SUMIFS(E:E,A:A,"&lt;="&amp;A412,A:A,"&gt;="&amp;A412-30,B:B,B412)/(VLOOKUP(B412,Population!$A$2:$B$10,2,FALSE)/100000))</f>
        <v>17.029819599539046</v>
      </c>
      <c r="L412" s="14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69.585896852532102</v>
      </c>
      <c r="K413" s="10">
        <f>IF(B413="Pending","",SUMIFS(E:E,A:A,"&lt;="&amp;A413,A:A,"&gt;="&amp;A413-30,B:B,B413)/(VLOOKUP(B413,Population!$A$2:$B$10,2,FALSE)/100000))</f>
        <v>61.337818928442317</v>
      </c>
      <c r="L413" s="14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204.01720693746003</v>
      </c>
      <c r="K414" s="10">
        <f>IF(B414="Pending","",SUMIFS(E:E,A:A,"&lt;="&amp;A414,A:A,"&gt;="&amp;A414-30,B:B,B414)/(VLOOKUP(B414,Population!$A$2:$B$10,2,FALSE)/100000))</f>
        <v>167.40416046424366</v>
      </c>
      <c r="L414" s="14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192.44682010456029</v>
      </c>
      <c r="K415" s="10">
        <f>IF(B415="Pending","",SUMIFS(E:E,A:A,"&lt;="&amp;A415,A:A,"&gt;="&amp;A415-30,B:B,B415)/(VLOOKUP(B415,Population!$A$2:$B$10,2,FALSE)/100000))</f>
        <v>167.31044466537128</v>
      </c>
      <c r="L415" s="14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195.65415122780018</v>
      </c>
      <c r="K416" s="10">
        <f>IF(B416="Pending","",SUMIFS(E:E,A:A,"&lt;="&amp;A416,A:A,"&gt;="&amp;A416-30,B:B,B416)/(VLOOKUP(B416,Population!$A$2:$B$10,2,FALSE)/100000))</f>
        <v>169.37925322118912</v>
      </c>
      <c r="L416" s="14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184.4050378863507</v>
      </c>
      <c r="K417" s="10">
        <f>IF(B417="Pending","",SUMIFS(E:E,A:A,"&lt;="&amp;A417,A:A,"&gt;="&amp;A417-30,B:B,B417)/(VLOOKUP(B417,Population!$A$2:$B$10,2,FALSE)/100000))</f>
        <v>160.05597776568172</v>
      </c>
      <c r="L417" s="14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133.76091182632766</v>
      </c>
      <c r="K418" s="10">
        <f>IF(B418="Pending","",SUMIFS(E:E,A:A,"&lt;="&amp;A418,A:A,"&gt;="&amp;A418-30,B:B,B418)/(VLOOKUP(B418,Population!$A$2:$B$10,2,FALSE)/100000))</f>
        <v>114.28858117986893</v>
      </c>
      <c r="L418" s="14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110.77064367003747</v>
      </c>
      <c r="K419" s="10">
        <f>IF(B419="Pending","",SUMIFS(E:E,A:A,"&lt;="&amp;A419,A:A,"&gt;="&amp;A419-30,B:B,B419)/(VLOOKUP(B419,Population!$A$2:$B$10,2,FALSE)/100000))</f>
        <v>92.587538010993583</v>
      </c>
      <c r="L419" s="14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153.64232113922412</v>
      </c>
      <c r="K420" s="10">
        <f>IF(B420="Pending","",SUMIFS(E:E,A:A,"&lt;="&amp;A420,A:A,"&gt;="&amp;A420-30,B:B,B420)/(VLOOKUP(B420,Population!$A$2:$B$10,2,FALSE)/100000))</f>
        <v>141.02652937412654</v>
      </c>
      <c r="L420" s="14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4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19.776564696238893</v>
      </c>
      <c r="K422" s="10">
        <f>IF(B422="Pending","",SUMIFS(E:E,A:A,"&lt;="&amp;A422,A:A,"&gt;="&amp;A422-30,B:B,B422)/(VLOOKUP(B422,Population!$A$2:$B$10,2,FALSE)/100000))</f>
        <v>17.908778030482999</v>
      </c>
      <c r="L422" s="14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71.328448526635569</v>
      </c>
      <c r="K423" s="10">
        <f>IF(B423="Pending","",SUMIFS(E:E,A:A,"&lt;="&amp;A423,A:A,"&gt;="&amp;A423-30,B:B,B423)/(VLOOKUP(B423,Population!$A$2:$B$10,2,FALSE)/100000))</f>
        <v>62.034839598083707</v>
      </c>
      <c r="L423" s="14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209.51974571378159</v>
      </c>
      <c r="K424" s="10">
        <f>IF(B424="Pending","",SUMIFS(E:E,A:A,"&lt;="&amp;A424,A:A,"&gt;="&amp;A424-30,B:B,B424)/(VLOOKUP(B424,Population!$A$2:$B$10,2,FALSE)/100000))</f>
        <v>169.30888542527805</v>
      </c>
      <c r="L424" s="14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201.09100351351216</v>
      </c>
      <c r="K425" s="10">
        <f>IF(B425="Pending","",SUMIFS(E:E,A:A,"&lt;="&amp;A425,A:A,"&gt;="&amp;A425-30,B:B,B425)/(VLOOKUP(B425,Population!$A$2:$B$10,2,FALSE)/100000))</f>
        <v>173.90732147746613</v>
      </c>
      <c r="L425" s="14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203.39586224760521</v>
      </c>
      <c r="K426" s="10">
        <f>IF(B426="Pending","",SUMIFS(E:E,A:A,"&lt;="&amp;A426,A:A,"&gt;="&amp;A426-30,B:B,B426)/(VLOOKUP(B426,Population!$A$2:$B$10,2,FALSE)/100000))</f>
        <v>172.66361547201549</v>
      </c>
      <c r="L426" s="14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191.44169287535135</v>
      </c>
      <c r="K427" s="10">
        <f>IF(B427="Pending","",SUMIFS(E:E,A:A,"&lt;="&amp;A427,A:A,"&gt;="&amp;A427-30,B:B,B427)/(VLOOKUP(B427,Population!$A$2:$B$10,2,FALSE)/100000))</f>
        <v>164.74708109168216</v>
      </c>
      <c r="L427" s="14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136.43358466015533</v>
      </c>
      <c r="K428" s="10">
        <f>IF(B428="Pending","",SUMIFS(E:E,A:A,"&lt;="&amp;A428,A:A,"&gt;="&amp;A428-30,B:B,B428)/(VLOOKUP(B428,Population!$A$2:$B$10,2,FALSE)/100000))</f>
        <v>114.03404090998058</v>
      </c>
      <c r="L428" s="14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114.11466310158576</v>
      </c>
      <c r="K429" s="10">
        <f>IF(B429="Pending","",SUMIFS(E:E,A:A,"&lt;="&amp;A429,A:A,"&gt;="&amp;A429-30,B:B,B429)/(VLOOKUP(B429,Population!$A$2:$B$10,2,FALSE)/100000))</f>
        <v>93.841545297824197</v>
      </c>
      <c r="L429" s="14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159.49965303016228</v>
      </c>
      <c r="K430" s="10">
        <f>IF(B430="Pending","",SUMIFS(E:E,A:A,"&lt;="&amp;A430,A:A,"&gt;="&amp;A430-30,B:B,B430)/(VLOOKUP(B430,Population!$A$2:$B$10,2,FALSE)/100000))</f>
        <v>144.63104130701154</v>
      </c>
      <c r="L430" s="14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4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22.413439989070746</v>
      </c>
      <c r="K432" s="10">
        <f>IF(B432="Pending","",SUMIFS(E:E,A:A,"&lt;="&amp;A432,A:A,"&gt;="&amp;A432-30,B:B,B432)/(VLOOKUP(B432,Population!$A$2:$B$10,2,FALSE)/100000))</f>
        <v>20.435783519446858</v>
      </c>
      <c r="L432" s="14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75.162062209663219</v>
      </c>
      <c r="K433" s="10">
        <f>IF(B433="Pending","",SUMIFS(E:E,A:A,"&lt;="&amp;A433,A:A,"&gt;="&amp;A433-30,B:B,B433)/(VLOOKUP(B433,Population!$A$2:$B$10,2,FALSE)/100000))</f>
        <v>64.009731495400985</v>
      </c>
      <c r="L433" s="14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222.64118433424062</v>
      </c>
      <c r="K434" s="10">
        <f>IF(B434="Pending","",SUMIFS(E:E,A:A,"&lt;="&amp;A434,A:A,"&gt;="&amp;A434-30,B:B,B434)/(VLOOKUP(B434,Population!$A$2:$B$10,2,FALSE)/100000))</f>
        <v>173.75324366769161</v>
      </c>
      <c r="L434" s="14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222.70146203589186</v>
      </c>
      <c r="K435" s="10">
        <f>IF(B435="Pending","",SUMIFS(E:E,A:A,"&lt;="&amp;A435,A:A,"&gt;="&amp;A435-30,B:B,B435)/(VLOOKUP(B435,Population!$A$2:$B$10,2,FALSE)/100000))</f>
        <v>190.17203499694136</v>
      </c>
      <c r="L435" s="14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221.92904923441122</v>
      </c>
      <c r="K436" s="10">
        <f>IF(B436="Pending","",SUMIFS(E:E,A:A,"&lt;="&amp;A436,A:A,"&gt;="&amp;A436-30,B:B,B436)/(VLOOKUP(B436,Population!$A$2:$B$10,2,FALSE)/100000))</f>
        <v>186.85675234165808</v>
      </c>
      <c r="L436" s="14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205.06823110801929</v>
      </c>
      <c r="K437" s="10">
        <f>IF(B437="Pending","",SUMIFS(E:E,A:A,"&lt;="&amp;A437,A:A,"&gt;="&amp;A437-30,B:B,B437)/(VLOOKUP(B437,Population!$A$2:$B$10,2,FALSE)/100000))</f>
        <v>173.79420893468301</v>
      </c>
      <c r="L437" s="14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143.56071221702913</v>
      </c>
      <c r="K438" s="10">
        <f>IF(B438="Pending","",SUMIFS(E:E,A:A,"&lt;="&amp;A438,A:A,"&gt;="&amp;A438-30,B:B,B438)/(VLOOKUP(B438,Population!$A$2:$B$10,2,FALSE)/100000))</f>
        <v>116.57944360886407</v>
      </c>
      <c r="L438" s="14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118.29468739102114</v>
      </c>
      <c r="K439" s="10">
        <f>IF(B439="Pending","",SUMIFS(E:E,A:A,"&lt;="&amp;A439,A:A,"&gt;="&amp;A439-30,B:B,B439)/(VLOOKUP(B439,Population!$A$2:$B$10,2,FALSE)/100000))</f>
        <v>93.21454165440889</v>
      </c>
      <c r="L439" s="14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161.7524729882154</v>
      </c>
      <c r="K440" s="10">
        <f>IF(B440="Pending","",SUMIFS(E:E,A:A,"&lt;="&amp;A440,A:A,"&gt;="&amp;A440-30,B:B,B440)/(VLOOKUP(B440,Population!$A$2:$B$10,2,FALSE)/100000))</f>
        <v>139.22427340768402</v>
      </c>
      <c r="L440" s="14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4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24.171356850958649</v>
      </c>
      <c r="K442" s="10">
        <f>IF(B442="Pending","",SUMIFS(E:E,A:A,"&lt;="&amp;A442,A:A,"&gt;="&amp;A442-30,B:B,B442)/(VLOOKUP(B442,Population!$A$2:$B$10,2,FALSE)/100000))</f>
        <v>21.534481558126796</v>
      </c>
      <c r="L442" s="14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79.228016115904666</v>
      </c>
      <c r="K443" s="10">
        <f>IF(B443="Pending","",SUMIFS(E:E,A:A,"&lt;="&amp;A443,A:A,"&gt;="&amp;A443-30,B:B,B443)/(VLOOKUP(B443,Population!$A$2:$B$10,2,FALSE)/100000))</f>
        <v>66.797814173966543</v>
      </c>
      <c r="L443" s="14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250.89460458958391</v>
      </c>
      <c r="K444" s="10">
        <f>IF(B444="Pending","",SUMIFS(E:E,A:A,"&lt;="&amp;A444,A:A,"&gt;="&amp;A444-30,B:B,B444)/(VLOOKUP(B444,Population!$A$2:$B$10,2,FALSE)/100000))</f>
        <v>191.00158637039181</v>
      </c>
      <c r="L444" s="14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256.3682816286518</v>
      </c>
      <c r="K445" s="10">
        <f>IF(B445="Pending","",SUMIFS(E:E,A:A,"&lt;="&amp;A445,A:A,"&gt;="&amp;A445-30,B:B,B445)/(VLOOKUP(B445,Population!$A$2:$B$10,2,FALSE)/100000))</f>
        <v>217.01449926684458</v>
      </c>
      <c r="L445" s="14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249.61153106280503</v>
      </c>
      <c r="K446" s="10">
        <f>IF(B446="Pending","",SUMIFS(E:E,A:A,"&lt;="&amp;A446,A:A,"&gt;="&amp;A446-30,B:B,B446)/(VLOOKUP(B446,Population!$A$2:$B$10,2,FALSE)/100000))</f>
        <v>208.43970427566003</v>
      </c>
      <c r="L446" s="14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221.93386449435422</v>
      </c>
      <c r="K447" s="10">
        <f>IF(B447="Pending","",SUMIFS(E:E,A:A,"&lt;="&amp;A447,A:A,"&gt;="&amp;A447-30,B:B,B447)/(VLOOKUP(B447,Population!$A$2:$B$10,2,FALSE)/100000))</f>
        <v>180.83086392368369</v>
      </c>
      <c r="L447" s="14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152.97870220289806</v>
      </c>
      <c r="K448" s="10">
        <f>IF(B448="Pending","",SUMIFS(E:E,A:A,"&lt;="&amp;A448,A:A,"&gt;="&amp;A448-30,B:B,B448)/(VLOOKUP(B448,Population!$A$2:$B$10,2,FALSE)/100000))</f>
        <v>120.65208792707767</v>
      </c>
      <c r="L448" s="14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122.68371289492829</v>
      </c>
      <c r="K449" s="10">
        <f>IF(B449="Pending","",SUMIFS(E:E,A:A,"&lt;="&amp;A449,A:A,"&gt;="&amp;A449-30,B:B,B449)/(VLOOKUP(B449,Population!$A$2:$B$10,2,FALSE)/100000))</f>
        <v>92.587538010993583</v>
      </c>
      <c r="L449" s="14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167.15924088754295</v>
      </c>
      <c r="K450" s="10">
        <f>IF(B450="Pending","",SUMIFS(E:E,A:A,"&lt;="&amp;A450,A:A,"&gt;="&amp;A450-30,B:B,B450)/(VLOOKUP(B450,Population!$A$2:$B$10,2,FALSE)/100000))</f>
        <v>138.77370941607339</v>
      </c>
      <c r="L450" s="14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4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26.258883124450531</v>
      </c>
      <c r="K452" s="10">
        <f>IF(B452="Pending","",SUMIFS(E:E,A:A,"&lt;="&amp;A452,A:A,"&gt;="&amp;A452-30,B:B,B452)/(VLOOKUP(B452,Population!$A$2:$B$10,2,FALSE)/100000))</f>
        <v>22.633179596806734</v>
      </c>
      <c r="L452" s="14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84.107160803394393</v>
      </c>
      <c r="K453" s="10">
        <f>IF(B453="Pending","",SUMIFS(E:E,A:A,"&lt;="&amp;A453,A:A,"&gt;="&amp;A453-30,B:B,B453)/(VLOOKUP(B453,Population!$A$2:$B$10,2,FALSE)/100000))</f>
        <v>68.888876182890712</v>
      </c>
      <c r="L453" s="14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266.97894870498533</v>
      </c>
      <c r="K454" s="10">
        <f>IF(B454="Pending","",SUMIFS(E:E,A:A,"&lt;="&amp;A454,A:A,"&gt;="&amp;A454-30,B:B,B454)/(VLOOKUP(B454,Population!$A$2:$B$10,2,FALSE)/100000))</f>
        <v>199.5728486950465</v>
      </c>
      <c r="L454" s="14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277.52378312950776</v>
      </c>
      <c r="K455" s="10">
        <f>IF(B455="Pending","",SUMIFS(E:E,A:A,"&lt;="&amp;A455,A:A,"&gt;="&amp;A455-30,B:B,B455)/(VLOOKUP(B455,Population!$A$2:$B$10,2,FALSE)/100000))</f>
        <v>229.07086033722484</v>
      </c>
      <c r="L455" s="14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265.32955040604554</v>
      </c>
      <c r="K456" s="10">
        <f>IF(B456="Pending","",SUMIFS(E:E,A:A,"&lt;="&amp;A456,A:A,"&gt;="&amp;A456-30,B:B,B456)/(VLOOKUP(B456,Population!$A$2:$B$10,2,FALSE)/100000))</f>
        <v>216.41601259909552</v>
      </c>
      <c r="L456" s="14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230.98099233735508</v>
      </c>
      <c r="K457" s="10">
        <f>IF(B457="Pending","",SUMIFS(E:E,A:A,"&lt;="&amp;A457,A:A,"&gt;="&amp;A457-30,B:B,B457)/(VLOOKUP(B457,Population!$A$2:$B$10,2,FALSE)/100000))</f>
        <v>180.04901336935029</v>
      </c>
      <c r="L457" s="14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159.97855962482765</v>
      </c>
      <c r="K458" s="10">
        <f>IF(B458="Pending","",SUMIFS(E:E,A:A,"&lt;="&amp;A458,A:A,"&gt;="&amp;A458-30,B:B,B458)/(VLOOKUP(B458,Population!$A$2:$B$10,2,FALSE)/100000))</f>
        <v>120.77935806202184</v>
      </c>
      <c r="L458" s="14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127.90874325672252</v>
      </c>
      <c r="K459" s="10">
        <f>IF(B459="Pending","",SUMIFS(E:E,A:A,"&lt;="&amp;A459,A:A,"&gt;="&amp;A459-30,B:B,B459)/(VLOOKUP(B459,Population!$A$2:$B$10,2,FALSE)/100000))</f>
        <v>91.333530724162969</v>
      </c>
      <c r="L459" s="14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173.46713677009174</v>
      </c>
      <c r="K460" s="10">
        <f>IF(B460="Pending","",SUMIFS(E:E,A:A,"&lt;="&amp;A460,A:A,"&gt;="&amp;A460-30,B:B,B460)/(VLOOKUP(B460,Population!$A$2:$B$10,2,FALSE)/100000))</f>
        <v>137.87258143285214</v>
      </c>
      <c r="L460" s="14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4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30.104326259830316</v>
      </c>
      <c r="K462" s="10">
        <f>IF(B462="Pending","",SUMIFS(E:E,A:A,"&lt;="&amp;A462,A:A,"&gt;="&amp;A462-30,B:B,B462)/(VLOOKUP(B462,Population!$A$2:$B$10,2,FALSE)/100000))</f>
        <v>26.149013320582537</v>
      </c>
      <c r="L462" s="14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89.218645714097917</v>
      </c>
      <c r="K463" s="10">
        <f>IF(B463="Pending","",SUMIFS(E:E,A:A,"&lt;="&amp;A463,A:A,"&gt;="&amp;A463-30,B:B,B463)/(VLOOKUP(B463,Population!$A$2:$B$10,2,FALSE)/100000))</f>
        <v>73.187170312345941</v>
      </c>
      <c r="L463" s="14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276.71420961693883</v>
      </c>
      <c r="K464" s="10">
        <f>IF(B464="Pending","",SUMIFS(E:E,A:A,"&lt;="&amp;A464,A:A,"&gt;="&amp;A464-30,B:B,B464)/(VLOOKUP(B464,Population!$A$2:$B$10,2,FALSE)/100000))</f>
        <v>206.34520411205762</v>
      </c>
      <c r="L464" s="14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288.89770866760233</v>
      </c>
      <c r="K465" s="10">
        <f>IF(B465="Pending","",SUMIFS(E:E,A:A,"&lt;="&amp;A465,A:A,"&gt;="&amp;A465-30,B:B,B465)/(VLOOKUP(B465,Population!$A$2:$B$10,2,FALSE)/100000))</f>
        <v>237.03260821389105</v>
      </c>
      <c r="L465" s="14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275.65183176578563</v>
      </c>
      <c r="K466" s="10">
        <f>IF(B466="Pending","",SUMIFS(E:E,A:A,"&lt;="&amp;A466,A:A,"&gt;="&amp;A466-30,B:B,B466)/(VLOOKUP(B466,Population!$A$2:$B$10,2,FALSE)/100000))</f>
        <v>224.39232092253101</v>
      </c>
      <c r="L466" s="14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240.69827779835597</v>
      </c>
      <c r="K467" s="10">
        <f>IF(B467="Pending","",SUMIFS(E:E,A:A,"&lt;="&amp;A467,A:A,"&gt;="&amp;A467-30,B:B,B467)/(VLOOKUP(B467,Population!$A$2:$B$10,2,FALSE)/100000))</f>
        <v>186.63889661301758</v>
      </c>
      <c r="L467" s="14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165.70571569731553</v>
      </c>
      <c r="K468" s="10">
        <f>IF(B468="Pending","",SUMIFS(E:E,A:A,"&lt;="&amp;A468,A:A,"&gt;="&amp;A468-30,B:B,B468)/(VLOOKUP(B468,Population!$A$2:$B$10,2,FALSE)/100000))</f>
        <v>123.57930103079369</v>
      </c>
      <c r="L468" s="14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131.87976633168611</v>
      </c>
      <c r="K469" s="10">
        <f>IF(B469="Pending","",SUMIFS(E:E,A:A,"&lt;="&amp;A469,A:A,"&gt;="&amp;A469-30,B:B,B469)/(VLOOKUP(B469,Population!$A$2:$B$10,2,FALSE)/100000))</f>
        <v>93.423542868880659</v>
      </c>
      <c r="L469" s="14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177.07164870297677</v>
      </c>
      <c r="K470" s="10">
        <f>IF(B470="Pending","",SUMIFS(E:E,A:A,"&lt;="&amp;A470,A:A,"&gt;="&amp;A470-30,B:B,B470)/(VLOOKUP(B470,Population!$A$2:$B$10,2,FALSE)/100000))</f>
        <v>133.36694151674587</v>
      </c>
      <c r="L470" s="14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4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30.873414886906271</v>
      </c>
      <c r="K472" s="10">
        <f>IF(B472="Pending","",SUMIFS(E:E,A:A,"&lt;="&amp;A472,A:A,"&gt;="&amp;A472-30,B:B,B472)/(VLOOKUP(B472,Population!$A$2:$B$10,2,FALSE)/100000))</f>
        <v>26.588492536054513</v>
      </c>
      <c r="L472" s="14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93.633109955160052</v>
      </c>
      <c r="K473" s="10">
        <f>IF(B473="Pending","",SUMIFS(E:E,A:A,"&lt;="&amp;A473,A:A,"&gt;="&amp;A473-30,B:B,B473)/(VLOOKUP(B473,Population!$A$2:$B$10,2,FALSE)/100000))</f>
        <v>76.439933437339093</v>
      </c>
      <c r="L473" s="14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282.42838450004194</v>
      </c>
      <c r="K474" s="10">
        <f>IF(B474="Pending","",SUMIFS(E:E,A:A,"&lt;="&amp;A474,A:A,"&gt;="&amp;A474-30,B:B,B474)/(VLOOKUP(B474,Population!$A$2:$B$10,2,FALSE)/100000))</f>
        <v>209.09647350021839</v>
      </c>
      <c r="L474" s="14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293.67475739360202</v>
      </c>
      <c r="K475" s="10">
        <f>IF(B475="Pending","",SUMIFS(E:E,A:A,"&lt;="&amp;A475,A:A,"&gt;="&amp;A475-30,B:B,B475)/(VLOOKUP(B475,Population!$A$2:$B$10,2,FALSE)/100000))</f>
        <v>237.48756523541482</v>
      </c>
      <c r="L475" s="14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282.10325761562314</v>
      </c>
      <c r="K476" s="10">
        <f>IF(B476="Pending","",SUMIFS(E:E,A:A,"&lt;="&amp;A476,A:A,"&gt;="&amp;A476-30,B:B,B476)/(VLOOKUP(B476,Population!$A$2:$B$10,2,FALSE)/100000))</f>
        <v>226.50369665520512</v>
      </c>
      <c r="L476" s="14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246.50631048768986</v>
      </c>
      <c r="K477" s="10">
        <f>IF(B477="Pending","",SUMIFS(E:E,A:A,"&lt;="&amp;A477,A:A,"&gt;="&amp;A477-30,B:B,B477)/(VLOOKUP(B477,Population!$A$2:$B$10,2,FALSE)/100000))</f>
        <v>185.74535312235082</v>
      </c>
      <c r="L477" s="14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170.41471069024999</v>
      </c>
      <c r="K478" s="10">
        <f>IF(B478="Pending","",SUMIFS(E:E,A:A,"&lt;="&amp;A478,A:A,"&gt;="&amp;A478-30,B:B,B478)/(VLOOKUP(B478,Population!$A$2:$B$10,2,FALSE)/100000))</f>
        <v>124.72473224529126</v>
      </c>
      <c r="L478" s="14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137.73180033689565</v>
      </c>
      <c r="K479" s="10">
        <f>IF(B479="Pending","",SUMIFS(E:E,A:A,"&lt;="&amp;A479,A:A,"&gt;="&amp;A479-30,B:B,B479)/(VLOOKUP(B479,Population!$A$2:$B$10,2,FALSE)/100000))</f>
        <v>96.767562300428963</v>
      </c>
      <c r="L479" s="14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183.37954458552557</v>
      </c>
      <c r="K480" s="10">
        <f>IF(B480="Pending","",SUMIFS(E:E,A:A,"&lt;="&amp;A480,A:A,"&gt;="&amp;A480-30,B:B,B480)/(VLOOKUP(B480,Population!$A$2:$B$10,2,FALSE)/100000))</f>
        <v>136.07032546640963</v>
      </c>
      <c r="L480" s="14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4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31.862243121718215</v>
      </c>
      <c r="K482" s="10">
        <f>IF(B482="Pending","",SUMIFS(E:E,A:A,"&lt;="&amp;A482,A:A,"&gt;="&amp;A482-30,B:B,B482)/(VLOOKUP(B482,Population!$A$2:$B$10,2,FALSE)/100000))</f>
        <v>27.137841555394481</v>
      </c>
      <c r="L482" s="14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94.91098118283594</v>
      </c>
      <c r="K483" s="10">
        <f>IF(B483="Pending","",SUMIFS(E:E,A:A,"&lt;="&amp;A483,A:A,"&gt;="&amp;A483-30,B:B,B483)/(VLOOKUP(B483,Population!$A$2:$B$10,2,FALSE)/100000))</f>
        <v>76.556103548945998</v>
      </c>
      <c r="L483" s="14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284.12147335429472</v>
      </c>
      <c r="K484" s="10">
        <f>IF(B484="Pending","",SUMIFS(E:E,A:A,"&lt;="&amp;A484,A:A,"&gt;="&amp;A484-30,B:B,B484)/(VLOOKUP(B484,Population!$A$2:$B$10,2,FALSE)/100000))</f>
        <v>205.39284163154042</v>
      </c>
      <c r="L484" s="14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296.17702101198284</v>
      </c>
      <c r="K485" s="10">
        <f>IF(B485="Pending","",SUMIFS(E:E,A:A,"&lt;="&amp;A485,A:A,"&gt;="&amp;A485-30,B:B,B485)/(VLOOKUP(B485,Population!$A$2:$B$10,2,FALSE)/100000))</f>
        <v>234.41660534012928</v>
      </c>
      <c r="L485" s="14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283.9800360446668</v>
      </c>
      <c r="K486" s="10">
        <f>IF(B486="Pending","",SUMIFS(E:E,A:A,"&lt;="&amp;A486,A:A,"&gt;="&amp;A486-30,B:B,B486)/(VLOOKUP(B486,Population!$A$2:$B$10,2,FALSE)/100000))</f>
        <v>224.15772361890058</v>
      </c>
      <c r="L486" s="14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248.8518621506901</v>
      </c>
      <c r="K487" s="10">
        <f>IF(B487="Pending","",SUMIFS(E:E,A:A,"&lt;="&amp;A487,A:A,"&gt;="&amp;A487-30,B:B,B487)/(VLOOKUP(B487,Population!$A$2:$B$10,2,FALSE)/100000))</f>
        <v>182.61795090501718</v>
      </c>
      <c r="L487" s="14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172.45103284935678</v>
      </c>
      <c r="K488" s="10">
        <f>IF(B488="Pending","",SUMIFS(E:E,A:A,"&lt;="&amp;A488,A:A,"&gt;="&amp;A488-30,B:B,B488)/(VLOOKUP(B488,Population!$A$2:$B$10,2,FALSE)/100000))</f>
        <v>122.68841008618446</v>
      </c>
      <c r="L488" s="14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138.77680640925448</v>
      </c>
      <c r="K489" s="10">
        <f>IF(B489="Pending","",SUMIFS(E:E,A:A,"&lt;="&amp;A489,A:A,"&gt;="&amp;A489-30,B:B,B489)/(VLOOKUP(B489,Population!$A$2:$B$10,2,FALSE)/100000))</f>
        <v>95.931557442541887</v>
      </c>
      <c r="L489" s="14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186.53349252679996</v>
      </c>
      <c r="K490" s="10">
        <f>IF(B490="Pending","",SUMIFS(E:E,A:A,"&lt;="&amp;A490,A:A,"&gt;="&amp;A490-30,B:B,B490)/(VLOOKUP(B490,Population!$A$2:$B$10,2,FALSE)/100000))</f>
        <v>138.32314542446275</v>
      </c>
      <c r="L490" s="14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4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33.400420375870134</v>
      </c>
      <c r="K492" s="10">
        <f>IF(B492="Pending","",SUMIFS(E:E,A:A,"&lt;="&amp;A492,A:A,"&gt;="&amp;A492-30,B:B,B492)/(VLOOKUP(B492,Population!$A$2:$B$10,2,FALSE)/100000))</f>
        <v>28.785888613414389</v>
      </c>
      <c r="L492" s="14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100.83565687478774</v>
      </c>
      <c r="K493" s="10">
        <f>IF(B493="Pending","",SUMIFS(E:E,A:A,"&lt;="&amp;A493,A:A,"&gt;="&amp;A493-30,B:B,B493)/(VLOOKUP(B493,Population!$A$2:$B$10,2,FALSE)/100000))</f>
        <v>80.970567790008133</v>
      </c>
      <c r="L493" s="14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291.31710098486906</v>
      </c>
      <c r="K494" s="10">
        <f>IF(B494="Pending","",SUMIFS(E:E,A:A,"&lt;="&amp;A494,A:A,"&gt;="&amp;A494-30,B:B,B494)/(VLOOKUP(B494,Population!$A$2:$B$10,2,FALSE)/100000))</f>
        <v>205.07538747136803</v>
      </c>
      <c r="L494" s="14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301.97772303641108</v>
      </c>
      <c r="K495" s="10">
        <f>IF(B495="Pending","",SUMIFS(E:E,A:A,"&lt;="&amp;A495,A:A,"&gt;="&amp;A495-30,B:B,B495)/(VLOOKUP(B495,Population!$A$2:$B$10,2,FALSE)/100000))</f>
        <v>232.82425576479605</v>
      </c>
      <c r="L495" s="14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289.727669983613</v>
      </c>
      <c r="K496" s="10">
        <f>IF(B496="Pending","",SUMIFS(E:E,A:A,"&lt;="&amp;A496,A:A,"&gt;="&amp;A496-30,B:B,B496)/(VLOOKUP(B496,Population!$A$2:$B$10,2,FALSE)/100000))</f>
        <v>223.45393170800921</v>
      </c>
      <c r="L496" s="14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252.76111492235711</v>
      </c>
      <c r="K497" s="10">
        <f>IF(B497="Pending","",SUMIFS(E:E,A:A,"&lt;="&amp;A497,A:A,"&gt;="&amp;A497-30,B:B,B497)/(VLOOKUP(B497,Population!$A$2:$B$10,2,FALSE)/100000))</f>
        <v>180.83086392368369</v>
      </c>
      <c r="L497" s="14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175.76005635790534</v>
      </c>
      <c r="K498" s="10">
        <f>IF(B498="Pending","",SUMIFS(E:E,A:A,"&lt;="&amp;A498,A:A,"&gt;="&amp;A498-30,B:B,B498)/(VLOOKUP(B498,Population!$A$2:$B$10,2,FALSE)/100000))</f>
        <v>120.90662819696601</v>
      </c>
      <c r="L498" s="14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141.2848209829157</v>
      </c>
      <c r="K499" s="10">
        <f>IF(B499="Pending","",SUMIFS(E:E,A:A,"&lt;="&amp;A499,A:A,"&gt;="&amp;A499-30,B:B,B499)/(VLOOKUP(B499,Population!$A$2:$B$10,2,FALSE)/100000))</f>
        <v>96.349559871485425</v>
      </c>
      <c r="L499" s="14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191.03913244290624</v>
      </c>
      <c r="K500" s="10">
        <f>IF(B500="Pending","",SUMIFS(E:E,A:A,"&lt;="&amp;A500,A:A,"&gt;="&amp;A500-30,B:B,B500)/(VLOOKUP(B500,Population!$A$2:$B$10,2,FALSE)/100000))</f>
        <v>137.87258143285214</v>
      </c>
      <c r="L500" s="14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4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34.389248610682074</v>
      </c>
      <c r="K502" s="10">
        <f>IF(B502="Pending","",SUMIFS(E:E,A:A,"&lt;="&amp;A502,A:A,"&gt;="&amp;A502-30,B:B,B502)/(VLOOKUP(B502,Population!$A$2:$B$10,2,FALSE)/100000))</f>
        <v>29.445107436622351</v>
      </c>
      <c r="L502" s="14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102.57820854889123</v>
      </c>
      <c r="K503" s="10">
        <f>IF(B503="Pending","",SUMIFS(E:E,A:A,"&lt;="&amp;A503,A:A,"&gt;="&amp;A503-30,B:B,B503)/(VLOOKUP(B503,Population!$A$2:$B$10,2,FALSE)/100000))</f>
        <v>81.319078124828835</v>
      </c>
      <c r="L503" s="14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293.75091621285742</v>
      </c>
      <c r="K504" s="10">
        <f>IF(B504="Pending","",SUMIFS(E:E,A:A,"&lt;="&amp;A504,A:A,"&gt;="&amp;A504-30,B:B,B504)/(VLOOKUP(B504,Population!$A$2:$B$10,2,FALSE)/100000))</f>
        <v>204.22884304424164</v>
      </c>
      <c r="L504" s="14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306.07233623012513</v>
      </c>
      <c r="K505" s="10">
        <f>IF(B505="Pending","",SUMIFS(E:E,A:A,"&lt;="&amp;A505,A:A,"&gt;="&amp;A505-30,B:B,B505)/(VLOOKUP(B505,Population!$A$2:$B$10,2,FALSE)/100000))</f>
        <v>234.75782310627213</v>
      </c>
      <c r="L505" s="14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293.48122684170028</v>
      </c>
      <c r="K506" s="10">
        <f>IF(B506="Pending","",SUMIFS(E:E,A:A,"&lt;="&amp;A506,A:A,"&gt;="&amp;A506-30,B:B,B506)/(VLOOKUP(B506,Population!$A$2:$B$10,2,FALSE)/100000))</f>
        <v>224.62691822616148</v>
      </c>
      <c r="L506" s="14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254.77158777635731</v>
      </c>
      <c r="K507" s="10">
        <f>IF(B507="Pending","",SUMIFS(E:E,A:A,"&lt;="&amp;A507,A:A,"&gt;="&amp;A507-30,B:B,B507)/(VLOOKUP(B507,Population!$A$2:$B$10,2,FALSE)/100000))</f>
        <v>178.93208400601685</v>
      </c>
      <c r="L507" s="14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177.41456811217961</v>
      </c>
      <c r="K508" s="10">
        <f>IF(B508="Pending","",SUMIFS(E:E,A:A,"&lt;="&amp;A508,A:A,"&gt;="&amp;A508-30,B:B,B508)/(VLOOKUP(B508,Population!$A$2:$B$10,2,FALSE)/100000))</f>
        <v>119.63392684752426</v>
      </c>
      <c r="L508" s="14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142.95683069868986</v>
      </c>
      <c r="K509" s="10">
        <f>IF(B509="Pending","",SUMIFS(E:E,A:A,"&lt;="&amp;A509,A:A,"&gt;="&amp;A509-30,B:B,B509)/(VLOOKUP(B509,Population!$A$2:$B$10,2,FALSE)/100000))</f>
        <v>94.468548941239504</v>
      </c>
      <c r="L509" s="14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191.48969643451684</v>
      </c>
      <c r="K510" s="10">
        <f>IF(B510="Pending","",SUMIFS(E:E,A:A,"&lt;="&amp;A510,A:A,"&gt;="&amp;A510-30,B:B,B510)/(VLOOKUP(B510,Population!$A$2:$B$10,2,FALSE)/100000))</f>
        <v>136.52088945802026</v>
      </c>
      <c r="L510" s="14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4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35.378076845494022</v>
      </c>
      <c r="K512" s="10">
        <f>IF(B512="Pending","",SUMIFS(E:E,A:A,"&lt;="&amp;A512,A:A,"&gt;="&amp;A512-30,B:B,B512)/(VLOOKUP(B512,Population!$A$2:$B$10,2,FALSE)/100000))</f>
        <v>29.664847044358339</v>
      </c>
      <c r="L512" s="14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106.41182223191886</v>
      </c>
      <c r="K513" s="10">
        <f>IF(B513="Pending","",SUMIFS(E:E,A:A,"&lt;="&amp;A513,A:A,"&gt;="&amp;A513-30,B:B,B513)/(VLOOKUP(B513,Population!$A$2:$B$10,2,FALSE)/100000))</f>
        <v>83.410140133753004</v>
      </c>
      <c r="L513" s="14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301.36981605699492</v>
      </c>
      <c r="K514" s="10">
        <f>IF(B514="Pending","",SUMIFS(E:E,A:A,"&lt;="&amp;A514,A:A,"&gt;="&amp;A514-30,B:B,B514)/(VLOOKUP(B514,Population!$A$2:$B$10,2,FALSE)/100000))</f>
        <v>205.60447773832203</v>
      </c>
      <c r="L514" s="14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314.60278038369609</v>
      </c>
      <c r="K515" s="10">
        <f>IF(B515="Pending","",SUMIFS(E:E,A:A,"&lt;="&amp;A515,A:A,"&gt;="&amp;A515-30,B:B,B515)/(VLOOKUP(B515,Population!$A$2:$B$10,2,FALSE)/100000))</f>
        <v>236.80512970312915</v>
      </c>
      <c r="L515" s="14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299.81535403972259</v>
      </c>
      <c r="K516" s="10">
        <f>IF(B516="Pending","",SUMIFS(E:E,A:A,"&lt;="&amp;A516,A:A,"&gt;="&amp;A516-30,B:B,B516)/(VLOOKUP(B516,Population!$A$2:$B$10,2,FALSE)/100000))</f>
        <v>224.86151552979194</v>
      </c>
      <c r="L516" s="14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260.80300633835787</v>
      </c>
      <c r="K517" s="10">
        <f>IF(B517="Pending","",SUMIFS(E:E,A:A,"&lt;="&amp;A517,A:A,"&gt;="&amp;A517-30,B:B,B517)/(VLOOKUP(B517,Population!$A$2:$B$10,2,FALSE)/100000))</f>
        <v>176.47483940668329</v>
      </c>
      <c r="L517" s="14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180.34178121589562</v>
      </c>
      <c r="K518" s="10">
        <f>IF(B518="Pending","",SUMIFS(E:E,A:A,"&lt;="&amp;A518,A:A,"&gt;="&amp;A518-30,B:B,B518)/(VLOOKUP(B518,Population!$A$2:$B$10,2,FALSE)/100000))</f>
        <v>115.68855266425486</v>
      </c>
      <c r="L518" s="14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144.83784162893579</v>
      </c>
      <c r="K519" s="10">
        <f>IF(B519="Pending","",SUMIFS(E:E,A:A,"&lt;="&amp;A519,A:A,"&gt;="&amp;A519-30,B:B,B519)/(VLOOKUP(B519,Population!$A$2:$B$10,2,FALSE)/100000))</f>
        <v>92.378536796521814</v>
      </c>
      <c r="L519" s="14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192.39082441773812</v>
      </c>
      <c r="K520" s="10">
        <f>IF(B520="Pending","",SUMIFS(E:E,A:A,"&lt;="&amp;A520,A:A,"&gt;="&amp;A520-30,B:B,B520)/(VLOOKUP(B520,Population!$A$2:$B$10,2,FALSE)/100000))</f>
        <v>136.52088945802026</v>
      </c>
      <c r="L520" s="14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4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37.355733315117909</v>
      </c>
      <c r="K522" s="10">
        <f>IF(B522="Pending","",SUMIFS(E:E,A:A,"&lt;="&amp;A522,A:A,"&gt;="&amp;A522-30,B:B,B522)/(VLOOKUP(B522,Population!$A$2:$B$10,2,FALSE)/100000))</f>
        <v>31.532633710114236</v>
      </c>
      <c r="L522" s="14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109.43224513369822</v>
      </c>
      <c r="K523" s="10">
        <f>IF(B523="Pending","",SUMIFS(E:E,A:A,"&lt;="&amp;A523,A:A,"&gt;="&amp;A523-30,B:B,B523)/(VLOOKUP(B523,Population!$A$2:$B$10,2,FALSE)/100000))</f>
        <v>85.268861919463376</v>
      </c>
      <c r="L523" s="14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307.40144510027045</v>
      </c>
      <c r="K524" s="10">
        <f>IF(B524="Pending","",SUMIFS(E:E,A:A,"&lt;="&amp;A524,A:A,"&gt;="&amp;A524-30,B:B,B524)/(VLOOKUP(B524,Population!$A$2:$B$10,2,FALSE)/100000))</f>
        <v>207.6150207527472</v>
      </c>
      <c r="L524" s="14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322.90574602650514</v>
      </c>
      <c r="K525" s="10">
        <f>IF(B525="Pending","",SUMIFS(E:E,A:A,"&lt;="&amp;A525,A:A,"&gt;="&amp;A525-30,B:B,B525)/(VLOOKUP(B525,Population!$A$2:$B$10,2,FALSE)/100000))</f>
        <v>242.71957098293834</v>
      </c>
      <c r="L525" s="14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304.50730011233168</v>
      </c>
      <c r="K526" s="10">
        <f>IF(B526="Pending","",SUMIFS(E:E,A:A,"&lt;="&amp;A526,A:A,"&gt;="&amp;A526-30,B:B,B526)/(VLOOKUP(B526,Population!$A$2:$B$10,2,FALSE)/100000))</f>
        <v>225.44800878886807</v>
      </c>
      <c r="L526" s="14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265.49410966435829</v>
      </c>
      <c r="K527" s="10">
        <f>IF(B527="Pending","",SUMIFS(E:E,A:A,"&lt;="&amp;A527,A:A,"&gt;="&amp;A527-30,B:B,B527)/(VLOOKUP(B527,Population!$A$2:$B$10,2,FALSE)/100000))</f>
        <v>175.80468178868321</v>
      </c>
      <c r="L527" s="14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184.03261512927671</v>
      </c>
      <c r="K528" s="10">
        <f>IF(B528="Pending","",SUMIFS(E:E,A:A,"&lt;="&amp;A528,A:A,"&gt;="&amp;A528-30,B:B,B528)/(VLOOKUP(B528,Population!$A$2:$B$10,2,FALSE)/100000))</f>
        <v>115.05220198953398</v>
      </c>
      <c r="L528" s="14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145.88284770129462</v>
      </c>
      <c r="K529" s="10">
        <f>IF(B529="Pending","",SUMIFS(E:E,A:A,"&lt;="&amp;A529,A:A,"&gt;="&amp;A529-30,B:B,B529)/(VLOOKUP(B529,Population!$A$2:$B$10,2,FALSE)/100000))</f>
        <v>89.870522222860586</v>
      </c>
      <c r="L529" s="14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198.69872030028691</v>
      </c>
      <c r="K530" s="10">
        <f>IF(B530="Pending","",SUMIFS(E:E,A:A,"&lt;="&amp;A530,A:A,"&gt;="&amp;A530-30,B:B,B530)/(VLOOKUP(B530,Population!$A$2:$B$10,2,FALSE)/100000))</f>
        <v>134.26806949996711</v>
      </c>
      <c r="L530" s="14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4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38.234691746061863</v>
      </c>
      <c r="K532" s="10">
        <f>IF(B532="Pending","",SUMIFS(E:E,A:A,"&lt;="&amp;A532,A:A,"&gt;="&amp;A532-30,B:B,B532)/(VLOOKUP(B532,Population!$A$2:$B$10,2,FALSE)/100000))</f>
        <v>32.631331748794175</v>
      </c>
      <c r="L532" s="14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112.56883814708448</v>
      </c>
      <c r="K533" s="10">
        <f>IF(B533="Pending","",SUMIFS(E:E,A:A,"&lt;="&amp;A533,A:A,"&gt;="&amp;A533-30,B:B,B533)/(VLOOKUP(B533,Population!$A$2:$B$10,2,FALSE)/100000))</f>
        <v>87.243753816780639</v>
      </c>
      <c r="L533" s="14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310.99925891555762</v>
      </c>
      <c r="K534" s="10">
        <f>IF(B534="Pending","",SUMIFS(E:E,A:A,"&lt;="&amp;A534,A:A,"&gt;="&amp;A534-30,B:B,B534)/(VLOOKUP(B534,Population!$A$2:$B$10,2,FALSE)/100000))</f>
        <v>206.13356800527603</v>
      </c>
      <c r="L534" s="14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328.25149102940958</v>
      </c>
      <c r="K535" s="10">
        <f>IF(B535="Pending","",SUMIFS(E:E,A:A,"&lt;="&amp;A535,A:A,"&gt;="&amp;A535-30,B:B,B535)/(VLOOKUP(B535,Population!$A$2:$B$10,2,FALSE)/100000))</f>
        <v>243.28826725984305</v>
      </c>
      <c r="L535" s="14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308.73005157767989</v>
      </c>
      <c r="K536" s="10">
        <f>IF(B536="Pending","",SUMIFS(E:E,A:A,"&lt;="&amp;A536,A:A,"&gt;="&amp;A536-30,B:B,B536)/(VLOOKUP(B536,Population!$A$2:$B$10,2,FALSE)/100000))</f>
        <v>223.10203575256352</v>
      </c>
      <c r="L536" s="14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268.28643307269192</v>
      </c>
      <c r="K537" s="10">
        <f>IF(B537="Pending","",SUMIFS(E:E,A:A,"&lt;="&amp;A537,A:A,"&gt;="&amp;A537-30,B:B,B537)/(VLOOKUP(B537,Population!$A$2:$B$10,2,FALSE)/100000))</f>
        <v>173.90590187101637</v>
      </c>
      <c r="L537" s="14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186.06893728838349</v>
      </c>
      <c r="K538" s="10">
        <f>IF(B538="Pending","",SUMIFS(E:E,A:A,"&lt;="&amp;A538,A:A,"&gt;="&amp;A538-30,B:B,B538)/(VLOOKUP(B538,Population!$A$2:$B$10,2,FALSE)/100000))</f>
        <v>111.48863821109708</v>
      </c>
      <c r="L538" s="14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147.55485741706877</v>
      </c>
      <c r="K539" s="10">
        <f>IF(B539="Pending","",SUMIFS(E:E,A:A,"&lt;="&amp;A539,A:A,"&gt;="&amp;A539-30,B:B,B539)/(VLOOKUP(B539,Population!$A$2:$B$10,2,FALSE)/100000))</f>
        <v>87.362507649199358</v>
      </c>
      <c r="L539" s="14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200.50097626672942</v>
      </c>
      <c r="K540" s="10">
        <f>IF(B540="Pending","",SUMIFS(E:E,A:A,"&lt;="&amp;A540,A:A,"&gt;="&amp;A540-30,B:B,B540)/(VLOOKUP(B540,Population!$A$2:$B$10,2,FALSE)/100000))</f>
        <v>130.21299357547147</v>
      </c>
      <c r="L540" s="14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4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39.882738804081768</v>
      </c>
      <c r="K542" s="10">
        <f>IF(B542="Pending","",SUMIFS(E:E,A:A,"&lt;="&amp;A542,A:A,"&gt;="&amp;A542-30,B:B,B542)/(VLOOKUP(B542,Population!$A$2:$B$10,2,FALSE)/100000))</f>
        <v>33.949769395210097</v>
      </c>
      <c r="L542" s="14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115.35692082565004</v>
      </c>
      <c r="K543" s="10">
        <f>IF(B543="Pending","",SUMIFS(E:E,A:A,"&lt;="&amp;A543,A:A,"&gt;="&amp;A543-30,B:B,B543)/(VLOOKUP(B543,Population!$A$2:$B$10,2,FALSE)/100000))</f>
        <v>89.102475602491012</v>
      </c>
      <c r="L543" s="14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319.57052124021232</v>
      </c>
      <c r="K544" s="10">
        <f>IF(B544="Pending","",SUMIFS(E:E,A:A,"&lt;="&amp;A544,A:A,"&gt;="&amp;A544-30,B:B,B544)/(VLOOKUP(B544,Population!$A$2:$B$10,2,FALSE)/100000))</f>
        <v>211.21283456803437</v>
      </c>
      <c r="L544" s="14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335.87202113993294</v>
      </c>
      <c r="K545" s="10">
        <f>IF(B545="Pending","",SUMIFS(E:E,A:A,"&lt;="&amp;A545,A:A,"&gt;="&amp;A545-30,B:B,B545)/(VLOOKUP(B545,Population!$A$2:$B$10,2,FALSE)/100000))</f>
        <v>246.58670566589049</v>
      </c>
      <c r="L545" s="14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318.23124237471336</v>
      </c>
      <c r="K546" s="10">
        <f>IF(B546="Pending","",SUMIFS(E:E,A:A,"&lt;="&amp;A546,A:A,"&gt;="&amp;A546-30,B:B,B546)/(VLOOKUP(B546,Population!$A$2:$B$10,2,FALSE)/100000))</f>
        <v>226.8555926106508</v>
      </c>
      <c r="L546" s="14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271.97229997169228</v>
      </c>
      <c r="K547" s="10">
        <f>IF(B547="Pending","",SUMIFS(E:E,A:A,"&lt;="&amp;A547,A:A,"&gt;="&amp;A547-30,B:B,B547)/(VLOOKUP(B547,Population!$A$2:$B$10,2,FALSE)/100000))</f>
        <v>171.56035020801613</v>
      </c>
      <c r="L547" s="14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188.86888025715533</v>
      </c>
      <c r="K548" s="10">
        <f>IF(B548="Pending","",SUMIFS(E:E,A:A,"&lt;="&amp;A548,A:A,"&gt;="&amp;A548-30,B:B,B548)/(VLOOKUP(B548,Population!$A$2:$B$10,2,FALSE)/100000))</f>
        <v>110.85228753637621</v>
      </c>
      <c r="L548" s="14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150.89887684861708</v>
      </c>
      <c r="K549" s="10">
        <f>IF(B549="Pending","",SUMIFS(E:E,A:A,"&lt;="&amp;A549,A:A,"&gt;="&amp;A549-30,B:B,B549)/(VLOOKUP(B549,Population!$A$2:$B$10,2,FALSE)/100000))</f>
        <v>87.571508863671127</v>
      </c>
      <c r="L549" s="14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205.0066161828357</v>
      </c>
      <c r="K550" s="10">
        <f>IF(B550="Pending","",SUMIFS(E:E,A:A,"&lt;="&amp;A550,A:A,"&gt;="&amp;A550-30,B:B,B550)/(VLOOKUP(B550,Population!$A$2:$B$10,2,FALSE)/100000))</f>
        <v>132.01524954191399</v>
      </c>
      <c r="L550" s="14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4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41.640655665969668</v>
      </c>
      <c r="K552" s="10">
        <f>IF(B552="Pending","",SUMIFS(E:E,A:A,"&lt;="&amp;A552,A:A,"&gt;="&amp;A552-30,B:B,B552)/(VLOOKUP(B552,Population!$A$2:$B$10,2,FALSE)/100000))</f>
        <v>35.487946649362016</v>
      </c>
      <c r="L552" s="14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119.53904484349837</v>
      </c>
      <c r="K553" s="10">
        <f>IF(B553="Pending","",SUMIFS(E:E,A:A,"&lt;="&amp;A553,A:A,"&gt;="&amp;A553-30,B:B,B553)/(VLOOKUP(B553,Population!$A$2:$B$10,2,FALSE)/100000))</f>
        <v>91.658218057842774</v>
      </c>
      <c r="L553" s="14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333.75014039457932</v>
      </c>
      <c r="K554" s="10">
        <f>IF(B554="Pending","",SUMIFS(E:E,A:A,"&lt;="&amp;A554,A:A,"&gt;="&amp;A554-30,B:B,B554)/(VLOOKUP(B554,Population!$A$2:$B$10,2,FALSE)/100000))</f>
        <v>220.94809547998784</v>
      </c>
      <c r="L554" s="14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352.59169168093194</v>
      </c>
      <c r="K555" s="10">
        <f>IF(B555="Pending","",SUMIFS(E:E,A:A,"&lt;="&amp;A555,A:A,"&gt;="&amp;A555-30,B:B,B555)/(VLOOKUP(B555,Population!$A$2:$B$10,2,FALSE)/100000))</f>
        <v>258.52932748088978</v>
      </c>
      <c r="L555" s="14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330.31300351168181</v>
      </c>
      <c r="K556" s="10">
        <f>IF(B556="Pending","",SUMIFS(E:E,A:A,"&lt;="&amp;A556,A:A,"&gt;="&amp;A556-30,B:B,B556)/(VLOOKUP(B556,Population!$A$2:$B$10,2,FALSE)/100000))</f>
        <v>232.48592789778175</v>
      </c>
      <c r="L556" s="14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278.89726202435958</v>
      </c>
      <c r="K557" s="10">
        <f>IF(B557="Pending","",SUMIFS(E:E,A:A,"&lt;="&amp;A557,A:A,"&gt;="&amp;A557-30,B:B,B557)/(VLOOKUP(B557,Population!$A$2:$B$10,2,FALSE)/100000))</f>
        <v>173.90590187101637</v>
      </c>
      <c r="L557" s="14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191.92336349581552</v>
      </c>
      <c r="K558" s="10">
        <f>IF(B558="Pending","",SUMIFS(E:E,A:A,"&lt;="&amp;A558,A:A,"&gt;="&amp;A558-30,B:B,B558)/(VLOOKUP(B558,Population!$A$2:$B$10,2,FALSE)/100000))</f>
        <v>111.10682780626456</v>
      </c>
      <c r="L558" s="14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153.19789020780652</v>
      </c>
      <c r="K559" s="10">
        <f>IF(B559="Pending","",SUMIFS(E:E,A:A,"&lt;="&amp;A559,A:A,"&gt;="&amp;A559-30,B:B,B559)/(VLOOKUP(B559,Population!$A$2:$B$10,2,FALSE)/100000))</f>
        <v>86.317501576840513</v>
      </c>
      <c r="L559" s="14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210.86394807377386</v>
      </c>
      <c r="K560" s="10">
        <f>IF(B560="Pending","",SUMIFS(E:E,A:A,"&lt;="&amp;A560,A:A,"&gt;="&amp;A560-30,B:B,B560)/(VLOOKUP(B560,Population!$A$2:$B$10,2,FALSE)/100000))</f>
        <v>130.21299357547147</v>
      </c>
      <c r="L560" s="14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4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42.739353704649609</v>
      </c>
      <c r="K562" s="10">
        <f>IF(B562="Pending","",SUMIFS(E:E,A:A,"&lt;="&amp;A562,A:A,"&gt;="&amp;A562-30,B:B,B562)/(VLOOKUP(B562,Population!$A$2:$B$10,2,FALSE)/100000))</f>
        <v>36.037295668701979</v>
      </c>
      <c r="L562" s="14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121.74627696402945</v>
      </c>
      <c r="K563" s="10">
        <f>IF(B563="Pending","",SUMIFS(E:E,A:A,"&lt;="&amp;A563,A:A,"&gt;="&amp;A563-30,B:B,B563)/(VLOOKUP(B563,Population!$A$2:$B$10,2,FALSE)/100000))</f>
        <v>92.936089285518662</v>
      </c>
      <c r="L563" s="14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339.14686111751007</v>
      </c>
      <c r="K564" s="10">
        <f>IF(B564="Pending","",SUMIFS(E:E,A:A,"&lt;="&amp;A564,A:A,"&gt;="&amp;A564-30,B:B,B564)/(VLOOKUP(B564,Population!$A$2:$B$10,2,FALSE)/100000))</f>
        <v>221.47718574694184</v>
      </c>
      <c r="L564" s="14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359.98474328069346</v>
      </c>
      <c r="K565" s="10">
        <f>IF(B565="Pending","",SUMIFS(E:E,A:A,"&lt;="&amp;A565,A:A,"&gt;="&amp;A565-30,B:B,B565)/(VLOOKUP(B565,Population!$A$2:$B$10,2,FALSE)/100000))</f>
        <v>263.19263695150858</v>
      </c>
      <c r="L565" s="14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336.76442936151938</v>
      </c>
      <c r="K566" s="10">
        <f>IF(B566="Pending","",SUMIFS(E:E,A:A,"&lt;="&amp;A566,A:A,"&gt;="&amp;A566-30,B:B,B566)/(VLOOKUP(B566,Population!$A$2:$B$10,2,FALSE)/100000))</f>
        <v>235.18379688953198</v>
      </c>
      <c r="L566" s="14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282.02466424169319</v>
      </c>
      <c r="K567" s="10">
        <f>IF(B567="Pending","",SUMIFS(E:E,A:A,"&lt;="&amp;A567,A:A,"&gt;="&amp;A567-30,B:B,B567)/(VLOOKUP(B567,Population!$A$2:$B$10,2,FALSE)/100000))</f>
        <v>171.89542901701617</v>
      </c>
      <c r="L567" s="14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193.70514538503397</v>
      </c>
      <c r="K568" s="10">
        <f>IF(B568="Pending","",SUMIFS(E:E,A:A,"&lt;="&amp;A568,A:A,"&gt;="&amp;A568-30,B:B,B568)/(VLOOKUP(B568,Population!$A$2:$B$10,2,FALSE)/100000))</f>
        <v>109.07050564715776</v>
      </c>
      <c r="L568" s="14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154.0338950656936</v>
      </c>
      <c r="K569" s="10">
        <f>IF(B569="Pending","",SUMIFS(E:E,A:A,"&lt;="&amp;A569,A:A,"&gt;="&amp;A569-30,B:B,B569)/(VLOOKUP(B569,Population!$A$2:$B$10,2,FALSE)/100000))</f>
        <v>85.481496718953437</v>
      </c>
      <c r="L569" s="14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211.7650760569951</v>
      </c>
      <c r="K570" s="10">
        <f>IF(B570="Pending","",SUMIFS(E:E,A:A,"&lt;="&amp;A570,A:A,"&gt;="&amp;A570-30,B:B,B570)/(VLOOKUP(B570,Population!$A$2:$B$10,2,FALSE)/100000))</f>
        <v>131.56468555030335</v>
      </c>
      <c r="L570" s="14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4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44.936749782009485</v>
      </c>
      <c r="K572" s="10">
        <f>IF(B572="Pending","",SUMIFS(E:E,A:A,"&lt;="&amp;A572,A:A,"&gt;="&amp;A572-30,B:B,B572)/(VLOOKUP(B572,Population!$A$2:$B$10,2,FALSE)/100000))</f>
        <v>38.014952138325874</v>
      </c>
      <c r="L572" s="14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126.27691131669847</v>
      </c>
      <c r="K573" s="10">
        <f>IF(B573="Pending","",SUMIFS(E:E,A:A,"&lt;="&amp;A573,A:A,"&gt;="&amp;A573-30,B:B,B573)/(VLOOKUP(B573,Population!$A$2:$B$10,2,FALSE)/100000))</f>
        <v>96.305022522118719</v>
      </c>
      <c r="L573" s="14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347.61230538877396</v>
      </c>
      <c r="K574" s="10">
        <f>IF(B574="Pending","",SUMIFS(E:E,A:A,"&lt;="&amp;A574,A:A,"&gt;="&amp;A574-30,B:B,B574)/(VLOOKUP(B574,Population!$A$2:$B$10,2,FALSE)/100000))</f>
        <v>225.3924537224014</v>
      </c>
      <c r="L574" s="14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367.03657711431208</v>
      </c>
      <c r="K575" s="10">
        <f>IF(B575="Pending","",SUMIFS(E:E,A:A,"&lt;="&amp;A575,A:A,"&gt;="&amp;A575-30,B:B,B575)/(VLOOKUP(B575,Population!$A$2:$B$10,2,FALSE)/100000))</f>
        <v>262.62394067460383</v>
      </c>
      <c r="L575" s="14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342.98125790772644</v>
      </c>
      <c r="K576" s="10">
        <f>IF(B576="Pending","",SUMIFS(E:E,A:A,"&lt;="&amp;A576,A:A,"&gt;="&amp;A576-30,B:B,B576)/(VLOOKUP(B576,Population!$A$2:$B$10,2,FALSE)/100000))</f>
        <v>234.48000497864061</v>
      </c>
      <c r="L576" s="14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286.2689958223603</v>
      </c>
      <c r="K577" s="10">
        <f>IF(B577="Pending","",SUMIFS(E:E,A:A,"&lt;="&amp;A577,A:A,"&gt;="&amp;A577-30,B:B,B577)/(VLOOKUP(B577,Population!$A$2:$B$10,2,FALSE)/100000))</f>
        <v>169.32649148134928</v>
      </c>
      <c r="L577" s="14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196.37781821886165</v>
      </c>
      <c r="K578" s="10">
        <f>IF(B578="Pending","",SUMIFS(E:E,A:A,"&lt;="&amp;A578,A:A,"&gt;="&amp;A578-30,B:B,B578)/(VLOOKUP(B578,Population!$A$2:$B$10,2,FALSE)/100000))</f>
        <v>107.41599389288349</v>
      </c>
      <c r="L578" s="14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156.54190963935483</v>
      </c>
      <c r="K579" s="10">
        <f>IF(B579="Pending","",SUMIFS(E:E,A:A,"&lt;="&amp;A579,A:A,"&gt;="&amp;A579-30,B:B,B579)/(VLOOKUP(B579,Population!$A$2:$B$10,2,FALSE)/100000))</f>
        <v>84.645491861066361</v>
      </c>
      <c r="L579" s="14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214.01789601504825</v>
      </c>
      <c r="K580" s="10">
        <f>IF(B580="Pending","",SUMIFS(E:E,A:A,"&lt;="&amp;A580,A:A,"&gt;="&amp;A580-30,B:B,B580)/(VLOOKUP(B580,Population!$A$2:$B$10,2,FALSE)/100000))</f>
        <v>128.41073760902896</v>
      </c>
      <c r="L580" s="14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4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46.365057232293402</v>
      </c>
      <c r="K582" s="10">
        <f>IF(B582="Pending","",SUMIFS(E:E,A:A,"&lt;="&amp;A582,A:A,"&gt;="&amp;A582-30,B:B,B582)/(VLOOKUP(B582,Population!$A$2:$B$10,2,FALSE)/100000))</f>
        <v>38.893910569269821</v>
      </c>
      <c r="L582" s="14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129.99435488811923</v>
      </c>
      <c r="K583" s="10">
        <f>IF(B583="Pending","",SUMIFS(E:E,A:A,"&lt;="&amp;A583,A:A,"&gt;="&amp;A583-30,B:B,B583)/(VLOOKUP(B583,Population!$A$2:$B$10,2,FALSE)/100000))</f>
        <v>98.628424754256685</v>
      </c>
      <c r="L583" s="14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351.84502752440596</v>
      </c>
      <c r="K584" s="10">
        <f>IF(B584="Pending","",SUMIFS(E:E,A:A,"&lt;="&amp;A584,A:A,"&gt;="&amp;A584-30,B:B,B584)/(VLOOKUP(B584,Population!$A$2:$B$10,2,FALSE)/100000))</f>
        <v>226.02736204274618</v>
      </c>
      <c r="L584" s="14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372.38232211721652</v>
      </c>
      <c r="K585" s="10">
        <f>IF(B585="Pending","",SUMIFS(E:E,A:A,"&lt;="&amp;A585,A:A,"&gt;="&amp;A585-30,B:B,B585)/(VLOOKUP(B585,Population!$A$2:$B$10,2,FALSE)/100000))</f>
        <v>263.87507248379427</v>
      </c>
      <c r="L585" s="14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347.3213080248899</v>
      </c>
      <c r="K586" s="10">
        <f>IF(B586="Pending","",SUMIFS(E:E,A:A,"&lt;="&amp;A586,A:A,"&gt;="&amp;A586-30,B:B,B586)/(VLOOKUP(B586,Population!$A$2:$B$10,2,FALSE)/100000))</f>
        <v>234.12810902319492</v>
      </c>
      <c r="L586" s="14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289.1730121670272</v>
      </c>
      <c r="K587" s="10">
        <f>IF(B587="Pending","",SUMIFS(E:E,A:A,"&lt;="&amp;A587,A:A,"&gt;="&amp;A587-30,B:B,B587)/(VLOOKUP(B587,Population!$A$2:$B$10,2,FALSE)/100000))</f>
        <v>169.21479854501592</v>
      </c>
      <c r="L587" s="14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197.39597929841506</v>
      </c>
      <c r="K588" s="10">
        <f>IF(B588="Pending","",SUMIFS(E:E,A:A,"&lt;="&amp;A588,A:A,"&gt;="&amp;A588-30,B:B,B588)/(VLOOKUP(B588,Population!$A$2:$B$10,2,FALSE)/100000))</f>
        <v>104.3615106542233</v>
      </c>
      <c r="L588" s="14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157.79591692618544</v>
      </c>
      <c r="K589" s="10">
        <f>IF(B589="Pending","",SUMIFS(E:E,A:A,"&lt;="&amp;A589,A:A,"&gt;="&amp;A589-30,B:B,B589)/(VLOOKUP(B589,Population!$A$2:$B$10,2,FALSE)/100000))</f>
        <v>84.018488217651054</v>
      </c>
      <c r="L589" s="14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215.82015198149077</v>
      </c>
      <c r="K590" s="10">
        <f>IF(B590="Pending","",SUMIFS(E:E,A:A,"&lt;="&amp;A590,A:A,"&gt;="&amp;A590-30,B:B,B590)/(VLOOKUP(B590,Population!$A$2:$B$10,2,FALSE)/100000))</f>
        <v>126.15791765097582</v>
      </c>
      <c r="L590" s="14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4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49.001932525125255</v>
      </c>
      <c r="K592" s="10">
        <f>IF(B592="Pending","",SUMIFS(E:E,A:A,"&lt;="&amp;A592,A:A,"&gt;="&amp;A592-30,B:B,B592)/(VLOOKUP(B592,Population!$A$2:$B$10,2,FALSE)/100000))</f>
        <v>41.311046254365685</v>
      </c>
      <c r="L592" s="14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134.52498924078827</v>
      </c>
      <c r="K593" s="10">
        <f>IF(B593="Pending","",SUMIFS(E:E,A:A,"&lt;="&amp;A593,A:A,"&gt;="&amp;A593-30,B:B,B593)/(VLOOKUP(B593,Population!$A$2:$B$10,2,FALSE)/100000))</f>
        <v>102.92671888371191</v>
      </c>
      <c r="L593" s="14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357.45338435411827</v>
      </c>
      <c r="K594" s="10">
        <f>IF(B594="Pending","",SUMIFS(E:E,A:A,"&lt;="&amp;A594,A:A,"&gt;="&amp;A594-30,B:B,B594)/(VLOOKUP(B594,Population!$A$2:$B$10,2,FALSE)/100000))</f>
        <v>231.63571887245851</v>
      </c>
      <c r="L594" s="14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379.77537371697804</v>
      </c>
      <c r="K595" s="10">
        <f>IF(B595="Pending","",SUMIFS(E:E,A:A,"&lt;="&amp;A595,A:A,"&gt;="&amp;A595-30,B:B,B595)/(VLOOKUP(B595,Population!$A$2:$B$10,2,FALSE)/100000))</f>
        <v>270.81316706203194</v>
      </c>
      <c r="L595" s="14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354.0073311783579</v>
      </c>
      <c r="K596" s="10">
        <f>IF(B596="Pending","",SUMIFS(E:E,A:A,"&lt;="&amp;A596,A:A,"&gt;="&amp;A596-30,B:B,B596)/(VLOOKUP(B596,Population!$A$2:$B$10,2,FALSE)/100000))</f>
        <v>240.34493756940202</v>
      </c>
      <c r="L596" s="14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292.52380025702752</v>
      </c>
      <c r="K597" s="10">
        <f>IF(B597="Pending","",SUMIFS(E:E,A:A,"&lt;="&amp;A597,A:A,"&gt;="&amp;A597-30,B:B,B597)/(VLOOKUP(B597,Population!$A$2:$B$10,2,FALSE)/100000))</f>
        <v>172.34220076234956</v>
      </c>
      <c r="L597" s="14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201.723163886517</v>
      </c>
      <c r="K598" s="10">
        <f>IF(B598="Pending","",SUMIFS(E:E,A:A,"&lt;="&amp;A598,A:A,"&gt;="&amp;A598-30,B:B,B598)/(VLOOKUP(B598,Population!$A$2:$B$10,2,FALSE)/100000))</f>
        <v>108.68869524232524</v>
      </c>
      <c r="L598" s="14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160.51293271431845</v>
      </c>
      <c r="K599" s="10">
        <f>IF(B599="Pending","",SUMIFS(E:E,A:A,"&lt;="&amp;A599,A:A,"&gt;="&amp;A599-30,B:B,B599)/(VLOOKUP(B599,Population!$A$2:$B$10,2,FALSE)/100000))</f>
        <v>86.735504005784051</v>
      </c>
      <c r="L599" s="14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216.72127996471201</v>
      </c>
      <c r="K600" s="10">
        <f>IF(B600="Pending","",SUMIFS(E:E,A:A,"&lt;="&amp;A600,A:A,"&gt;="&amp;A600-30,B:B,B600)/(VLOOKUP(B600,Population!$A$2:$B$10,2,FALSE)/100000))</f>
        <v>127.96017361741832</v>
      </c>
      <c r="L600" s="14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4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49.331541936729238</v>
      </c>
      <c r="K602" s="10">
        <f>IF(B602="Pending","",SUMIFS(E:E,A:A,"&lt;="&amp;A602,A:A,"&gt;="&amp;A602-30,B:B,B602)/(VLOOKUP(B602,Population!$A$2:$B$10,2,FALSE)/100000))</f>
        <v>41.311046254365685</v>
      </c>
      <c r="L602" s="14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135.33818002203654</v>
      </c>
      <c r="K603" s="10">
        <f>IF(B603="Pending","",SUMIFS(E:E,A:A,"&lt;="&amp;A603,A:A,"&gt;="&amp;A603-30,B:B,B603)/(VLOOKUP(B603,Population!$A$2:$B$10,2,FALSE)/100000))</f>
        <v>100.25480631675326</v>
      </c>
      <c r="L603" s="14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360.73374400923302</v>
      </c>
      <c r="K604" s="10">
        <f>IF(B604="Pending","",SUMIFS(E:E,A:A,"&lt;="&amp;A604,A:A,"&gt;="&amp;A604-30,B:B,B604)/(VLOOKUP(B604,Population!$A$2:$B$10,2,FALSE)/100000))</f>
        <v>226.76808841648179</v>
      </c>
      <c r="L604" s="14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381.93641956921601</v>
      </c>
      <c r="K605" s="10">
        <f>IF(B605="Pending","",SUMIFS(E:E,A:A,"&lt;="&amp;A605,A:A,"&gt;="&amp;A605-30,B:B,B605)/(VLOOKUP(B605,Population!$A$2:$B$10,2,FALSE)/100000))</f>
        <v>263.98881173917522</v>
      </c>
      <c r="L605" s="14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355.41491500014058</v>
      </c>
      <c r="K606" s="10">
        <f>IF(B606="Pending","",SUMIFS(E:E,A:A,"&lt;="&amp;A606,A:A,"&gt;="&amp;A606-30,B:B,B606)/(VLOOKUP(B606,Population!$A$2:$B$10,2,FALSE)/100000))</f>
        <v>230.96104542418379</v>
      </c>
      <c r="L606" s="14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294.31088723836103</v>
      </c>
      <c r="K607" s="10">
        <f>IF(B607="Pending","",SUMIFS(E:E,A:A,"&lt;="&amp;A607,A:A,"&gt;="&amp;A607-30,B:B,B607)/(VLOOKUP(B607,Population!$A$2:$B$10,2,FALSE)/100000))</f>
        <v>165.64062458234892</v>
      </c>
      <c r="L607" s="14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202.10497429134952</v>
      </c>
      <c r="K608" s="10">
        <f>IF(B608="Pending","",SUMIFS(E:E,A:A,"&lt;="&amp;A608,A:A,"&gt;="&amp;A608-30,B:B,B608)/(VLOOKUP(B608,Population!$A$2:$B$10,2,FALSE)/100000))</f>
        <v>103.85243011444661</v>
      </c>
      <c r="L608" s="14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161.76694000114907</v>
      </c>
      <c r="K609" s="10">
        <f>IF(B609="Pending","",SUMIFS(E:E,A:A,"&lt;="&amp;A609,A:A,"&gt;="&amp;A609-30,B:B,B609)/(VLOOKUP(B609,Population!$A$2:$B$10,2,FALSE)/100000))</f>
        <v>84.227489432122823</v>
      </c>
      <c r="L609" s="14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217.17184395632265</v>
      </c>
      <c r="K610" s="10">
        <f>IF(B610="Pending","",SUMIFS(E:E,A:A,"&lt;="&amp;A610,A:A,"&gt;="&amp;A610-30,B:B,B610)/(VLOOKUP(B610,Population!$A$2:$B$10,2,FALSE)/100000))</f>
        <v>123.45453370131204</v>
      </c>
      <c r="L610" s="14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4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51.968417229561091</v>
      </c>
      <c r="K612" s="10">
        <f>IF(B612="Pending","",SUMIFS(E:E,A:A,"&lt;="&amp;A612,A:A,"&gt;="&amp;A612-30,B:B,B612)/(VLOOKUP(B612,Population!$A$2:$B$10,2,FALSE)/100000))</f>
        <v>42.739353704649609</v>
      </c>
      <c r="L612" s="14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143.00540738809184</v>
      </c>
      <c r="K613" s="10">
        <f>IF(B613="Pending","",SUMIFS(E:E,A:A,"&lt;="&amp;A613,A:A,"&gt;="&amp;A613-30,B:B,B613)/(VLOOKUP(B613,Population!$A$2:$B$10,2,FALSE)/100000))</f>
        <v>105.01778089263608</v>
      </c>
      <c r="L613" s="14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376.28899785768044</v>
      </c>
      <c r="K614" s="10">
        <f>IF(B614="Pending","",SUMIFS(E:E,A:A,"&lt;="&amp;A614,A:A,"&gt;="&amp;A614-30,B:B,B614)/(VLOOKUP(B614,Population!$A$2:$B$10,2,FALSE)/100000))</f>
        <v>236.29171322165368</v>
      </c>
      <c r="L614" s="14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398.76982936559597</v>
      </c>
      <c r="K615" s="10">
        <f>IF(B615="Pending","",SUMIFS(E:E,A:A,"&lt;="&amp;A615,A:A,"&gt;="&amp;A615-30,B:B,B615)/(VLOOKUP(B615,Population!$A$2:$B$10,2,FALSE)/100000))</f>
        <v>273.54290919117466</v>
      </c>
      <c r="L615" s="14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367.49667613710909</v>
      </c>
      <c r="K616" s="10">
        <f>IF(B616="Pending","",SUMIFS(E:E,A:A,"&lt;="&amp;A616,A:A,"&gt;="&amp;A616-30,B:B,B616)/(VLOOKUP(B616,Population!$A$2:$B$10,2,FALSE)/100000))</f>
        <v>237.41247127402133</v>
      </c>
      <c r="L616" s="14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303.02293627236185</v>
      </c>
      <c r="K617" s="10">
        <f>IF(B617="Pending","",SUMIFS(E:E,A:A,"&lt;="&amp;A617,A:A,"&gt;="&amp;A617-30,B:B,B617)/(VLOOKUP(B617,Population!$A$2:$B$10,2,FALSE)/100000))</f>
        <v>167.53940450001576</v>
      </c>
      <c r="L617" s="14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206.94123941922814</v>
      </c>
      <c r="K618" s="10">
        <f>IF(B618="Pending","",SUMIFS(E:E,A:A,"&lt;="&amp;A618,A:A,"&gt;="&amp;A618-30,B:B,B618)/(VLOOKUP(B618,Population!$A$2:$B$10,2,FALSE)/100000))</f>
        <v>103.47061970961407</v>
      </c>
      <c r="L618" s="14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164.27495457481029</v>
      </c>
      <c r="K619" s="10">
        <f>IF(B619="Pending","",SUMIFS(E:E,A:A,"&lt;="&amp;A619,A:A,"&gt;="&amp;A619-30,B:B,B619)/(VLOOKUP(B619,Population!$A$2:$B$10,2,FALSE)/100000))</f>
        <v>83.600485788707516</v>
      </c>
      <c r="L619" s="14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221.22691988081829</v>
      </c>
      <c r="K620" s="10">
        <f>IF(B620="Pending","",SUMIFS(E:E,A:A,"&lt;="&amp;A620,A:A,"&gt;="&amp;A620-30,B:B,B620)/(VLOOKUP(B620,Population!$A$2:$B$10,2,FALSE)/100000))</f>
        <v>126.15791765097582</v>
      </c>
      <c r="L620" s="14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4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55.04477173786492</v>
      </c>
      <c r="K622" s="10">
        <f>IF(B622="Pending","",SUMIFS(E:E,A:A,"&lt;="&amp;A622,A:A,"&gt;="&amp;A622-30,B:B,B622)/(VLOOKUP(B622,Population!$A$2:$B$10,2,FALSE)/100000))</f>
        <v>45.815708212953439</v>
      </c>
      <c r="L622" s="14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148.58157274522296</v>
      </c>
      <c r="K623" s="10">
        <f>IF(B623="Pending","",SUMIFS(E:E,A:A,"&lt;="&amp;A623,A:A,"&gt;="&amp;A623-30,B:B,B623)/(VLOOKUP(B623,Population!$A$2:$B$10,2,FALSE)/100000))</f>
        <v>108.85139457566373</v>
      </c>
      <c r="L623" s="14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386.34171292980636</v>
      </c>
      <c r="K624" s="10">
        <f>IF(B624="Pending","",SUMIFS(E:E,A:A,"&lt;="&amp;A624,A:A,"&gt;="&amp;A624-30,B:B,B624)/(VLOOKUP(B624,Population!$A$2:$B$10,2,FALSE)/100000))</f>
        <v>243.1698866920556</v>
      </c>
      <c r="L624" s="14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406.27662022073838</v>
      </c>
      <c r="K625" s="10">
        <f>IF(B625="Pending","",SUMIFS(E:E,A:A,"&lt;="&amp;A625,A:A,"&gt;="&amp;A625-30,B:B,B625)/(VLOOKUP(B625,Population!$A$2:$B$10,2,FALSE)/100000))</f>
        <v>276.15891206493637</v>
      </c>
      <c r="L625" s="14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374.29999794239228</v>
      </c>
      <c r="K626" s="10">
        <f>IF(B626="Pending","",SUMIFS(E:E,A:A,"&lt;="&amp;A626,A:A,"&gt;="&amp;A626-30,B:B,B626)/(VLOOKUP(B626,Population!$A$2:$B$10,2,FALSE)/100000))</f>
        <v>240.81413217666292</v>
      </c>
      <c r="L626" s="14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306.59711023502888</v>
      </c>
      <c r="K627" s="10">
        <f>IF(B627="Pending","",SUMIFS(E:E,A:A,"&lt;="&amp;A627,A:A,"&gt;="&amp;A627-30,B:B,B627)/(VLOOKUP(B627,Population!$A$2:$B$10,2,FALSE)/100000))</f>
        <v>168.54464092701585</v>
      </c>
      <c r="L627" s="14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211.01388373744174</v>
      </c>
      <c r="K628" s="10">
        <f>IF(B628="Pending","",SUMIFS(E:E,A:A,"&lt;="&amp;A628,A:A,"&gt;="&amp;A628-30,B:B,B628)/(VLOOKUP(B628,Population!$A$2:$B$10,2,FALSE)/100000))</f>
        <v>106.52510294827427</v>
      </c>
      <c r="L628" s="14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165.73796307611266</v>
      </c>
      <c r="K629" s="10">
        <f>IF(B629="Pending","",SUMIFS(E:E,A:A,"&lt;="&amp;A629,A:A,"&gt;="&amp;A629-30,B:B,B629)/(VLOOKUP(B629,Population!$A$2:$B$10,2,FALSE)/100000))</f>
        <v>81.928476072933378</v>
      </c>
      <c r="L629" s="14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223.0291758472608</v>
      </c>
      <c r="K630" s="10">
        <f>IF(B630="Pending","",SUMIFS(E:E,A:A,"&lt;="&amp;A630,A:A,"&gt;="&amp;A630-30,B:B,B630)/(VLOOKUP(B630,Population!$A$2:$B$10,2,FALSE)/100000))</f>
        <v>123.90509769292267</v>
      </c>
      <c r="L630" s="14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4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55.923730168808866</v>
      </c>
      <c r="K632" s="10">
        <f>IF(B632="Pending","",SUMIFS(E:E,A:A,"&lt;="&amp;A632,A:A,"&gt;="&amp;A632-30,B:B,B632)/(VLOOKUP(B632,Population!$A$2:$B$10,2,FALSE)/100000))</f>
        <v>45.156489389745474</v>
      </c>
      <c r="L632" s="14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150.90497497736092</v>
      </c>
      <c r="K633" s="10">
        <f>IF(B633="Pending","",SUMIFS(E:E,A:A,"&lt;="&amp;A633,A:A,"&gt;="&amp;A633-30,B:B,B633)/(VLOOKUP(B633,Population!$A$2:$B$10,2,FALSE)/100000))</f>
        <v>106.87650267834645</v>
      </c>
      <c r="L633" s="14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390.4686170120475</v>
      </c>
      <c r="K634" s="10">
        <f>IF(B634="Pending","",SUMIFS(E:E,A:A,"&lt;="&amp;A634,A:A,"&gt;="&amp;A634-30,B:B,B634)/(VLOOKUP(B634,Population!$A$2:$B$10,2,FALSE)/100000))</f>
        <v>239.99534509033163</v>
      </c>
      <c r="L634" s="14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410.82619043597623</v>
      </c>
      <c r="K635" s="10">
        <f>IF(B635="Pending","",SUMIFS(E:E,A:A,"&lt;="&amp;A635,A:A,"&gt;="&amp;A635-30,B:B,B635)/(VLOOKUP(B635,Population!$A$2:$B$10,2,FALSE)/100000))</f>
        <v>273.77038770193656</v>
      </c>
      <c r="L635" s="14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376.76326963051207</v>
      </c>
      <c r="K636" s="10">
        <f>IF(B636="Pending","",SUMIFS(E:E,A:A,"&lt;="&amp;A636,A:A,"&gt;="&amp;A636-30,B:B,B636)/(VLOOKUP(B636,Population!$A$2:$B$10,2,FALSE)/100000))</f>
        <v>236.70867936312996</v>
      </c>
      <c r="L636" s="14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307.49065372569561</v>
      </c>
      <c r="K637" s="10">
        <f>IF(B637="Pending","",SUMIFS(E:E,A:A,"&lt;="&amp;A637,A:A,"&gt;="&amp;A637-30,B:B,B637)/(VLOOKUP(B637,Population!$A$2:$B$10,2,FALSE)/100000))</f>
        <v>164.3003093463488</v>
      </c>
      <c r="L637" s="14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212.03204481699515</v>
      </c>
      <c r="K638" s="10">
        <f>IF(B638="Pending","",SUMIFS(E:E,A:A,"&lt;="&amp;A638,A:A,"&gt;="&amp;A638-30,B:B,B638)/(VLOOKUP(B638,Population!$A$2:$B$10,2,FALSE)/100000))</f>
        <v>104.870591194</v>
      </c>
      <c r="L638" s="14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167.20097157741503</v>
      </c>
      <c r="K639" s="10">
        <f>IF(B639="Pending","",SUMIFS(E:E,A:A,"&lt;="&amp;A639,A:A,"&gt;="&amp;A639-30,B:B,B639)/(VLOOKUP(B639,Population!$A$2:$B$10,2,FALSE)/100000))</f>
        <v>82.764480930820454</v>
      </c>
      <c r="L639" s="14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223.93030383048207</v>
      </c>
      <c r="K640" s="10">
        <f>IF(B640="Pending","",SUMIFS(E:E,A:A,"&lt;="&amp;A640,A:A,"&gt;="&amp;A640-30,B:B,B640)/(VLOOKUP(B640,Population!$A$2:$B$10,2,FALSE)/100000))</f>
        <v>121.20171374325891</v>
      </c>
      <c r="L640" s="14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4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58.560605461640719</v>
      </c>
      <c r="K642" s="10">
        <f>IF(B642="Pending","",SUMIFS(E:E,A:A,"&lt;="&amp;A642,A:A,"&gt;="&amp;A642-30,B:B,B642)/(VLOOKUP(B642,Population!$A$2:$B$10,2,FALSE)/100000))</f>
        <v>47.683494878709332</v>
      </c>
      <c r="L642" s="14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155.31943921842307</v>
      </c>
      <c r="K643" s="10">
        <f>IF(B643="Pending","",SUMIFS(E:E,A:A,"&lt;="&amp;A643,A:A,"&gt;="&amp;A643-30,B:B,B643)/(VLOOKUP(B643,Population!$A$2:$B$10,2,FALSE)/100000))</f>
        <v>110.47777613816031</v>
      </c>
      <c r="L643" s="14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405.17732643336853</v>
      </c>
      <c r="K644" s="10">
        <f>IF(B644="Pending","",SUMIFS(E:E,A:A,"&lt;="&amp;A644,A:A,"&gt;="&amp;A644-30,B:B,B644)/(VLOOKUP(B644,Population!$A$2:$B$10,2,FALSE)/100000))</f>
        <v>251.2120587497563</v>
      </c>
      <c r="L644" s="14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421.745158952547</v>
      </c>
      <c r="K645" s="10">
        <f>IF(B645="Pending","",SUMIFS(E:E,A:A,"&lt;="&amp;A645,A:A,"&gt;="&amp;A645-30,B:B,B645)/(VLOOKUP(B645,Population!$A$2:$B$10,2,FALSE)/100000))</f>
        <v>279.79856823712669</v>
      </c>
      <c r="L645" s="14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384.03578604305625</v>
      </c>
      <c r="K646" s="10">
        <f>IF(B646="Pending","",SUMIFS(E:E,A:A,"&lt;="&amp;A646,A:A,"&gt;="&amp;A646-30,B:B,B646)/(VLOOKUP(B646,Population!$A$2:$B$10,2,FALSE)/100000))</f>
        <v>239.17195105124975</v>
      </c>
      <c r="L646" s="14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311.06482768836258</v>
      </c>
      <c r="K647" s="10">
        <f>IF(B647="Pending","",SUMIFS(E:E,A:A,"&lt;="&amp;A647,A:A,"&gt;="&amp;A647-30,B:B,B647)/(VLOOKUP(B647,Population!$A$2:$B$10,2,FALSE)/100000))</f>
        <v>164.63538815534883</v>
      </c>
      <c r="L647" s="14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214.45017738093446</v>
      </c>
      <c r="K648" s="10">
        <f>IF(B648="Pending","",SUMIFS(E:E,A:A,"&lt;="&amp;A648,A:A,"&gt;="&amp;A648-30,B:B,B648)/(VLOOKUP(B648,Population!$A$2:$B$10,2,FALSE)/100000))</f>
        <v>105.50694186872087</v>
      </c>
      <c r="L648" s="14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169.49998493660451</v>
      </c>
      <c r="K649" s="10">
        <f>IF(B649="Pending","",SUMIFS(E:E,A:A,"&lt;="&amp;A649,A:A,"&gt;="&amp;A649-30,B:B,B649)/(VLOOKUP(B649,Population!$A$2:$B$10,2,FALSE)/100000))</f>
        <v>84.436490646594592</v>
      </c>
      <c r="L649" s="14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235.19440362074775</v>
      </c>
      <c r="K650" s="10">
        <f>IF(B650="Pending","",SUMIFS(E:E,A:A,"&lt;="&amp;A650,A:A,"&gt;="&amp;A650-30,B:B,B650)/(VLOOKUP(B650,Population!$A$2:$B$10,2,FALSE)/100000))</f>
        <v>131.11412155869272</v>
      </c>
      <c r="L650" s="14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4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61.197480754472572</v>
      </c>
      <c r="K652" s="10">
        <f>IF(B652="Pending","",SUMIFS(E:E,A:A,"&lt;="&amp;A652,A:A,"&gt;="&amp;A652-30,B:B,B652)/(VLOOKUP(B652,Population!$A$2:$B$10,2,FALSE)/100000))</f>
        <v>49.441411740597232</v>
      </c>
      <c r="L652" s="14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161.24411491037489</v>
      </c>
      <c r="K653" s="10">
        <f>IF(B653="Pending","",SUMIFS(E:E,A:A,"&lt;="&amp;A653,A:A,"&gt;="&amp;A653-30,B:B,B653)/(VLOOKUP(B653,Population!$A$2:$B$10,2,FALSE)/100000))</f>
        <v>114.42755993279485</v>
      </c>
      <c r="L653" s="14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414.1718609715864</v>
      </c>
      <c r="K654" s="10">
        <f>IF(B654="Pending","",SUMIFS(E:E,A:A,"&lt;="&amp;A654,A:A,"&gt;="&amp;A654-30,B:B,B654)/(VLOOKUP(B654,Population!$A$2:$B$10,2,FALSE)/100000))</f>
        <v>258.51350443372144</v>
      </c>
      <c r="L654" s="14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432.66412746911783</v>
      </c>
      <c r="K655" s="10">
        <f>IF(B655="Pending","",SUMIFS(E:E,A:A,"&lt;="&amp;A655,A:A,"&gt;="&amp;A655-30,B:B,B655)/(VLOOKUP(B655,Population!$A$2:$B$10,2,FALSE)/100000))</f>
        <v>288.10153387993569</v>
      </c>
      <c r="L655" s="14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391.42560110741556</v>
      </c>
      <c r="K656" s="10">
        <f>IF(B656="Pending","",SUMIFS(E:E,A:A,"&lt;="&amp;A656,A:A,"&gt;="&amp;A656-30,B:B,B656)/(VLOOKUP(B656,Population!$A$2:$B$10,2,FALSE)/100000))</f>
        <v>243.39470251659793</v>
      </c>
      <c r="L656" s="14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318.65994735903001</v>
      </c>
      <c r="K657" s="10">
        <f>IF(B657="Pending","",SUMIFS(E:E,A:A,"&lt;="&amp;A657,A:A,"&gt;="&amp;A657-30,B:B,B657)/(VLOOKUP(B657,Population!$A$2:$B$10,2,FALSE)/100000))</f>
        <v>168.54464092701585</v>
      </c>
      <c r="L657" s="14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217.50466061959466</v>
      </c>
      <c r="K658" s="10">
        <f>IF(B658="Pending","",SUMIFS(E:E,A:A,"&lt;="&amp;A658,A:A,"&gt;="&amp;A658-30,B:B,B658)/(VLOOKUP(B658,Population!$A$2:$B$10,2,FALSE)/100000))</f>
        <v>106.77964321816262</v>
      </c>
      <c r="L658" s="14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173.26200679709635</v>
      </c>
      <c r="K659" s="10">
        <f>IF(B659="Pending","",SUMIFS(E:E,A:A,"&lt;="&amp;A659,A:A,"&gt;="&amp;A659-30,B:B,B659)/(VLOOKUP(B659,Population!$A$2:$B$10,2,FALSE)/100000))</f>
        <v>86.108500362368744</v>
      </c>
      <c r="L659" s="14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244.20568345296033</v>
      </c>
      <c r="K660" s="10">
        <f>IF(B660="Pending","",SUMIFS(E:E,A:A,"&lt;="&amp;A660,A:A,"&gt;="&amp;A660-30,B:B,B660)/(VLOOKUP(B660,Population!$A$2:$B$10,2,FALSE)/100000))</f>
        <v>135.16919748318838</v>
      </c>
      <c r="L660" s="14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4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64.603444674380384</v>
      </c>
      <c r="K662" s="10">
        <f>IF(B662="Pending","",SUMIFS(E:E,A:A,"&lt;="&amp;A662,A:A,"&gt;="&amp;A662-30,B:B,B662)/(VLOOKUP(B662,Population!$A$2:$B$10,2,FALSE)/100000))</f>
        <v>51.968417229561091</v>
      </c>
      <c r="L662" s="14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166.1232595978646</v>
      </c>
      <c r="K663" s="10">
        <f>IF(B663="Pending","",SUMIFS(E:E,A:A,"&lt;="&amp;A663,A:A,"&gt;="&amp;A663-30,B:B,B663)/(VLOOKUP(B663,Population!$A$2:$B$10,2,FALSE)/100000))</f>
        <v>115.93777138368453</v>
      </c>
      <c r="L663" s="14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422.8489413496319</v>
      </c>
      <c r="K664" s="10">
        <f>IF(B664="Pending","",SUMIFS(E:E,A:A,"&lt;="&amp;A664,A:A,"&gt;="&amp;A664-30,B:B,B664)/(VLOOKUP(B664,Population!$A$2:$B$10,2,FALSE)/100000))</f>
        <v>256.92623363285941</v>
      </c>
      <c r="L664" s="14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442.67318194264107</v>
      </c>
      <c r="K665" s="10">
        <f>IF(B665="Pending","",SUMIFS(E:E,A:A,"&lt;="&amp;A665,A:A,"&gt;="&amp;A665-30,B:B,B665)/(VLOOKUP(B665,Population!$A$2:$B$10,2,FALSE)/100000))</f>
        <v>288.21527313531664</v>
      </c>
      <c r="L665" s="14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399.75380538629679</v>
      </c>
      <c r="K666" s="10">
        <f>IF(B666="Pending","",SUMIFS(E:E,A:A,"&lt;="&amp;A666,A:A,"&gt;="&amp;A666-30,B:B,B666)/(VLOOKUP(B666,Population!$A$2:$B$10,2,FALSE)/100000))</f>
        <v>239.0546523994345</v>
      </c>
      <c r="L666" s="14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322.23412132169699</v>
      </c>
      <c r="K667" s="10">
        <f>IF(B667="Pending","",SUMIFS(E:E,A:A,"&lt;="&amp;A667,A:A,"&gt;="&amp;A667-30,B:B,B667)/(VLOOKUP(B667,Population!$A$2:$B$10,2,FALSE)/100000))</f>
        <v>165.0821599006822</v>
      </c>
      <c r="L667" s="14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221.06822439803156</v>
      </c>
      <c r="K668" s="10">
        <f>IF(B668="Pending","",SUMIFS(E:E,A:A,"&lt;="&amp;A668,A:A,"&gt;="&amp;A668-30,B:B,B668)/(VLOOKUP(B668,Population!$A$2:$B$10,2,FALSE)/100000))</f>
        <v>106.52510294827427</v>
      </c>
      <c r="L668" s="14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175.97902258522933</v>
      </c>
      <c r="K669" s="10">
        <f>IF(B669="Pending","",SUMIFS(E:E,A:A,"&lt;="&amp;A669,A:A,"&gt;="&amp;A669-30,B:B,B669)/(VLOOKUP(B669,Population!$A$2:$B$10,2,FALSE)/100000))</f>
        <v>86.108500362368744</v>
      </c>
      <c r="L669" s="14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247.81019538584533</v>
      </c>
      <c r="K670" s="10">
        <f>IF(B670="Pending","",SUMIFS(E:E,A:A,"&lt;="&amp;A670,A:A,"&gt;="&amp;A670-30,B:B,B670)/(VLOOKUP(B670,Population!$A$2:$B$10,2,FALSE)/100000))</f>
        <v>134.26806949996711</v>
      </c>
      <c r="L670" s="14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4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66.581101144004279</v>
      </c>
      <c r="K672" s="10">
        <f>IF(B672="Pending","",SUMIFS(E:E,A:A,"&lt;="&amp;A672,A:A,"&gt;="&amp;A672-30,B:B,B672)/(VLOOKUP(B672,Population!$A$2:$B$10,2,FALSE)/100000))</f>
        <v>53.176985072109026</v>
      </c>
      <c r="L672" s="14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171.23474450856813</v>
      </c>
      <c r="K673" s="10">
        <f>IF(B673="Pending","",SUMIFS(E:E,A:A,"&lt;="&amp;A673,A:A,"&gt;="&amp;A673-30,B:B,B673)/(VLOOKUP(B673,Population!$A$2:$B$10,2,FALSE)/100000))</f>
        <v>119.77138506671217</v>
      </c>
      <c r="L673" s="14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430.99693146072343</v>
      </c>
      <c r="K674" s="10">
        <f>IF(B674="Pending","",SUMIFS(E:E,A:A,"&lt;="&amp;A674,A:A,"&gt;="&amp;A674-30,B:B,B674)/(VLOOKUP(B674,Population!$A$2:$B$10,2,FALSE)/100000))</f>
        <v>257.34950584642263</v>
      </c>
      <c r="L674" s="14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451.65858311773576</v>
      </c>
      <c r="K675" s="10">
        <f>IF(B675="Pending","",SUMIFS(E:E,A:A,"&lt;="&amp;A675,A:A,"&gt;="&amp;A675-30,B:B,B675)/(VLOOKUP(B675,Population!$A$2:$B$10,2,FALSE)/100000))</f>
        <v>290.71753675369746</v>
      </c>
      <c r="L675" s="14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408.08200966517796</v>
      </c>
      <c r="K676" s="10">
        <f>IF(B676="Pending","",SUMIFS(E:E,A:A,"&lt;="&amp;A676,A:A,"&gt;="&amp;A676-30,B:B,B676)/(VLOOKUP(B676,Population!$A$2:$B$10,2,FALSE)/100000))</f>
        <v>241.75252139118476</v>
      </c>
      <c r="L676" s="14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325.91998822069735</v>
      </c>
      <c r="K677" s="10">
        <f>IF(B677="Pending","",SUMIFS(E:E,A:A,"&lt;="&amp;A677,A:A,"&gt;="&amp;A677-30,B:B,B677)/(VLOOKUP(B677,Population!$A$2:$B$10,2,FALSE)/100000))</f>
        <v>163.96523053734876</v>
      </c>
      <c r="L677" s="14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222.97727642219417</v>
      </c>
      <c r="K678" s="10">
        <f>IF(B678="Pending","",SUMIFS(E:E,A:A,"&lt;="&amp;A678,A:A,"&gt;="&amp;A678-30,B:B,B678)/(VLOOKUP(B678,Population!$A$2:$B$10,2,FALSE)/100000))</f>
        <v>106.3978328133301</v>
      </c>
      <c r="L678" s="14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178.06903472994702</v>
      </c>
      <c r="K679" s="10">
        <f>IF(B679="Pending","",SUMIFS(E:E,A:A,"&lt;="&amp;A679,A:A,"&gt;="&amp;A679-30,B:B,B679)/(VLOOKUP(B679,Population!$A$2:$B$10,2,FALSE)/100000))</f>
        <v>85.063494290009899</v>
      </c>
      <c r="L679" s="14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254.11809126839412</v>
      </c>
      <c r="K680" s="10">
        <f>IF(B680="Pending","",SUMIFS(E:E,A:A,"&lt;="&amp;A680,A:A,"&gt;="&amp;A680-30,B:B,B680)/(VLOOKUP(B680,Population!$A$2:$B$10,2,FALSE)/100000))</f>
        <v>135.16919748318838</v>
      </c>
      <c r="L680" s="14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4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69.767325456176096</v>
      </c>
      <c r="K682" s="10">
        <f>IF(B682="Pending","",SUMIFS(E:E,A:A,"&lt;="&amp;A682,A:A,"&gt;="&amp;A682-30,B:B,B682)/(VLOOKUP(B682,Population!$A$2:$B$10,2,FALSE)/100000))</f>
        <v>55.484250953336897</v>
      </c>
      <c r="L682" s="14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178.20495120498202</v>
      </c>
      <c r="K683" s="10">
        <f>IF(B683="Pending","",SUMIFS(E:E,A:A,"&lt;="&amp;A683,A:A,"&gt;="&amp;A683-30,B:B,B683)/(VLOOKUP(B683,Population!$A$2:$B$10,2,FALSE)/100000))</f>
        <v>124.6505297542019</v>
      </c>
      <c r="L683" s="14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441.68455485319407</v>
      </c>
      <c r="K684" s="10">
        <f>IF(B684="Pending","",SUMIFS(E:E,A:A,"&lt;="&amp;A684,A:A,"&gt;="&amp;A684-30,B:B,B684)/(VLOOKUP(B684,Population!$A$2:$B$10,2,FALSE)/100000))</f>
        <v>264.86258763716933</v>
      </c>
      <c r="L684" s="14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466.1034685511159</v>
      </c>
      <c r="K685" s="10">
        <f>IF(B685="Pending","",SUMIFS(E:E,A:A,"&lt;="&amp;A685,A:A,"&gt;="&amp;A685-30,B:B,B685)/(VLOOKUP(B685,Population!$A$2:$B$10,2,FALSE)/100000))</f>
        <v>301.18154824874449</v>
      </c>
      <c r="L685" s="14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414.53343551501547</v>
      </c>
      <c r="K686" s="10">
        <f>IF(B686="Pending","",SUMIFS(E:E,A:A,"&lt;="&amp;A686,A:A,"&gt;="&amp;A686-30,B:B,B686)/(VLOOKUP(B686,Population!$A$2:$B$10,2,FALSE)/100000))</f>
        <v>244.33309173111977</v>
      </c>
      <c r="L686" s="14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332.84495027336465</v>
      </c>
      <c r="K687" s="10">
        <f>IF(B687="Pending","",SUMIFS(E:E,A:A,"&lt;="&amp;A687,A:A,"&gt;="&amp;A687-30,B:B,B687)/(VLOOKUP(B687,Population!$A$2:$B$10,2,FALSE)/100000))</f>
        <v>167.53940450001576</v>
      </c>
      <c r="L687" s="14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225.14086871624514</v>
      </c>
      <c r="K688" s="10">
        <f>IF(B688="Pending","",SUMIFS(E:E,A:A,"&lt;="&amp;A688,A:A,"&gt;="&amp;A688-30,B:B,B688)/(VLOOKUP(B688,Population!$A$2:$B$10,2,FALSE)/100000))</f>
        <v>106.14329254344175</v>
      </c>
      <c r="L688" s="14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179.32304201677763</v>
      </c>
      <c r="K689" s="10">
        <f>IF(B689="Pending","",SUMIFS(E:E,A:A,"&lt;="&amp;A689,A:A,"&gt;="&amp;A689-30,B:B,B689)/(VLOOKUP(B689,Population!$A$2:$B$10,2,FALSE)/100000))</f>
        <v>83.391484574235747</v>
      </c>
      <c r="L689" s="14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254.56865526000476</v>
      </c>
      <c r="K690" s="10">
        <f>IF(B690="Pending","",SUMIFS(E:E,A:A,"&lt;="&amp;A690,A:A,"&gt;="&amp;A690-30,B:B,B690)/(VLOOKUP(B690,Population!$A$2:$B$10,2,FALSE)/100000))</f>
        <v>131.11412155869272</v>
      </c>
      <c r="L690" s="14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4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72.843679964479918</v>
      </c>
      <c r="K692" s="10">
        <f>IF(B692="Pending","",SUMIFS(E:E,A:A,"&lt;="&amp;A692,A:A,"&gt;="&amp;A692-30,B:B,B692)/(VLOOKUP(B692,Population!$A$2:$B$10,2,FALSE)/100000))</f>
        <v>56.912558403620814</v>
      </c>
      <c r="L692" s="14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182.61941544604417</v>
      </c>
      <c r="K693" s="10">
        <f>IF(B693="Pending","",SUMIFS(E:E,A:A,"&lt;="&amp;A693,A:A,"&gt;="&amp;A693-30,B:B,B693)/(VLOOKUP(B693,Population!$A$2:$B$10,2,FALSE)/100000))</f>
        <v>122.55946774527773</v>
      </c>
      <c r="L693" s="14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449.19763664394083</v>
      </c>
      <c r="K694" s="10">
        <f>IF(B694="Pending","",SUMIFS(E:E,A:A,"&lt;="&amp;A694,A:A,"&gt;="&amp;A694-30,B:B,B694)/(VLOOKUP(B694,Population!$A$2:$B$10,2,FALSE)/100000))</f>
        <v>264.86258763716933</v>
      </c>
      <c r="L694" s="14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475.77130525849628</v>
      </c>
      <c r="K695" s="10">
        <f>IF(B695="Pending","",SUMIFS(E:E,A:A,"&lt;="&amp;A695,A:A,"&gt;="&amp;A695-30,B:B,B695)/(VLOOKUP(B695,Population!$A$2:$B$10,2,FALSE)/100000))</f>
        <v>301.06780899336354</v>
      </c>
      <c r="L695" s="14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420.75026406122254</v>
      </c>
      <c r="K696" s="10">
        <f>IF(B696="Pending","",SUMIFS(E:E,A:A,"&lt;="&amp;A696,A:A,"&gt;="&amp;A696-30,B:B,B696)/(VLOOKUP(B696,Population!$A$2:$B$10,2,FALSE)/100000))</f>
        <v>241.16602813210861</v>
      </c>
      <c r="L696" s="14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338.65298296269856</v>
      </c>
      <c r="K697" s="10">
        <f>IF(B697="Pending","",SUMIFS(E:E,A:A,"&lt;="&amp;A697,A:A,"&gt;="&amp;A697-30,B:B,B697)/(VLOOKUP(B697,Population!$A$2:$B$10,2,FALSE)/100000))</f>
        <v>166.42247513668232</v>
      </c>
      <c r="L697" s="14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227.81354155007281</v>
      </c>
      <c r="K698" s="10">
        <f>IF(B698="Pending","",SUMIFS(E:E,A:A,"&lt;="&amp;A698,A:A,"&gt;="&amp;A698-30,B:B,B698)/(VLOOKUP(B698,Population!$A$2:$B$10,2,FALSE)/100000))</f>
        <v>104.3615106542233</v>
      </c>
      <c r="L698" s="14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181.20405294702354</v>
      </c>
      <c r="K699" s="10">
        <f>IF(B699="Pending","",SUMIFS(E:E,A:A,"&lt;="&amp;A699,A:A,"&gt;="&amp;A699-30,B:B,B699)/(VLOOKUP(B699,Population!$A$2:$B$10,2,FALSE)/100000))</f>
        <v>80.674468786102764</v>
      </c>
      <c r="L699" s="14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256.82147521805791</v>
      </c>
      <c r="K700" s="10">
        <f>IF(B700="Pending","",SUMIFS(E:E,A:A,"&lt;="&amp;A700,A:A,"&gt;="&amp;A700-30,B:B,B700)/(VLOOKUP(B700,Population!$A$2:$B$10,2,FALSE)/100000))</f>
        <v>125.70735365936518</v>
      </c>
      <c r="L700" s="14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4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76.029904276651749</v>
      </c>
      <c r="K702" s="10">
        <f>IF(B702="Pending","",SUMIFS(E:E,A:A,"&lt;="&amp;A702,A:A,"&gt;="&amp;A702-30,B:B,B702)/(VLOOKUP(B702,Population!$A$2:$B$10,2,FALSE)/100000))</f>
        <v>58.670475265508713</v>
      </c>
      <c r="L702" s="14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188.42792102638907</v>
      </c>
      <c r="K703" s="10">
        <f>IF(B703="Pending","",SUMIFS(E:E,A:A,"&lt;="&amp;A703,A:A,"&gt;="&amp;A703-30,B:B,B703)/(VLOOKUP(B703,Population!$A$2:$B$10,2,FALSE)/100000))</f>
        <v>122.55946774527773</v>
      </c>
      <c r="L703" s="14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455.96999206095194</v>
      </c>
      <c r="K704" s="10">
        <f>IF(B704="Pending","",SUMIFS(E:E,A:A,"&lt;="&amp;A704,A:A,"&gt;="&amp;A704-30,B:B,B704)/(VLOOKUP(B704,Population!$A$2:$B$10,2,FALSE)/100000))</f>
        <v>258.09023222015821</v>
      </c>
      <c r="L704" s="14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483.0506176028768</v>
      </c>
      <c r="K705" s="10">
        <f>IF(B705="Pending","",SUMIFS(E:E,A:A,"&lt;="&amp;A705,A:A,"&gt;="&amp;A705-30,B:B,B705)/(VLOOKUP(B705,Population!$A$2:$B$10,2,FALSE)/100000))</f>
        <v>297.65563133193513</v>
      </c>
      <c r="L705" s="14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425.91140474109261</v>
      </c>
      <c r="K706" s="10">
        <f>IF(B706="Pending","",SUMIFS(E:E,A:A,"&lt;="&amp;A706,A:A,"&gt;="&amp;A706-30,B:B,B706)/(VLOOKUP(B706,Population!$A$2:$B$10,2,FALSE)/100000))</f>
        <v>237.29517262220608</v>
      </c>
      <c r="L706" s="14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343.67916509769901</v>
      </c>
      <c r="K707" s="10">
        <f>IF(B707="Pending","",SUMIFS(E:E,A:A,"&lt;="&amp;A707,A:A,"&gt;="&amp;A707-30,B:B,B707)/(VLOOKUP(B707,Population!$A$2:$B$10,2,FALSE)/100000))</f>
        <v>165.8640104550156</v>
      </c>
      <c r="L707" s="14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230.61348451884464</v>
      </c>
      <c r="K708" s="10">
        <f>IF(B708="Pending","",SUMIFS(E:E,A:A,"&lt;="&amp;A708,A:A,"&gt;="&amp;A708-30,B:B,B708)/(VLOOKUP(B708,Population!$A$2:$B$10,2,FALSE)/100000))</f>
        <v>103.21607943972573</v>
      </c>
      <c r="L708" s="14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184.13006994962831</v>
      </c>
      <c r="K709" s="10">
        <f>IF(B709="Pending","",SUMIFS(E:E,A:A,"&lt;="&amp;A709,A:A,"&gt;="&amp;A709-30,B:B,B709)/(VLOOKUP(B709,Population!$A$2:$B$10,2,FALSE)/100000))</f>
        <v>80.256466357159226</v>
      </c>
      <c r="L709" s="14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260.87655114255358</v>
      </c>
      <c r="K710" s="10">
        <f>IF(B710="Pending","",SUMIFS(E:E,A:A,"&lt;="&amp;A710,A:A,"&gt;="&amp;A710-30,B:B,B710)/(VLOOKUP(B710,Population!$A$2:$B$10,2,FALSE)/100000))</f>
        <v>120.75114975164827</v>
      </c>
      <c r="L710" s="14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4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79.106258784955571</v>
      </c>
      <c r="K712" s="10">
        <f>IF(B712="Pending","",SUMIFS(E:E,A:A,"&lt;="&amp;A712,A:A,"&gt;="&amp;A712-30,B:B,B712)/(VLOOKUP(B712,Population!$A$2:$B$10,2,FALSE)/100000))</f>
        <v>60.86787134286859</v>
      </c>
      <c r="L712" s="14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194.00408638352022</v>
      </c>
      <c r="K713" s="10">
        <f>IF(B713="Pending","",SUMIFS(E:E,A:A,"&lt;="&amp;A713,A:A,"&gt;="&amp;A713-30,B:B,B713)/(VLOOKUP(B713,Population!$A$2:$B$10,2,FALSE)/100000))</f>
        <v>124.9990400890226</v>
      </c>
      <c r="L713" s="14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463.69470995848025</v>
      </c>
      <c r="K714" s="10">
        <f>IF(B714="Pending","",SUMIFS(E:E,A:A,"&lt;="&amp;A714,A:A,"&gt;="&amp;A714-30,B:B,B714)/(VLOOKUP(B714,Population!$A$2:$B$10,2,FALSE)/100000))</f>
        <v>261.26477382188216</v>
      </c>
      <c r="L714" s="14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492.94593282101908</v>
      </c>
      <c r="K715" s="10">
        <f>IF(B715="Pending","",SUMIFS(E:E,A:A,"&lt;="&amp;A715,A:A,"&gt;="&amp;A715-30,B:B,B715)/(VLOOKUP(B715,Population!$A$2:$B$10,2,FALSE)/100000))</f>
        <v>303.00137633483962</v>
      </c>
      <c r="L715" s="14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434.82610227904991</v>
      </c>
      <c r="K716" s="10">
        <f>IF(B716="Pending","",SUMIFS(E:E,A:A,"&lt;="&amp;A716,A:A,"&gt;="&amp;A716-30,B:B,B716)/(VLOOKUP(B716,Population!$A$2:$B$10,2,FALSE)/100000))</f>
        <v>241.28332678392383</v>
      </c>
      <c r="L716" s="14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347.81180374203274</v>
      </c>
      <c r="K717" s="10">
        <f>IF(B717="Pending","",SUMIFS(E:E,A:A,"&lt;="&amp;A717,A:A,"&gt;="&amp;A717-30,B:B,B717)/(VLOOKUP(B717,Population!$A$2:$B$10,2,FALSE)/100000))</f>
        <v>166.42247513668232</v>
      </c>
      <c r="L717" s="14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233.66796775750484</v>
      </c>
      <c r="K718" s="10">
        <f>IF(B718="Pending","",SUMIFS(E:E,A:A,"&lt;="&amp;A718,A:A,"&gt;="&amp;A718-30,B:B,B718)/(VLOOKUP(B718,Population!$A$2:$B$10,2,FALSE)/100000))</f>
        <v>103.21607943972573</v>
      </c>
      <c r="L718" s="14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186.01108087987424</v>
      </c>
      <c r="K719" s="10">
        <f>IF(B719="Pending","",SUMIFS(E:E,A:A,"&lt;="&amp;A719,A:A,"&gt;="&amp;A719-30,B:B,B719)/(VLOOKUP(B719,Population!$A$2:$B$10,2,FALSE)/100000))</f>
        <v>77.957452997969767</v>
      </c>
      <c r="L719" s="14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262.22824311738543</v>
      </c>
      <c r="K720" s="10">
        <f>IF(B720="Pending","",SUMIFS(E:E,A:A,"&lt;="&amp;A720,A:A,"&gt;="&amp;A720-30,B:B,B720)/(VLOOKUP(B720,Population!$A$2:$B$10,2,FALSE)/100000))</f>
        <v>110.83874193621446</v>
      </c>
      <c r="L720" s="14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4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82.182613293259394</v>
      </c>
      <c r="K722" s="10">
        <f>IF(B722="Pending","",SUMIFS(E:E,A:A,"&lt;="&amp;A722,A:A,"&gt;="&amp;A722-30,B:B,B722)/(VLOOKUP(B722,Population!$A$2:$B$10,2,FALSE)/100000))</f>
        <v>63.394876831832448</v>
      </c>
      <c r="L722" s="14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199.92876207547201</v>
      </c>
      <c r="K723" s="10">
        <f>IF(B723="Pending","",SUMIFS(E:E,A:A,"&lt;="&amp;A723,A:A,"&gt;="&amp;A723-30,B:B,B723)/(VLOOKUP(B723,Population!$A$2:$B$10,2,FALSE)/100000))</f>
        <v>130.34286522293993</v>
      </c>
      <c r="L723" s="14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473.11251671026133</v>
      </c>
      <c r="K724" s="10">
        <f>IF(B724="Pending","",SUMIFS(E:E,A:A,"&lt;="&amp;A724,A:A,"&gt;="&amp;A724-30,B:B,B724)/(VLOOKUP(B724,Population!$A$2:$B$10,2,FALSE)/100000))</f>
        <v>269.09530977280127</v>
      </c>
      <c r="L724" s="14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504.4335976144946</v>
      </c>
      <c r="K725" s="10">
        <f>IF(B725="Pending","",SUMIFS(E:E,A:A,"&lt;="&amp;A725,A:A,"&gt;="&amp;A725-30,B:B,B725)/(VLOOKUP(B725,Population!$A$2:$B$10,2,FALSE)/100000))</f>
        <v>311.98677750993431</v>
      </c>
      <c r="L725" s="14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441.39482678070266</v>
      </c>
      <c r="K726" s="10">
        <f>IF(B726="Pending","",SUMIFS(E:E,A:A,"&lt;="&amp;A726,A:A,"&gt;="&amp;A726-30,B:B,B726)/(VLOOKUP(B726,Population!$A$2:$B$10,2,FALSE)/100000))</f>
        <v>245.7406755529025</v>
      </c>
      <c r="L726" s="14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353.0613717496999</v>
      </c>
      <c r="K727" s="10">
        <f>IF(B727="Pending","",SUMIFS(E:E,A:A,"&lt;="&amp;A727,A:A,"&gt;="&amp;A727-30,B:B,B727)/(VLOOKUP(B727,Population!$A$2:$B$10,2,FALSE)/100000))</f>
        <v>168.6563338633492</v>
      </c>
      <c r="L727" s="14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236.72245099616504</v>
      </c>
      <c r="K728" s="10">
        <f>IF(B728="Pending","",SUMIFS(E:E,A:A,"&lt;="&amp;A728,A:A,"&gt;="&amp;A728-30,B:B,B728)/(VLOOKUP(B728,Population!$A$2:$B$10,2,FALSE)/100000))</f>
        <v>102.96153916983738</v>
      </c>
      <c r="L728" s="14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187.47408938117661</v>
      </c>
      <c r="K729" s="10">
        <f>IF(B729="Pending","",SUMIFS(E:E,A:A,"&lt;="&amp;A729,A:A,"&gt;="&amp;A729-30,B:B,B729)/(VLOOKUP(B729,Population!$A$2:$B$10,2,FALSE)/100000))</f>
        <v>76.703445711139153</v>
      </c>
      <c r="L729" s="14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264.48106307543856</v>
      </c>
      <c r="K730" s="10">
        <f>IF(B730="Pending","",SUMIFS(E:E,A:A,"&lt;="&amp;A730,A:A,"&gt;="&amp;A730-30,B:B,B730)/(VLOOKUP(B730,Population!$A$2:$B$10,2,FALSE)/100000))</f>
        <v>110.83874193621446</v>
      </c>
      <c r="L730" s="14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4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85.149097997695236</v>
      </c>
      <c r="K732" s="10">
        <f>IF(B732="Pending","",SUMIFS(E:E,A:A,"&lt;="&amp;A732,A:A,"&gt;="&amp;A732-30,B:B,B732)/(VLOOKUP(B732,Population!$A$2:$B$10,2,FALSE)/100000))</f>
        <v>65.372533301456343</v>
      </c>
      <c r="L732" s="14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207.13130899509972</v>
      </c>
      <c r="K733" s="10">
        <f>IF(B733="Pending","",SUMIFS(E:E,A:A,"&lt;="&amp;A733,A:A,"&gt;="&amp;A733-30,B:B,B733)/(VLOOKUP(B733,Population!$A$2:$B$10,2,FALSE)/100000))</f>
        <v>135.80286046846413</v>
      </c>
      <c r="L733" s="14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486.445591437502</v>
      </c>
      <c r="K734" s="10">
        <f>IF(B734="Pending","",SUMIFS(E:E,A:A,"&lt;="&amp;A734,A:A,"&gt;="&amp;A734-30,B:B,B734)/(VLOOKUP(B734,Population!$A$2:$B$10,2,FALSE)/100000))</f>
        <v>276.92584572372039</v>
      </c>
      <c r="L734" s="14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520.92578964473171</v>
      </c>
      <c r="K735" s="10">
        <f>IF(B735="Pending","",SUMIFS(E:E,A:A,"&lt;="&amp;A735,A:A,"&gt;="&amp;A735-30,B:B,B735)/(VLOOKUP(B735,Population!$A$2:$B$10,2,FALSE)/100000))</f>
        <v>319.83478613121957</v>
      </c>
      <c r="L735" s="14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452.7727960067798</v>
      </c>
      <c r="K736" s="10">
        <f>IF(B736="Pending","",SUMIFS(E:E,A:A,"&lt;="&amp;A736,A:A,"&gt;="&amp;A736-30,B:B,B736)/(VLOOKUP(B736,Population!$A$2:$B$10,2,FALSE)/100000))</f>
        <v>249.37693375917456</v>
      </c>
      <c r="L736" s="14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361.32664903836735</v>
      </c>
      <c r="K737" s="10">
        <f>IF(B737="Pending","",SUMIFS(E:E,A:A,"&lt;="&amp;A737,A:A,"&gt;="&amp;A737-30,B:B,B737)/(VLOOKUP(B737,Population!$A$2:$B$10,2,FALSE)/100000))</f>
        <v>169.884956163016</v>
      </c>
      <c r="L737" s="14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241.17690571921116</v>
      </c>
      <c r="K738" s="10">
        <f>IF(B738="Pending","",SUMIFS(E:E,A:A,"&lt;="&amp;A738,A:A,"&gt;="&amp;A738-30,B:B,B738)/(VLOOKUP(B738,Population!$A$2:$B$10,2,FALSE)/100000))</f>
        <v>104.74332105905582</v>
      </c>
      <c r="L738" s="14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191.44511245614024</v>
      </c>
      <c r="K739" s="10">
        <f>IF(B739="Pending","",SUMIFS(E:E,A:A,"&lt;="&amp;A739,A:A,"&gt;="&amp;A739-30,B:B,B739)/(VLOOKUP(B739,Population!$A$2:$B$10,2,FALSE)/100000))</f>
        <v>77.33044935455446</v>
      </c>
      <c r="L739" s="14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269.4372669831555</v>
      </c>
      <c r="K740" s="10">
        <f>IF(B740="Pending","",SUMIFS(E:E,A:A,"&lt;="&amp;A740,A:A,"&gt;="&amp;A740-30,B:B,B740)/(VLOOKUP(B740,Population!$A$2:$B$10,2,FALSE)/100000))</f>
        <v>109.9376139529932</v>
      </c>
      <c r="L740" s="14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4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88.664931721471035</v>
      </c>
      <c r="K742" s="10">
        <f>IF(B742="Pending","",SUMIFS(E:E,A:A,"&lt;="&amp;A742,A:A,"&gt;="&amp;A742-30,B:B,B742)/(VLOOKUP(B742,Population!$A$2:$B$10,2,FALSE)/100000))</f>
        <v>66.251491732400297</v>
      </c>
      <c r="L742" s="14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213.28832491026532</v>
      </c>
      <c r="K743" s="10">
        <f>IF(B743="Pending","",SUMIFS(E:E,A:A,"&lt;="&amp;A743,A:A,"&gt;="&amp;A743-30,B:B,B743)/(VLOOKUP(B743,Population!$A$2:$B$10,2,FALSE)/100000))</f>
        <v>138.1262627006021</v>
      </c>
      <c r="L743" s="14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496.70994261640948</v>
      </c>
      <c r="K744" s="10">
        <f>IF(B744="Pending","",SUMIFS(E:E,A:A,"&lt;="&amp;A744,A:A,"&gt;="&amp;A744-30,B:B,B744)/(VLOOKUP(B744,Population!$A$2:$B$10,2,FALSE)/100000))</f>
        <v>274.06875828216886</v>
      </c>
      <c r="L744" s="14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530.13866933058841</v>
      </c>
      <c r="K745" s="10">
        <f>IF(B745="Pending","",SUMIFS(E:E,A:A,"&lt;="&amp;A745,A:A,"&gt;="&amp;A745-30,B:B,B745)/(VLOOKUP(B745,Population!$A$2:$B$10,2,FALSE)/100000))</f>
        <v>307.43720729469646</v>
      </c>
      <c r="L745" s="14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460.74910433021529</v>
      </c>
      <c r="K746" s="10">
        <f>IF(B746="Pending","",SUMIFS(E:E,A:A,"&lt;="&amp;A746,A:A,"&gt;="&amp;A746-30,B:B,B746)/(VLOOKUP(B746,Population!$A$2:$B$10,2,FALSE)/100000))</f>
        <v>238.82005509580407</v>
      </c>
      <c r="L746" s="14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367.58145347303457</v>
      </c>
      <c r="K747" s="10">
        <f>IF(B747="Pending","",SUMIFS(E:E,A:A,"&lt;="&amp;A747,A:A,"&gt;="&amp;A747-30,B:B,B747)/(VLOOKUP(B747,Population!$A$2:$B$10,2,FALSE)/100000))</f>
        <v>162.51322236501528</v>
      </c>
      <c r="L747" s="14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244.35865909281551</v>
      </c>
      <c r="K748" s="10">
        <f>IF(B748="Pending","",SUMIFS(E:E,A:A,"&lt;="&amp;A748,A:A,"&gt;="&amp;A748-30,B:B,B748)/(VLOOKUP(B748,Population!$A$2:$B$10,2,FALSE)/100000))</f>
        <v>100.79794687578641</v>
      </c>
      <c r="L748" s="14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193.32612338638614</v>
      </c>
      <c r="K749" s="10">
        <f>IF(B749="Pending","",SUMIFS(E:E,A:A,"&lt;="&amp;A749,A:A,"&gt;="&amp;A749-30,B:B,B749)/(VLOOKUP(B749,Population!$A$2:$B$10,2,FALSE)/100000))</f>
        <v>75.031435995365001</v>
      </c>
      <c r="L749" s="14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277.09685484053614</v>
      </c>
      <c r="K750" s="10">
        <f>IF(B750="Pending","",SUMIFS(E:E,A:A,"&lt;="&amp;A750,A:A,"&gt;="&amp;A750-30,B:B,B750)/(VLOOKUP(B750,Population!$A$2:$B$10,2,FALSE)/100000))</f>
        <v>115.34438185232074</v>
      </c>
      <c r="L750" s="14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4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93.38933328779477</v>
      </c>
      <c r="K752" s="10">
        <f>IF(B752="Pending","",SUMIFS(E:E,A:A,"&lt;="&amp;A752,A:A,"&gt;="&amp;A752-30,B:B,B752)/(VLOOKUP(B752,Population!$A$2:$B$10,2,FALSE)/100000))</f>
        <v>69.217976436836125</v>
      </c>
      <c r="L752" s="14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219.44534082543095</v>
      </c>
      <c r="K753" s="10">
        <f>IF(B753="Pending","",SUMIFS(E:E,A:A,"&lt;="&amp;A753,A:A,"&gt;="&amp;A753-30,B:B,B753)/(VLOOKUP(B753,Population!$A$2:$B$10,2,FALSE)/100000))</f>
        <v>140.21732470952628</v>
      </c>
      <c r="L753" s="14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506.97429379531695</v>
      </c>
      <c r="K754" s="10">
        <f>IF(B754="Pending","",SUMIFS(E:E,A:A,"&lt;="&amp;A754,A:A,"&gt;="&amp;A754-30,B:B,B754)/(VLOOKUP(B754,Population!$A$2:$B$10,2,FALSE)/100000))</f>
        <v>256.07968920573302</v>
      </c>
      <c r="L754" s="14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543.55990146553995</v>
      </c>
      <c r="K755" s="10">
        <f>IF(B755="Pending","",SUMIFS(E:E,A:A,"&lt;="&amp;A755,A:A,"&gt;="&amp;A755-30,B:B,B755)/(VLOOKUP(B755,Population!$A$2:$B$10,2,FALSE)/100000))</f>
        <v>287.19161983688815</v>
      </c>
      <c r="L755" s="14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471.89247625266194</v>
      </c>
      <c r="K756" s="10">
        <f>IF(B756="Pending","",SUMIFS(E:E,A:A,"&lt;="&amp;A756,A:A,"&gt;="&amp;A756-30,B:B,B756)/(VLOOKUP(B756,Population!$A$2:$B$10,2,FALSE)/100000))</f>
        <v>222.28094518985691</v>
      </c>
      <c r="L756" s="14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374.95318727103529</v>
      </c>
      <c r="K757" s="10">
        <f>IF(B757="Pending","",SUMIFS(E:E,A:A,"&lt;="&amp;A757,A:A,"&gt;="&amp;A757-30,B:B,B757)/(VLOOKUP(B757,Population!$A$2:$B$10,2,FALSE)/100000))</f>
        <v>153.01932277668107</v>
      </c>
      <c r="L757" s="14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248.43130341102912</v>
      </c>
      <c r="K758" s="10">
        <f>IF(B758="Pending","",SUMIFS(E:E,A:A,"&lt;="&amp;A758,A:A,"&gt;="&amp;A758-30,B:B,B758)/(VLOOKUP(B758,Population!$A$2:$B$10,2,FALSE)/100000))</f>
        <v>95.452601208131071</v>
      </c>
      <c r="L758" s="14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197.50614767582152</v>
      </c>
      <c r="K759" s="10">
        <f>IF(B759="Pending","",SUMIFS(E:E,A:A,"&lt;="&amp;A759,A:A,"&gt;="&amp;A759-30,B:B,B759)/(VLOOKUP(B759,Population!$A$2:$B$10,2,FALSE)/100000))</f>
        <v>74.822434780893232</v>
      </c>
      <c r="L759" s="14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284.3058787063062</v>
      </c>
      <c r="K760" s="10">
        <f>IF(B760="Pending","",SUMIFS(E:E,A:A,"&lt;="&amp;A760,A:A,"&gt;="&amp;A760-30,B:B,B760)/(VLOOKUP(B760,Population!$A$2:$B$10,2,FALSE)/100000))</f>
        <v>117.14663781876325</v>
      </c>
      <c r="L760" s="14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4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97.564385834778534</v>
      </c>
      <c r="K762" s="10">
        <f>IF(B762="Pending","",SUMIFS(E:E,A:A,"&lt;="&amp;A762,A:A,"&gt;="&amp;A762-30,B:B,B762)/(VLOOKUP(B762,Population!$A$2:$B$10,2,FALSE)/100000))</f>
        <v>71.305502710328014</v>
      </c>
      <c r="L762" s="14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226.41554752184484</v>
      </c>
      <c r="K763" s="10">
        <f>IF(B763="Pending","",SUMIFS(E:E,A:A,"&lt;="&amp;A763,A:A,"&gt;="&amp;A763-30,B:B,B763)/(VLOOKUP(B763,Population!$A$2:$B$10,2,FALSE)/100000))</f>
        <v>142.30838671845046</v>
      </c>
      <c r="L763" s="14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532.05317244893627</v>
      </c>
      <c r="K764" s="10">
        <f>IF(B764="Pending","",SUMIFS(E:E,A:A,"&lt;="&amp;A764,A:A,"&gt;="&amp;A764-30,B:B,B764)/(VLOOKUP(B764,Population!$A$2:$B$10,2,FALSE)/100000))</f>
        <v>265.07422374395094</v>
      </c>
      <c r="L764" s="14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565.17035998791971</v>
      </c>
      <c r="K765" s="10">
        <f>IF(B765="Pending","",SUMIFS(E:E,A:A,"&lt;="&amp;A765,A:A,"&gt;="&amp;A765-30,B:B,B765)/(VLOOKUP(B765,Population!$A$2:$B$10,2,FALSE)/100000))</f>
        <v>287.64657685841195</v>
      </c>
      <c r="L765" s="14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489.01807941768521</v>
      </c>
      <c r="K766" s="10">
        <f>IF(B766="Pending","",SUMIFS(E:E,A:A,"&lt;="&amp;A766,A:A,"&gt;="&amp;A766-30,B:B,B766)/(VLOOKUP(B766,Population!$A$2:$B$10,2,FALSE)/100000))</f>
        <v>223.68852901163964</v>
      </c>
      <c r="L766" s="14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385.11724447736958</v>
      </c>
      <c r="K767" s="10">
        <f>IF(B767="Pending","",SUMIFS(E:E,A:A,"&lt;="&amp;A767,A:A,"&gt;="&amp;A767-30,B:B,B767)/(VLOOKUP(B767,Population!$A$2:$B$10,2,FALSE)/100000))</f>
        <v>154.13625214001451</v>
      </c>
      <c r="L767" s="14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254.15845948351699</v>
      </c>
      <c r="K768" s="10">
        <f>IF(B768="Pending","",SUMIFS(E:E,A:A,"&lt;="&amp;A768,A:A,"&gt;="&amp;A768-30,B:B,B768)/(VLOOKUP(B768,Population!$A$2:$B$10,2,FALSE)/100000))</f>
        <v>94.179899858689325</v>
      </c>
      <c r="L768" s="14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200.43216467842629</v>
      </c>
      <c r="K769" s="10">
        <f>IF(B769="Pending","",SUMIFS(E:E,A:A,"&lt;="&amp;A769,A:A,"&gt;="&amp;A769-30,B:B,B769)/(VLOOKUP(B769,Population!$A$2:$B$10,2,FALSE)/100000))</f>
        <v>72.523421421703773</v>
      </c>
      <c r="L769" s="14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286.55869866435933</v>
      </c>
      <c r="K770" s="10">
        <f>IF(B770="Pending","",SUMIFS(E:E,A:A,"&lt;="&amp;A770,A:A,"&gt;="&amp;A770-30,B:B,B770)/(VLOOKUP(B770,Population!$A$2:$B$10,2,FALSE)/100000))</f>
        <v>113.0915618942676</v>
      </c>
      <c r="L770" s="14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4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99.871651716006411</v>
      </c>
      <c r="K772" s="10">
        <f>IF(B772="Pending","",SUMIFS(E:E,A:A,"&lt;="&amp;A772,A:A,"&gt;="&amp;A772-30,B:B,B772)/(VLOOKUP(B772,Population!$A$2:$B$10,2,FALSE)/100000))</f>
        <v>69.767325456176096</v>
      </c>
      <c r="L772" s="14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230.83001176290696</v>
      </c>
      <c r="K773" s="10">
        <f>IF(B773="Pending","",SUMIFS(E:E,A:A,"&lt;="&amp;A773,A:A,"&gt;="&amp;A773-30,B:B,B773)/(VLOOKUP(B773,Population!$A$2:$B$10,2,FALSE)/100000))</f>
        <v>141.61136604880906</v>
      </c>
      <c r="L773" s="14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545.28042912278613</v>
      </c>
      <c r="K774" s="10">
        <f>IF(B774="Pending","",SUMIFS(E:E,A:A,"&lt;="&amp;A774,A:A,"&gt;="&amp;A774-30,B:B,B774)/(VLOOKUP(B774,Population!$A$2:$B$10,2,FALSE)/100000))</f>
        <v>268.5662195058473</v>
      </c>
      <c r="L774" s="14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576.31680701525238</v>
      </c>
      <c r="K775" s="10">
        <f>IF(B775="Pending","",SUMIFS(E:E,A:A,"&lt;="&amp;A775,A:A,"&gt;="&amp;A775-30,B:B,B775)/(VLOOKUP(B775,Population!$A$2:$B$10,2,FALSE)/100000))</f>
        <v>287.41909834765005</v>
      </c>
      <c r="L775" s="14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497.2289850447512</v>
      </c>
      <c r="K776" s="10">
        <f>IF(B776="Pending","",SUMIFS(E:E,A:A,"&lt;="&amp;A776,A:A,"&gt;="&amp;A776-30,B:B,B776)/(VLOOKUP(B776,Population!$A$2:$B$10,2,FALSE)/100000))</f>
        <v>221.57715327896554</v>
      </c>
      <c r="L776" s="14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391.03697010303682</v>
      </c>
      <c r="K777" s="10">
        <f>IF(B777="Pending","",SUMIFS(E:E,A:A,"&lt;="&amp;A777,A:A,"&gt;="&amp;A777-30,B:B,B777)/(VLOOKUP(B777,Population!$A$2:$B$10,2,FALSE)/100000))</f>
        <v>150.33869230468082</v>
      </c>
      <c r="L777" s="14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257.84929339689808</v>
      </c>
      <c r="K778" s="10">
        <f>IF(B778="Pending","",SUMIFS(E:E,A:A,"&lt;="&amp;A778,A:A,"&gt;="&amp;A778-30,B:B,B778)/(VLOOKUP(B778,Population!$A$2:$B$10,2,FALSE)/100000))</f>
        <v>92.143577699582522</v>
      </c>
      <c r="L778" s="14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203.56718289550281</v>
      </c>
      <c r="K779" s="10">
        <f>IF(B779="Pending","",SUMIFS(E:E,A:A,"&lt;="&amp;A779,A:A,"&gt;="&amp;A779-30,B:B,B779)/(VLOOKUP(B779,Population!$A$2:$B$10,2,FALSE)/100000))</f>
        <v>71.687416563816697</v>
      </c>
      <c r="L779" s="14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289.26208261402309</v>
      </c>
      <c r="K780" s="10">
        <f>IF(B780="Pending","",SUMIFS(E:E,A:A,"&lt;="&amp;A780,A:A,"&gt;="&amp;A780-30,B:B,B780)/(VLOOKUP(B780,Population!$A$2:$B$10,2,FALSE)/100000))</f>
        <v>112.19043391104634</v>
      </c>
      <c r="L780" s="14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4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102.39865720497026</v>
      </c>
      <c r="K782" s="10">
        <f>IF(B782="Pending","",SUMIFS(E:E,A:A,"&lt;="&amp;A782,A:A,"&gt;="&amp;A782-30,B:B,B782)/(VLOOKUP(B782,Population!$A$2:$B$10,2,FALSE)/100000))</f>
        <v>71.525242318064002</v>
      </c>
      <c r="L782" s="14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235.0121357807553</v>
      </c>
      <c r="K783" s="10">
        <f>IF(B783="Pending","",SUMIFS(E:E,A:A,"&lt;="&amp;A783,A:A,"&gt;="&amp;A783-30,B:B,B783)/(VLOOKUP(B783,Population!$A$2:$B$10,2,FALSE)/100000))</f>
        <v>141.37902582559525</v>
      </c>
      <c r="L783" s="14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552.47605675336047</v>
      </c>
      <c r="K784" s="10">
        <f>IF(B784="Pending","",SUMIFS(E:E,A:A,"&lt;="&amp;A784,A:A,"&gt;="&amp;A784-30,B:B,B784)/(VLOOKUP(B784,Population!$A$2:$B$10,2,FALSE)/100000))</f>
        <v>270.04767225331847</v>
      </c>
      <c r="L784" s="14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581.32133425201403</v>
      </c>
      <c r="K785" s="10">
        <f>IF(B785="Pending","",SUMIFS(E:E,A:A,"&lt;="&amp;A785,A:A,"&gt;="&amp;A785-30,B:B,B785)/(VLOOKUP(B785,Population!$A$2:$B$10,2,FALSE)/100000))</f>
        <v>287.64657685841195</v>
      </c>
      <c r="L785" s="14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502.15552842099072</v>
      </c>
      <c r="K786" s="10">
        <f>IF(B786="Pending","",SUMIFS(E:E,A:A,"&lt;="&amp;A786,A:A,"&gt;="&amp;A786-30,B:B,B786)/(VLOOKUP(B786,Population!$A$2:$B$10,2,FALSE)/100000))</f>
        <v>220.05227080536758</v>
      </c>
      <c r="L786" s="14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395.61638049270391</v>
      </c>
      <c r="K787" s="10">
        <f>IF(B787="Pending","",SUMIFS(E:E,A:A,"&lt;="&amp;A787,A:A,"&gt;="&amp;A787-30,B:B,B787)/(VLOOKUP(B787,Population!$A$2:$B$10,2,FALSE)/100000))</f>
        <v>149.11007000501402</v>
      </c>
      <c r="L787" s="14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261.15831690544661</v>
      </c>
      <c r="K788" s="10">
        <f>IF(B788="Pending","",SUMIFS(E:E,A:A,"&lt;="&amp;A788,A:A,"&gt;="&amp;A788-30,B:B,B788)/(VLOOKUP(B788,Population!$A$2:$B$10,2,FALSE)/100000))</f>
        <v>90.743606215196607</v>
      </c>
      <c r="L788" s="14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205.23919261127696</v>
      </c>
      <c r="K789" s="10">
        <f>IF(B789="Pending","",SUMIFS(E:E,A:A,"&lt;="&amp;A789,A:A,"&gt;="&amp;A789-30,B:B,B789)/(VLOOKUP(B789,Population!$A$2:$B$10,2,FALSE)/100000))</f>
        <v>67.507392274381331</v>
      </c>
      <c r="L789" s="14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292.86659454690812</v>
      </c>
      <c r="K790" s="10">
        <f>IF(B790="Pending","",SUMIFS(E:E,A:A,"&lt;="&amp;A790,A:A,"&gt;="&amp;A790-30,B:B,B790)/(VLOOKUP(B790,Population!$A$2:$B$10,2,FALSE)/100000))</f>
        <v>109.48704996138258</v>
      </c>
      <c r="L790" s="14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4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106.35397014421805</v>
      </c>
      <c r="K792" s="10">
        <f>IF(B792="Pending","",SUMIFS(E:E,A:A,"&lt;="&amp;A792,A:A,"&gt;="&amp;A792-30,B:B,B792)/(VLOOKUP(B792,Population!$A$2:$B$10,2,FALSE)/100000))</f>
        <v>74.49172702249983</v>
      </c>
      <c r="L792" s="14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241.40149191913471</v>
      </c>
      <c r="K793" s="10">
        <f>IF(B793="Pending","",SUMIFS(E:E,A:A,"&lt;="&amp;A793,A:A,"&gt;="&amp;A793-30,B:B,B793)/(VLOOKUP(B793,Population!$A$2:$B$10,2,FALSE)/100000))</f>
        <v>146.4905107362988</v>
      </c>
      <c r="L793" s="14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561.89386350514155</v>
      </c>
      <c r="K794" s="10">
        <f>IF(B794="Pending","",SUMIFS(E:E,A:A,"&lt;="&amp;A794,A:A,"&gt;="&amp;A794-30,B:B,B794)/(VLOOKUP(B794,Population!$A$2:$B$10,2,FALSE)/100000))</f>
        <v>277.77239015084677</v>
      </c>
      <c r="L794" s="14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591.2166494701562</v>
      </c>
      <c r="K795" s="10">
        <f>IF(B795="Pending","",SUMIFS(E:E,A:A,"&lt;="&amp;A795,A:A,"&gt;="&amp;A795-30,B:B,B795)/(VLOOKUP(B795,Population!$A$2:$B$10,2,FALSE)/100000))</f>
        <v>295.03962845817341</v>
      </c>
      <c r="L795" s="14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511.539420566209</v>
      </c>
      <c r="K796" s="10">
        <f>IF(B796="Pending","",SUMIFS(E:E,A:A,"&lt;="&amp;A796,A:A,"&gt;="&amp;A796-30,B:B,B796)/(VLOOKUP(B796,Population!$A$2:$B$10,2,FALSE)/100000))</f>
        <v>227.55938452154217</v>
      </c>
      <c r="L796" s="14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401.98287786370452</v>
      </c>
      <c r="K797" s="10">
        <f>IF(B797="Pending","",SUMIFS(E:E,A:A,"&lt;="&amp;A797,A:A,"&gt;="&amp;A797-30,B:B,B797)/(VLOOKUP(B797,Population!$A$2:$B$10,2,FALSE)/100000))</f>
        <v>153.13101571301442</v>
      </c>
      <c r="L797" s="14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264.34007027905096</v>
      </c>
      <c r="K798" s="10">
        <f>IF(B798="Pending","",SUMIFS(E:E,A:A,"&lt;="&amp;A798,A:A,"&gt;="&amp;A798-30,B:B,B798)/(VLOOKUP(B798,Population!$A$2:$B$10,2,FALSE)/100000))</f>
        <v>91.88903742969417</v>
      </c>
      <c r="L798" s="14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207.74720718493819</v>
      </c>
      <c r="K799" s="10">
        <f>IF(B799="Pending","",SUMIFS(E:E,A:A,"&lt;="&amp;A799,A:A,"&gt;="&amp;A799-30,B:B,B799)/(VLOOKUP(B799,Population!$A$2:$B$10,2,FALSE)/100000))</f>
        <v>68.9704007756837</v>
      </c>
      <c r="L799" s="14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297.82279845462506</v>
      </c>
      <c r="K800" s="10">
        <f>IF(B800="Pending","",SUMIFS(E:E,A:A,"&lt;="&amp;A800,A:A,"&gt;="&amp;A800-30,B:B,B800)/(VLOOKUP(B800,Population!$A$2:$B$10,2,FALSE)/100000))</f>
        <v>111.2893059278251</v>
      </c>
      <c r="L800" s="14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4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109.97967367186185</v>
      </c>
      <c r="K802" s="10">
        <f>IF(B802="Pending","",SUMIFS(E:E,A:A,"&lt;="&amp;A802,A:A,"&gt;="&amp;A802-30,B:B,B802)/(VLOOKUP(B802,Population!$A$2:$B$10,2,FALSE)/100000))</f>
        <v>76.57925329599172</v>
      </c>
      <c r="L802" s="14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248.37169861554861</v>
      </c>
      <c r="K803" s="10">
        <f>IF(B803="Pending","",SUMIFS(E:E,A:A,"&lt;="&amp;A803,A:A,"&gt;="&amp;A803-30,B:B,B803)/(VLOOKUP(B803,Population!$A$2:$B$10,2,FALSE)/100000))</f>
        <v>147.53604174076088</v>
      </c>
      <c r="L803" s="14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573.53384937812939</v>
      </c>
      <c r="K804" s="10">
        <f>IF(B804="Pending","",SUMIFS(E:E,A:A,"&lt;="&amp;A804,A:A,"&gt;="&amp;A804-30,B:B,B804)/(VLOOKUP(B804,Population!$A$2:$B$10,2,FALSE)/100000))</f>
        <v>282.21674839326033</v>
      </c>
      <c r="L804" s="14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606.91266671272672</v>
      </c>
      <c r="K805" s="10">
        <f>IF(B805="Pending","",SUMIFS(E:E,A:A,"&lt;="&amp;A805,A:A,"&gt;="&amp;A805-30,B:B,B805)/(VLOOKUP(B805,Population!$A$2:$B$10,2,FALSE)/100000))</f>
        <v>304.9349436763157</v>
      </c>
      <c r="L805" s="14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522.33089653320997</v>
      </c>
      <c r="K806" s="10">
        <f>IF(B806="Pending","",SUMIFS(E:E,A:A,"&lt;="&amp;A806,A:A,"&gt;="&amp;A806-30,B:B,B806)/(VLOOKUP(B806,Population!$A$2:$B$10,2,FALSE)/100000))</f>
        <v>232.60322654959697</v>
      </c>
      <c r="L806" s="14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410.80661983403866</v>
      </c>
      <c r="K807" s="10">
        <f>IF(B807="Pending","",SUMIFS(E:E,A:A,"&lt;="&amp;A807,A:A,"&gt;="&amp;A807-30,B:B,B807)/(VLOOKUP(B807,Population!$A$2:$B$10,2,FALSE)/100000))</f>
        <v>158.04550491168155</v>
      </c>
      <c r="L807" s="14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267.39455351771113</v>
      </c>
      <c r="K808" s="10">
        <f>IF(B808="Pending","",SUMIFS(E:E,A:A,"&lt;="&amp;A808,A:A,"&gt;="&amp;A808-30,B:B,B808)/(VLOOKUP(B808,Population!$A$2:$B$10,2,FALSE)/100000))</f>
        <v>91.634497159805818</v>
      </c>
      <c r="L808" s="14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209.83721932965588</v>
      </c>
      <c r="K809" s="10">
        <f>IF(B809="Pending","",SUMIFS(E:E,A:A,"&lt;="&amp;A809,A:A,"&gt;="&amp;A809-30,B:B,B809)/(VLOOKUP(B809,Population!$A$2:$B$10,2,FALSE)/100000))</f>
        <v>68.552398346740162</v>
      </c>
      <c r="L809" s="14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301.87787437912067</v>
      </c>
      <c r="K810" s="10">
        <f>IF(B810="Pending","",SUMIFS(E:E,A:A,"&lt;="&amp;A810,A:A,"&gt;="&amp;A810-30,B:B,B810)/(VLOOKUP(B810,Population!$A$2:$B$10,2,FALSE)/100000))</f>
        <v>110.83874193621446</v>
      </c>
      <c r="L810" s="14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4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112.06719994535372</v>
      </c>
      <c r="K812" s="10">
        <f>IF(B812="Pending","",SUMIFS(E:E,A:A,"&lt;="&amp;A812,A:A,"&gt;="&amp;A812-30,B:B,B812)/(VLOOKUP(B812,Population!$A$2:$B$10,2,FALSE)/100000))</f>
        <v>77.677951334671647</v>
      </c>
      <c r="L812" s="14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252.08914218696935</v>
      </c>
      <c r="K813" s="10">
        <f>IF(B813="Pending","",SUMIFS(E:E,A:A,"&lt;="&amp;A813,A:A,"&gt;="&amp;A813-30,B:B,B813)/(VLOOKUP(B813,Population!$A$2:$B$10,2,FALSE)/100000))</f>
        <v>149.51093363807814</v>
      </c>
      <c r="L813" s="14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580.20038674174975</v>
      </c>
      <c r="K814" s="10">
        <f>IF(B814="Pending","",SUMIFS(E:E,A:A,"&lt;="&amp;A814,A:A,"&gt;="&amp;A814-30,B:B,B814)/(VLOOKUP(B814,Population!$A$2:$B$10,2,FALSE)/100000))</f>
        <v>286.44947052889228</v>
      </c>
      <c r="L814" s="14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612.82710799253596</v>
      </c>
      <c r="K815" s="10">
        <f>IF(B815="Pending","",SUMIFS(E:E,A:A,"&lt;="&amp;A815,A:A,"&gt;="&amp;A815-30,B:B,B815)/(VLOOKUP(B815,Population!$A$2:$B$10,2,FALSE)/100000))</f>
        <v>306.75477176241083</v>
      </c>
      <c r="L815" s="14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527.84393316852561</v>
      </c>
      <c r="K816" s="10">
        <f>IF(B816="Pending","",SUMIFS(E:E,A:A,"&lt;="&amp;A816,A:A,"&gt;="&amp;A816-30,B:B,B816)/(VLOOKUP(B816,Population!$A$2:$B$10,2,FALSE)/100000))</f>
        <v>234.36270632682539</v>
      </c>
      <c r="L816" s="14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414.71587260570567</v>
      </c>
      <c r="K817" s="10">
        <f>IF(B817="Pending","",SUMIFS(E:E,A:A,"&lt;="&amp;A817,A:A,"&gt;="&amp;A817-30,B:B,B817)/(VLOOKUP(B817,Population!$A$2:$B$10,2,FALSE)/100000))</f>
        <v>159.94428482934839</v>
      </c>
      <c r="L817" s="14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269.8126860816505</v>
      </c>
      <c r="K818" s="10">
        <f>IF(B818="Pending","",SUMIFS(E:E,A:A,"&lt;="&amp;A818,A:A,"&gt;="&amp;A818-30,B:B,B818)/(VLOOKUP(B818,Population!$A$2:$B$10,2,FALSE)/100000))</f>
        <v>92.398117969470874</v>
      </c>
      <c r="L818" s="14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214.64424726250655</v>
      </c>
      <c r="K819" s="10">
        <f>IF(B819="Pending","",SUMIFS(E:E,A:A,"&lt;="&amp;A819,A:A,"&gt;="&amp;A819-30,B:B,B819)/(VLOOKUP(B819,Population!$A$2:$B$10,2,FALSE)/100000))</f>
        <v>71.687416563816697</v>
      </c>
      <c r="L819" s="14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310.43859021972264</v>
      </c>
      <c r="K820" s="10">
        <f>IF(B820="Pending","",SUMIFS(E:E,A:A,"&lt;="&amp;A820,A:A,"&gt;="&amp;A820-30,B:B,B820)/(VLOOKUP(B820,Population!$A$2:$B$10,2,FALSE)/100000))</f>
        <v>118.94889378520577</v>
      </c>
      <c r="L820" s="14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4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116.46199210007349</v>
      </c>
      <c r="K822" s="10">
        <f>IF(B822="Pending","",SUMIFS(E:E,A:A,"&lt;="&amp;A822,A:A,"&gt;="&amp;A822-30,B:B,B822)/(VLOOKUP(B822,Population!$A$2:$B$10,2,FALSE)/100000))</f>
        <v>81.083915254579466</v>
      </c>
      <c r="L822" s="14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260.91807066909365</v>
      </c>
      <c r="K823" s="10">
        <f>IF(B823="Pending","",SUMIFS(E:E,A:A,"&lt;="&amp;A823,A:A,"&gt;="&amp;A823-30,B:B,B823)/(VLOOKUP(B823,Population!$A$2:$B$10,2,FALSE)/100000))</f>
        <v>154.50624843717478</v>
      </c>
      <c r="L823" s="14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593.95673368255359</v>
      </c>
      <c r="K824" s="10">
        <f>IF(B824="Pending","",SUMIFS(E:E,A:A,"&lt;="&amp;A824,A:A,"&gt;="&amp;A824-30,B:B,B824)/(VLOOKUP(B824,Population!$A$2:$B$10,2,FALSE)/100000))</f>
        <v>292.58691762555861</v>
      </c>
      <c r="L824" s="14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626.93077565977319</v>
      </c>
      <c r="K825" s="10">
        <f>IF(B825="Pending","",SUMIFS(E:E,A:A,"&lt;="&amp;A825,A:A,"&gt;="&amp;A825-30,B:B,B825)/(VLOOKUP(B825,Population!$A$2:$B$10,2,FALSE)/100000))</f>
        <v>312.32799527607716</v>
      </c>
      <c r="L825" s="14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538.87000643915712</v>
      </c>
      <c r="K826" s="10">
        <f>IF(B826="Pending","",SUMIFS(E:E,A:A,"&lt;="&amp;A826,A:A,"&gt;="&amp;A826-30,B:B,B826)/(VLOOKUP(B826,Population!$A$2:$B$10,2,FALSE)/100000))</f>
        <v>239.0546523994345</v>
      </c>
      <c r="L826" s="14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421.30575584937299</v>
      </c>
      <c r="K827" s="10">
        <f>IF(B827="Pending","",SUMIFS(E:E,A:A,"&lt;="&amp;A827,A:A,"&gt;="&amp;A827-30,B:B,B827)/(VLOOKUP(B827,Population!$A$2:$B$10,2,FALSE)/100000))</f>
        <v>160.50274951101511</v>
      </c>
      <c r="L827" s="14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272.48535891547817</v>
      </c>
      <c r="K828" s="10">
        <f>IF(B828="Pending","",SUMIFS(E:E,A:A,"&lt;="&amp;A828,A:A,"&gt;="&amp;A828-30,B:B,B828)/(VLOOKUP(B828,Population!$A$2:$B$10,2,FALSE)/100000))</f>
        <v>92.143577699582522</v>
      </c>
      <c r="L828" s="14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218.4062691229984</v>
      </c>
      <c r="K829" s="10">
        <f>IF(B829="Pending","",SUMIFS(E:E,A:A,"&lt;="&amp;A829,A:A,"&gt;="&amp;A829-30,B:B,B829)/(VLOOKUP(B829,Population!$A$2:$B$10,2,FALSE)/100000))</f>
        <v>73.568427494062618</v>
      </c>
      <c r="L829" s="14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314.94423013582889</v>
      </c>
      <c r="K830" s="10">
        <f>IF(B830="Pending","",SUMIFS(E:E,A:A,"&lt;="&amp;A830,A:A,"&gt;="&amp;A830-30,B:B,B830)/(VLOOKUP(B830,Population!$A$2:$B$10,2,FALSE)/100000))</f>
        <v>122.55340571809079</v>
      </c>
      <c r="L830" s="14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4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120.96665405866123</v>
      </c>
      <c r="K832" s="10">
        <f>IF(B832="Pending","",SUMIFS(E:E,A:A,"&lt;="&amp;A832,A:A,"&gt;="&amp;A832-30,B:B,B832)/(VLOOKUP(B832,Population!$A$2:$B$10,2,FALSE)/100000))</f>
        <v>83.610920743543318</v>
      </c>
      <c r="L832" s="14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272.88359216460418</v>
      </c>
      <c r="K833" s="10">
        <f>IF(B833="Pending","",SUMIFS(E:E,A:A,"&lt;="&amp;A833,A:A,"&gt;="&amp;A833-30,B:B,B833)/(VLOOKUP(B833,Population!$A$2:$B$10,2,FALSE)/100000))</f>
        <v>163.45134703090594</v>
      </c>
      <c r="L833" s="14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613.00398329289737</v>
      </c>
      <c r="K834" s="10">
        <f>IF(B834="Pending","",SUMIFS(E:E,A:A,"&lt;="&amp;A834,A:A,"&gt;="&amp;A834-30,B:B,B834)/(VLOOKUP(B834,Population!$A$2:$B$10,2,FALSE)/100000))</f>
        <v>305.60253819262687</v>
      </c>
      <c r="L834" s="14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643.7641854561532</v>
      </c>
      <c r="K835" s="10">
        <f>IF(B835="Pending","",SUMIFS(E:E,A:A,"&lt;="&amp;A835,A:A,"&gt;="&amp;A835-30,B:B,B835)/(VLOOKUP(B835,Population!$A$2:$B$10,2,FALSE)/100000))</f>
        <v>320.85843942964812</v>
      </c>
      <c r="L835" s="14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550.4825729688647</v>
      </c>
      <c r="K836" s="10">
        <f>IF(B836="Pending","",SUMIFS(E:E,A:A,"&lt;="&amp;A836,A:A,"&gt;="&amp;A836-30,B:B,B836)/(VLOOKUP(B836,Population!$A$2:$B$10,2,FALSE)/100000))</f>
        <v>245.97527285653297</v>
      </c>
      <c r="L836" s="14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428.56579671104032</v>
      </c>
      <c r="K837" s="10">
        <f>IF(B837="Pending","",SUMIFS(E:E,A:A,"&lt;="&amp;A837,A:A,"&gt;="&amp;A837-30,B:B,B837)/(VLOOKUP(B837,Population!$A$2:$B$10,2,FALSE)/100000))</f>
        <v>163.071687046682</v>
      </c>
      <c r="L837" s="14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276.81254350358012</v>
      </c>
      <c r="K838" s="10">
        <f>IF(B838="Pending","",SUMIFS(E:E,A:A,"&lt;="&amp;A838,A:A,"&gt;="&amp;A838-30,B:B,B838)/(VLOOKUP(B838,Population!$A$2:$B$10,2,FALSE)/100000))</f>
        <v>92.779928374303395</v>
      </c>
      <c r="L838" s="14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222.37729219796202</v>
      </c>
      <c r="K839" s="10">
        <f>IF(B839="Pending","",SUMIFS(E:E,A:A,"&lt;="&amp;A839,A:A,"&gt;="&amp;A839-30,B:B,B839)/(VLOOKUP(B839,Population!$A$2:$B$10,2,FALSE)/100000))</f>
        <v>76.494444496667384</v>
      </c>
      <c r="L839" s="14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316.2959221106608</v>
      </c>
      <c r="K840" s="10">
        <f>IF(B840="Pending","",SUMIFS(E:E,A:A,"&lt;="&amp;A840,A:A,"&gt;="&amp;A840-30,B:B,B840)/(VLOOKUP(B840,Population!$A$2:$B$10,2,FALSE)/100000))</f>
        <v>117.59720181037387</v>
      </c>
      <c r="L840" s="14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4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122.50483131281314</v>
      </c>
      <c r="K842" s="10">
        <f>IF(B842="Pending","",SUMIFS(E:E,A:A,"&lt;="&amp;A842,A:A,"&gt;="&amp;A842-30,B:B,B842)/(VLOOKUP(B842,Population!$A$2:$B$10,2,FALSE)/100000))</f>
        <v>84.270139566751283</v>
      </c>
      <c r="L842" s="14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276.1363552895973</v>
      </c>
      <c r="K843" s="10">
        <f>IF(B843="Pending","",SUMIFS(E:E,A:A,"&lt;="&amp;A843,A:A,"&gt;="&amp;A843-30,B:B,B843)/(VLOOKUP(B843,Population!$A$2:$B$10,2,FALSE)/100000))</f>
        <v>163.56751714251286</v>
      </c>
      <c r="L843" s="14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620.72870119042568</v>
      </c>
      <c r="K844" s="10">
        <f>IF(B844="Pending","",SUMIFS(E:E,A:A,"&lt;="&amp;A844,A:A,"&gt;="&amp;A844-30,B:B,B844)/(VLOOKUP(B844,Population!$A$2:$B$10,2,FALSE)/100000))</f>
        <v>309.72944227486801</v>
      </c>
      <c r="L844" s="14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654.34193620658118</v>
      </c>
      <c r="K845" s="10">
        <f>IF(B845="Pending","",SUMIFS(E:E,A:A,"&lt;="&amp;A845,A:A,"&gt;="&amp;A845-30,B:B,B845)/(VLOOKUP(B845,Population!$A$2:$B$10,2,FALSE)/100000))</f>
        <v>326.0904451771716</v>
      </c>
      <c r="L845" s="14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555.99560960418034</v>
      </c>
      <c r="K846" s="10">
        <f>IF(B846="Pending","",SUMIFS(E:E,A:A,"&lt;="&amp;A846,A:A,"&gt;="&amp;A846-30,B:B,B846)/(VLOOKUP(B846,Population!$A$2:$B$10,2,FALSE)/100000))</f>
        <v>247.26555802650046</v>
      </c>
      <c r="L846" s="14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432.02827773737397</v>
      </c>
      <c r="K847" s="10">
        <f>IF(B847="Pending","",SUMIFS(E:E,A:A,"&lt;="&amp;A847,A:A,"&gt;="&amp;A847-30,B:B,B847)/(VLOOKUP(B847,Population!$A$2:$B$10,2,FALSE)/100000))</f>
        <v>163.74184466468208</v>
      </c>
      <c r="L847" s="14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279.61248647235192</v>
      </c>
      <c r="K848" s="10">
        <f>IF(B848="Pending","",SUMIFS(E:E,A:A,"&lt;="&amp;A848,A:A,"&gt;="&amp;A848-30,B:B,B848)/(VLOOKUP(B848,Population!$A$2:$B$10,2,FALSE)/100000))</f>
        <v>93.543549183968437</v>
      </c>
      <c r="L848" s="14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225.51231041503854</v>
      </c>
      <c r="K849" s="10">
        <f>IF(B849="Pending","",SUMIFS(E:E,A:A,"&lt;="&amp;A849,A:A,"&gt;="&amp;A849-30,B:B,B849)/(VLOOKUP(B849,Population!$A$2:$B$10,2,FALSE)/100000))</f>
        <v>77.957452997969767</v>
      </c>
      <c r="L849" s="14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323.05438198482022</v>
      </c>
      <c r="K850" s="10">
        <f>IF(B850="Pending","",SUMIFS(E:E,A:A,"&lt;="&amp;A850,A:A,"&gt;="&amp;A850-30,B:B,B850)/(VLOOKUP(B850,Population!$A$2:$B$10,2,FALSE)/100000))</f>
        <v>122.55340571809079</v>
      </c>
      <c r="L850" s="14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4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126.24040464432494</v>
      </c>
      <c r="K852" s="10">
        <f>IF(B852="Pending","",SUMIFS(E:E,A:A,"&lt;="&amp;A852,A:A,"&gt;="&amp;A852-30,B:B,B852)/(VLOOKUP(B852,Population!$A$2:$B$10,2,FALSE)/100000))</f>
        <v>86.357665840243172</v>
      </c>
      <c r="L852" s="14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281.24784020030086</v>
      </c>
      <c r="K853" s="10">
        <f>IF(B853="Pending","",SUMIFS(E:E,A:A,"&lt;="&amp;A853,A:A,"&gt;="&amp;A853-30,B:B,B853)/(VLOOKUP(B853,Population!$A$2:$B$10,2,FALSE)/100000))</f>
        <v>165.89091937465082</v>
      </c>
      <c r="L853" s="14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634.0617759176663</v>
      </c>
      <c r="K854" s="10">
        <f>IF(B854="Pending","",SUMIFS(E:E,A:A,"&lt;="&amp;A854,A:A,"&gt;="&amp;A854-30,B:B,B854)/(VLOOKUP(B854,Population!$A$2:$B$10,2,FALSE)/100000))</f>
        <v>314.49125467745398</v>
      </c>
      <c r="L854" s="14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667.30821132000904</v>
      </c>
      <c r="K855" s="10">
        <f>IF(B855="Pending","",SUMIFS(E:E,A:A,"&lt;="&amp;A855,A:A,"&gt;="&amp;A855-30,B:B,B855)/(VLOOKUP(B855,Population!$A$2:$B$10,2,FALSE)/100000))</f>
        <v>331.43619018007604</v>
      </c>
      <c r="L855" s="14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567.49087748207273</v>
      </c>
      <c r="K856" s="10">
        <f>IF(B856="Pending","",SUMIFS(E:E,A:A,"&lt;="&amp;A856,A:A,"&gt;="&amp;A856-30,B:B,B856)/(VLOOKUP(B856,Population!$A$2:$B$10,2,FALSE)/100000))</f>
        <v>249.25963510735934</v>
      </c>
      <c r="L856" s="14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437.94800336304121</v>
      </c>
      <c r="K857" s="10">
        <f>IF(B857="Pending","",SUMIFS(E:E,A:A,"&lt;="&amp;A857,A:A,"&gt;="&amp;A857-30,B:B,B857)/(VLOOKUP(B857,Population!$A$2:$B$10,2,FALSE)/100000))</f>
        <v>165.97570339134896</v>
      </c>
      <c r="L857" s="14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282.92150998090045</v>
      </c>
      <c r="K858" s="10">
        <f>IF(B858="Pending","",SUMIFS(E:E,A:A,"&lt;="&amp;A858,A:A,"&gt;="&amp;A858-30,B:B,B858)/(VLOOKUP(B858,Population!$A$2:$B$10,2,FALSE)/100000))</f>
        <v>94.052629723745142</v>
      </c>
      <c r="L858" s="14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228.22932620317152</v>
      </c>
      <c r="K859" s="10">
        <f>IF(B859="Pending","",SUMIFS(E:E,A:A,"&lt;="&amp;A859,A:A,"&gt;="&amp;A859-30,B:B,B859)/(VLOOKUP(B859,Population!$A$2:$B$10,2,FALSE)/100000))</f>
        <v>77.33044935455446</v>
      </c>
      <c r="L859" s="14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328.91171387575838</v>
      </c>
      <c r="K860" s="10">
        <f>IF(B860="Pending","",SUMIFS(E:E,A:A,"&lt;="&amp;A860,A:A,"&gt;="&amp;A860-30,B:B,B860)/(VLOOKUP(B860,Population!$A$2:$B$10,2,FALSE)/100000))</f>
        <v>123.90509769292267</v>
      </c>
      <c r="L860" s="14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4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132.06350424932862</v>
      </c>
      <c r="K862" s="10">
        <f>IF(B862="Pending","",SUMIFS(E:E,A:A,"&lt;="&amp;A862,A:A,"&gt;="&amp;A862-30,B:B,B862)/(VLOOKUP(B862,Population!$A$2:$B$10,2,FALSE)/100000))</f>
        <v>90.422848583358942</v>
      </c>
      <c r="L862" s="14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291.5869801333148</v>
      </c>
      <c r="K863" s="10">
        <f>IF(B863="Pending","",SUMIFS(E:E,A:A,"&lt;="&amp;A863,A:A,"&gt;="&amp;A863-30,B:B,B863)/(VLOOKUP(B863,Population!$A$2:$B$10,2,FALSE)/100000))</f>
        <v>172.04793528981642</v>
      </c>
      <c r="L863" s="14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651.20430056697569</v>
      </c>
      <c r="K864" s="10">
        <f>IF(B864="Pending","",SUMIFS(E:E,A:A,"&lt;="&amp;A864,A:A,"&gt;="&amp;A864-30,B:B,B864)/(VLOOKUP(B864,Population!$A$2:$B$10,2,FALSE)/100000))</f>
        <v>317.45416017239631</v>
      </c>
      <c r="L864" s="14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686.30266696862691</v>
      </c>
      <c r="K865" s="10">
        <f>IF(B865="Pending","",SUMIFS(E:E,A:A,"&lt;="&amp;A865,A:A,"&gt;="&amp;A865-30,B:B,B865)/(VLOOKUP(B865,Population!$A$2:$B$10,2,FALSE)/100000))</f>
        <v>333.71097528769496</v>
      </c>
      <c r="L865" s="14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582.50510491442185</v>
      </c>
      <c r="K866" s="10">
        <f>IF(B866="Pending","",SUMIFS(E:E,A:A,"&lt;="&amp;A866,A:A,"&gt;="&amp;A866-30,B:B,B866)/(VLOOKUP(B866,Population!$A$2:$B$10,2,FALSE)/100000))</f>
        <v>252.19210140274004</v>
      </c>
      <c r="L866" s="14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447.77698176037546</v>
      </c>
      <c r="K867" s="10">
        <f>IF(B867="Pending","",SUMIFS(E:E,A:A,"&lt;="&amp;A867,A:A,"&gt;="&amp;A867-30,B:B,B867)/(VLOOKUP(B867,Population!$A$2:$B$10,2,FALSE)/100000))</f>
        <v>168.87971973601589</v>
      </c>
      <c r="L867" s="14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289.53955699799758</v>
      </c>
      <c r="K868" s="10">
        <f>IF(B868="Pending","",SUMIFS(E:E,A:A,"&lt;="&amp;A868,A:A,"&gt;="&amp;A868-30,B:B,B868)/(VLOOKUP(B868,Population!$A$2:$B$10,2,FALSE)/100000))</f>
        <v>97.616193502182043</v>
      </c>
      <c r="L868" s="14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234.70836385179638</v>
      </c>
      <c r="K869" s="10">
        <f>IF(B869="Pending","",SUMIFS(E:E,A:A,"&lt;="&amp;A869,A:A,"&gt;="&amp;A869-30,B:B,B869)/(VLOOKUP(B869,Population!$A$2:$B$10,2,FALSE)/100000))</f>
        <v>81.51047364398984</v>
      </c>
      <c r="L869" s="14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333.86791778347526</v>
      </c>
      <c r="K870" s="10">
        <f>IF(B870="Pending","",SUMIFS(E:E,A:A,"&lt;="&amp;A870,A:A,"&gt;="&amp;A870-30,B:B,B870)/(VLOOKUP(B870,Population!$A$2:$B$10,2,FALSE)/100000))</f>
        <v>123.00396970970142</v>
      </c>
      <c r="L870" s="14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4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134.48063993442446</v>
      </c>
      <c r="K872" s="10">
        <f>IF(B872="Pending","",SUMIFS(E:E,A:A,"&lt;="&amp;A872,A:A,"&gt;="&amp;A872-30,B:B,B872)/(VLOOKUP(B872,Population!$A$2:$B$10,2,FALSE)/100000))</f>
        <v>91.741286229774872</v>
      </c>
      <c r="L872" s="14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296.34995470919762</v>
      </c>
      <c r="K873" s="10">
        <f>IF(B873="Pending","",SUMIFS(E:E,A:A,"&lt;="&amp;A873,A:A,"&gt;="&amp;A873-30,B:B,B873)/(VLOOKUP(B873,Population!$A$2:$B$10,2,FALSE)/100000))</f>
        <v>174.6036777451682</v>
      </c>
      <c r="L873" s="14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662.73846838657278</v>
      </c>
      <c r="K874" s="10">
        <f>IF(B874="Pending","",SUMIFS(E:E,A:A,"&lt;="&amp;A874,A:A,"&gt;="&amp;A874-30,B:B,B874)/(VLOOKUP(B874,Population!$A$2:$B$10,2,FALSE)/100000))</f>
        <v>323.59160726906265</v>
      </c>
      <c r="L874" s="14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698.58650654976907</v>
      </c>
      <c r="K875" s="10">
        <f>IF(B875="Pending","",SUMIFS(E:E,A:A,"&lt;="&amp;A875,A:A,"&gt;="&amp;A875-30,B:B,B875)/(VLOOKUP(B875,Population!$A$2:$B$10,2,FALSE)/100000))</f>
        <v>338.60176326907566</v>
      </c>
      <c r="L875" s="14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591.41980245237914</v>
      </c>
      <c r="K876" s="10">
        <f>IF(B876="Pending","",SUMIFS(E:E,A:A,"&lt;="&amp;A876,A:A,"&gt;="&amp;A876-30,B:B,B876)/(VLOOKUP(B876,Population!$A$2:$B$10,2,FALSE)/100000))</f>
        <v>254.65537309085983</v>
      </c>
      <c r="L876" s="14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454.36686500404278</v>
      </c>
      <c r="K877" s="10">
        <f>IF(B877="Pending","",SUMIFS(E:E,A:A,"&lt;="&amp;A877,A:A,"&gt;="&amp;A877-30,B:B,B877)/(VLOOKUP(B877,Population!$A$2:$B$10,2,FALSE)/100000))</f>
        <v>172.34220076234956</v>
      </c>
      <c r="L877" s="14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293.10312077643448</v>
      </c>
      <c r="K878" s="10">
        <f>IF(B878="Pending","",SUMIFS(E:E,A:A,"&lt;="&amp;A878,A:A,"&gt;="&amp;A878-30,B:B,B878)/(VLOOKUP(B878,Population!$A$2:$B$10,2,FALSE)/100000))</f>
        <v>99.397975391400479</v>
      </c>
      <c r="L878" s="14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238.67938692675997</v>
      </c>
      <c r="K879" s="10">
        <f>IF(B879="Pending","",SUMIFS(E:E,A:A,"&lt;="&amp;A879,A:A,"&gt;="&amp;A879-30,B:B,B879)/(VLOOKUP(B879,Population!$A$2:$B$10,2,FALSE)/100000))</f>
        <v>84.645491861066361</v>
      </c>
      <c r="L879" s="14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336.12073774152839</v>
      </c>
      <c r="K880" s="10">
        <f>IF(B880="Pending","",SUMIFS(E:E,A:A,"&lt;="&amp;A880,A:A,"&gt;="&amp;A880-30,B:B,B880)/(VLOOKUP(B880,Population!$A$2:$B$10,2,FALSE)/100000))</f>
        <v>124.3556616845333</v>
      </c>
      <c r="L880" s="14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4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141.62217718584407</v>
      </c>
      <c r="K882" s="10">
        <f>IF(B882="Pending","",SUMIFS(E:E,A:A,"&lt;="&amp;A882,A:A,"&gt;="&amp;A882-30,B:B,B882)/(VLOOKUP(B882,Population!$A$2:$B$10,2,FALSE)/100000))</f>
        <v>96.685427403834595</v>
      </c>
      <c r="L882" s="14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308.08313598149437</v>
      </c>
      <c r="K883" s="10">
        <f>IF(B883="Pending","",SUMIFS(E:E,A:A,"&lt;="&amp;A883,A:A,"&gt;="&amp;A883-30,B:B,B883)/(VLOOKUP(B883,Population!$A$2:$B$10,2,FALSE)/100000))</f>
        <v>181.80622466479588</v>
      </c>
      <c r="L883" s="14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685.70098597237609</v>
      </c>
      <c r="K884" s="10">
        <f>IF(B884="Pending","",SUMIFS(E:E,A:A,"&lt;="&amp;A884,A:A,"&gt;="&amp;A884-30,B:B,B884)/(VLOOKUP(B884,Population!$A$2:$B$10,2,FALSE)/100000))</f>
        <v>338.08868058360207</v>
      </c>
      <c r="L884" s="14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719.62826879524403</v>
      </c>
      <c r="K885" s="10">
        <f>IF(B885="Pending","",SUMIFS(E:E,A:A,"&lt;="&amp;A885,A:A,"&gt;="&amp;A885-30,B:B,B885)/(VLOOKUP(B885,Population!$A$2:$B$10,2,FALSE)/100000))</f>
        <v>352.59169168093194</v>
      </c>
      <c r="L885" s="14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608.1935096619568</v>
      </c>
      <c r="K886" s="10">
        <f>IF(B886="Pending","",SUMIFS(E:E,A:A,"&lt;="&amp;A886,A:A,"&gt;="&amp;A886-30,B:B,B886)/(VLOOKUP(B886,Population!$A$2:$B$10,2,FALSE)/100000))</f>
        <v>265.21225175423035</v>
      </c>
      <c r="L886" s="14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465.75954451004384</v>
      </c>
      <c r="K887" s="10">
        <f>IF(B887="Pending","",SUMIFS(E:E,A:A,"&lt;="&amp;A887,A:A,"&gt;="&amp;A887-30,B:B,B887)/(VLOOKUP(B887,Population!$A$2:$B$10,2,FALSE)/100000))</f>
        <v>179.49054868768357</v>
      </c>
      <c r="L887" s="14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299.339357388699</v>
      </c>
      <c r="K888" s="10">
        <f>IF(B888="Pending","",SUMIFS(E:E,A:A,"&lt;="&amp;A888,A:A,"&gt;="&amp;A888-30,B:B,B888)/(VLOOKUP(B888,Population!$A$2:$B$10,2,FALSE)/100000))</f>
        <v>102.96153916983738</v>
      </c>
      <c r="L888" s="14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243.90441728855419</v>
      </c>
      <c r="K889" s="10">
        <f>IF(B889="Pending","",SUMIFS(E:E,A:A,"&lt;="&amp;A889,A:A,"&gt;="&amp;A889-30,B:B,B889)/(VLOOKUP(B889,Population!$A$2:$B$10,2,FALSE)/100000))</f>
        <v>87.362507649199358</v>
      </c>
      <c r="L889" s="14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339.27468568280278</v>
      </c>
      <c r="K890" s="10">
        <f>IF(B890="Pending","",SUMIFS(E:E,A:A,"&lt;="&amp;A890,A:A,"&gt;="&amp;A890-30,B:B,B890)/(VLOOKUP(B890,Population!$A$2:$B$10,2,FALSE)/100000))</f>
        <v>125.25678966775456</v>
      </c>
      <c r="L890" s="14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4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146.56631835990379</v>
      </c>
      <c r="K892" s="10">
        <f>IF(B892="Pending","",SUMIFS(E:E,A:A,"&lt;="&amp;A892,A:A,"&gt;="&amp;A892-30,B:B,B892)/(VLOOKUP(B892,Population!$A$2:$B$10,2,FALSE)/100000))</f>
        <v>100.20126112761039</v>
      </c>
      <c r="L892" s="14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318.30610580290141</v>
      </c>
      <c r="K893" s="10">
        <f>IF(B893="Pending","",SUMIFS(E:E,A:A,"&lt;="&amp;A893,A:A,"&gt;="&amp;A893-30,B:B,B893)/(VLOOKUP(B893,Population!$A$2:$B$10,2,FALSE)/100000))</f>
        <v>188.31175091478218</v>
      </c>
      <c r="L893" s="14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702.42023840812226</v>
      </c>
      <c r="K894" s="10">
        <f>IF(B894="Pending","",SUMIFS(E:E,A:A,"&lt;="&amp;A894,A:A,"&gt;="&amp;A894-30,B:B,B894)/(VLOOKUP(B894,Population!$A$2:$B$10,2,FALSE)/100000))</f>
        <v>350.57521088371635</v>
      </c>
      <c r="L894" s="14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739.8738562530524</v>
      </c>
      <c r="K895" s="10">
        <f>IF(B895="Pending","",SUMIFS(E:E,A:A,"&lt;="&amp;A895,A:A,"&gt;="&amp;A895-30,B:B,B895)/(VLOOKUP(B895,Population!$A$2:$B$10,2,FALSE)/100000))</f>
        <v>367.49153413583588</v>
      </c>
      <c r="L895" s="14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622.73854248704504</v>
      </c>
      <c r="K896" s="10">
        <f>IF(B896="Pending","",SUMIFS(E:E,A:A,"&lt;="&amp;A896,A:A,"&gt;="&amp;A896-30,B:B,B896)/(VLOOKUP(B896,Population!$A$2:$B$10,2,FALSE)/100000))</f>
        <v>275.41723446215519</v>
      </c>
      <c r="L896" s="14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474.24820767137794</v>
      </c>
      <c r="K897" s="10">
        <f>IF(B897="Pending","",SUMIFS(E:E,A:A,"&lt;="&amp;A897,A:A,"&gt;="&amp;A897-30,B:B,B897)/(VLOOKUP(B897,Population!$A$2:$B$10,2,FALSE)/100000))</f>
        <v>185.07519550435075</v>
      </c>
      <c r="L897" s="14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303.53927184185682</v>
      </c>
      <c r="K898" s="10">
        <f>IF(B898="Pending","",SUMIFS(E:E,A:A,"&lt;="&amp;A898,A:A,"&gt;="&amp;A898-30,B:B,B898)/(VLOOKUP(B898,Population!$A$2:$B$10,2,FALSE)/100000))</f>
        <v>106.14329254344175</v>
      </c>
      <c r="L898" s="14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246.83043429115895</v>
      </c>
      <c r="K899" s="10">
        <f>IF(B899="Pending","",SUMIFS(E:E,A:A,"&lt;="&amp;A899,A:A,"&gt;="&amp;A899-30,B:B,B899)/(VLOOKUP(B899,Population!$A$2:$B$10,2,FALSE)/100000))</f>
        <v>89.03451736497351</v>
      </c>
      <c r="L899" s="14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344.23088959051972</v>
      </c>
      <c r="K900" s="10">
        <f>IF(B900="Pending","",SUMIFS(E:E,A:A,"&lt;="&amp;A900,A:A,"&gt;="&amp;A900-30,B:B,B900)/(VLOOKUP(B900,Population!$A$2:$B$10,2,FALSE)/100000))</f>
        <v>128.41073760902896</v>
      </c>
      <c r="L900" s="14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4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152.82889718037944</v>
      </c>
      <c r="K902" s="10">
        <f>IF(B902="Pending","",SUMIFS(E:E,A:A,"&lt;="&amp;A902,A:A,"&gt;="&amp;A902-30,B:B,B902)/(VLOOKUP(B902,Population!$A$2:$B$10,2,FALSE)/100000))</f>
        <v>103.82696465525419</v>
      </c>
      <c r="L902" s="14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327.48354461984638</v>
      </c>
      <c r="K903" s="10">
        <f>IF(B903="Pending","",SUMIFS(E:E,A:A,"&lt;="&amp;A903,A:A,"&gt;="&amp;A903-30,B:B,B903)/(VLOOKUP(B903,Population!$A$2:$B$10,2,FALSE)/100000))</f>
        <v>192.95855537905811</v>
      </c>
      <c r="L903" s="14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717.3405839362249</v>
      </c>
      <c r="K904" s="10">
        <f>IF(B904="Pending","",SUMIFS(E:E,A:A,"&lt;="&amp;A904,A:A,"&gt;="&amp;A904-30,B:B,B904)/(VLOOKUP(B904,Population!$A$2:$B$10,2,FALSE)/100000))</f>
        <v>359.88719958210663</v>
      </c>
      <c r="L904" s="14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755.91109126176582</v>
      </c>
      <c r="K905" s="10">
        <f>IF(B905="Pending","",SUMIFS(E:E,A:A,"&lt;="&amp;A905,A:A,"&gt;="&amp;A905-30,B:B,B905)/(VLOOKUP(B905,Population!$A$2:$B$10,2,FALSE)/100000))</f>
        <v>376.13571754478772</v>
      </c>
      <c r="L905" s="14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635.75869283853535</v>
      </c>
      <c r="K906" s="10">
        <f>IF(B906="Pending","",SUMIFS(E:E,A:A,"&lt;="&amp;A906,A:A,"&gt;="&amp;A906-30,B:B,B906)/(VLOOKUP(B906,Population!$A$2:$B$10,2,FALSE)/100000))</f>
        <v>281.75136166017745</v>
      </c>
      <c r="L906" s="14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482.17840615104535</v>
      </c>
      <c r="K907" s="10">
        <f>IF(B907="Pending","",SUMIFS(E:E,A:A,"&lt;="&amp;A907,A:A,"&gt;="&amp;A907-30,B:B,B907)/(VLOOKUP(B907,Population!$A$2:$B$10,2,FALSE)/100000))</f>
        <v>189.65460589401786</v>
      </c>
      <c r="L907" s="14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309.77550845412134</v>
      </c>
      <c r="K908" s="10">
        <f>IF(B908="Pending","",SUMIFS(E:E,A:A,"&lt;="&amp;A908,A:A,"&gt;="&amp;A908-30,B:B,B908)/(VLOOKUP(B908,Population!$A$2:$B$10,2,FALSE)/100000))</f>
        <v>108.05234456760437</v>
      </c>
      <c r="L908" s="14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250.38345493717904</v>
      </c>
      <c r="K909" s="10">
        <f>IF(B909="Pending","",SUMIFS(E:E,A:A,"&lt;="&amp;A909,A:A,"&gt;="&amp;A909-30,B:B,B909)/(VLOOKUP(B909,Population!$A$2:$B$10,2,FALSE)/100000))</f>
        <v>89.870522222860586</v>
      </c>
      <c r="L909" s="14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346.93427354018348</v>
      </c>
      <c r="K910" s="10">
        <f>IF(B910="Pending","",SUMIFS(E:E,A:A,"&lt;="&amp;A910,A:A,"&gt;="&amp;A910-30,B:B,B910)/(VLOOKUP(B910,Population!$A$2:$B$10,2,FALSE)/100000))</f>
        <v>130.21299357547147</v>
      </c>
      <c r="L910" s="14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4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153.48811600358741</v>
      </c>
      <c r="K912" s="10">
        <f>IF(B912="Pending","",SUMIFS(E:E,A:A,"&lt;="&amp;A912,A:A,"&gt;="&amp;A912-30,B:B,B912)/(VLOOKUP(B912,Population!$A$2:$B$10,2,FALSE)/100000))</f>
        <v>104.15657406685817</v>
      </c>
      <c r="L912" s="14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332.59502953054994</v>
      </c>
      <c r="K913" s="10">
        <f>IF(B913="Pending","",SUMIFS(E:E,A:A,"&lt;="&amp;A913,A:A,"&gt;="&amp;A913-30,B:B,B913)/(VLOOKUP(B913,Population!$A$2:$B$10,2,FALSE)/100000))</f>
        <v>197.25684950851337</v>
      </c>
      <c r="L913" s="14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725.91184626087966</v>
      </c>
      <c r="K914" s="10">
        <f>IF(B914="Pending","",SUMIFS(E:E,A:A,"&lt;="&amp;A914,A:A,"&gt;="&amp;A914-30,B:B,B914)/(VLOOKUP(B914,Population!$A$2:$B$10,2,FALSE)/100000))</f>
        <v>365.17810225164658</v>
      </c>
      <c r="L914" s="14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762.28048956309874</v>
      </c>
      <c r="K915" s="10">
        <f>IF(B915="Pending","",SUMIFS(E:E,A:A,"&lt;="&amp;A915,A:A,"&gt;="&amp;A915-30,B:B,B915)/(VLOOKUP(B915,Population!$A$2:$B$10,2,FALSE)/100000))</f>
        <v>380.34406999388273</v>
      </c>
      <c r="L915" s="14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642.44471599200335</v>
      </c>
      <c r="K916" s="10">
        <f>IF(B916="Pending","",SUMIFS(E:E,A:A,"&lt;="&amp;A916,A:A,"&gt;="&amp;A916-30,B:B,B916)/(VLOOKUP(B916,Population!$A$2:$B$10,2,FALSE)/100000))</f>
        <v>287.02980099186271</v>
      </c>
      <c r="L916" s="14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485.75258011371238</v>
      </c>
      <c r="K917" s="10">
        <f>IF(B917="Pending","",SUMIFS(E:E,A:A,"&lt;="&amp;A917,A:A,"&gt;="&amp;A917-30,B:B,B917)/(VLOOKUP(B917,Population!$A$2:$B$10,2,FALSE)/100000))</f>
        <v>191.44169287535135</v>
      </c>
      <c r="L917" s="14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312.06637088311652</v>
      </c>
      <c r="K918" s="10">
        <f>IF(B918="Pending","",SUMIFS(E:E,A:A,"&lt;="&amp;A918,A:A,"&gt;="&amp;A918-30,B:B,B918)/(VLOOKUP(B918,Population!$A$2:$B$10,2,FALSE)/100000))</f>
        <v>109.96139659176698</v>
      </c>
      <c r="L918" s="14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252.26446586742495</v>
      </c>
      <c r="K919" s="10">
        <f>IF(B919="Pending","",SUMIFS(E:E,A:A,"&lt;="&amp;A919,A:A,"&gt;="&amp;A919-30,B:B,B919)/(VLOOKUP(B919,Population!$A$2:$B$10,2,FALSE)/100000))</f>
        <v>90.497525866275893</v>
      </c>
      <c r="L919" s="14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351.89047744790037</v>
      </c>
      <c r="K920" s="10">
        <f>IF(B920="Pending","",SUMIFS(E:E,A:A,"&lt;="&amp;A920,A:A,"&gt;="&amp;A920-30,B:B,B920)/(VLOOKUP(B920,Population!$A$2:$B$10,2,FALSE)/100000))</f>
        <v>134.71863349157775</v>
      </c>
      <c r="L920" s="14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4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158.32238737377915</v>
      </c>
      <c r="K922" s="10">
        <f>IF(B922="Pending","",SUMIFS(E:E,A:A,"&lt;="&amp;A922,A:A,"&gt;="&amp;A922-30,B:B,B922)/(VLOOKUP(B922,Population!$A$2:$B$10,2,FALSE)/100000))</f>
        <v>106.35397014421805</v>
      </c>
      <c r="L922" s="14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342.00480857070869</v>
      </c>
      <c r="K923" s="10">
        <f>IF(B923="Pending","",SUMIFS(E:E,A:A,"&lt;="&amp;A923,A:A,"&gt;="&amp;A923-30,B:B,B923)/(VLOOKUP(B923,Population!$A$2:$B$10,2,FALSE)/100000))</f>
        <v>198.99940118261682</v>
      </c>
      <c r="L923" s="14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741.14964594915466</v>
      </c>
      <c r="K924" s="10">
        <f>IF(B924="Pending","",SUMIFS(E:E,A:A,"&lt;="&amp;A924,A:A,"&gt;="&amp;A924-30,B:B,B924)/(VLOOKUP(B924,Population!$A$2:$B$10,2,FALSE)/100000))</f>
        <v>364.86064809147416</v>
      </c>
      <c r="L924" s="14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775.58798244266939</v>
      </c>
      <c r="K925" s="10">
        <f>IF(B925="Pending","",SUMIFS(E:E,A:A,"&lt;="&amp;A925,A:A,"&gt;="&amp;A925-30,B:B,B925)/(VLOOKUP(B925,Population!$A$2:$B$10,2,FALSE)/100000))</f>
        <v>376.81815307707342</v>
      </c>
      <c r="L925" s="14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656.40325555801542</v>
      </c>
      <c r="K926" s="10">
        <f>IF(B926="Pending","",SUMIFS(E:E,A:A,"&lt;="&amp;A926,A:A,"&gt;="&amp;A926-30,B:B,B926)/(VLOOKUP(B926,Population!$A$2:$B$10,2,FALSE)/100000))</f>
        <v>288.90657942090638</v>
      </c>
      <c r="L926" s="14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495.02309382937995</v>
      </c>
      <c r="K927" s="10">
        <f>IF(B927="Pending","",SUMIFS(E:E,A:A,"&lt;="&amp;A927,A:A,"&gt;="&amp;A927-30,B:B,B927)/(VLOOKUP(B927,Population!$A$2:$B$10,2,FALSE)/100000))</f>
        <v>192.00015755701807</v>
      </c>
      <c r="L927" s="14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317.28444641582769</v>
      </c>
      <c r="K928" s="10">
        <f>IF(B928="Pending","",SUMIFS(E:E,A:A,"&lt;="&amp;A928,A:A,"&gt;="&amp;A928-30,B:B,B928)/(VLOOKUP(B928,Population!$A$2:$B$10,2,FALSE)/100000))</f>
        <v>110.34320699659951</v>
      </c>
      <c r="L928" s="14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259.16150594499334</v>
      </c>
      <c r="K929" s="10">
        <f>IF(B929="Pending","",SUMIFS(E:E,A:A,"&lt;="&amp;A929,A:A,"&gt;="&amp;A929-30,B:B,B929)/(VLOOKUP(B929,Population!$A$2:$B$10,2,FALSE)/100000))</f>
        <v>94.886551370183042</v>
      </c>
      <c r="L929" s="14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362.70401324655546</v>
      </c>
      <c r="K930" s="10">
        <f>IF(B930="Pending","",SUMIFS(E:E,A:A,"&lt;="&amp;A930,A:A,"&gt;="&amp;A930-30,B:B,B930)/(VLOOKUP(B930,Population!$A$2:$B$10,2,FALSE)/100000))</f>
        <v>141.47709336573715</v>
      </c>
      <c r="L930" s="14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4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166.12314344840669</v>
      </c>
      <c r="K932" s="10">
        <f>IF(B932="Pending","",SUMIFS(E:E,A:A,"&lt;="&amp;A932,A:A,"&gt;="&amp;A932-30,B:B,B932)/(VLOOKUP(B932,Population!$A$2:$B$10,2,FALSE)/100000))</f>
        <v>111.07837171054179</v>
      </c>
      <c r="L932" s="14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359.43032531174345</v>
      </c>
      <c r="K933" s="10">
        <f>IF(B933="Pending","",SUMIFS(E:E,A:A,"&lt;="&amp;A933,A:A,"&gt;="&amp;A933-30,B:B,B933)/(VLOOKUP(B933,Population!$A$2:$B$10,2,FALSE)/100000))</f>
        <v>210.84875256652046</v>
      </c>
      <c r="L933" s="14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768.0274315104175</v>
      </c>
      <c r="K934" s="10">
        <f>IF(B934="Pending","",SUMIFS(E:E,A:A,"&lt;="&amp;A934,A:A,"&gt;="&amp;A934-30,B:B,B934)/(VLOOKUP(B934,Population!$A$2:$B$10,2,FALSE)/100000))</f>
        <v>381.68571858061119</v>
      </c>
      <c r="L934" s="14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803.79531777714396</v>
      </c>
      <c r="K935" s="10">
        <f>IF(B935="Pending","",SUMIFS(E:E,A:A,"&lt;="&amp;A935,A:A,"&gt;="&amp;A935-30,B:B,B935)/(VLOOKUP(B935,Population!$A$2:$B$10,2,FALSE)/100000))</f>
        <v>397.51869755640558</v>
      </c>
      <c r="L935" s="14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679.39379131380008</v>
      </c>
      <c r="K936" s="10">
        <f>IF(B936="Pending","",SUMIFS(E:E,A:A,"&lt;="&amp;A936,A:A,"&gt;="&amp;A936-30,B:B,B936)/(VLOOKUP(B936,Population!$A$2:$B$10,2,FALSE)/100000))</f>
        <v>305.09379337140786</v>
      </c>
      <c r="L936" s="14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510.88349078871477</v>
      </c>
      <c r="K937" s="10">
        <f>IF(B937="Pending","",SUMIFS(E:E,A:A,"&lt;="&amp;A937,A:A,"&gt;="&amp;A937-30,B:B,B937)/(VLOOKUP(B937,Population!$A$2:$B$10,2,FALSE)/100000))</f>
        <v>204.28638055368589</v>
      </c>
      <c r="L937" s="14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326.19335586191988</v>
      </c>
      <c r="K938" s="10">
        <f>IF(B938="Pending","",SUMIFS(E:E,A:A,"&lt;="&amp;A938,A:A,"&gt;="&amp;A938-30,B:B,B938)/(VLOOKUP(B938,Population!$A$2:$B$10,2,FALSE)/100000))</f>
        <v>115.17947212447815</v>
      </c>
      <c r="L938" s="14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267.5215545238641</v>
      </c>
      <c r="K939" s="10">
        <f>IF(B939="Pending","",SUMIFS(E:E,A:A,"&lt;="&amp;A939,A:A,"&gt;="&amp;A939-30,B:B,B939)/(VLOOKUP(B939,Population!$A$2:$B$10,2,FALSE)/100000))</f>
        <v>101.78359144775141</v>
      </c>
      <c r="L939" s="14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367.66021715427235</v>
      </c>
      <c r="K940" s="10">
        <f>IF(B940="Pending","",SUMIFS(E:E,A:A,"&lt;="&amp;A940,A:A,"&gt;="&amp;A940-30,B:B,B940)/(VLOOKUP(B940,Population!$A$2:$B$10,2,FALSE)/100000))</f>
        <v>144.63104130701154</v>
      </c>
      <c r="L940" s="14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4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169.41923756444652</v>
      </c>
      <c r="K942" s="10">
        <f>IF(B942="Pending","",SUMIFS(E:E,A:A,"&lt;="&amp;A942,A:A,"&gt;="&amp;A942-30,B:B,B942)/(VLOOKUP(B942,Population!$A$2:$B$10,2,FALSE)/100000))</f>
        <v>113.49550739563765</v>
      </c>
      <c r="L942" s="14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365.35500100369524</v>
      </c>
      <c r="K943" s="10">
        <f>IF(B943="Pending","",SUMIFS(E:E,A:A,"&lt;="&amp;A943,A:A,"&gt;="&amp;A943-30,B:B,B943)/(VLOOKUP(B943,Population!$A$2:$B$10,2,FALSE)/100000))</f>
        <v>214.45002602633431</v>
      </c>
      <c r="L943" s="14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777.76269242237106</v>
      </c>
      <c r="K944" s="10">
        <f>IF(B944="Pending","",SUMIFS(E:E,A:A,"&lt;="&amp;A944,A:A,"&gt;="&amp;A944-30,B:B,B944)/(VLOOKUP(B944,Population!$A$2:$B$10,2,FALSE)/100000))</f>
        <v>387.2940754103235</v>
      </c>
      <c r="L944" s="14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813.23567597376245</v>
      </c>
      <c r="K945" s="10">
        <f>IF(B945="Pending","",SUMIFS(E:E,A:A,"&lt;="&amp;A945,A:A,"&gt;="&amp;A945-30,B:B,B945)/(VLOOKUP(B945,Population!$A$2:$B$10,2,FALSE)/100000))</f>
        <v>402.40948553778622</v>
      </c>
      <c r="L945" s="14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686.54900907452907</v>
      </c>
      <c r="K946" s="10">
        <f>IF(B946="Pending","",SUMIFS(E:E,A:A,"&lt;="&amp;A946,A:A,"&gt;="&amp;A946-30,B:B,B946)/(VLOOKUP(B946,Population!$A$2:$B$10,2,FALSE)/100000))</f>
        <v>309.78573944401694</v>
      </c>
      <c r="L946" s="14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517.69675990504868</v>
      </c>
      <c r="K947" s="10">
        <f>IF(B947="Pending","",SUMIFS(E:E,A:A,"&lt;="&amp;A947,A:A,"&gt;="&amp;A947-30,B:B,B947)/(VLOOKUP(B947,Population!$A$2:$B$10,2,FALSE)/100000))</f>
        <v>210.20610617935313</v>
      </c>
      <c r="L947" s="14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330.01145991024515</v>
      </c>
      <c r="K948" s="10">
        <f>IF(B948="Pending","",SUMIFS(E:E,A:A,"&lt;="&amp;A948,A:A,"&gt;="&amp;A948-30,B:B,B948)/(VLOOKUP(B948,Population!$A$2:$B$10,2,FALSE)/100000))</f>
        <v>117.97941509325</v>
      </c>
      <c r="L948" s="14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270.44757152646883</v>
      </c>
      <c r="K949" s="10">
        <f>IF(B949="Pending","",SUMIFS(E:E,A:A,"&lt;="&amp;A949,A:A,"&gt;="&amp;A949-30,B:B,B949)/(VLOOKUP(B949,Population!$A$2:$B$10,2,FALSE)/100000))</f>
        <v>103.24659994905379</v>
      </c>
      <c r="L949" s="14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370.81416509554674</v>
      </c>
      <c r="K950" s="10">
        <f>IF(B950="Pending","",SUMIFS(E:E,A:A,"&lt;="&amp;A950,A:A,"&gt;="&amp;A950-30,B:B,B950)/(VLOOKUP(B950,Population!$A$2:$B$10,2,FALSE)/100000))</f>
        <v>146.8838612650647</v>
      </c>
      <c r="L950" s="14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4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174.03376932690225</v>
      </c>
      <c r="K952" s="10">
        <f>IF(B952="Pending","",SUMIFS(E:E,A:A,"&lt;="&amp;A952,A:A,"&gt;="&amp;A952-30,B:B,B952)/(VLOOKUP(B952,Population!$A$2:$B$10,2,FALSE)/100000))</f>
        <v>115.47316386526154</v>
      </c>
      <c r="L952" s="14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374.41626970903332</v>
      </c>
      <c r="K953" s="10">
        <f>IF(B953="Pending","",SUMIFS(E:E,A:A,"&lt;="&amp;A953,A:A,"&gt;="&amp;A953-30,B:B,B953)/(VLOOKUP(B953,Population!$A$2:$B$10,2,FALSE)/100000))</f>
        <v>219.09683049061024</v>
      </c>
      <c r="L953" s="14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793.8470365377724</v>
      </c>
      <c r="K954" s="10">
        <f>IF(B954="Pending","",SUMIFS(E:E,A:A,"&lt;="&amp;A954,A:A,"&gt;="&amp;A954-30,B:B,B954)/(VLOOKUP(B954,Population!$A$2:$B$10,2,FALSE)/100000))</f>
        <v>388.66971010440392</v>
      </c>
      <c r="L954" s="14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826.5431688533331</v>
      </c>
      <c r="K955" s="10">
        <f>IF(B955="Pending","",SUMIFS(E:E,A:A,"&lt;="&amp;A955,A:A,"&gt;="&amp;A955-30,B:B,B955)/(VLOOKUP(B955,Population!$A$2:$B$10,2,FALSE)/100000))</f>
        <v>404.7980099007861</v>
      </c>
      <c r="L955" s="14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698.74806886331271</v>
      </c>
      <c r="K956" s="10">
        <f>IF(B956="Pending","",SUMIFS(E:E,A:A,"&lt;="&amp;A956,A:A,"&gt;="&amp;A956-30,B:B,B956)/(VLOOKUP(B956,Population!$A$2:$B$10,2,FALSE)/100000))</f>
        <v>314.71228282025652</v>
      </c>
      <c r="L956" s="14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526.29711600271617</v>
      </c>
      <c r="K957" s="10">
        <f>IF(B957="Pending","",SUMIFS(E:E,A:A,"&lt;="&amp;A957,A:A,"&gt;="&amp;A957-30,B:B,B957)/(VLOOKUP(B957,Population!$A$2:$B$10,2,FALSE)/100000))</f>
        <v>215.23228831435358</v>
      </c>
      <c r="L957" s="14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334.21137436340291</v>
      </c>
      <c r="K958" s="10">
        <f>IF(B958="Pending","",SUMIFS(E:E,A:A,"&lt;="&amp;A958,A:A,"&gt;="&amp;A958-30,B:B,B958)/(VLOOKUP(B958,Population!$A$2:$B$10,2,FALSE)/100000))</f>
        <v>119.76119698246845</v>
      </c>
      <c r="L958" s="14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277.3446116040372</v>
      </c>
      <c r="K959" s="10">
        <f>IF(B959="Pending","",SUMIFS(E:E,A:A,"&lt;="&amp;A959,A:A,"&gt;="&amp;A959-30,B:B,B959)/(VLOOKUP(B959,Population!$A$2:$B$10,2,FALSE)/100000))</f>
        <v>107.84462666743271</v>
      </c>
      <c r="L959" s="14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378.47375295292744</v>
      </c>
      <c r="K960" s="10">
        <f>IF(B960="Pending","",SUMIFS(E:E,A:A,"&lt;="&amp;A960,A:A,"&gt;="&amp;A960-30,B:B,B960)/(VLOOKUP(B960,Population!$A$2:$B$10,2,FALSE)/100000))</f>
        <v>143.27934933217966</v>
      </c>
      <c r="L960" s="14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4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176.34103520813014</v>
      </c>
      <c r="K962" s="10">
        <f>IF(B962="Pending","",SUMIFS(E:E,A:A,"&lt;="&amp;A962,A:A,"&gt;="&amp;A962-30,B:B,B962)/(VLOOKUP(B962,Population!$A$2:$B$10,2,FALSE)/100000))</f>
        <v>115.14355445365756</v>
      </c>
      <c r="L962" s="14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381.03796607062651</v>
      </c>
      <c r="K963" s="10">
        <f>IF(B963="Pending","",SUMIFS(E:E,A:A,"&lt;="&amp;A963,A:A,"&gt;="&amp;A963-30,B:B,B963)/(VLOOKUP(B963,Population!$A$2:$B$10,2,FALSE)/100000))</f>
        <v>219.79385116025162</v>
      </c>
      <c r="L963" s="14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808.13247374553032</v>
      </c>
      <c r="K964" s="10">
        <f>IF(B964="Pending","",SUMIFS(E:E,A:A,"&lt;="&amp;A964,A:A,"&gt;="&amp;A964-30,B:B,B964)/(VLOOKUP(B964,Population!$A$2:$B$10,2,FALSE)/100000))</f>
        <v>393.96061277394386</v>
      </c>
      <c r="L964" s="14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834.95987375152311</v>
      </c>
      <c r="K965" s="10">
        <f>IF(B965="Pending","",SUMIFS(E:E,A:A,"&lt;="&amp;A965,A:A,"&gt;="&amp;A965-30,B:B,B965)/(VLOOKUP(B965,Population!$A$2:$B$10,2,FALSE)/100000))</f>
        <v>402.29574628240528</v>
      </c>
      <c r="L965" s="14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706.72437718674826</v>
      </c>
      <c r="K966" s="10">
        <f>IF(B966="Pending","",SUMIFS(E:E,A:A,"&lt;="&amp;A966,A:A,"&gt;="&amp;A966-30,B:B,B966)/(VLOOKUP(B966,Population!$A$2:$B$10,2,FALSE)/100000))</f>
        <v>315.29877607933264</v>
      </c>
      <c r="L966" s="14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531.9934557557167</v>
      </c>
      <c r="K967" s="10">
        <f>IF(B967="Pending","",SUMIFS(E:E,A:A,"&lt;="&amp;A967,A:A,"&gt;="&amp;A967-30,B:B,B967)/(VLOOKUP(B967,Population!$A$2:$B$10,2,FALSE)/100000))</f>
        <v>213.33350839668674</v>
      </c>
      <c r="L967" s="14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338.02947841172812</v>
      </c>
      <c r="K968" s="10">
        <f>IF(B968="Pending","",SUMIFS(E:E,A:A,"&lt;="&amp;A968,A:A,"&gt;="&amp;A968-30,B:B,B968)/(VLOOKUP(B968,Population!$A$2:$B$10,2,FALSE)/100000))</f>
        <v>120.52481779213349</v>
      </c>
      <c r="L968" s="14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279.2256225342831</v>
      </c>
      <c r="K969" s="10">
        <f>IF(B969="Pending","",SUMIFS(E:E,A:A,"&lt;="&amp;A969,A:A,"&gt;="&amp;A969-30,B:B,B969)/(VLOOKUP(B969,Population!$A$2:$B$10,2,FALSE)/100000))</f>
        <v>105.96361573718679</v>
      </c>
      <c r="L969" s="14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381.1771369025912</v>
      </c>
      <c r="K970" s="10">
        <f>IF(B970="Pending","",SUMIFS(E:E,A:A,"&lt;="&amp;A970,A:A,"&gt;="&amp;A970-30,B:B,B970)/(VLOOKUP(B970,Population!$A$2:$B$10,2,FALSE)/100000))</f>
        <v>136.97145344963087</v>
      </c>
      <c r="L970" s="14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4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181.17530657832185</v>
      </c>
      <c r="K972" s="10">
        <f>IF(B972="Pending","",SUMIFS(E:E,A:A,"&lt;="&amp;A972,A:A,"&gt;="&amp;A972-30,B:B,B972)/(VLOOKUP(B972,Population!$A$2:$B$10,2,FALSE)/100000))</f>
        <v>116.57186190394148</v>
      </c>
      <c r="L972" s="14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395.55923002148882</v>
      </c>
      <c r="K973" s="10">
        <f>IF(B973="Pending","",SUMIFS(E:E,A:A,"&lt;="&amp;A973,A:A,"&gt;="&amp;A973-30,B:B,B973)/(VLOOKUP(B973,Population!$A$2:$B$10,2,FALSE)/100000))</f>
        <v>229.43597042362418</v>
      </c>
      <c r="L973" s="14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824.74590812788563</v>
      </c>
      <c r="K974" s="10">
        <f>IF(B974="Pending","",SUMIFS(E:E,A:A,"&lt;="&amp;A974,A:A,"&gt;="&amp;A974-30,B:B,B974)/(VLOOKUP(B974,Population!$A$2:$B$10,2,FALSE)/100000))</f>
        <v>401.89696677825378</v>
      </c>
      <c r="L974" s="14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851.67954429252211</v>
      </c>
      <c r="K975" s="10">
        <f>IF(B975="Pending","",SUMIFS(E:E,A:A,"&lt;="&amp;A975,A:A,"&gt;="&amp;A975-30,B:B,B975)/(VLOOKUP(B975,Population!$A$2:$B$10,2,FALSE)/100000))</f>
        <v>409.0063623498811</v>
      </c>
      <c r="L975" s="14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719.74452753823857</v>
      </c>
      <c r="K976" s="10">
        <f>IF(B976="Pending","",SUMIFS(E:E,A:A,"&lt;="&amp;A976,A:A,"&gt;="&amp;A976-30,B:B,B976)/(VLOOKUP(B976,Population!$A$2:$B$10,2,FALSE)/100000))</f>
        <v>319.99072215194178</v>
      </c>
      <c r="L976" s="14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541.5990482803843</v>
      </c>
      <c r="K977" s="10">
        <f>IF(B977="Pending","",SUMIFS(E:E,A:A,"&lt;="&amp;A977,A:A,"&gt;="&amp;A977-30,B:B,B977)/(VLOOKUP(B977,Population!$A$2:$B$10,2,FALSE)/100000))</f>
        <v>219.36492695868731</v>
      </c>
      <c r="L977" s="14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342.61120326971843</v>
      </c>
      <c r="K978" s="10">
        <f>IF(B978="Pending","",SUMIFS(E:E,A:A,"&lt;="&amp;A978,A:A,"&gt;="&amp;A978-30,B:B,B978)/(VLOOKUP(B978,Population!$A$2:$B$10,2,FALSE)/100000))</f>
        <v>121.54297887168688</v>
      </c>
      <c r="L978" s="14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285.91366139737971</v>
      </c>
      <c r="K979" s="10">
        <f>IF(B979="Pending","",SUMIFS(E:E,A:A,"&lt;="&amp;A979,A:A,"&gt;="&amp;A979-30,B:B,B979)/(VLOOKUP(B979,Population!$A$2:$B$10,2,FALSE)/100000))</f>
        <v>109.9346388121504</v>
      </c>
      <c r="L979" s="14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386.13334081030808</v>
      </c>
      <c r="K980" s="10">
        <f>IF(B980="Pending","",SUMIFS(E:E,A:A,"&lt;="&amp;A980,A:A,"&gt;="&amp;A980-30,B:B,B980)/(VLOOKUP(B980,Population!$A$2:$B$10,2,FALSE)/100000))</f>
        <v>138.32314542446275</v>
      </c>
      <c r="L980" s="14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4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186.77866657558954</v>
      </c>
      <c r="K982" s="10">
        <f>IF(B982="Pending","",SUMIFS(E:E,A:A,"&lt;="&amp;A982,A:A,"&gt;="&amp;A982-30,B:B,B982)/(VLOOKUP(B982,Population!$A$2:$B$10,2,FALSE)/100000))</f>
        <v>120.19756543158528</v>
      </c>
      <c r="L982" s="14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409.26730319110283</v>
      </c>
      <c r="K983" s="10">
        <f>IF(B983="Pending","",SUMIFS(E:E,A:A,"&lt;="&amp;A983,A:A,"&gt;="&amp;A983-30,B:B,B983)/(VLOOKUP(B983,Population!$A$2:$B$10,2,FALSE)/100000))</f>
        <v>238.03255868253467</v>
      </c>
      <c r="L983" s="14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848.97824235437861</v>
      </c>
      <c r="K984" s="10">
        <f>IF(B984="Pending","",SUMIFS(E:E,A:A,"&lt;="&amp;A984,A:A,"&gt;="&amp;A984-30,B:B,B984)/(VLOOKUP(B984,Population!$A$2:$B$10,2,FALSE)/100000))</f>
        <v>417.98131089365518</v>
      </c>
      <c r="L984" s="14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871.58391398418769</v>
      </c>
      <c r="K985" s="10">
        <f>IF(B985="Pending","",SUMIFS(E:E,A:A,"&lt;="&amp;A985,A:A,"&gt;="&amp;A985-30,B:B,B985)/(VLOOKUP(B985,Population!$A$2:$B$10,2,FALSE)/100000))</f>
        <v>419.92533086645187</v>
      </c>
      <c r="L985" s="14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739.68529834682727</v>
      </c>
      <c r="K986" s="10">
        <f>IF(B986="Pending","",SUMIFS(E:E,A:A,"&lt;="&amp;A986,A:A,"&gt;="&amp;A986-30,B:B,B986)/(VLOOKUP(B986,Population!$A$2:$B$10,2,FALSE)/100000))</f>
        <v>331.60328868164936</v>
      </c>
      <c r="L986" s="14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551.76310548671859</v>
      </c>
      <c r="K987" s="10">
        <f>IF(B987="Pending","",SUMIFS(E:E,A:A,"&lt;="&amp;A987,A:A,"&gt;="&amp;A987-30,B:B,B987)/(VLOOKUP(B987,Population!$A$2:$B$10,2,FALSE)/100000))</f>
        <v>225.84311726602127</v>
      </c>
      <c r="L987" s="14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349.86560096153642</v>
      </c>
      <c r="K988" s="10">
        <f>IF(B988="Pending","",SUMIFS(E:E,A:A,"&lt;="&amp;A988,A:A,"&gt;="&amp;A988-30,B:B,B988)/(VLOOKUP(B988,Population!$A$2:$B$10,2,FALSE)/100000))</f>
        <v>126.88832453934224</v>
      </c>
      <c r="L988" s="14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292.81070147494808</v>
      </c>
      <c r="K989" s="10">
        <f>IF(B989="Pending","",SUMIFS(E:E,A:A,"&lt;="&amp;A989,A:A,"&gt;="&amp;A989-30,B:B,B989)/(VLOOKUP(B989,Population!$A$2:$B$10,2,FALSE)/100000))</f>
        <v>114.74166674500107</v>
      </c>
      <c r="L989" s="14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390.18841673480375</v>
      </c>
      <c r="K990" s="10">
        <f>IF(B990="Pending","",SUMIFS(E:E,A:A,"&lt;="&amp;A990,A:A,"&gt;="&amp;A990-30,B:B,B990)/(VLOOKUP(B990,Population!$A$2:$B$10,2,FALSE)/100000))</f>
        <v>136.07032546640963</v>
      </c>
      <c r="L990" s="14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4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192.27215676898925</v>
      </c>
      <c r="K992" s="10">
        <f>IF(B992="Pending","",SUMIFS(E:E,A:A,"&lt;="&amp;A992,A:A,"&gt;="&amp;A992-30,B:B,B992)/(VLOOKUP(B992,Population!$A$2:$B$10,2,FALSE)/100000))</f>
        <v>122.50483131281314</v>
      </c>
      <c r="L992" s="14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418.4447420080478</v>
      </c>
      <c r="K993" s="10">
        <f>IF(B993="Pending","",SUMIFS(E:E,A:A,"&lt;="&amp;A993,A:A,"&gt;="&amp;A993-30,B:B,B993)/(VLOOKUP(B993,Population!$A$2:$B$10,2,FALSE)/100000))</f>
        <v>240.23979080306574</v>
      </c>
      <c r="L993" s="14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869.50694471219356</v>
      </c>
      <c r="K994" s="10">
        <f>IF(B994="Pending","",SUMIFS(E:E,A:A,"&lt;="&amp;A994,A:A,"&gt;="&amp;A994-30,B:B,B994)/(VLOOKUP(B994,Population!$A$2:$B$10,2,FALSE)/100000))</f>
        <v>427.82238985899949</v>
      </c>
      <c r="L994" s="14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887.734888248282</v>
      </c>
      <c r="K995" s="10">
        <f>IF(B995="Pending","",SUMIFS(E:E,A:A,"&lt;="&amp;A995,A:A,"&gt;="&amp;A995-30,B:B,B995)/(VLOOKUP(B995,Population!$A$2:$B$10,2,FALSE)/100000))</f>
        <v>421.63141969716605</v>
      </c>
      <c r="L995" s="14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752.82274735013277</v>
      </c>
      <c r="K996" s="10">
        <f>IF(B996="Pending","",SUMIFS(E:E,A:A,"&lt;="&amp;A996,A:A,"&gt;="&amp;A996-30,B:B,B996)/(VLOOKUP(B996,Population!$A$2:$B$10,2,FALSE)/100000))</f>
        <v>338.28931183511736</v>
      </c>
      <c r="L996" s="14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561.36869801138619</v>
      </c>
      <c r="K997" s="10">
        <f>IF(B997="Pending","",SUMIFS(E:E,A:A,"&lt;="&amp;A997,A:A,"&gt;="&amp;A997-30,B:B,B997)/(VLOOKUP(B997,Population!$A$2:$B$10,2,FALSE)/100000))</f>
        <v>228.52374773802151</v>
      </c>
      <c r="L997" s="14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355.21094662919177</v>
      </c>
      <c r="K998" s="10">
        <f>IF(B998="Pending","",SUMIFS(E:E,A:A,"&lt;="&amp;A998,A:A,"&gt;="&amp;A998-30,B:B,B998)/(VLOOKUP(B998,Population!$A$2:$B$10,2,FALSE)/100000))</f>
        <v>130.0700779129466</v>
      </c>
      <c r="L998" s="14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299.08073790910117</v>
      </c>
      <c r="K999" s="10">
        <f>IF(B999="Pending","",SUMIFS(E:E,A:A,"&lt;="&amp;A999,A:A,"&gt;="&amp;A999-30,B:B,B999)/(VLOOKUP(B999,Population!$A$2:$B$10,2,FALSE)/100000))</f>
        <v>119.75769589232353</v>
      </c>
      <c r="L999" s="14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398.29856858379509</v>
      </c>
      <c r="K1000" s="10">
        <f>IF(B1000="Pending","",SUMIFS(E:E,A:A,"&lt;="&amp;A1000,A:A,"&gt;="&amp;A1000-30,B:B,B1000)/(VLOOKUP(B1000,Population!$A$2:$B$10,2,FALSE)/100000))</f>
        <v>143.7299133237903</v>
      </c>
      <c r="L1000" s="14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4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197.54590735465294</v>
      </c>
      <c r="K1002" s="10">
        <f>IF(B1002="Pending","",SUMIFS(E:E,A:A,"&lt;="&amp;A1002,A:A,"&gt;="&amp;A1002-30,B:B,B1002)/(VLOOKUP(B1002,Population!$A$2:$B$10,2,FALSE)/100000))</f>
        <v>124.70222739017302</v>
      </c>
      <c r="L1002" s="14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433.66302662855145</v>
      </c>
      <c r="K1003" s="10">
        <f>IF(B1003="Pending","",SUMIFS(E:E,A:A,"&lt;="&amp;A1003,A:A,"&gt;="&amp;A1003-30,B:B,B1003)/(VLOOKUP(B1003,Population!$A$2:$B$10,2,FALSE)/100000))</f>
        <v>251.04361118250728</v>
      </c>
      <c r="L1003" s="14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897.5487288607552</v>
      </c>
      <c r="K1004" s="10">
        <f>IF(B1004="Pending","",SUMIFS(E:E,A:A,"&lt;="&amp;A1004,A:A,"&gt;="&amp;A1004-30,B:B,B1004)/(VLOOKUP(B1004,Population!$A$2:$B$10,2,FALSE)/100000))</f>
        <v>448.35109221681444</v>
      </c>
      <c r="L1004" s="14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913.4399599643757</v>
      </c>
      <c r="K1005" s="10">
        <f>IF(B1005="Pending","",SUMIFS(E:E,A:A,"&lt;="&amp;A1005,A:A,"&gt;="&amp;A1005-30,B:B,B1005)/(VLOOKUP(B1005,Population!$A$2:$B$10,2,FALSE)/100000))</f>
        <v>437.66865470587942</v>
      </c>
      <c r="L1005" s="14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771.70783029238453</v>
      </c>
      <c r="K1006" s="10">
        <f>IF(B1006="Pending","",SUMIFS(E:E,A:A,"&lt;="&amp;A1006,A:A,"&gt;="&amp;A1006-30,B:B,B1006)/(VLOOKUP(B1006,Population!$A$2:$B$10,2,FALSE)/100000))</f>
        <v>350.95756623116193</v>
      </c>
      <c r="L1006" s="14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576.55893735272093</v>
      </c>
      <c r="K1007" s="10">
        <f>IF(B1007="Pending","",SUMIFS(E:E,A:A,"&lt;="&amp;A1007,A:A,"&gt;="&amp;A1007-30,B:B,B1007)/(VLOOKUP(B1007,Population!$A$2:$B$10,2,FALSE)/100000))</f>
        <v>237.9059543900224</v>
      </c>
      <c r="L1007" s="14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366.0289080994466</v>
      </c>
      <c r="K1008" s="10">
        <f>IF(B1008="Pending","",SUMIFS(E:E,A:A,"&lt;="&amp;A1008,A:A,"&gt;="&amp;A1008-30,B:B,B1008)/(VLOOKUP(B1008,Population!$A$2:$B$10,2,FALSE)/100000))</f>
        <v>138.21536654937378</v>
      </c>
      <c r="L1008" s="14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305.97777798666954</v>
      </c>
      <c r="K1009" s="10">
        <f>IF(B1009="Pending","",SUMIFS(E:E,A:A,"&lt;="&amp;A1009,A:A,"&gt;="&amp;A1009-30,B:B,B1009)/(VLOOKUP(B1009,Population!$A$2:$B$10,2,FALSE)/100000))</f>
        <v>124.77372503964598</v>
      </c>
      <c r="L1009" s="14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404.60646446634388</v>
      </c>
      <c r="K1010" s="10">
        <f>IF(B1010="Pending","",SUMIFS(E:E,A:A,"&lt;="&amp;A1010,A:A,"&gt;="&amp;A1010-30,B:B,B1010)/(VLOOKUP(B1010,Population!$A$2:$B$10,2,FALSE)/100000))</f>
        <v>147.78498924828594</v>
      </c>
      <c r="L1010" s="14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4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201.8308297055047</v>
      </c>
      <c r="K1012" s="10">
        <f>IF(B1012="Pending","",SUMIFS(E:E,A:A,"&lt;="&amp;A1012,A:A,"&gt;="&amp;A1012-30,B:B,B1012)/(VLOOKUP(B1012,Population!$A$2:$B$10,2,FALSE)/100000))</f>
        <v>125.80092542885296</v>
      </c>
      <c r="L1012" s="14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442.84046544549642</v>
      </c>
      <c r="K1013" s="10">
        <f>IF(B1013="Pending","",SUMIFS(E:E,A:A,"&lt;="&amp;A1013,A:A,"&gt;="&amp;A1013-30,B:B,B1013)/(VLOOKUP(B1013,Population!$A$2:$B$10,2,FALSE)/100000))</f>
        <v>254.41254441910735</v>
      </c>
      <c r="L1013" s="14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919.77052007282293</v>
      </c>
      <c r="K1014" s="10">
        <f>IF(B1014="Pending","",SUMIFS(E:E,A:A,"&lt;="&amp;A1014,A:A,"&gt;="&amp;A1014-30,B:B,B1014)/(VLOOKUP(B1014,Population!$A$2:$B$10,2,FALSE)/100000))</f>
        <v>463.80052801187105</v>
      </c>
      <c r="L1014" s="14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930.27336976075571</v>
      </c>
      <c r="K1015" s="10">
        <f>IF(B1015="Pending","",SUMIFS(E:E,A:A,"&lt;="&amp;A1015,A:A,"&gt;="&amp;A1015-30,B:B,B1015)/(VLOOKUP(B1015,Population!$A$2:$B$10,2,FALSE)/100000))</f>
        <v>447.22275215787886</v>
      </c>
      <c r="L1015" s="14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784.72798064387484</v>
      </c>
      <c r="K1016" s="10">
        <f>IF(B1016="Pending","",SUMIFS(E:E,A:A,"&lt;="&amp;A1016,A:A,"&gt;="&amp;A1016-30,B:B,B1016)/(VLOOKUP(B1016,Population!$A$2:$B$10,2,FALSE)/100000))</f>
        <v>358.81657590278223</v>
      </c>
      <c r="L1016" s="14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588.9568532857221</v>
      </c>
      <c r="K1017" s="10">
        <f>IF(B1017="Pending","",SUMIFS(E:E,A:A,"&lt;="&amp;A1017,A:A,"&gt;="&amp;A1017-30,B:B,B1017)/(VLOOKUP(B1017,Population!$A$2:$B$10,2,FALSE)/100000))</f>
        <v>245.27768818802309</v>
      </c>
      <c r="L1017" s="14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372.39241484665536</v>
      </c>
      <c r="K1018" s="10">
        <f>IF(B1018="Pending","",SUMIFS(E:E,A:A,"&lt;="&amp;A1018,A:A,"&gt;="&amp;A1018-30,B:B,B1018)/(VLOOKUP(B1018,Population!$A$2:$B$10,2,FALSE)/100000))</f>
        <v>141.77893032781068</v>
      </c>
      <c r="L1018" s="14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312.24781442082258</v>
      </c>
      <c r="K1019" s="10">
        <f>IF(B1019="Pending","",SUMIFS(E:E,A:A,"&lt;="&amp;A1019,A:A,"&gt;="&amp;A1019-30,B:B,B1019)/(VLOOKUP(B1019,Population!$A$2:$B$10,2,FALSE)/100000))</f>
        <v>128.11774447119427</v>
      </c>
      <c r="L1019" s="14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412.26605232372452</v>
      </c>
      <c r="K1020" s="10">
        <f>IF(B1020="Pending","",SUMIFS(E:E,A:A,"&lt;="&amp;A1020,A:A,"&gt;="&amp;A1020-30,B:B,B1020)/(VLOOKUP(B1020,Population!$A$2:$B$10,2,FALSE)/100000))</f>
        <v>151.38950118117097</v>
      </c>
      <c r="L1020" s="14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4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215.34481558126794</v>
      </c>
      <c r="K1022" s="10">
        <f>IF(B1022="Pending","",SUMIFS(E:E,A:A,"&lt;="&amp;A1022,A:A,"&gt;="&amp;A1022-30,B:B,B1022)/(VLOOKUP(B1022,Population!$A$2:$B$10,2,FALSE)/100000))</f>
        <v>133.16220228800856</v>
      </c>
      <c r="L1022" s="14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470.0242715615106</v>
      </c>
      <c r="K1023" s="10">
        <f>IF(B1023="Pending","",SUMIFS(E:E,A:A,"&lt;="&amp;A1023,A:A,"&gt;="&amp;A1023-30,B:B,B1023)/(VLOOKUP(B1023,Population!$A$2:$B$10,2,FALSE)/100000))</f>
        <v>270.09550948603862</v>
      </c>
      <c r="L1023" s="14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982.09735352000348</v>
      </c>
      <c r="K1024" s="10">
        <f>IF(B1024="Pending","",SUMIFS(E:E,A:A,"&lt;="&amp;A1024,A:A,"&gt;="&amp;A1024-30,B:B,B1024)/(VLOOKUP(B1024,Population!$A$2:$B$10,2,FALSE)/100000))</f>
        <v>508.98483680974215</v>
      </c>
      <c r="L1024" s="14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974.63167935932449</v>
      </c>
      <c r="K1025" s="10">
        <f>IF(B1025="Pending","",SUMIFS(E:E,A:A,"&lt;="&amp;A1025,A:A,"&gt;="&amp;A1025-30,B:B,B1025)/(VLOOKUP(B1025,Population!$A$2:$B$10,2,FALSE)/100000))</f>
        <v>470.19808174482995</v>
      </c>
      <c r="L1025" s="14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827.07279394917214</v>
      </c>
      <c r="K1026" s="10">
        <f>IF(B1026="Pending","",SUMIFS(E:E,A:A,"&lt;="&amp;A1026,A:A,"&gt;="&amp;A1026-30,B:B,B1026)/(VLOOKUP(B1026,Population!$A$2:$B$10,2,FALSE)/100000))</f>
        <v>385.67796716846942</v>
      </c>
      <c r="L1026" s="14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615.20469332405787</v>
      </c>
      <c r="K1027" s="10">
        <f>IF(B1027="Pending","",SUMIFS(E:E,A:A,"&lt;="&amp;A1027,A:A,"&gt;="&amp;A1027-30,B:B,B1027)/(VLOOKUP(B1027,Population!$A$2:$B$10,2,FALSE)/100000))</f>
        <v>262.14332157435803</v>
      </c>
      <c r="L1027" s="14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391.73747535816989</v>
      </c>
      <c r="K1028" s="10">
        <f>IF(B1028="Pending","",SUMIFS(E:E,A:A,"&lt;="&amp;A1028,A:A,"&gt;="&amp;A1028-30,B:B,B1028)/(VLOOKUP(B1028,Population!$A$2:$B$10,2,FALSE)/100000))</f>
        <v>155.01502436200485</v>
      </c>
      <c r="L1028" s="14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330.01291765092293</v>
      </c>
      <c r="K1029" s="10">
        <f>IF(B1029="Pending","",SUMIFS(E:E,A:A,"&lt;="&amp;A1029,A:A,"&gt;="&amp;A1029-30,B:B,B1029)/(VLOOKUP(B1029,Population!$A$2:$B$10,2,FALSE)/100000))</f>
        <v>142.53882826974632</v>
      </c>
      <c r="L1029" s="14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428.93692001331777</v>
      </c>
      <c r="K1030" s="10">
        <f>IF(B1030="Pending","",SUMIFS(E:E,A:A,"&lt;="&amp;A1030,A:A,"&gt;="&amp;A1030-30,B:B,B1030)/(VLOOKUP(B1030,Population!$A$2:$B$10,2,FALSE)/100000))</f>
        <v>164.45585693787919</v>
      </c>
      <c r="L1030" s="14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4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221.93700381334759</v>
      </c>
      <c r="K1032" s="10">
        <f>IF(B1032="Pending","",SUMIFS(E:E,A:A,"&lt;="&amp;A1032,A:A,"&gt;="&amp;A1032-30,B:B,B1032)/(VLOOKUP(B1032,Population!$A$2:$B$10,2,FALSE)/100000))</f>
        <v>136.78790581565235</v>
      </c>
      <c r="L1032" s="14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483.38383439630394</v>
      </c>
      <c r="K1033" s="10">
        <f>IF(B1033="Pending","",SUMIFS(E:E,A:A,"&lt;="&amp;A1033,A:A,"&gt;="&amp;A1033-30,B:B,B1033)/(VLOOKUP(B1033,Population!$A$2:$B$10,2,FALSE)/100000))</f>
        <v>276.2525254012042</v>
      </c>
      <c r="L1033" s="14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1014.4776778575879</v>
      </c>
      <c r="K1034" s="10">
        <f>IF(B1034="Pending","",SUMIFS(E:E,A:A,"&lt;="&amp;A1034,A:A,"&gt;="&amp;A1034-30,B:B,B1034)/(VLOOKUP(B1034,Population!$A$2:$B$10,2,FALSE)/100000))</f>
        <v>528.03208642008588</v>
      </c>
      <c r="L1034" s="14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1002.8390146937991</v>
      </c>
      <c r="K1035" s="10">
        <f>IF(B1035="Pending","",SUMIFS(E:E,A:A,"&lt;="&amp;A1035,A:A,"&gt;="&amp;A1035-30,B:B,B1035)/(VLOOKUP(B1035,Population!$A$2:$B$10,2,FALSE)/100000))</f>
        <v>481.91322504906736</v>
      </c>
      <c r="L1035" s="14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851.11901757129385</v>
      </c>
      <c r="K1036" s="10">
        <f>IF(B1036="Pending","",SUMIFS(E:E,A:A,"&lt;="&amp;A1036,A:A,"&gt;="&amp;A1036-30,B:B,B1036)/(VLOOKUP(B1036,Population!$A$2:$B$10,2,FALSE)/100000))</f>
        <v>398.34622156451405</v>
      </c>
      <c r="L1036" s="14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631.51186202872611</v>
      </c>
      <c r="K1037" s="10">
        <f>IF(B1037="Pending","",SUMIFS(E:E,A:A,"&lt;="&amp;A1037,A:A,"&gt;="&amp;A1037-30,B:B,B1037)/(VLOOKUP(B1037,Population!$A$2:$B$10,2,FALSE)/100000))</f>
        <v>270.18521299035876</v>
      </c>
      <c r="L1037" s="14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403.31905763808982</v>
      </c>
      <c r="K1038" s="10">
        <f>IF(B1038="Pending","",SUMIFS(E:E,A:A,"&lt;="&amp;A1038,A:A,"&gt;="&amp;A1038-30,B:B,B1038)/(VLOOKUP(B1038,Population!$A$2:$B$10,2,FALSE)/100000))</f>
        <v>162.14215191887862</v>
      </c>
      <c r="L1038" s="14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340.04497594556784</v>
      </c>
      <c r="K1039" s="10">
        <f>IF(B1039="Pending","",SUMIFS(E:E,A:A,"&lt;="&amp;A1039,A:A,"&gt;="&amp;A1039-30,B:B,B1039)/(VLOOKUP(B1039,Population!$A$2:$B$10,2,FALSE)/100000))</f>
        <v>148.59986348942763</v>
      </c>
      <c r="L1039" s="14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437.94819984553033</v>
      </c>
      <c r="K1040" s="10">
        <f>IF(B1040="Pending","",SUMIFS(E:E,A:A,"&lt;="&amp;A1040,A:A,"&gt;="&amp;A1040-30,B:B,B1040)/(VLOOKUP(B1040,Population!$A$2:$B$10,2,FALSE)/100000))</f>
        <v>168.51093286237483</v>
      </c>
      <c r="L1040" s="14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4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230.61671831891908</v>
      </c>
      <c r="K1042" s="10">
        <f>IF(B1042="Pending","",SUMIFS(E:E,A:A,"&lt;="&amp;A1042,A:A,"&gt;="&amp;A1042-30,B:B,B1042)/(VLOOKUP(B1042,Population!$A$2:$B$10,2,FALSE)/100000))</f>
        <v>141.95178659744806</v>
      </c>
      <c r="L1042" s="14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509.17359917303537</v>
      </c>
      <c r="K1043" s="10">
        <f>IF(B1043="Pending","",SUMIFS(E:E,A:A,"&lt;="&amp;A1043,A:A,"&gt;="&amp;A1043-30,B:B,B1043)/(VLOOKUP(B1043,Population!$A$2:$B$10,2,FALSE)/100000))</f>
        <v>295.88527426277005</v>
      </c>
      <c r="L1043" s="14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1072.3601530623548</v>
      </c>
      <c r="K1044" s="10">
        <f>IF(B1044="Pending","",SUMIFS(E:E,A:A,"&lt;="&amp;A1044,A:A,"&gt;="&amp;A1044-30,B:B,B1044)/(VLOOKUP(B1044,Population!$A$2:$B$10,2,FALSE)/100000))</f>
        <v>575.65021044594539</v>
      </c>
      <c r="L1044" s="14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1044.5813214186062</v>
      </c>
      <c r="K1045" s="10">
        <f>IF(B1045="Pending","",SUMIFS(E:E,A:A,"&lt;="&amp;A1045,A:A,"&gt;="&amp;A1045-30,B:B,B1045)/(VLOOKUP(B1045,Population!$A$2:$B$10,2,FALSE)/100000))</f>
        <v>514.44265208801789</v>
      </c>
      <c r="L1045" s="14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880.32638187328553</v>
      </c>
      <c r="K1046" s="10">
        <f>IF(B1046="Pending","",SUMIFS(E:E,A:A,"&lt;="&amp;A1046,A:A,"&gt;="&amp;A1046-30,B:B,B1046)/(VLOOKUP(B1046,Population!$A$2:$B$10,2,FALSE)/100000))</f>
        <v>419.57727754307029</v>
      </c>
      <c r="L1046" s="14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649.27103890572778</v>
      </c>
      <c r="K1047" s="10">
        <f>IF(B1047="Pending","",SUMIFS(E:E,A:A,"&lt;="&amp;A1047,A:A,"&gt;="&amp;A1047-30,B:B,B1047)/(VLOOKUP(B1047,Population!$A$2:$B$10,2,FALSE)/100000))</f>
        <v>281.68958543269315</v>
      </c>
      <c r="L1047" s="14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417.06423221206069</v>
      </c>
      <c r="K1048" s="10">
        <f>IF(B1048="Pending","",SUMIFS(E:E,A:A,"&lt;="&amp;A1048,A:A,"&gt;="&amp;A1048-30,B:B,B1048)/(VLOOKUP(B1048,Population!$A$2:$B$10,2,FALSE)/100000))</f>
        <v>172.70557311924514</v>
      </c>
      <c r="L1048" s="14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349.03202816785392</v>
      </c>
      <c r="K1049" s="10">
        <f>IF(B1049="Pending","",SUMIFS(E:E,A:A,"&lt;="&amp;A1049,A:A,"&gt;="&amp;A1049-30,B:B,B1049)/(VLOOKUP(B1049,Population!$A$2:$B$10,2,FALSE)/100000))</f>
        <v>155.70590478146775</v>
      </c>
      <c r="L1049" s="14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454.61906753512358</v>
      </c>
      <c r="K1050" s="10">
        <f>IF(B1050="Pending","",SUMIFS(E:E,A:A,"&lt;="&amp;A1050,A:A,"&gt;="&amp;A1050-30,B:B,B1050)/(VLOOKUP(B1050,Population!$A$2:$B$10,2,FALSE)/100000))</f>
        <v>177.52221269458738</v>
      </c>
      <c r="L1050" s="14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4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236.43981792392276</v>
      </c>
      <c r="K1052" s="10">
        <f>IF(B1052="Pending","",SUMIFS(E:E,A:A,"&lt;="&amp;A1052,A:A,"&gt;="&amp;A1052-30,B:B,B1052)/(VLOOKUP(B1052,Population!$A$2:$B$10,2,FALSE)/100000))</f>
        <v>143.050484636128</v>
      </c>
      <c r="L1052" s="14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530.54889970870465</v>
      </c>
      <c r="K1053" s="10">
        <f>IF(B1053="Pending","",SUMIFS(E:E,A:A,"&lt;="&amp;A1053,A:A,"&gt;="&amp;A1053-30,B:B,B1053)/(VLOOKUP(B1053,Population!$A$2:$B$10,2,FALSE)/100000))</f>
        <v>311.10355888327371</v>
      </c>
      <c r="L1053" s="14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1118.6026423941339</v>
      </c>
      <c r="K1054" s="10">
        <f>IF(B1054="Pending","",SUMIFS(E:E,A:A,"&lt;="&amp;A1054,A:A,"&gt;="&amp;A1054-30,B:B,B1054)/(VLOOKUP(B1054,Population!$A$2:$B$10,2,FALSE)/100000))</f>
        <v>611.62834859881696</v>
      </c>
      <c r="L1054" s="14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1079.2717943097946</v>
      </c>
      <c r="K1055" s="10">
        <f>IF(B1055="Pending","",SUMIFS(E:E,A:A,"&lt;="&amp;A1055,A:A,"&gt;="&amp;A1055-30,B:B,B1055)/(VLOOKUP(B1055,Population!$A$2:$B$10,2,FALSE)/100000))</f>
        <v>535.71189284425475</v>
      </c>
      <c r="L1055" s="14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906.71857853171184</v>
      </c>
      <c r="K1056" s="10">
        <f>IF(B1056="Pending","",SUMIFS(E:E,A:A,"&lt;="&amp;A1056,A:A,"&gt;="&amp;A1056-30,B:B,B1056)/(VLOOKUP(B1056,Population!$A$2:$B$10,2,FALSE)/100000))</f>
        <v>434.82610227904991</v>
      </c>
      <c r="L1056" s="14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670.49269680906309</v>
      </c>
      <c r="K1057" s="10">
        <f>IF(B1057="Pending","",SUMIFS(E:E,A:A,"&lt;="&amp;A1057,A:A,"&gt;="&amp;A1057-30,B:B,B1057)/(VLOOKUP(B1057,Population!$A$2:$B$10,2,FALSE)/100000))</f>
        <v>295.5395095380278</v>
      </c>
      <c r="L1057" s="14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430.04578597636652</v>
      </c>
      <c r="K1058" s="10">
        <f>IF(B1058="Pending","",SUMIFS(E:E,A:A,"&lt;="&amp;A1058,A:A,"&gt;="&amp;A1058-30,B:B,B1058)/(VLOOKUP(B1058,Population!$A$2:$B$10,2,FALSE)/100000))</f>
        <v>181.61448256533737</v>
      </c>
      <c r="L1058" s="14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359.90009132038591</v>
      </c>
      <c r="K1059" s="10">
        <f>IF(B1059="Pending","",SUMIFS(E:E,A:A,"&lt;="&amp;A1059,A:A,"&gt;="&amp;A1059-30,B:B,B1059)/(VLOOKUP(B1059,Population!$A$2:$B$10,2,FALSE)/100000))</f>
        <v>162.39394364456436</v>
      </c>
      <c r="L1059" s="14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466.78429530861052</v>
      </c>
      <c r="K1060" s="10">
        <f>IF(B1060="Pending","",SUMIFS(E:E,A:A,"&lt;="&amp;A1060,A:A,"&gt;="&amp;A1060-30,B:B,B1060)/(VLOOKUP(B1060,Population!$A$2:$B$10,2,FALSE)/100000))</f>
        <v>182.47841660230429</v>
      </c>
      <c r="L1060" s="14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4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245.00966262562628</v>
      </c>
      <c r="K1062" s="10">
        <f>IF(B1062="Pending","",SUMIFS(E:E,A:A,"&lt;="&amp;A1062,A:A,"&gt;="&amp;A1062-30,B:B,B1062)/(VLOOKUP(B1062,Population!$A$2:$B$10,2,FALSE)/100000))</f>
        <v>147.44527679084774</v>
      </c>
      <c r="L1062" s="14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554.82845303454644</v>
      </c>
      <c r="K1063" s="10">
        <f>IF(B1063="Pending","",SUMIFS(E:E,A:A,"&lt;="&amp;A1063,A:A,"&gt;="&amp;A1063-30,B:B,B1063)/(VLOOKUP(B1063,Population!$A$2:$B$10,2,FALSE)/100000))</f>
        <v>328.41290551270157</v>
      </c>
      <c r="L1063" s="14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1167.3847650072921</v>
      </c>
      <c r="K1064" s="10">
        <f>IF(B1064="Pending","",SUMIFS(E:E,A:A,"&lt;="&amp;A1064,A:A,"&gt;="&amp;A1064-30,B:B,B1064)/(VLOOKUP(B1064,Population!$A$2:$B$10,2,FALSE)/100000))</f>
        <v>635.33159255835585</v>
      </c>
      <c r="L1064" s="14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1118.3980981608399</v>
      </c>
      <c r="K1065" s="10">
        <f>IF(B1065="Pending","",SUMIFS(E:E,A:A,"&lt;="&amp;A1065,A:A,"&gt;="&amp;A1065-30,B:B,B1065)/(VLOOKUP(B1065,Population!$A$2:$B$10,2,FALSE)/100000))</f>
        <v>553.22773817292034</v>
      </c>
      <c r="L1065" s="14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940.61788890631271</v>
      </c>
      <c r="K1066" s="10">
        <f>IF(B1066="Pending","",SUMIFS(E:E,A:A,"&lt;="&amp;A1066,A:A,"&gt;="&amp;A1066-30,B:B,B1066)/(VLOOKUP(B1066,Population!$A$2:$B$10,2,FALSE)/100000))</f>
        <v>451.5998094886275</v>
      </c>
      <c r="L1066" s="14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693.38974875739859</v>
      </c>
      <c r="K1067" s="10">
        <f>IF(B1067="Pending","",SUMIFS(E:E,A:A,"&lt;="&amp;A1067,A:A,"&gt;="&amp;A1067-30,B:B,B1067)/(VLOOKUP(B1067,Population!$A$2:$B$10,2,FALSE)/100000))</f>
        <v>308.27250428002901</v>
      </c>
      <c r="L1067" s="14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446.33636324922088</v>
      </c>
      <c r="K1068" s="10">
        <f>IF(B1068="Pending","",SUMIFS(E:E,A:A,"&lt;="&amp;A1068,A:A,"&gt;="&amp;A1068-30,B:B,B1068)/(VLOOKUP(B1068,Population!$A$2:$B$10,2,FALSE)/100000))</f>
        <v>192.17790376570389</v>
      </c>
      <c r="L1068" s="14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377.45619333601445</v>
      </c>
      <c r="K1069" s="10">
        <f>IF(B1069="Pending","",SUMIFS(E:E,A:A,"&lt;="&amp;A1069,A:A,"&gt;="&amp;A1069-30,B:B,B1069)/(VLOOKUP(B1069,Population!$A$2:$B$10,2,FALSE)/100000))</f>
        <v>177.02402865758819</v>
      </c>
      <c r="L1069" s="14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482.5540350149825</v>
      </c>
      <c r="K1070" s="10">
        <f>IF(B1070="Pending","",SUMIFS(E:E,A:A,"&lt;="&amp;A1070,A:A,"&gt;="&amp;A1070-30,B:B,B1070)/(VLOOKUP(B1070,Population!$A$2:$B$10,2,FALSE)/100000))</f>
        <v>195.99533635062315</v>
      </c>
      <c r="L1070" s="14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4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250.39328301515798</v>
      </c>
      <c r="K1072" s="10">
        <f>IF(B1072="Pending","",SUMIFS(E:E,A:A,"&lt;="&amp;A1072,A:A,"&gt;="&amp;A1072-30,B:B,B1072)/(VLOOKUP(B1072,Population!$A$2:$B$10,2,FALSE)/100000))</f>
        <v>150.52163129915158</v>
      </c>
      <c r="L1072" s="14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572.37013988718809</v>
      </c>
      <c r="K1073" s="10">
        <f>IF(B1073="Pending","",SUMIFS(E:E,A:A,"&lt;="&amp;A1073,A:A,"&gt;="&amp;A1073-30,B:B,B1073)/(VLOOKUP(B1073,Population!$A$2:$B$10,2,FALSE)/100000))</f>
        <v>341.54012812428107</v>
      </c>
      <c r="L1073" s="14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1213.9447084992437</v>
      </c>
      <c r="K1074" s="10">
        <f>IF(B1074="Pending","",SUMIFS(E:E,A:A,"&lt;="&amp;A1074,A:A,"&gt;="&amp;A1074-30,B:B,B1074)/(VLOOKUP(B1074,Population!$A$2:$B$10,2,FALSE)/100000))</f>
        <v>668.66427937645744</v>
      </c>
      <c r="L1074" s="14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1148.5390008367906</v>
      </c>
      <c r="K1075" s="10">
        <f>IF(B1075="Pending","",SUMIFS(E:E,A:A,"&lt;="&amp;A1075,A:A,"&gt;="&amp;A1075-30,B:B,B1075)/(VLOOKUP(B1075,Population!$A$2:$B$10,2,FALSE)/100000))</f>
        <v>572.22219382153833</v>
      </c>
      <c r="L1075" s="14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962.78733409939082</v>
      </c>
      <c r="K1076" s="10">
        <f>IF(B1076="Pending","",SUMIFS(E:E,A:A,"&lt;="&amp;A1076,A:A,"&gt;="&amp;A1076-30,B:B,B1076)/(VLOOKUP(B1076,Population!$A$2:$B$10,2,FALSE)/100000))</f>
        <v>465.55834905463962</v>
      </c>
      <c r="L1076" s="14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709.25014571673341</v>
      </c>
      <c r="K1077" s="10">
        <f>IF(B1077="Pending","",SUMIFS(E:E,A:A,"&lt;="&amp;A1077,A:A,"&gt;="&amp;A1077-30,B:B,B1077)/(VLOOKUP(B1077,Population!$A$2:$B$10,2,FALSE)/100000))</f>
        <v>318.21317561369659</v>
      </c>
      <c r="L1077" s="14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457.91794552914075</v>
      </c>
      <c r="K1078" s="10">
        <f>IF(B1078="Pending","",SUMIFS(E:E,A:A,"&lt;="&amp;A1078,A:A,"&gt;="&amp;A1078-30,B:B,B1078)/(VLOOKUP(B1078,Population!$A$2:$B$10,2,FALSE)/100000))</f>
        <v>200.0686521322427</v>
      </c>
      <c r="L1078" s="14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388.53325770301819</v>
      </c>
      <c r="K1079" s="10">
        <f>IF(B1079="Pending","",SUMIFS(E:E,A:A,"&lt;="&amp;A1079,A:A,"&gt;="&amp;A1079-30,B:B,B1079)/(VLOOKUP(B1079,Population!$A$2:$B$10,2,FALSE)/100000))</f>
        <v>184.96607480751538</v>
      </c>
      <c r="L1079" s="14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493.36757081363754</v>
      </c>
      <c r="K1080" s="10">
        <f>IF(B1080="Pending","",SUMIFS(E:E,A:A,"&lt;="&amp;A1080,A:A,"&gt;="&amp;A1080-30,B:B,B1080)/(VLOOKUP(B1080,Population!$A$2:$B$10,2,FALSE)/100000))</f>
        <v>204.10548819961443</v>
      </c>
      <c r="L1080" s="14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4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256.21638262016165</v>
      </c>
      <c r="K1082" s="10">
        <f>IF(B1082="Pending","",SUMIFS(E:E,A:A,"&lt;="&amp;A1082,A:A,"&gt;="&amp;A1082-30,B:B,B1082)/(VLOOKUP(B1082,Population!$A$2:$B$10,2,FALSE)/100000))</f>
        <v>153.8177254151914</v>
      </c>
      <c r="L1082" s="14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590.60884740947108</v>
      </c>
      <c r="K1083" s="10">
        <f>IF(B1083="Pending","",SUMIFS(E:E,A:A,"&lt;="&amp;A1083,A:A,"&gt;="&amp;A1083-30,B:B,B1083)/(VLOOKUP(B1083,Population!$A$2:$B$10,2,FALSE)/100000))</f>
        <v>355.59671162871575</v>
      </c>
      <c r="L1083" s="14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1254.5788410013104</v>
      </c>
      <c r="K1084" s="10">
        <f>IF(B1084="Pending","",SUMIFS(E:E,A:A,"&lt;="&amp;A1084,A:A,"&gt;="&amp;A1084-30,B:B,B1084)/(VLOOKUP(B1084,Population!$A$2:$B$10,2,FALSE)/100000))</f>
        <v>702.1027842479499</v>
      </c>
      <c r="L1084" s="14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1173.5616370205987</v>
      </c>
      <c r="K1085" s="10">
        <f>IF(B1085="Pending","",SUMIFS(E:E,A:A,"&lt;="&amp;A1085,A:A,"&gt;="&amp;A1085-30,B:B,B1085)/(VLOOKUP(B1085,Population!$A$2:$B$10,2,FALSE)/100000))</f>
        <v>592.2403027685848</v>
      </c>
      <c r="L1085" s="14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986.12976581062117</v>
      </c>
      <c r="K1086" s="10">
        <f>IF(B1086="Pending","",SUMIFS(E:E,A:A,"&lt;="&amp;A1086,A:A,"&gt;="&amp;A1086-30,B:B,B1086)/(VLOOKUP(B1086,Population!$A$2:$B$10,2,FALSE)/100000))</f>
        <v>483.97423738963039</v>
      </c>
      <c r="L1086" s="14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725.11054267606823</v>
      </c>
      <c r="K1087" s="10">
        <f>IF(B1087="Pending","",SUMIFS(E:E,A:A,"&lt;="&amp;A1087,A:A,"&gt;="&amp;A1087-30,B:B,B1087)/(VLOOKUP(B1087,Population!$A$2:$B$10,2,FALSE)/100000))</f>
        <v>329.49416218336432</v>
      </c>
      <c r="L1087" s="14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468.86317713433982</v>
      </c>
      <c r="K1088" s="10">
        <f>IF(B1088="Pending","",SUMIFS(E:E,A:A,"&lt;="&amp;A1088,A:A,"&gt;="&amp;A1088-30,B:B,B1088)/(VLOOKUP(B1088,Population!$A$2:$B$10,2,FALSE)/100000))</f>
        <v>207.70486022889321</v>
      </c>
      <c r="L1088" s="14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396.26630263847363</v>
      </c>
      <c r="K1089" s="10">
        <f>IF(B1089="Pending","",SUMIFS(E:E,A:A,"&lt;="&amp;A1089,A:A,"&gt;="&amp;A1089-30,B:B,B1089)/(VLOOKUP(B1089,Population!$A$2:$B$10,2,FALSE)/100000))</f>
        <v>191.0271100271967</v>
      </c>
      <c r="L1089" s="14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500.12603068779697</v>
      </c>
      <c r="K1090" s="10">
        <f>IF(B1090="Pending","",SUMIFS(E:E,A:A,"&lt;="&amp;A1090,A:A,"&gt;="&amp;A1090-30,B:B,B1090)/(VLOOKUP(B1090,Population!$A$2:$B$10,2,FALSE)/100000))</f>
        <v>207.25943614088882</v>
      </c>
      <c r="L1090" s="14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4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259.29273712846549</v>
      </c>
      <c r="K1092" s="10">
        <f>IF(B1092="Pending","",SUMIFS(E:E,A:A,"&lt;="&amp;A1092,A:A,"&gt;="&amp;A1092-30,B:B,B1092)/(VLOOKUP(B1092,Population!$A$2:$B$10,2,FALSE)/100000))</f>
        <v>152.93876698424745</v>
      </c>
      <c r="L1092" s="14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600.94798734248502</v>
      </c>
      <c r="K1093" s="10">
        <f>IF(B1093="Pending","",SUMIFS(E:E,A:A,"&lt;="&amp;A1093,A:A,"&gt;="&amp;A1093-30,B:B,B1093)/(VLOOKUP(B1093,Population!$A$2:$B$10,2,FALSE)/100000))</f>
        <v>359.54649542335034</v>
      </c>
      <c r="L1093" s="14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1276.4831780532056</v>
      </c>
      <c r="K1094" s="10">
        <f>IF(B1094="Pending","",SUMIFS(E:E,A:A,"&lt;="&amp;A1094,A:A,"&gt;="&amp;A1094-30,B:B,B1094)/(VLOOKUP(B1094,Population!$A$2:$B$10,2,FALSE)/100000))</f>
        <v>714.58931454806418</v>
      </c>
      <c r="L1094" s="14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1186.1866943678838</v>
      </c>
      <c r="K1095" s="10">
        <f>IF(B1095="Pending","",SUMIFS(E:E,A:A,"&lt;="&amp;A1095,A:A,"&gt;="&amp;A1095-30,B:B,B1095)/(VLOOKUP(B1095,Population!$A$2:$B$10,2,FALSE)/100000))</f>
        <v>594.97004489772746</v>
      </c>
      <c r="L1095" s="14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997.85963099214393</v>
      </c>
      <c r="K1096" s="10">
        <f>IF(B1096="Pending","",SUMIFS(E:E,A:A,"&lt;="&amp;A1096,A:A,"&gt;="&amp;A1096-30,B:B,B1096)/(VLOOKUP(B1096,Population!$A$2:$B$10,2,FALSE)/100000))</f>
        <v>486.32021042593499</v>
      </c>
      <c r="L1096" s="14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735.05121400973587</v>
      </c>
      <c r="K1097" s="10">
        <f>IF(B1097="Pending","",SUMIFS(E:E,A:A,"&lt;="&amp;A1097,A:A,"&gt;="&amp;A1097-30,B:B,B1097)/(VLOOKUP(B1097,Population!$A$2:$B$10,2,FALSE)/100000))</f>
        <v>333.06833614603136</v>
      </c>
      <c r="L1097" s="14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477.13573590571116</v>
      </c>
      <c r="K1098" s="10">
        <f>IF(B1098="Pending","",SUMIFS(E:E,A:A,"&lt;="&amp;A1098,A:A,"&gt;="&amp;A1098-30,B:B,B1098)/(VLOOKUP(B1098,Population!$A$2:$B$10,2,FALSE)/100000))</f>
        <v>212.7956656266602</v>
      </c>
      <c r="L1098" s="14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403.16334271604205</v>
      </c>
      <c r="K1099" s="10">
        <f>IF(B1099="Pending","",SUMIFS(E:E,A:A,"&lt;="&amp;A1099,A:A,"&gt;="&amp;A1099-30,B:B,B1099)/(VLOOKUP(B1099,Population!$A$2:$B$10,2,FALSE)/100000))</f>
        <v>195.41613553110383</v>
      </c>
      <c r="L1099" s="14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505.53279858712449</v>
      </c>
      <c r="K1100" s="10">
        <f>IF(B1100="Pending","",SUMIFS(E:E,A:A,"&lt;="&amp;A1100,A:A,"&gt;="&amp;A1100-30,B:B,B1100)/(VLOOKUP(B1100,Population!$A$2:$B$10,2,FALSE)/100000))</f>
        <v>207.71000013249946</v>
      </c>
      <c r="L1100" s="14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4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268.52180065337694</v>
      </c>
      <c r="K1102" s="10">
        <f>IF(B1102="Pending","",SUMIFS(E:E,A:A,"&lt;="&amp;A1102,A:A,"&gt;="&amp;A1102-30,B:B,B1102)/(VLOOKUP(B1102,Population!$A$2:$B$10,2,FALSE)/100000))</f>
        <v>158.54212698151514</v>
      </c>
      <c r="L1102" s="14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617.90882363709215</v>
      </c>
      <c r="K1103" s="10">
        <f>IF(B1103="Pending","",SUMIFS(E:E,A:A,"&lt;="&amp;A1103,A:A,"&gt;="&amp;A1103-30,B:B,B1103)/(VLOOKUP(B1103,Population!$A$2:$B$10,2,FALSE)/100000))</f>
        <v>369.5371250215436</v>
      </c>
      <c r="L1103" s="14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1318.8103994095252</v>
      </c>
      <c r="K1104" s="10">
        <f>IF(B1104="Pending","",SUMIFS(E:E,A:A,"&lt;="&amp;A1104,A:A,"&gt;="&amp;A1104-30,B:B,B1104)/(VLOOKUP(B1104,Population!$A$2:$B$10,2,FALSE)/100000))</f>
        <v>745.2765500313958</v>
      </c>
      <c r="L1104" s="14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1210.0719379978823</v>
      </c>
      <c r="K1105" s="10">
        <f>IF(B1105="Pending","",SUMIFS(E:E,A:A,"&lt;="&amp;A1105,A:A,"&gt;="&amp;A1105-30,B:B,B1105)/(VLOOKUP(B1105,Population!$A$2:$B$10,2,FALSE)/100000))</f>
        <v>603.15927128515557</v>
      </c>
      <c r="L1105" s="14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1020.7328680961134</v>
      </c>
      <c r="K1106" s="10">
        <f>IF(B1106="Pending","",SUMIFS(E:E,A:A,"&lt;="&amp;A1106,A:A,"&gt;="&amp;A1106-30,B:B,B1106)/(VLOOKUP(B1106,Population!$A$2:$B$10,2,FALSE)/100000))</f>
        <v>498.40197156290344</v>
      </c>
      <c r="L1106" s="14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753.03377675940419</v>
      </c>
      <c r="K1107" s="10">
        <f>IF(B1107="Pending","",SUMIFS(E:E,A:A,"&lt;="&amp;A1107,A:A,"&gt;="&amp;A1107-30,B:B,B1107)/(VLOOKUP(B1107,Population!$A$2:$B$10,2,FALSE)/100000))</f>
        <v>342.22715692536553</v>
      </c>
      <c r="L1107" s="14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490.62637020979366</v>
      </c>
      <c r="K1108" s="10">
        <f>IF(B1108="Pending","",SUMIFS(E:E,A:A,"&lt;="&amp;A1108,A:A,"&gt;="&amp;A1108-30,B:B,B1108)/(VLOOKUP(B1108,Population!$A$2:$B$10,2,FALSE)/100000))</f>
        <v>223.23181669208253</v>
      </c>
      <c r="L1108" s="14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415.28541315540463</v>
      </c>
      <c r="K1109" s="10">
        <f>IF(B1109="Pending","",SUMIFS(E:E,A:A,"&lt;="&amp;A1109,A:A,"&gt;="&amp;A1109-30,B:B,B1109)/(VLOOKUP(B1109,Population!$A$2:$B$10,2,FALSE)/100000))</f>
        <v>205.44819382574875</v>
      </c>
      <c r="L1109" s="14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515.44520640255837</v>
      </c>
      <c r="K1110" s="10">
        <f>IF(B1110="Pending","",SUMIFS(E:E,A:A,"&lt;="&amp;A1110,A:A,"&gt;="&amp;A1110-30,B:B,B1110)/(VLOOKUP(B1110,Population!$A$2:$B$10,2,FALSE)/100000))</f>
        <v>213.56733202343761</v>
      </c>
      <c r="L1110" s="14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4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281.04695829432825</v>
      </c>
      <c r="K1112" s="10">
        <f>IF(B1112="Pending","",SUMIFS(E:E,A:A,"&lt;="&amp;A1112,A:A,"&gt;="&amp;A1112-30,B:B,B1112)/(VLOOKUP(B1112,Population!$A$2:$B$10,2,FALSE)/100000))</f>
        <v>168.97975834897454</v>
      </c>
      <c r="L1112" s="14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651.83049622630654</v>
      </c>
      <c r="K1113" s="10">
        <f>IF(B1113="Pending","",SUMIFS(E:E,A:A,"&lt;="&amp;A1113,A:A,"&gt;="&amp;A1113-30,B:B,B1113)/(VLOOKUP(B1113,Population!$A$2:$B$10,2,FALSE)/100000))</f>
        <v>399.74135403933712</v>
      </c>
      <c r="L1113" s="14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1391.507402089004</v>
      </c>
      <c r="K1114" s="10">
        <f>IF(B1114="Pending","",SUMIFS(E:E,A:A,"&lt;="&amp;A1114,A:A,"&gt;="&amp;A1114-30,B:B,B1114)/(VLOOKUP(B1114,Population!$A$2:$B$10,2,FALSE)/100000))</f>
        <v>811.30701534725426</v>
      </c>
      <c r="L1114" s="14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1260.6859066424033</v>
      </c>
      <c r="K1115" s="10">
        <f>IF(B1115="Pending","",SUMIFS(E:E,A:A,"&lt;="&amp;A1115,A:A,"&gt;="&amp;A1115-30,B:B,B1115)/(VLOOKUP(B1115,Population!$A$2:$B$10,2,FALSE)/100000))</f>
        <v>647.85879864986725</v>
      </c>
      <c r="L1115" s="14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1063.7814733123021</v>
      </c>
      <c r="K1116" s="10">
        <f>IF(B1116="Pending","",SUMIFS(E:E,A:A,"&lt;="&amp;A1116,A:A,"&gt;="&amp;A1116-30,B:B,B1116)/(VLOOKUP(B1116,Population!$A$2:$B$10,2,FALSE)/100000))</f>
        <v>535.93754014377635</v>
      </c>
      <c r="L1116" s="14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782.74409782407372</v>
      </c>
      <c r="K1117" s="10">
        <f>IF(B1117="Pending","",SUMIFS(E:E,A:A,"&lt;="&amp;A1117,A:A,"&gt;="&amp;A1117-30,B:B,B1117)/(VLOOKUP(B1117,Population!$A$2:$B$10,2,FALSE)/100000))</f>
        <v>368.02822521836799</v>
      </c>
      <c r="L1117" s="14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510.98959180086166</v>
      </c>
      <c r="K1118" s="10">
        <f>IF(B1118="Pending","",SUMIFS(E:E,A:A,"&lt;="&amp;A1118,A:A,"&gt;="&amp;A1118-30,B:B,B1118)/(VLOOKUP(B1118,Population!$A$2:$B$10,2,FALSE)/100000))</f>
        <v>241.17690571921116</v>
      </c>
      <c r="L1118" s="14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430.54250181184375</v>
      </c>
      <c r="K1119" s="10">
        <f>IF(B1119="Pending","",SUMIFS(E:E,A:A,"&lt;="&amp;A1119,A:A,"&gt;="&amp;A1119-30,B:B,B1119)/(VLOOKUP(B1119,Population!$A$2:$B$10,2,FALSE)/100000))</f>
        <v>215.89825454933717</v>
      </c>
      <c r="L1119" s="14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533.01720207537278</v>
      </c>
      <c r="K1120" s="10">
        <f>IF(B1120="Pending","",SUMIFS(E:E,A:A,"&lt;="&amp;A1120,A:A,"&gt;="&amp;A1120-30,B:B,B1120)/(VLOOKUP(B1120,Population!$A$2:$B$10,2,FALSE)/100000))</f>
        <v>222.57861185565019</v>
      </c>
      <c r="L1120" s="14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4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289.50693319216379</v>
      </c>
      <c r="K1122" s="10">
        <f>IF(B1122="Pending","",SUMIFS(E:E,A:A,"&lt;="&amp;A1122,A:A,"&gt;="&amp;A1122-30,B:B,B1122)/(VLOOKUP(B1122,Population!$A$2:$B$10,2,FALSE)/100000))</f>
        <v>173.04494109209031</v>
      </c>
      <c r="L1122" s="14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672.16026575751368</v>
      </c>
      <c r="K1123" s="10">
        <f>IF(B1123="Pending","",SUMIFS(E:E,A:A,"&lt;="&amp;A1123,A:A,"&gt;="&amp;A1123-30,B:B,B1123)/(VLOOKUP(B1123,Population!$A$2:$B$10,2,FALSE)/100000))</f>
        <v>411.24219508842009</v>
      </c>
      <c r="L1123" s="14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1433.8346234453234</v>
      </c>
      <c r="K1124" s="10">
        <f>IF(B1124="Pending","",SUMIFS(E:E,A:A,"&lt;="&amp;A1124,A:A,"&gt;="&amp;A1124-30,B:B,B1124)/(VLOOKUP(B1124,Population!$A$2:$B$10,2,FALSE)/100000))</f>
        <v>839.87788976276988</v>
      </c>
      <c r="L1124" s="14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1291.7367233614013</v>
      </c>
      <c r="K1125" s="10">
        <f>IF(B1125="Pending","",SUMIFS(E:E,A:A,"&lt;="&amp;A1125,A:A,"&gt;="&amp;A1125-30,B:B,B1125)/(VLOOKUP(B1125,Population!$A$2:$B$10,2,FALSE)/100000))</f>
        <v>664.80594770162816</v>
      </c>
      <c r="L1125" s="14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1090.5255659261741</v>
      </c>
      <c r="K1126" s="10">
        <f>IF(B1126="Pending","",SUMIFS(E:E,A:A,"&lt;="&amp;A1126,A:A,"&gt;="&amp;A1126-30,B:B,B1126)/(VLOOKUP(B1126,Population!$A$2:$B$10,2,FALSE)/100000))</f>
        <v>551.65555948701694</v>
      </c>
      <c r="L1126" s="14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807.76331556274272</v>
      </c>
      <c r="K1127" s="10">
        <f>IF(B1127="Pending","",SUMIFS(E:E,A:A,"&lt;="&amp;A1127,A:A,"&gt;="&amp;A1127-30,B:B,B1127)/(VLOOKUP(B1127,Population!$A$2:$B$10,2,FALSE)/100000))</f>
        <v>386.45755971336968</v>
      </c>
      <c r="L1127" s="14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527.15289893877184</v>
      </c>
      <c r="K1128" s="10">
        <f>IF(B1128="Pending","",SUMIFS(E:E,A:A,"&lt;="&amp;A1128,A:A,"&gt;="&amp;A1128-30,B:B,B1128)/(VLOOKUP(B1128,Population!$A$2:$B$10,2,FALSE)/100000))</f>
        <v>254.6675400232937</v>
      </c>
      <c r="L1128" s="14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444.12758075250872</v>
      </c>
      <c r="K1129" s="10">
        <f>IF(B1129="Pending","",SUMIFS(E:E,A:A,"&lt;="&amp;A1129,A:A,"&gt;="&amp;A1129-30,B:B,B1129)/(VLOOKUP(B1129,Population!$A$2:$B$10,2,FALSE)/100000))</f>
        <v>225.72131162951032</v>
      </c>
      <c r="L1129" s="14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543.83073787402782</v>
      </c>
      <c r="K1130" s="10">
        <f>IF(B1130="Pending","",SUMIFS(E:E,A:A,"&lt;="&amp;A1130,A:A,"&gt;="&amp;A1130-30,B:B,B1130)/(VLOOKUP(B1130,Population!$A$2:$B$10,2,FALSE)/100000))</f>
        <v>228.88650773819899</v>
      </c>
      <c r="L1130" s="14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4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297.63729867839533</v>
      </c>
      <c r="K1132" s="10">
        <f>IF(B1132="Pending","",SUMIFS(E:E,A:A,"&lt;="&amp;A1132,A:A,"&gt;="&amp;A1132-30,B:B,B1132)/(VLOOKUP(B1132,Population!$A$2:$B$10,2,FALSE)/100000))</f>
        <v>176.67064461973411</v>
      </c>
      <c r="L1132" s="14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700.38960287799</v>
      </c>
      <c r="K1133" s="10">
        <f>IF(B1133="Pending","",SUMIFS(E:E,A:A,"&lt;="&amp;A1133,A:A,"&gt;="&amp;A1133-30,B:B,B1133)/(VLOOKUP(B1133,Population!$A$2:$B$10,2,FALSE)/100000))</f>
        <v>427.50601071338582</v>
      </c>
      <c r="L1133" s="14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1489.6007375822744</v>
      </c>
      <c r="K1134" s="10">
        <f>IF(B1134="Pending","",SUMIFS(E:E,A:A,"&lt;="&amp;A1134,A:A,"&gt;="&amp;A1134-30,B:B,B1134)/(VLOOKUP(B1134,Population!$A$2:$B$10,2,FALSE)/100000))</f>
        <v>876.59675428937703</v>
      </c>
      <c r="L1134" s="14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1333.2515515754467</v>
      </c>
      <c r="K1135" s="10">
        <f>IF(B1135="Pending","",SUMIFS(E:E,A:A,"&lt;="&amp;A1135,A:A,"&gt;="&amp;A1135-30,B:B,B1135)/(VLOOKUP(B1135,Population!$A$2:$B$10,2,FALSE)/100000))</f>
        <v>689.48736611929337</v>
      </c>
      <c r="L1135" s="14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1127.8265372034166</v>
      </c>
      <c r="K1136" s="10">
        <f>IF(B1136="Pending","",SUMIFS(E:E,A:A,"&lt;="&amp;A1136,A:A,"&gt;="&amp;A1136-30,B:B,B1136)/(VLOOKUP(B1136,Population!$A$2:$B$10,2,FALSE)/100000))</f>
        <v>577.34396423455189</v>
      </c>
      <c r="L1136" s="14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833.22930504674503</v>
      </c>
      <c r="K1137" s="10">
        <f>IF(B1137="Pending","",SUMIFS(E:E,A:A,"&lt;="&amp;A1137,A:A,"&gt;="&amp;A1137-30,B:B,B1137)/(VLOOKUP(B1137,Population!$A$2:$B$10,2,FALSE)/100000))</f>
        <v>404.66350833570476</v>
      </c>
      <c r="L1137" s="14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544.07982688634706</v>
      </c>
      <c r="K1138" s="10">
        <f>IF(B1138="Pending","",SUMIFS(E:E,A:A,"&lt;="&amp;A1138,A:A,"&gt;="&amp;A1138-30,B:B,B1138)/(VLOOKUP(B1138,Population!$A$2:$B$10,2,FALSE)/100000))</f>
        <v>267.267283382767</v>
      </c>
      <c r="L1138" s="14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456.66765362081486</v>
      </c>
      <c r="K1139" s="10">
        <f>IF(B1139="Pending","",SUMIFS(E:E,A:A,"&lt;="&amp;A1139,A:A,"&gt;="&amp;A1139-30,B:B,B1139)/(VLOOKUP(B1139,Population!$A$2:$B$10,2,FALSE)/100000))</f>
        <v>234.29036142285284</v>
      </c>
      <c r="L1139" s="14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561.40273354684234</v>
      </c>
      <c r="K1140" s="10">
        <f>IF(B1140="Pending","",SUMIFS(E:E,A:A,"&lt;="&amp;A1140,A:A,"&gt;="&amp;A1140-30,B:B,B1140)/(VLOOKUP(B1140,Population!$A$2:$B$10,2,FALSE)/100000))</f>
        <v>245.10681143618157</v>
      </c>
      <c r="L1140" s="14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4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305.98740377236288</v>
      </c>
      <c r="K1142" s="10">
        <f>IF(B1142="Pending","",SUMIFS(E:E,A:A,"&lt;="&amp;A1142,A:A,"&gt;="&amp;A1142-30,B:B,B1142)/(VLOOKUP(B1142,Population!$A$2:$B$10,2,FALSE)/100000))</f>
        <v>183.48257245954974</v>
      </c>
      <c r="L1142" s="14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721.06788274401788</v>
      </c>
      <c r="K1143" s="10">
        <f>IF(B1143="Pending","",SUMIFS(E:E,A:A,"&lt;="&amp;A1143,A:A,"&gt;="&amp;A1143-30,B:B,B1143)/(VLOOKUP(B1143,Population!$A$2:$B$10,2,FALSE)/100000))</f>
        <v>444.93152745442057</v>
      </c>
      <c r="L1143" s="14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1532.0337769919847</v>
      </c>
      <c r="K1144" s="10">
        <f>IF(B1144="Pending","",SUMIFS(E:E,A:A,"&lt;="&amp;A1144,A:A,"&gt;="&amp;A1144-30,B:B,B1144)/(VLOOKUP(B1144,Population!$A$2:$B$10,2,FALSE)/100000))</f>
        <v>911.30507580155904</v>
      </c>
      <c r="L1144" s="14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1362.2550616975877</v>
      </c>
      <c r="K1145" s="10">
        <f>IF(B1145="Pending","",SUMIFS(E:E,A:A,"&lt;="&amp;A1145,A:A,"&gt;="&amp;A1145-30,B:B,B1145)/(VLOOKUP(B1145,Population!$A$2:$B$10,2,FALSE)/100000))</f>
        <v>707.91312549100667</v>
      </c>
      <c r="L1145" s="14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1153.280344647321</v>
      </c>
      <c r="K1146" s="10">
        <f>IF(B1146="Pending","",SUMIFS(E:E,A:A,"&lt;="&amp;A1146,A:A,"&gt;="&amp;A1146-30,B:B,B1146)/(VLOOKUP(B1146,Population!$A$2:$B$10,2,FALSE)/100000))</f>
        <v>597.28473504314059</v>
      </c>
      <c r="L1146" s="14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854.78604175908049</v>
      </c>
      <c r="K1147" s="10">
        <f>IF(B1147="Pending","",SUMIFS(E:E,A:A,"&lt;="&amp;A1147,A:A,"&gt;="&amp;A1147-30,B:B,B1147)/(VLOOKUP(B1147,Population!$A$2:$B$10,2,FALSE)/100000))</f>
        <v>422.75776402170646</v>
      </c>
      <c r="L1147" s="14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558.0795417302063</v>
      </c>
      <c r="K1148" s="10">
        <f>IF(B1148="Pending","",SUMIFS(E:E,A:A,"&lt;="&amp;A1148,A:A,"&gt;="&amp;A1148-30,B:B,B1148)/(VLOOKUP(B1148,Population!$A$2:$B$10,2,FALSE)/100000))</f>
        <v>278.46705525785438</v>
      </c>
      <c r="L1148" s="14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469.62572891806451</v>
      </c>
      <c r="K1149" s="10">
        <f>IF(B1149="Pending","",SUMIFS(E:E,A:A,"&lt;="&amp;A1149,A:A,"&gt;="&amp;A1149-30,B:B,B1149)/(VLOOKUP(B1149,Population!$A$2:$B$10,2,FALSE)/100000))</f>
        <v>244.11341850302597</v>
      </c>
      <c r="L1149" s="14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573.11739732871865</v>
      </c>
      <c r="K1150" s="10">
        <f>IF(B1150="Pending","",SUMIFS(E:E,A:A,"&lt;="&amp;A1150,A:A,"&gt;="&amp;A1150-30,B:B,B1150)/(VLOOKUP(B1150,Population!$A$2:$B$10,2,FALSE)/100000))</f>
        <v>250.06301534389848</v>
      </c>
      <c r="L1150" s="14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4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309.94271671161067</v>
      </c>
      <c r="K1152" s="10">
        <f>IF(B1152="Pending","",SUMIFS(E:E,A:A,"&lt;="&amp;A1152,A:A,"&gt;="&amp;A1152-30,B:B,B1152)/(VLOOKUP(B1152,Population!$A$2:$B$10,2,FALSE)/100000))</f>
        <v>183.70231206728573</v>
      </c>
      <c r="L1152" s="14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735.82148691809402</v>
      </c>
      <c r="K1153" s="10">
        <f>IF(B1153="Pending","",SUMIFS(E:E,A:A,"&lt;="&amp;A1153,A:A,"&gt;="&amp;A1153-30,B:B,B1153)/(VLOOKUP(B1153,Population!$A$2:$B$10,2,FALSE)/100000))</f>
        <v>454.57364671779317</v>
      </c>
      <c r="L1153" s="14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1558.8057444998567</v>
      </c>
      <c r="K1154" s="10">
        <f>IF(B1154="Pending","",SUMIFS(E:E,A:A,"&lt;="&amp;A1154,A:A,"&gt;="&amp;A1154-30,B:B,B1154)/(VLOOKUP(B1154,Population!$A$2:$B$10,2,FALSE)/100000))</f>
        <v>924.74396858219052</v>
      </c>
      <c r="L1154" s="14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1380.7945603246819</v>
      </c>
      <c r="K1155" s="10">
        <f>IF(B1155="Pending","",SUMIFS(E:E,A:A,"&lt;="&amp;A1155,A:A,"&gt;="&amp;A1155-30,B:B,B1155)/(VLOOKUP(B1155,Population!$A$2:$B$10,2,FALSE)/100000))</f>
        <v>713.486349004673</v>
      </c>
      <c r="L1155" s="14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1170.6405451159746</v>
      </c>
      <c r="K1156" s="10">
        <f>IF(B1156="Pending","",SUMIFS(E:E,A:A,"&lt;="&amp;A1156,A:A,"&gt;="&amp;A1156-30,B:B,B1156)/(VLOOKUP(B1156,Population!$A$2:$B$10,2,FALSE)/100000))</f>
        <v>603.14966763390203</v>
      </c>
      <c r="L1156" s="14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866.84887888308162</v>
      </c>
      <c r="K1157" s="10">
        <f>IF(B1157="Pending","",SUMIFS(E:E,A:A,"&lt;="&amp;A1157,A:A,"&gt;="&amp;A1157-30,B:B,B1157)/(VLOOKUP(B1157,Population!$A$2:$B$10,2,FALSE)/100000))</f>
        <v>428.90087552004036</v>
      </c>
      <c r="L1157" s="14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567.75207198596354</v>
      </c>
      <c r="K1158" s="10">
        <f>IF(B1158="Pending","",SUMIFS(E:E,A:A,"&lt;="&amp;A1158,A:A,"&gt;="&amp;A1158-30,B:B,B1158)/(VLOOKUP(B1158,Population!$A$2:$B$10,2,FALSE)/100000))</f>
        <v>284.83056200506309</v>
      </c>
      <c r="L1158" s="14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477.35877385351995</v>
      </c>
      <c r="K1159" s="10">
        <f>IF(B1159="Pending","",SUMIFS(E:E,A:A,"&lt;="&amp;A1159,A:A,"&gt;="&amp;A1159-30,B:B,B1159)/(VLOOKUP(B1159,Population!$A$2:$B$10,2,FALSE)/100000))</f>
        <v>249.12944765034842</v>
      </c>
      <c r="L1159" s="14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576.27134526999305</v>
      </c>
      <c r="K1160" s="10">
        <f>IF(B1160="Pending","",SUMIFS(E:E,A:A,"&lt;="&amp;A1160,A:A,"&gt;="&amp;A1160-30,B:B,B1160)/(VLOOKUP(B1160,Population!$A$2:$B$10,2,FALSE)/100000))</f>
        <v>247.35963139423473</v>
      </c>
      <c r="L1160" s="14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4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326.20344768407375</v>
      </c>
      <c r="K1162" s="10">
        <f>IF(B1162="Pending","",SUMIFS(E:E,A:A,"&lt;="&amp;A1162,A:A,"&gt;="&amp;A1162-30,B:B,B1162)/(VLOOKUP(B1162,Population!$A$2:$B$10,2,FALSE)/100000))</f>
        <v>194.13994343474513</v>
      </c>
      <c r="L1162" s="14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782.98655223049468</v>
      </c>
      <c r="K1163" s="10">
        <f>IF(B1163="Pending","",SUMIFS(E:E,A:A,"&lt;="&amp;A1163,A:A,"&gt;="&amp;A1163-30,B:B,B1163)/(VLOOKUP(B1163,Population!$A$2:$B$10,2,FALSE)/100000))</f>
        <v>491.39957209717994</v>
      </c>
      <c r="L1163" s="14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1651.8198134303689</v>
      </c>
      <c r="K1164" s="10">
        <f>IF(B1164="Pending","",SUMIFS(E:E,A:A,"&lt;="&amp;A1164,A:A,"&gt;="&amp;A1164-30,B:B,B1164)/(VLOOKUP(B1164,Population!$A$2:$B$10,2,FALSE)/100000))</f>
        <v>1000.6155128633933</v>
      </c>
      <c r="L1164" s="14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1445.625935891821</v>
      </c>
      <c r="K1165" s="10">
        <f>IF(B1165="Pending","",SUMIFS(E:E,A:A,"&lt;="&amp;A1165,A:A,"&gt;="&amp;A1165-30,B:B,B1165)/(VLOOKUP(B1165,Population!$A$2:$B$10,2,FALSE)/100000))</f>
        <v>759.32326892319418</v>
      </c>
      <c r="L1165" s="14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1226.7093006836537</v>
      </c>
      <c r="K1166" s="10">
        <f>IF(B1166="Pending","",SUMIFS(E:E,A:A,"&lt;="&amp;A1166,A:A,"&gt;="&amp;A1166-30,B:B,B1166)/(VLOOKUP(B1166,Population!$A$2:$B$10,2,FALSE)/100000))</f>
        <v>644.20419576923177</v>
      </c>
      <c r="L1166" s="14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908.06357239008548</v>
      </c>
      <c r="K1167" s="10">
        <f>IF(B1167="Pending","",SUMIFS(E:E,A:A,"&lt;="&amp;A1167,A:A,"&gt;="&amp;A1167-30,B:B,B1167)/(VLOOKUP(B1167,Population!$A$2:$B$10,2,FALSE)/100000))</f>
        <v>460.28659062970996</v>
      </c>
      <c r="L1167" s="14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597.40601342795628</v>
      </c>
      <c r="K1168" s="10">
        <f>IF(B1168="Pending","",SUMIFS(E:E,A:A,"&lt;="&amp;A1168,A:A,"&gt;="&amp;A1168-30,B:B,B1168)/(VLOOKUP(B1168,Population!$A$2:$B$10,2,FALSE)/100000))</f>
        <v>307.8664564299587</v>
      </c>
      <c r="L1168" s="14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506.20094145062404</v>
      </c>
      <c r="K1169" s="10">
        <f>IF(B1169="Pending","",SUMIFS(E:E,A:A,"&lt;="&amp;A1169,A:A,"&gt;="&amp;A1169-30,B:B,B1169)/(VLOOKUP(B1169,Population!$A$2:$B$10,2,FALSE)/100000))</f>
        <v>271.49257759882767</v>
      </c>
      <c r="L1169" s="14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618.17379648978147</v>
      </c>
      <c r="K1170" s="10">
        <f>IF(B1170="Pending","",SUMIFS(E:E,A:A,"&lt;="&amp;A1170,A:A,"&gt;="&amp;A1170-30,B:B,B1170)/(VLOOKUP(B1170,Population!$A$2:$B$10,2,FALSE)/100000))</f>
        <v>284.3058787063062</v>
      </c>
      <c r="L1170" s="14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4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332.35615670068142</v>
      </c>
      <c r="K1172" s="10">
        <f>IF(B1172="Pending","",SUMIFS(E:E,A:A,"&lt;="&amp;A1172,A:A,"&gt;="&amp;A1172-30,B:B,B1172)/(VLOOKUP(B1172,Population!$A$2:$B$10,2,FALSE)/100000))</f>
        <v>197.87551676625694</v>
      </c>
      <c r="L1172" s="14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805.4073837706261</v>
      </c>
      <c r="K1173" s="10">
        <f>IF(B1173="Pending","",SUMIFS(E:E,A:A,"&lt;="&amp;A1173,A:A,"&gt;="&amp;A1173-30,B:B,B1173)/(VLOOKUP(B1173,Population!$A$2:$B$10,2,FALSE)/100000))</f>
        <v>509.05742906142848</v>
      </c>
      <c r="L1173" s="14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1691.3957653985276</v>
      </c>
      <c r="K1174" s="10">
        <f>IF(B1174="Pending","",SUMIFS(E:E,A:A,"&lt;="&amp;A1174,A:A,"&gt;="&amp;A1174-30,B:B,B1174)/(VLOOKUP(B1174,Population!$A$2:$B$10,2,FALSE)/100000))</f>
        <v>1028.6572970119548</v>
      </c>
      <c r="L1174" s="14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1478.8377984630572</v>
      </c>
      <c r="K1175" s="10">
        <f>IF(B1175="Pending","",SUMIFS(E:E,A:A,"&lt;="&amp;A1175,A:A,"&gt;="&amp;A1175-30,B:B,B1175)/(VLOOKUP(B1175,Population!$A$2:$B$10,2,FALSE)/100000))</f>
        <v>780.25129191328813</v>
      </c>
      <c r="L1175" s="14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1252.0458094757428</v>
      </c>
      <c r="K1176" s="10">
        <f>IF(B1176="Pending","",SUMIFS(E:E,A:A,"&lt;="&amp;A1176,A:A,"&gt;="&amp;A1176-30,B:B,B1176)/(VLOOKUP(B1176,Population!$A$2:$B$10,2,FALSE)/100000))</f>
        <v>660.62600702336363</v>
      </c>
      <c r="L1176" s="14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927.94491505742064</v>
      </c>
      <c r="K1177" s="10">
        <f>IF(B1177="Pending","",SUMIFS(E:E,A:A,"&lt;="&amp;A1177,A:A,"&gt;="&amp;A1177-30,B:B,B1177)/(VLOOKUP(B1177,Population!$A$2:$B$10,2,FALSE)/100000))</f>
        <v>473.57805005337792</v>
      </c>
      <c r="L1177" s="14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610.26029705731798</v>
      </c>
      <c r="K1178" s="10">
        <f>IF(B1178="Pending","",SUMIFS(E:E,A:A,"&lt;="&amp;A1178,A:A,"&gt;="&amp;A1178-30,B:B,B1178)/(VLOOKUP(B1178,Population!$A$2:$B$10,2,FALSE)/100000))</f>
        <v>317.1571762808835</v>
      </c>
      <c r="L1178" s="14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518.95001553340194</v>
      </c>
      <c r="K1179" s="10">
        <f>IF(B1179="Pending","",SUMIFS(E:E,A:A,"&lt;="&amp;A1179,A:A,"&gt;="&amp;A1179-30,B:B,B1179)/(VLOOKUP(B1179,Population!$A$2:$B$10,2,FALSE)/100000))</f>
        <v>280.27062860664199</v>
      </c>
      <c r="L1179" s="14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630.78958825487905</v>
      </c>
      <c r="K1180" s="10">
        <f>IF(B1180="Pending","",SUMIFS(E:E,A:A,"&lt;="&amp;A1180,A:A,"&gt;="&amp;A1180-30,B:B,B1180)/(VLOOKUP(B1180,Population!$A$2:$B$10,2,FALSE)/100000))</f>
        <v>294.66885051335066</v>
      </c>
      <c r="L1180" s="14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4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342.79378806814083</v>
      </c>
      <c r="K1182" s="10">
        <f>IF(B1182="Pending","",SUMIFS(E:E,A:A,"&lt;="&amp;A1182,A:A,"&gt;="&amp;A1182-30,B:B,B1182)/(VLOOKUP(B1182,Population!$A$2:$B$10,2,FALSE)/100000))</f>
        <v>201.17161088229673</v>
      </c>
      <c r="L1182" s="14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842.93032981965428</v>
      </c>
      <c r="K1183" s="10">
        <f>IF(B1183="Pending","",SUMIFS(E:E,A:A,"&lt;="&amp;A1183,A:A,"&gt;="&amp;A1183-30,B:B,B1183)/(VLOOKUP(B1183,Population!$A$2:$B$10,2,FALSE)/100000))</f>
        <v>534.84719383815991</v>
      </c>
      <c r="L1183" s="14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1748.9607864431223</v>
      </c>
      <c r="K1184" s="10">
        <f>IF(B1184="Pending","",SUMIFS(E:E,A:A,"&lt;="&amp;A1184,A:A,"&gt;="&amp;A1184-30,B:B,B1184)/(VLOOKUP(B1184,Population!$A$2:$B$10,2,FALSE)/100000))</f>
        <v>1063.2598004707461</v>
      </c>
      <c r="L1184" s="14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1521.9449762524357</v>
      </c>
      <c r="K1185" s="10">
        <f>IF(B1185="Pending","",SUMIFS(E:E,A:A,"&lt;="&amp;A1185,A:A,"&gt;="&amp;A1185-30,B:B,B1185)/(VLOOKUP(B1185,Population!$A$2:$B$10,2,FALSE)/100000))</f>
        <v>802.31670745719168</v>
      </c>
      <c r="L1185" s="14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1293.2176362628879</v>
      </c>
      <c r="K1186" s="10">
        <f>IF(B1186="Pending","",SUMIFS(E:E,A:A,"&lt;="&amp;A1186,A:A,"&gt;="&amp;A1186-30,B:B,B1186)/(VLOOKUP(B1186,Population!$A$2:$B$10,2,FALSE)/100000))</f>
        <v>685.02412660093103</v>
      </c>
      <c r="L1186" s="14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962.90480412975728</v>
      </c>
      <c r="K1187" s="10">
        <f>IF(B1187="Pending","",SUMIFS(E:E,A:A,"&lt;="&amp;A1187,A:A,"&gt;="&amp;A1187-30,B:B,B1187)/(VLOOKUP(B1187,Population!$A$2:$B$10,2,FALSE)/100000))</f>
        <v>497.14525961971344</v>
      </c>
      <c r="L1187" s="14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630.24170824355338</v>
      </c>
      <c r="K1188" s="10">
        <f>IF(B1188="Pending","",SUMIFS(E:E,A:A,"&lt;="&amp;A1188,A:A,"&gt;="&amp;A1188-30,B:B,B1188)/(VLOOKUP(B1188,Population!$A$2:$B$10,2,FALSE)/100000))</f>
        <v>330.90235085485438</v>
      </c>
      <c r="L1188" s="14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539.85013698057878</v>
      </c>
      <c r="K1189" s="10">
        <f>IF(B1189="Pending","",SUMIFS(E:E,A:A,"&lt;="&amp;A1189,A:A,"&gt;="&amp;A1189-30,B:B,B1189)/(VLOOKUP(B1189,Population!$A$2:$B$10,2,FALSE)/100000))</f>
        <v>295.94571969202462</v>
      </c>
      <c r="L1189" s="14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648.36158392769357</v>
      </c>
      <c r="K1190" s="10">
        <f>IF(B1190="Pending","",SUMIFS(E:E,A:A,"&lt;="&amp;A1190,A:A,"&gt;="&amp;A1190-30,B:B,B1190)/(VLOOKUP(B1190,Population!$A$2:$B$10,2,FALSE)/100000))</f>
        <v>309.08689824489073</v>
      </c>
      <c r="L1190" s="14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4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355.75842492456411</v>
      </c>
      <c r="K1192" s="10">
        <f>IF(B1192="Pending","",SUMIFS(E:E,A:A,"&lt;="&amp;A1192,A:A,"&gt;="&amp;A1192-30,B:B,B1192)/(VLOOKUP(B1192,Population!$A$2:$B$10,2,FALSE)/100000))</f>
        <v>209.19210656466029</v>
      </c>
      <c r="L1192" s="14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888.35284345795151</v>
      </c>
      <c r="K1193" s="10">
        <f>IF(B1193="Pending","",SUMIFS(E:E,A:A,"&lt;="&amp;A1193,A:A,"&gt;="&amp;A1193-30,B:B,B1193)/(VLOOKUP(B1193,Population!$A$2:$B$10,2,FALSE)/100000))</f>
        <v>570.04673765505004</v>
      </c>
      <c r="L1193" s="14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1814.8854337055898</v>
      </c>
      <c r="K1194" s="10">
        <f>IF(B1194="Pending","",SUMIFS(E:E,A:A,"&lt;="&amp;A1194,A:A,"&gt;="&amp;A1194-30,B:B,B1194)/(VLOOKUP(B1194,Population!$A$2:$B$10,2,FALSE)/100000))</f>
        <v>1112.4651952974675</v>
      </c>
      <c r="L1194" s="14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1566.0758073402426</v>
      </c>
      <c r="K1195" s="10">
        <f>IF(B1195="Pending","",SUMIFS(E:E,A:A,"&lt;="&amp;A1195,A:A,"&gt;="&amp;A1195-30,B:B,B1195)/(VLOOKUP(B1195,Population!$A$2:$B$10,2,FALSE)/100000))</f>
        <v>826.20195108719031</v>
      </c>
      <c r="L1195" s="14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1330.6359061919457</v>
      </c>
      <c r="K1196" s="10">
        <f>IF(B1196="Pending","",SUMIFS(E:E,A:A,"&lt;="&amp;A1196,A:A,"&gt;="&amp;A1196-30,B:B,B1196)/(VLOOKUP(B1196,Population!$A$2:$B$10,2,FALSE)/100000))</f>
        <v>707.8973637049005</v>
      </c>
      <c r="L1196" s="14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995.07236979376034</v>
      </c>
      <c r="K1197" s="10">
        <f>IF(B1197="Pending","",SUMIFS(E:E,A:A,"&lt;="&amp;A1197,A:A,"&gt;="&amp;A1197-30,B:B,B1197)/(VLOOKUP(B1197,Population!$A$2:$B$10,2,FALSE)/100000))</f>
        <v>520.8241621223824</v>
      </c>
      <c r="L1197" s="14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655.6957352323883</v>
      </c>
      <c r="K1198" s="10">
        <f>IF(B1198="Pending","",SUMIFS(E:E,A:A,"&lt;="&amp;A1198,A:A,"&gt;="&amp;A1198-30,B:B,B1198)/(VLOOKUP(B1198,Population!$A$2:$B$10,2,FALSE)/100000))</f>
        <v>352.15646339053154</v>
      </c>
      <c r="L1198" s="14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557.19723778173568</v>
      </c>
      <c r="K1199" s="10">
        <f>IF(B1199="Pending","",SUMIFS(E:E,A:A,"&lt;="&amp;A1199,A:A,"&gt;="&amp;A1199-30,B:B,B1199)/(VLOOKUP(B1199,Population!$A$2:$B$10,2,FALSE)/100000))</f>
        <v>310.36680349057667</v>
      </c>
      <c r="L1199" s="14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671.7909114914462</v>
      </c>
      <c r="K1200" s="10">
        <f>IF(B1200="Pending","",SUMIFS(E:E,A:A,"&lt;="&amp;A1200,A:A,"&gt;="&amp;A1200-30,B:B,B1200)/(VLOOKUP(B1200,Population!$A$2:$B$10,2,FALSE)/100000))</f>
        <v>327.56002190092647</v>
      </c>
      <c r="L1200" s="14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4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367.07501472296747</v>
      </c>
      <c r="K1202" s="10">
        <f>IF(B1202="Pending","",SUMIFS(E:E,A:A,"&lt;="&amp;A1202,A:A,"&gt;="&amp;A1202-30,B:B,B1202)/(VLOOKUP(B1202,Population!$A$2:$B$10,2,FALSE)/100000))</f>
        <v>214.246117542588</v>
      </c>
      <c r="L1202" s="14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924.13323783287615</v>
      </c>
      <c r="K1203" s="10">
        <f>IF(B1203="Pending","",SUMIFS(E:E,A:A,"&lt;="&amp;A1203,A:A,"&gt;="&amp;A1203-30,B:B,B1203)/(VLOOKUP(B1203,Population!$A$2:$B$10,2,FALSE)/100000))</f>
        <v>596.64969321302976</v>
      </c>
      <c r="L1203" s="14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1875.83663245869</v>
      </c>
      <c r="K1204" s="10">
        <f>IF(B1204="Pending","",SUMIFS(E:E,A:A,"&lt;="&amp;A1204,A:A,"&gt;="&amp;A1204-30,B:B,B1204)/(VLOOKUP(B1204,Population!$A$2:$B$10,2,FALSE)/100000))</f>
        <v>1158.4960485224651</v>
      </c>
      <c r="L1204" s="14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1608.7280281080973</v>
      </c>
      <c r="K1205" s="10">
        <f>IF(B1205="Pending","",SUMIFS(E:E,A:A,"&lt;="&amp;A1205,A:A,"&gt;="&amp;A1205-30,B:B,B1205)/(VLOOKUP(B1205,Population!$A$2:$B$10,2,FALSE)/100000))</f>
        <v>852.8169368463316</v>
      </c>
      <c r="L1205" s="14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1370.6347464609382</v>
      </c>
      <c r="K1206" s="10">
        <f>IF(B1206="Pending","",SUMIFS(E:E,A:A,"&lt;="&amp;A1206,A:A,"&gt;="&amp;A1206-30,B:B,B1206)/(VLOOKUP(B1206,Population!$A$2:$B$10,2,FALSE)/100000))</f>
        <v>734.87605362240299</v>
      </c>
      <c r="L1206" s="14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1028.1334789484301</v>
      </c>
      <c r="K1207" s="10">
        <f>IF(B1207="Pending","",SUMIFS(E:E,A:A,"&lt;="&amp;A1207,A:A,"&gt;="&amp;A1207-30,B:B,B1207)/(VLOOKUP(B1207,Population!$A$2:$B$10,2,FALSE)/100000))</f>
        <v>545.95507279738467</v>
      </c>
      <c r="L1207" s="14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677.71346857773062</v>
      </c>
      <c r="K1208" s="10">
        <f>IF(B1208="Pending","",SUMIFS(E:E,A:A,"&lt;="&amp;A1208,A:A,"&gt;="&amp;A1208-30,B:B,B1208)/(VLOOKUP(B1208,Population!$A$2:$B$10,2,FALSE)/100000))</f>
        <v>367.93796012360923</v>
      </c>
      <c r="L1208" s="14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574.75333979736422</v>
      </c>
      <c r="K1209" s="10">
        <f>IF(B1209="Pending","",SUMIFS(E:E,A:A,"&lt;="&amp;A1209,A:A,"&gt;="&amp;A1209-30,B:B,B1209)/(VLOOKUP(B1209,Population!$A$2:$B$10,2,FALSE)/100000))</f>
        <v>324.36988486018521</v>
      </c>
      <c r="L1209" s="14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692.06629111392442</v>
      </c>
      <c r="K1210" s="10">
        <f>IF(B1210="Pending","",SUMIFS(E:E,A:A,"&lt;="&amp;A1210,A:A,"&gt;="&amp;A1210-30,B:B,B1210)/(VLOOKUP(B1210,Population!$A$2:$B$10,2,FALSE)/100000))</f>
        <v>345.132017573741</v>
      </c>
      <c r="L1210" s="14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4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381.68769863741062</v>
      </c>
      <c r="K1212" s="10">
        <f>IF(B1212="Pending","",SUMIFS(E:E,A:A,"&lt;="&amp;A1212,A:A,"&gt;="&amp;A1212-30,B:B,B1212)/(VLOOKUP(B1212,Population!$A$2:$B$10,2,FALSE)/100000))</f>
        <v>228.19958263382324</v>
      </c>
      <c r="L1212" s="14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961.65618388190433</v>
      </c>
      <c r="K1213" s="10">
        <f>IF(B1213="Pending","",SUMIFS(E:E,A:A,"&lt;="&amp;A1213,A:A,"&gt;="&amp;A1213-30,B:B,B1213)/(VLOOKUP(B1213,Population!$A$2:$B$10,2,FALSE)/100000))</f>
        <v>629.06115435135439</v>
      </c>
      <c r="L1213" s="14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1938.375102012652</v>
      </c>
      <c r="K1214" s="10">
        <f>IF(B1214="Pending","",SUMIFS(E:E,A:A,"&lt;="&amp;A1214,A:A,"&gt;="&amp;A1214-30,B:B,B1214)/(VLOOKUP(B1214,Population!$A$2:$B$10,2,FALSE)/100000))</f>
        <v>1212.4632557517723</v>
      </c>
      <c r="L1214" s="14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1657.7496471772849</v>
      </c>
      <c r="K1215" s="10">
        <f>IF(B1215="Pending","",SUMIFS(E:E,A:A,"&lt;="&amp;A1215,A:A,"&gt;="&amp;A1215-30,B:B,B1215)/(VLOOKUP(B1215,Population!$A$2:$B$10,2,FALSE)/100000))</f>
        <v>895.46915761418632</v>
      </c>
      <c r="L1215" s="14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1415.794727409801</v>
      </c>
      <c r="K1216" s="10">
        <f>IF(B1216="Pending","",SUMIFS(E:E,A:A,"&lt;="&amp;A1216,A:A,"&gt;="&amp;A1216-30,B:B,B1216)/(VLOOKUP(B1216,Population!$A$2:$B$10,2,FALSE)/100000))</f>
        <v>773.35001141779776</v>
      </c>
      <c r="L1216" s="14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1061.1945881030999</v>
      </c>
      <c r="K1217" s="10">
        <f>IF(B1217="Pending","",SUMIFS(E:E,A:A,"&lt;="&amp;A1217,A:A,"&gt;="&amp;A1217-30,B:B,B1217)/(VLOOKUP(B1217,Population!$A$2:$B$10,2,FALSE)/100000))</f>
        <v>575.44200798938743</v>
      </c>
      <c r="L1217" s="14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701.64025394723546</v>
      </c>
      <c r="K1218" s="10">
        <f>IF(B1218="Pending","",SUMIFS(E:E,A:A,"&lt;="&amp;A1218,A:A,"&gt;="&amp;A1218-30,B:B,B1218)/(VLOOKUP(B1218,Population!$A$2:$B$10,2,FALSE)/100000))</f>
        <v>389.57388306411895</v>
      </c>
      <c r="L1218" s="14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593.35444788535165</v>
      </c>
      <c r="K1219" s="10">
        <f>IF(B1219="Pending","",SUMIFS(E:E,A:A,"&lt;="&amp;A1219,A:A,"&gt;="&amp;A1219-30,B:B,B1219)/(VLOOKUP(B1219,Population!$A$2:$B$10,2,FALSE)/100000))</f>
        <v>341.08998201792667</v>
      </c>
      <c r="L1219" s="14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726.75971846794278</v>
      </c>
      <c r="K1220" s="10">
        <f>IF(B1220="Pending","",SUMIFS(E:E,A:A,"&lt;="&amp;A1220,A:A,"&gt;="&amp;A1220-30,B:B,B1220)/(VLOOKUP(B1220,Population!$A$2:$B$10,2,FALSE)/100000))</f>
        <v>374.86924102004241</v>
      </c>
      <c r="L1220" s="14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4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393.11415823968201</v>
      </c>
      <c r="K1222" s="10">
        <f>IF(B1222="Pending","",SUMIFS(E:E,A:A,"&lt;="&amp;A1222,A:A,"&gt;="&amp;A1222-30,B:B,B1222)/(VLOOKUP(B1222,Population!$A$2:$B$10,2,FALSE)/100000))</f>
        <v>234.79177086590286</v>
      </c>
      <c r="L1222" s="14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990.81488189523577</v>
      </c>
      <c r="K1223" s="10">
        <f>IF(B1223="Pending","",SUMIFS(E:E,A:A,"&lt;="&amp;A1223,A:A,"&gt;="&amp;A1223-30,B:B,B1223)/(VLOOKUP(B1223,Population!$A$2:$B$10,2,FALSE)/100000))</f>
        <v>648.81007332452714</v>
      </c>
      <c r="L1223" s="14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1981.9721400096612</v>
      </c>
      <c r="K1224" s="10">
        <f>IF(B1224="Pending","",SUMIFS(E:E,A:A,"&lt;="&amp;A1224,A:A,"&gt;="&amp;A1224-30,B:B,B1224)/(VLOOKUP(B1224,Population!$A$2:$B$10,2,FALSE)/100000))</f>
        <v>1240.8224940605064</v>
      </c>
      <c r="L1224" s="14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1692.5538593238543</v>
      </c>
      <c r="K1225" s="10">
        <f>IF(B1225="Pending","",SUMIFS(E:E,A:A,"&lt;="&amp;A1225,A:A,"&gt;="&amp;A1225-30,B:B,B1225)/(VLOOKUP(B1225,Population!$A$2:$B$10,2,FALSE)/100000))</f>
        <v>916.96587688118507</v>
      </c>
      <c r="L1225" s="14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1444.7674944081623</v>
      </c>
      <c r="K1226" s="10">
        <f>IF(B1226="Pending","",SUMIFS(E:E,A:A,"&lt;="&amp;A1226,A:A,"&gt;="&amp;A1226-30,B:B,B1226)/(VLOOKUP(B1226,Population!$A$2:$B$10,2,FALSE)/100000))</f>
        <v>788.36423885014688</v>
      </c>
      <c r="L1226" s="14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1082.8630177517687</v>
      </c>
      <c r="K1227" s="10">
        <f>IF(B1227="Pending","",SUMIFS(E:E,A:A,"&lt;="&amp;A1227,A:A,"&gt;="&amp;A1227-30,B:B,B1227)/(VLOOKUP(B1227,Population!$A$2:$B$10,2,FALSE)/100000))</f>
        <v>587.83992392238861</v>
      </c>
      <c r="L1227" s="14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718.56718189481069</v>
      </c>
      <c r="K1228" s="10">
        <f>IF(B1228="Pending","",SUMIFS(E:E,A:A,"&lt;="&amp;A1228,A:A,"&gt;="&amp;A1228-30,B:B,B1228)/(VLOOKUP(B1228,Population!$A$2:$B$10,2,FALSE)/100000))</f>
        <v>401.282735478983</v>
      </c>
      <c r="L1228" s="14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610.07454504309317</v>
      </c>
      <c r="K1229" s="10">
        <f>IF(B1229="Pending","",SUMIFS(E:E,A:A,"&lt;="&amp;A1229,A:A,"&gt;="&amp;A1229-30,B:B,B1229)/(VLOOKUP(B1229,Population!$A$2:$B$10,2,FALSE)/100000))</f>
        <v>350.91303909809983</v>
      </c>
      <c r="L1229" s="14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749.73848204008482</v>
      </c>
      <c r="K1230" s="10">
        <f>IF(B1230="Pending","",SUMIFS(E:E,A:A,"&lt;="&amp;A1230,A:A,"&gt;="&amp;A1230-30,B:B,B1230)/(VLOOKUP(B1230,Population!$A$2:$B$10,2,FALSE)/100000))</f>
        <v>387.03446879352936</v>
      </c>
      <c r="L1230" s="14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4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400.6951747065736</v>
      </c>
      <c r="K1232" s="10">
        <f>IF(B1232="Pending","",SUMIFS(E:E,A:A,"&lt;="&amp;A1232,A:A,"&gt;="&amp;A1232-30,B:B,B1232)/(VLOOKUP(B1232,Population!$A$2:$B$10,2,FALSE)/100000))</f>
        <v>234.57203125816687</v>
      </c>
      <c r="L1232" s="14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1017.3016673416087</v>
      </c>
      <c r="K1233" s="10">
        <f>IF(B1233="Pending","",SUMIFS(E:E,A:A,"&lt;="&amp;A1233,A:A,"&gt;="&amp;A1233-30,B:B,B1233)/(VLOOKUP(B1233,Population!$A$2:$B$10,2,FALSE)/100000))</f>
        <v>657.87134202986522</v>
      </c>
      <c r="L1233" s="14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2022.3946364049461</v>
      </c>
      <c r="K1234" s="10">
        <f>IF(B1234="Pending","",SUMIFS(E:E,A:A,"&lt;="&amp;A1234,A:A,"&gt;="&amp;A1234-30,B:B,B1234)/(VLOOKUP(B1234,Population!$A$2:$B$10,2,FALSE)/100000))</f>
        <v>1254.3672048945286</v>
      </c>
      <c r="L1234" s="14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1722.3535442336622</v>
      </c>
      <c r="K1235" s="10">
        <f>IF(B1235="Pending","",SUMIFS(E:E,A:A,"&lt;="&amp;A1235,A:A,"&gt;="&amp;A1235-30,B:B,B1235)/(VLOOKUP(B1235,Population!$A$2:$B$10,2,FALSE)/100000))</f>
        <v>918.55822645651824</v>
      </c>
      <c r="L1235" s="14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1478.3149088273176</v>
      </c>
      <c r="K1236" s="10">
        <f>IF(B1236="Pending","",SUMIFS(E:E,A:A,"&lt;="&amp;A1236,A:A,"&gt;="&amp;A1236-30,B:B,B1236)/(VLOOKUP(B1236,Population!$A$2:$B$10,2,FALSE)/100000))</f>
        <v>798.9211175135174</v>
      </c>
      <c r="L1236" s="14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1103.9729827187705</v>
      </c>
      <c r="K1237" s="10">
        <f>IF(B1237="Pending","",SUMIFS(E:E,A:A,"&lt;="&amp;A1237,A:A,"&gt;="&amp;A1237-30,B:B,B1237)/(VLOOKUP(B1237,Population!$A$2:$B$10,2,FALSE)/100000))</f>
        <v>593.08949193005583</v>
      </c>
      <c r="L1237" s="14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733.07597727844654</v>
      </c>
      <c r="K1238" s="10">
        <f>IF(B1238="Pending","",SUMIFS(E:E,A:A,"&lt;="&amp;A1238,A:A,"&gt;="&amp;A1238-30,B:B,B1238)/(VLOOKUP(B1238,Population!$A$2:$B$10,2,FALSE)/100000))</f>
        <v>406.88262141652672</v>
      </c>
      <c r="L1238" s="14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626.79464220083469</v>
      </c>
      <c r="K1239" s="10">
        <f>IF(B1239="Pending","",SUMIFS(E:E,A:A,"&lt;="&amp;A1239,A:A,"&gt;="&amp;A1239-30,B:B,B1239)/(VLOOKUP(B1239,Population!$A$2:$B$10,2,FALSE)/100000))</f>
        <v>359.27308767697059</v>
      </c>
      <c r="L1239" s="14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761.90370981357182</v>
      </c>
      <c r="K1240" s="10">
        <f>IF(B1240="Pending","",SUMIFS(E:E,A:A,"&lt;="&amp;A1240,A:A,"&gt;="&amp;A1240-30,B:B,B1240)/(VLOOKUP(B1240,Population!$A$2:$B$10,2,FALSE)/100000))</f>
        <v>394.24349265929942</v>
      </c>
      <c r="L1240" s="14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4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410.25384764308905</v>
      </c>
      <c r="K1242" s="10">
        <f>IF(B1242="Pending","",SUMIFS(E:E,A:A,"&lt;="&amp;A1242,A:A,"&gt;="&amp;A1242-30,B:B,B1242)/(VLOOKUP(B1242,Population!$A$2:$B$10,2,FALSE)/100000))</f>
        <v>240.83461007864253</v>
      </c>
      <c r="L1242" s="14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1053.3144019397471</v>
      </c>
      <c r="K1243" s="10">
        <f>IF(B1243="Pending","",SUMIFS(E:E,A:A,"&lt;="&amp;A1243,A:A,"&gt;="&amp;A1243-30,B:B,B1243)/(VLOOKUP(B1243,Population!$A$2:$B$10,2,FALSE)/100000))</f>
        <v>687.95940093605191</v>
      </c>
      <c r="L1243" s="14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2074.1396645130467</v>
      </c>
      <c r="K1244" s="10">
        <f>IF(B1244="Pending","",SUMIFS(E:E,A:A,"&lt;="&amp;A1244,A:A,"&gt;="&amp;A1244-30,B:B,B1244)/(VLOOKUP(B1244,Population!$A$2:$B$10,2,FALSE)/100000))</f>
        <v>1296.3769720906757</v>
      </c>
      <c r="L1244" s="14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1764.6645472353741</v>
      </c>
      <c r="K1245" s="10">
        <f>IF(B1245="Pending","",SUMIFS(E:E,A:A,"&lt;="&amp;A1245,A:A,"&gt;="&amp;A1245-30,B:B,B1245)/(VLOOKUP(B1245,Population!$A$2:$B$10,2,FALSE)/100000))</f>
        <v>951.42887126161156</v>
      </c>
      <c r="L1245" s="14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1515.3812828009295</v>
      </c>
      <c r="K1246" s="10">
        <f>IF(B1246="Pending","",SUMIFS(E:E,A:A,"&lt;="&amp;A1246,A:A,"&gt;="&amp;A1246-30,B:B,B1246)/(VLOOKUP(B1246,Population!$A$2:$B$10,2,FALSE)/100000))</f>
        <v>828.83227372640056</v>
      </c>
      <c r="L1246" s="14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1136.6990130644404</v>
      </c>
      <c r="K1247" s="10">
        <f>IF(B1247="Pending","",SUMIFS(E:E,A:A,"&lt;="&amp;A1247,A:A,"&gt;="&amp;A1247-30,B:B,B1247)/(VLOOKUP(B1247,Population!$A$2:$B$10,2,FALSE)/100000))</f>
        <v>619.00225315939156</v>
      </c>
      <c r="L1247" s="14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755.60279116356548</v>
      </c>
      <c r="K1248" s="10">
        <f>IF(B1248="Pending","",SUMIFS(E:E,A:A,"&lt;="&amp;A1248,A:A,"&gt;="&amp;A1248-30,B:B,B1248)/(VLOOKUP(B1248,Population!$A$2:$B$10,2,FALSE)/100000))</f>
        <v>425.59133125332039</v>
      </c>
      <c r="L1248" s="14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648.94877093484217</v>
      </c>
      <c r="K1249" s="10">
        <f>IF(B1249="Pending","",SUMIFS(E:E,A:A,"&lt;="&amp;A1249,A:A,"&gt;="&amp;A1249-30,B:B,B1249)/(VLOOKUP(B1249,Population!$A$2:$B$10,2,FALSE)/100000))</f>
        <v>378.50119940837328</v>
      </c>
      <c r="L1249" s="14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786.23416536054572</v>
      </c>
      <c r="K1250" s="10">
        <f>IF(B1250="Pending","",SUMIFS(E:E,A:A,"&lt;="&amp;A1250,A:A,"&gt;="&amp;A1250-30,B:B,B1250)/(VLOOKUP(B1250,Population!$A$2:$B$10,2,FALSE)/100000))</f>
        <v>415.42000026499892</v>
      </c>
      <c r="L1250" s="14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4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425.74548998847615</v>
      </c>
      <c r="K1252" s="10">
        <f>IF(B1252="Pending","",SUMIFS(E:E,A:A,"&lt;="&amp;A1252,A:A,"&gt;="&amp;A1252-30,B:B,B1252)/(VLOOKUP(B1252,Population!$A$2:$B$10,2,FALSE)/100000))</f>
        <v>251.71172066157391</v>
      </c>
      <c r="L1252" s="14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1090.7211778771684</v>
      </c>
      <c r="K1253" s="10">
        <f>IF(B1253="Pending","",SUMIFS(E:E,A:A,"&lt;="&amp;A1253,A:A,"&gt;="&amp;A1253-30,B:B,B1253)/(VLOOKUP(B1253,Population!$A$2:$B$10,2,FALSE)/100000))</f>
        <v>716.30490816813506</v>
      </c>
      <c r="L1253" s="14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2133.5035924652848</v>
      </c>
      <c r="K1254" s="10">
        <f>IF(B1254="Pending","",SUMIFS(E:E,A:A,"&lt;="&amp;A1254,A:A,"&gt;="&amp;A1254-30,B:B,B1254)/(VLOOKUP(B1254,Population!$A$2:$B$10,2,FALSE)/100000))</f>
        <v>1339.6565559275125</v>
      </c>
      <c r="L1254" s="14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1809.0228568339428</v>
      </c>
      <c r="K1255" s="10">
        <f>IF(B1255="Pending","",SUMIFS(E:E,A:A,"&lt;="&amp;A1255,A:A,"&gt;="&amp;A1255-30,B:B,B1255)/(VLOOKUP(B1255,Population!$A$2:$B$10,2,FALSE)/100000))</f>
        <v>982.47968798060981</v>
      </c>
      <c r="L1255" s="14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1552.5649554263568</v>
      </c>
      <c r="K1256" s="10">
        <f>IF(B1256="Pending","",SUMIFS(E:E,A:A,"&lt;="&amp;A1256,A:A,"&gt;="&amp;A1256-30,B:B,B1256)/(VLOOKUP(B1256,Population!$A$2:$B$10,2,FALSE)/100000))</f>
        <v>853.81688656304402</v>
      </c>
      <c r="L1256" s="14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1169.8718151554435</v>
      </c>
      <c r="K1257" s="10">
        <f>IF(B1257="Pending","",SUMIFS(E:E,A:A,"&lt;="&amp;A1257,A:A,"&gt;="&amp;A1257-30,B:B,B1257)/(VLOOKUP(B1257,Population!$A$2:$B$10,2,FALSE)/100000))</f>
        <v>643.57469915272725</v>
      </c>
      <c r="L1257" s="14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784.87492220072568</v>
      </c>
      <c r="K1258" s="10">
        <f>IF(B1258="Pending","",SUMIFS(E:E,A:A,"&lt;="&amp;A1258,A:A,"&gt;="&amp;A1258-30,B:B,B1258)/(VLOOKUP(B1258,Population!$A$2:$B$10,2,FALSE)/100000))</f>
        <v>450.66354783732282</v>
      </c>
      <c r="L1258" s="14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673.61091424251083</v>
      </c>
      <c r="K1259" s="10">
        <f>IF(B1259="Pending","",SUMIFS(E:E,A:A,"&lt;="&amp;A1259,A:A,"&gt;="&amp;A1259-30,B:B,B1259)/(VLOOKUP(B1259,Population!$A$2:$B$10,2,FALSE)/100000))</f>
        <v>396.26630263847363</v>
      </c>
      <c r="L1259" s="14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819.57590073973211</v>
      </c>
      <c r="K1260" s="10">
        <f>IF(B1260="Pending","",SUMIFS(E:E,A:A,"&lt;="&amp;A1260,A:A,"&gt;="&amp;A1260-30,B:B,B1260)/(VLOOKUP(B1260,Population!$A$2:$B$10,2,FALSE)/100000))</f>
        <v>441.10214778680472</v>
      </c>
      <c r="L1260" s="14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4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437.83116841395548</v>
      </c>
      <c r="K1262" s="10">
        <f>IF(B1262="Pending","",SUMIFS(E:E,A:A,"&lt;="&amp;A1262,A:A,"&gt;="&amp;A1262-30,B:B,B1262)/(VLOOKUP(B1262,Population!$A$2:$B$10,2,FALSE)/100000))</f>
        <v>261.49013320582537</v>
      </c>
      <c r="L1262" s="14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1122.7841286806724</v>
      </c>
      <c r="K1263" s="10">
        <f>IF(B1263="Pending","",SUMIFS(E:E,A:A,"&lt;="&amp;A1263,A:A,"&gt;="&amp;A1263-30,B:B,B1263)/(VLOOKUP(B1263,Population!$A$2:$B$10,2,FALSE)/100000))</f>
        <v>741.74616261004576</v>
      </c>
      <c r="L1263" s="14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2193.1849745776954</v>
      </c>
      <c r="K1264" s="10">
        <f>IF(B1264="Pending","",SUMIFS(E:E,A:A,"&lt;="&amp;A1264,A:A,"&gt;="&amp;A1264-30,B:B,B1264)/(VLOOKUP(B1264,Population!$A$2:$B$10,2,FALSE)/100000))</f>
        <v>1385.0525008321652</v>
      </c>
      <c r="L1264" s="14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1858.8406506907972</v>
      </c>
      <c r="K1265" s="10">
        <f>IF(B1265="Pending","",SUMIFS(E:E,A:A,"&lt;="&amp;A1265,A:A,"&gt;="&amp;A1265-30,B:B,B1265)/(VLOOKUP(B1265,Population!$A$2:$B$10,2,FALSE)/100000))</f>
        <v>1023.880776939274</v>
      </c>
      <c r="L1265" s="14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1596.7865471606976</v>
      </c>
      <c r="K1266" s="10">
        <f>IF(B1266="Pending","",SUMIFS(E:E,A:A,"&lt;="&amp;A1266,A:A,"&gt;="&amp;A1266-30,B:B,B1266)/(VLOOKUP(B1266,Population!$A$2:$B$10,2,FALSE)/100000))</f>
        <v>890.06216997394949</v>
      </c>
      <c r="L1266" s="14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1208.740956999447</v>
      </c>
      <c r="K1267" s="10">
        <f>IF(B1267="Pending","",SUMIFS(E:E,A:A,"&lt;="&amp;A1267,A:A,"&gt;="&amp;A1267-30,B:B,B1267)/(VLOOKUP(B1267,Population!$A$2:$B$10,2,FALSE)/100000))</f>
        <v>676.74750124373031</v>
      </c>
      <c r="L1267" s="14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817.45607674643441</v>
      </c>
      <c r="K1268" s="10">
        <f>IF(B1268="Pending","",SUMIFS(E:E,A:A,"&lt;="&amp;A1268,A:A,"&gt;="&amp;A1268-30,B:B,B1268)/(VLOOKUP(B1268,Population!$A$2:$B$10,2,FALSE)/100000))</f>
        <v>479.42659833470628</v>
      </c>
      <c r="L1268" s="14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705.79710127116323</v>
      </c>
      <c r="K1269" s="10">
        <f>IF(B1269="Pending","",SUMIFS(E:E,A:A,"&lt;="&amp;A1269,A:A,"&gt;="&amp;A1269-30,B:B,B1269)/(VLOOKUP(B1269,Population!$A$2:$B$10,2,FALSE)/100000))</f>
        <v>426.57147873688012</v>
      </c>
      <c r="L1269" s="14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842.10410032026357</v>
      </c>
      <c r="K1270" s="10">
        <f>IF(B1270="Pending","",SUMIFS(E:E,A:A,"&lt;="&amp;A1270,A:A,"&gt;="&amp;A1270-30,B:B,B1270)/(VLOOKUP(B1270,Population!$A$2:$B$10,2,FALSE)/100000))</f>
        <v>460.92696341767237</v>
      </c>
      <c r="L1270" s="14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4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447.93919036981094</v>
      </c>
      <c r="K1272" s="10">
        <f>IF(B1272="Pending","",SUMIFS(E:E,A:A,"&lt;="&amp;A1272,A:A,"&gt;="&amp;A1272-30,B:B,B1272)/(VLOOKUP(B1272,Population!$A$2:$B$10,2,FALSE)/100000))</f>
        <v>266.76388379148909</v>
      </c>
      <c r="L1272" s="14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1151.8266565823969</v>
      </c>
      <c r="K1273" s="10">
        <f>IF(B1273="Pending","",SUMIFS(E:E,A:A,"&lt;="&amp;A1273,A:A,"&gt;="&amp;A1273-30,B:B,B1273)/(VLOOKUP(B1273,Population!$A$2:$B$10,2,FALSE)/100000))</f>
        <v>756.26742656090812</v>
      </c>
      <c r="L1273" s="14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2239.5332819628652</v>
      </c>
      <c r="K1274" s="10">
        <f>IF(B1274="Pending","",SUMIFS(E:E,A:A,"&lt;="&amp;A1274,A:A,"&gt;="&amp;A1274-30,B:B,B1274)/(VLOOKUP(B1274,Population!$A$2:$B$10,2,FALSE)/100000))</f>
        <v>1414.7873738349797</v>
      </c>
      <c r="L1274" s="14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1899.3318256064138</v>
      </c>
      <c r="K1275" s="10">
        <f>IF(B1275="Pending","",SUMIFS(E:E,A:A,"&lt;="&amp;A1275,A:A,"&gt;="&amp;A1275-30,B:B,B1275)/(VLOOKUP(B1275,Population!$A$2:$B$10,2,FALSE)/100000))</f>
        <v>1047.6522813138918</v>
      </c>
      <c r="L1275" s="14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1633.2664278752336</v>
      </c>
      <c r="K1276" s="10">
        <f>IF(B1276="Pending","",SUMIFS(E:E,A:A,"&lt;="&amp;A1276,A:A,"&gt;="&amp;A1276-30,B:B,B1276)/(VLOOKUP(B1276,Population!$A$2:$B$10,2,FALSE)/100000))</f>
        <v>913.52190033699503</v>
      </c>
      <c r="L1276" s="14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1239.4565144911166</v>
      </c>
      <c r="K1277" s="10">
        <f>IF(B1277="Pending","",SUMIFS(E:E,A:A,"&lt;="&amp;A1277,A:A,"&gt;="&amp;A1277-30,B:B,B1277)/(VLOOKUP(B1277,Population!$A$2:$B$10,2,FALSE)/100000))</f>
        <v>697.85746621073235</v>
      </c>
      <c r="L1277" s="14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842.5282933304369</v>
      </c>
      <c r="K1278" s="10">
        <f>IF(B1278="Pending","",SUMIFS(E:E,A:A,"&lt;="&amp;A1278,A:A,"&gt;="&amp;A1278-30,B:B,B1278)/(VLOOKUP(B1278,Population!$A$2:$B$10,2,FALSE)/100000))</f>
        <v>499.91709006071841</v>
      </c>
      <c r="L1278" s="14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726.48822150386832</v>
      </c>
      <c r="K1279" s="10">
        <f>IF(B1279="Pending","",SUMIFS(E:E,A:A,"&lt;="&amp;A1279,A:A,"&gt;="&amp;A1279-30,B:B,B1279)/(VLOOKUP(B1279,Population!$A$2:$B$10,2,FALSE)/100000))</f>
        <v>440.57456010648866</v>
      </c>
      <c r="L1279" s="14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870.94019578334371</v>
      </c>
      <c r="K1280" s="10">
        <f>IF(B1280="Pending","",SUMIFS(E:E,A:A,"&lt;="&amp;A1280,A:A,"&gt;="&amp;A1280-30,B:B,B1280)/(VLOOKUP(B1280,Population!$A$2:$B$10,2,FALSE)/100000))</f>
        <v>484.80685497303563</v>
      </c>
      <c r="L1280" s="14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4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457.38799350245841</v>
      </c>
      <c r="K1282" s="10">
        <f>IF(B1282="Pending","",SUMIFS(E:E,A:A,"&lt;="&amp;A1282,A:A,"&gt;="&amp;A1282-30,B:B,B1282)/(VLOOKUP(B1282,Population!$A$2:$B$10,2,FALSE)/100000))</f>
        <v>270.60932692686885</v>
      </c>
      <c r="L1282" s="14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1177.3840811359146</v>
      </c>
      <c r="K1283" s="10">
        <f>IF(B1283="Pending","",SUMIFS(E:E,A:A,"&lt;="&amp;A1283,A:A,"&gt;="&amp;A1283-30,B:B,B1283)/(VLOOKUP(B1283,Population!$A$2:$B$10,2,FALSE)/100000))</f>
        <v>768.1167779448117</v>
      </c>
      <c r="L1283" s="14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2280.8023227852768</v>
      </c>
      <c r="K1284" s="10">
        <f>IF(B1284="Pending","",SUMIFS(E:E,A:A,"&lt;="&amp;A1284,A:A,"&gt;="&amp;A1284-30,B:B,B1284)/(VLOOKUP(B1284,Population!$A$2:$B$10,2,FALSE)/100000))</f>
        <v>1431.8240804308982</v>
      </c>
      <c r="L1284" s="14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1931.5200348792216</v>
      </c>
      <c r="K1285" s="10">
        <f>IF(B1285="Pending","",SUMIFS(E:E,A:A,"&lt;="&amp;A1285,A:A,"&gt;="&amp;A1285-30,B:B,B1285)/(VLOOKUP(B1285,Population!$A$2:$B$10,2,FALSE)/100000))</f>
        <v>1059.9361208950338</v>
      </c>
      <c r="L1285" s="14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1667.4003355534649</v>
      </c>
      <c r="K1286" s="10">
        <f>IF(B1286="Pending","",SUMIFS(E:E,A:A,"&lt;="&amp;A1286,A:A,"&gt;="&amp;A1286-30,B:B,B1286)/(VLOOKUP(B1286,Population!$A$2:$B$10,2,FALSE)/100000))</f>
        <v>927.7150372066377</v>
      </c>
      <c r="L1286" s="14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1261.3483300124522</v>
      </c>
      <c r="K1287" s="10">
        <f>IF(B1287="Pending","",SUMIFS(E:E,A:A,"&lt;="&amp;A1287,A:A,"&gt;="&amp;A1287-30,B:B,B1287)/(VLOOKUP(B1287,Population!$A$2:$B$10,2,FALSE)/100000))</f>
        <v>709.58522452573345</v>
      </c>
      <c r="L1287" s="14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859.45522127801212</v>
      </c>
      <c r="K1288" s="10">
        <f>IF(B1288="Pending","",SUMIFS(E:E,A:A,"&lt;="&amp;A1288,A:A,"&gt;="&amp;A1288-30,B:B,B1288)/(VLOOKUP(B1288,Population!$A$2:$B$10,2,FALSE)/100000))</f>
        <v>509.5896203164757</v>
      </c>
      <c r="L1288" s="14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743.20831866160984</v>
      </c>
      <c r="K1289" s="10">
        <f>IF(B1289="Pending","",SUMIFS(E:E,A:A,"&lt;="&amp;A1289,A:A,"&gt;="&amp;A1289-30,B:B,B1289)/(VLOOKUP(B1289,Population!$A$2:$B$10,2,FALSE)/100000))</f>
        <v>450.39761718666176</v>
      </c>
      <c r="L1289" s="14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890.76501141421136</v>
      </c>
      <c r="K1290" s="10">
        <f>IF(B1290="Pending","",SUMIFS(E:E,A:A,"&lt;="&amp;A1290,A:A,"&gt;="&amp;A1290-30,B:B,B1290)/(VLOOKUP(B1290,Population!$A$2:$B$10,2,FALSE)/100000))</f>
        <v>500.57659467940761</v>
      </c>
      <c r="L1290" s="14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4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479.69156368766113</v>
      </c>
      <c r="K1292" s="10">
        <f>IF(B1292="Pending","",SUMIFS(E:E,A:A,"&lt;="&amp;A1292,A:A,"&gt;="&amp;A1292-30,B:B,B1292)/(VLOOKUP(B1292,Population!$A$2:$B$10,2,FALSE)/100000))</f>
        <v>287.41940691867194</v>
      </c>
      <c r="L1292" s="14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1226.1755280108118</v>
      </c>
      <c r="K1293" s="10">
        <f>IF(B1293="Pending","",SUMIFS(E:E,A:A,"&lt;="&amp;A1293,A:A,"&gt;="&amp;A1293-30,B:B,B1293)/(VLOOKUP(B1293,Population!$A$2:$B$10,2,FALSE)/100000))</f>
        <v>807.73078600276403</v>
      </c>
      <c r="L1293" s="14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2355.933140692744</v>
      </c>
      <c r="K1294" s="10">
        <f>IF(B1294="Pending","",SUMIFS(E:E,A:A,"&lt;="&amp;A1294,A:A,"&gt;="&amp;A1294-30,B:B,B1294)/(VLOOKUP(B1294,Population!$A$2:$B$10,2,FALSE)/100000))</f>
        <v>1486.4261959805503</v>
      </c>
      <c r="L1294" s="14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1986.4560952282184</v>
      </c>
      <c r="K1295" s="10">
        <f>IF(B1295="Pending","",SUMIFS(E:E,A:A,"&lt;="&amp;A1295,A:A,"&gt;="&amp;A1295-30,B:B,B1295)/(VLOOKUP(B1295,Population!$A$2:$B$10,2,FALSE)/100000))</f>
        <v>1098.7212069799364</v>
      </c>
      <c r="L1295" s="14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1719.2463396557957</v>
      </c>
      <c r="K1296" s="10">
        <f>IF(B1296="Pending","",SUMIFS(E:E,A:A,"&lt;="&amp;A1296,A:A,"&gt;="&amp;A1296-30,B:B,B1296)/(VLOOKUP(B1296,Population!$A$2:$B$10,2,FALSE)/100000))</f>
        <v>966.42359230566285</v>
      </c>
      <c r="L1296" s="14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1302.7864093921226</v>
      </c>
      <c r="K1297" s="10">
        <f>IF(B1297="Pending","",SUMIFS(E:E,A:A,"&lt;="&amp;A1297,A:A,"&gt;="&amp;A1297-30,B:B,B1297)/(VLOOKUP(B1297,Population!$A$2:$B$10,2,FALSE)/100000))</f>
        <v>741.41771138073648</v>
      </c>
      <c r="L1297" s="14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895.2181291973252</v>
      </c>
      <c r="K1298" s="10">
        <f>IF(B1298="Pending","",SUMIFS(E:E,A:A,"&lt;="&amp;A1298,A:A,"&gt;="&amp;A1298-30,B:B,B1298)/(VLOOKUP(B1298,Population!$A$2:$B$10,2,FALSE)/100000))</f>
        <v>540.00718256813343</v>
      </c>
      <c r="L1298" s="14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774.97650326131873</v>
      </c>
      <c r="K1299" s="10">
        <f>IF(B1299="Pending","",SUMIFS(E:E,A:A,"&lt;="&amp;A1299,A:A,"&gt;="&amp;A1299-30,B:B,B1299)/(VLOOKUP(B1299,Population!$A$2:$B$10,2,FALSE)/100000))</f>
        <v>475.89576535221755</v>
      </c>
      <c r="L1299" s="14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922.30449082695532</v>
      </c>
      <c r="K1300" s="10">
        <f>IF(B1300="Pending","",SUMIFS(E:E,A:A,"&lt;="&amp;A1300,A:A,"&gt;="&amp;A1300-30,B:B,B1300)/(VLOOKUP(B1300,Population!$A$2:$B$10,2,FALSE)/100000))</f>
        <v>524.00592224316028</v>
      </c>
      <c r="L1300" s="14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4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493.75489858276438</v>
      </c>
      <c r="K1302" s="10">
        <f>IF(B1302="Pending","",SUMIFS(E:E,A:A,"&lt;="&amp;A1302,A:A,"&gt;="&amp;A1302-30,B:B,B1302)/(VLOOKUP(B1302,Population!$A$2:$B$10,2,FALSE)/100000))</f>
        <v>296.20899122811142</v>
      </c>
      <c r="L1302" s="14">
        <f>IF(B1302="Pending","",(G1302/C1302)/(VLOOKUP(B1302,Population!$A$2:$B$10,2,FALSE)/100000))</f>
        <v>7.334432834979563E-5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1261.2589017160951</v>
      </c>
      <c r="K1303" s="10">
        <f>IF(B1303="Pending","",SUMIFS(E:E,A:A,"&lt;="&amp;A1303,A:A,"&gt;="&amp;A1303-30,B:B,B1303)/(VLOOKUP(B1303,Population!$A$2:$B$10,2,FALSE)/100000))</f>
        <v>827.59587508754373</v>
      </c>
      <c r="L1303" s="14">
        <f>IF(B1303="Pending","",(G1303/C1303)/(VLOOKUP(B1303,Population!$A$2:$B$10,2,FALSE)/100000))</f>
        <v>1.0700019490365509E-5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2419.3181546738324</v>
      </c>
      <c r="K1304" s="10">
        <f>IF(B1304="Pending","",SUMIFS(E:E,A:A,"&lt;="&amp;A1304,A:A,"&gt;="&amp;A1304-30,B:B,B1304)/(VLOOKUP(B1304,Population!$A$2:$B$10,2,FALSE)/100000))</f>
        <v>1521.7694258130773</v>
      </c>
      <c r="L1304" s="14">
        <f>IF(B1304="Pending","",(G1304/C1304)/(VLOOKUP(B1304,Population!$A$2:$B$10,2,FALSE)/100000))</f>
        <v>5.5540245842172303E-5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2033.5441469559298</v>
      </c>
      <c r="K1305" s="10">
        <f>IF(B1305="Pending","",SUMIFS(E:E,A:A,"&lt;="&amp;A1305,A:A,"&gt;="&amp;A1305-30,B:B,B1305)/(VLOOKUP(B1305,Population!$A$2:$B$10,2,FALSE)/100000))</f>
        <v>1120.1041869915541</v>
      </c>
      <c r="L1305" s="14">
        <f>IF(B1305="Pending","",(G1305/C1305)/(VLOOKUP(B1305,Population!$A$2:$B$10,2,FALSE)/100000))</f>
        <v>9.5424175329391291E-5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1763.8198273455823</v>
      </c>
      <c r="K1306" s="10">
        <f>IF(B1306="Pending","",SUMIFS(E:E,A:A,"&lt;="&amp;A1306,A:A,"&gt;="&amp;A1306-30,B:B,B1306)/(VLOOKUP(B1306,Population!$A$2:$B$10,2,FALSE)/100000))</f>
        <v>992.1119970531978</v>
      </c>
      <c r="L1306" s="14">
        <f>IF(B1306="Pending","",(G1306/C1306)/(VLOOKUP(B1306,Population!$A$2:$B$10,2,FALSE)/100000))</f>
        <v>4.446381029106864E-4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1336.7410620374592</v>
      </c>
      <c r="K1307" s="10">
        <f>IF(B1307="Pending","",SUMIFS(E:E,A:A,"&lt;="&amp;A1307,A:A,"&gt;="&amp;A1307-30,B:B,B1307)/(VLOOKUP(B1307,Population!$A$2:$B$10,2,FALSE)/100000))</f>
        <v>760.18212468473826</v>
      </c>
      <c r="L1307" s="14">
        <f>IF(B1307="Pending","",(G1307/C1307)/(VLOOKUP(B1307,Population!$A$2:$B$10,2,FALSE)/100000))</f>
        <v>1.0452547517826294E-3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925.25388104415049</v>
      </c>
      <c r="K1308" s="10">
        <f>IF(B1308="Pending","",SUMIFS(E:E,A:A,"&lt;="&amp;A1308,A:A,"&gt;="&amp;A1308-30,B:B,B1308)/(VLOOKUP(B1308,Population!$A$2:$B$10,2,FALSE)/100000))</f>
        <v>559.22497294470384</v>
      </c>
      <c r="L1308" s="14">
        <f>IF(B1308="Pending","",(G1308/C1308)/(VLOOKUP(B1308,Population!$A$2:$B$10,2,FALSE)/100000))</f>
        <v>3.1686237173171429E-3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801.5196574992334</v>
      </c>
      <c r="K1309" s="10">
        <f>IF(B1309="Pending","",SUMIFS(E:E,A:A,"&lt;="&amp;A1309,A:A,"&gt;="&amp;A1309-30,B:B,B1309)/(VLOOKUP(B1309,Population!$A$2:$B$10,2,FALSE)/100000))</f>
        <v>495.54187951256387</v>
      </c>
      <c r="L1309" s="14">
        <f>IF(B1309="Pending","",(G1309/C1309)/(VLOOKUP(B1309,Population!$A$2:$B$10,2,FALSE)/100000))</f>
        <v>1.5205042721674967E-2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951.59115028164615</v>
      </c>
      <c r="K1310" s="10">
        <f>IF(B1310="Pending","",SUMIFS(E:E,A:A,"&lt;="&amp;A1310,A:A,"&gt;="&amp;A1310-30,B:B,B1310)/(VLOOKUP(B1310,Population!$A$2:$B$10,2,FALSE)/100000))</f>
        <v>546.98468581530221</v>
      </c>
      <c r="L1310" s="14">
        <f>IF(B1310="Pending","",(G1310/C1310)/(VLOOKUP(B1310,Population!$A$2:$B$10,2,FALSE)/100000))</f>
        <v>6.7840601009554774E-2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4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505.51096759663972</v>
      </c>
      <c r="K1312" s="10">
        <f>IF(B1312="Pending","",SUMIFS(E:E,A:A,"&lt;="&amp;A1312,A:A,"&gt;="&amp;A1312-30,B:B,B1312)/(VLOOKUP(B1312,Population!$A$2:$B$10,2,FALSE)/100000))</f>
        <v>303.68013789113502</v>
      </c>
      <c r="L1312" s="14">
        <f>IF(B1312="Pending","",(G1312/C1312)/(VLOOKUP(B1312,Population!$A$2:$B$10,2,FALSE)/100000))</f>
        <v>7.1638646295149228E-5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1294.3673835240611</v>
      </c>
      <c r="K1313" s="10">
        <f>IF(B1313="Pending","",SUMIFS(E:E,A:A,"&lt;="&amp;A1313,A:A,"&gt;="&amp;A1313-30,B:B,B1313)/(VLOOKUP(B1313,Population!$A$2:$B$10,2,FALSE)/100000))</f>
        <v>851.52691807856468</v>
      </c>
      <c r="L1313" s="14">
        <f>IF(B1313="Pending","",(G1313/C1313)/(VLOOKUP(B1313,Population!$A$2:$B$10,2,FALSE)/100000))</f>
        <v>1.0426324861505863E-5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2475.7191771311282</v>
      </c>
      <c r="K1314" s="10">
        <f>IF(B1314="Pending","",SUMIFS(E:E,A:A,"&lt;="&amp;A1314,A:A,"&gt;="&amp;A1314-30,B:B,B1314)/(VLOOKUP(B1314,Population!$A$2:$B$10,2,FALSE)/100000))</f>
        <v>1555.9486570583053</v>
      </c>
      <c r="L1314" s="14">
        <f>IF(B1314="Pending","",(G1314/C1314)/(VLOOKUP(B1314,Population!$A$2:$B$10,2,FALSE)/100000))</f>
        <v>5.4274946174114605E-5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2079.7222846405939</v>
      </c>
      <c r="K1315" s="10">
        <f>IF(B1315="Pending","",SUMIFS(E:E,A:A,"&lt;="&amp;A1315,A:A,"&gt;="&amp;A1315-30,B:B,B1315)/(VLOOKUP(B1315,Population!$A$2:$B$10,2,FALSE)/100000))</f>
        <v>1149.4489148798382</v>
      </c>
      <c r="L1315" s="14">
        <f>IF(B1315="Pending","",(G1315/C1315)/(VLOOKUP(B1315,Population!$A$2:$B$10,2,FALSE)/100000))</f>
        <v>9.3305377670997383E-5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1806.39923795451</v>
      </c>
      <c r="K1316" s="10">
        <f>IF(B1316="Pending","",SUMIFS(E:E,A:A,"&lt;="&amp;A1316,A:A,"&gt;="&amp;A1316-30,B:B,B1316)/(VLOOKUP(B1316,Population!$A$2:$B$10,2,FALSE)/100000))</f>
        <v>1021.6712573106353</v>
      </c>
      <c r="L1316" s="14">
        <f>IF(B1316="Pending","",(G1316/C1316)/(VLOOKUP(B1316,Population!$A$2:$B$10,2,FALSE)/100000))</f>
        <v>4.417741432002091E-4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1372.8178804731292</v>
      </c>
      <c r="K1317" s="10">
        <f>IF(B1317="Pending","",SUMIFS(E:E,A:A,"&lt;="&amp;A1317,A:A,"&gt;="&amp;A1317-30,B:B,B1317)/(VLOOKUP(B1317,Population!$A$2:$B$10,2,FALSE)/100000))</f>
        <v>783.8610271874071</v>
      </c>
      <c r="L1317" s="14">
        <f>IF(B1317="Pending","",(G1317/C1317)/(VLOOKUP(B1317,Population!$A$2:$B$10,2,FALSE)/100000))</f>
        <v>1.0723103480054165E-3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957.1986849151383</v>
      </c>
      <c r="K1318" s="10">
        <f>IF(B1318="Pending","",SUMIFS(E:E,A:A,"&lt;="&amp;A1318,A:A,"&gt;="&amp;A1318-30,B:B,B1318)/(VLOOKUP(B1318,Population!$A$2:$B$10,2,FALSE)/100000))</f>
        <v>584.80627006848295</v>
      </c>
      <c r="L1318" s="14">
        <f>IF(B1318="Pending","",(G1318/C1318)/(VLOOKUP(B1318,Population!$A$2:$B$10,2,FALSE)/100000))</f>
        <v>3.0967204753070045E-3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826.18180080690206</v>
      </c>
      <c r="K1319" s="10">
        <f>IF(B1319="Pending","",SUMIFS(E:E,A:A,"&lt;="&amp;A1319,A:A,"&gt;="&amp;A1319-30,B:B,B1319)/(VLOOKUP(B1319,Population!$A$2:$B$10,2,FALSE)/100000))</f>
        <v>513.93398638607948</v>
      </c>
      <c r="L1319" s="14">
        <f>IF(B1319="Pending","",(G1319/C1319)/(VLOOKUP(B1319,Population!$A$2:$B$10,2,FALSE)/100000))</f>
        <v>1.506839011496436E-2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982.68006570277942</v>
      </c>
      <c r="K1320" s="10">
        <f>IF(B1320="Pending","",SUMIFS(E:E,A:A,"&lt;="&amp;A1320,A:A,"&gt;="&amp;A1320-30,B:B,B1320)/(VLOOKUP(B1320,Population!$A$2:$B$10,2,FALSE)/100000))</f>
        <v>570.41401337905495</v>
      </c>
      <c r="L1320" s="14">
        <f>IF(B1320="Pending","",(G1320/C1320)/(VLOOKUP(B1320,Population!$A$2:$B$10,2,FALSE)/100000))</f>
        <v>6.6933852949034131E-2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4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517.81638562985506</v>
      </c>
      <c r="K1322" s="10">
        <f>IF(B1322="Pending","",SUMIFS(E:E,A:A,"&lt;="&amp;A1322,A:A,"&gt;="&amp;A1322-30,B:B,B1322)/(VLOOKUP(B1322,Population!$A$2:$B$10,2,FALSE)/100000))</f>
        <v>315.98555592435031</v>
      </c>
      <c r="L1322" s="14">
        <f>IF(B1322="Pending","",(G1322/C1322)/(VLOOKUP(B1322,Population!$A$2:$B$10,2,FALSE)/100000))</f>
        <v>6.9936221430931794E-5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1318.0660862918685</v>
      </c>
      <c r="K1323" s="10">
        <f>IF(B1323="Pending","",SUMIFS(E:E,A:A,"&lt;="&amp;A1323,A:A,"&gt;="&amp;A1323-30,B:B,B1323)/(VLOOKUP(B1323,Population!$A$2:$B$10,2,FALSE)/100000))</f>
        <v>875.22562084637195</v>
      </c>
      <c r="L1323" s="14">
        <f>IF(B1323="Pending","",(G1323/C1323)/(VLOOKUP(B1323,Population!$A$2:$B$10,2,FALSE)/100000))</f>
        <v>1.0238860532954198E-5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2508.6285917356668</v>
      </c>
      <c r="K1324" s="10">
        <f>IF(B1324="Pending","",SUMIFS(E:E,A:A,"&lt;="&amp;A1324,A:A,"&gt;="&amp;A1324-30,B:B,B1324)/(VLOOKUP(B1324,Population!$A$2:$B$10,2,FALSE)/100000))</f>
        <v>1588.8580716628437</v>
      </c>
      <c r="L1324" s="14">
        <f>IF(B1324="Pending","",(G1324/C1324)/(VLOOKUP(B1324,Population!$A$2:$B$10,2,FALSE)/100000))</f>
        <v>5.3562940932618442E-5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2115.8913678517347</v>
      </c>
      <c r="K1325" s="10">
        <f>IF(B1325="Pending","",SUMIFS(E:E,A:A,"&lt;="&amp;A1325,A:A,"&gt;="&amp;A1325-30,B:B,B1325)/(VLOOKUP(B1325,Population!$A$2:$B$10,2,FALSE)/100000))</f>
        <v>1185.617998090979</v>
      </c>
      <c r="L1325" s="14">
        <f>IF(B1325="Pending","",(G1325/C1325)/(VLOOKUP(B1325,Population!$A$2:$B$10,2,FALSE)/100000))</f>
        <v>1.1005249674015074E-4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1837.9525752928064</v>
      </c>
      <c r="K1326" s="10">
        <f>IF(B1326="Pending","",SUMIFS(E:E,A:A,"&lt;="&amp;A1326,A:A,"&gt;="&amp;A1326-30,B:B,B1326)/(VLOOKUP(B1326,Population!$A$2:$B$10,2,FALSE)/100000))</f>
        <v>1053.2245946489315</v>
      </c>
      <c r="L1326" s="14">
        <f>IF(B1326="Pending","",(G1326/C1326)/(VLOOKUP(B1326,Population!$A$2:$B$10,2,FALSE)/100000))</f>
        <v>4.3418991673260706E-4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1398.0604840844649</v>
      </c>
      <c r="K1327" s="10">
        <f>IF(B1327="Pending","",SUMIFS(E:E,A:A,"&lt;="&amp;A1327,A:A,"&gt;="&amp;A1327-30,B:B,B1327)/(VLOOKUP(B1327,Population!$A$2:$B$10,2,FALSE)/100000))</f>
        <v>809.10363079874276</v>
      </c>
      <c r="L1327" s="14">
        <f>IF(B1327="Pending","",(G1327/C1327)/(VLOOKUP(B1327,Population!$A$2:$B$10,2,FALSE)/100000))</f>
        <v>1.0707959063674412E-3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979.59822866531306</v>
      </c>
      <c r="K1328" s="10">
        <f>IF(B1328="Pending","",SUMIFS(E:E,A:A,"&lt;="&amp;A1328,A:A,"&gt;="&amp;A1328-30,B:B,B1328)/(VLOOKUP(B1328,Population!$A$2:$B$10,2,FALSE)/100000))</f>
        <v>607.2058138186577</v>
      </c>
      <c r="L1328" s="14">
        <f>IF(B1328="Pending","",(G1328/C1328)/(VLOOKUP(B1328,Population!$A$2:$B$10,2,FALSE)/100000))</f>
        <v>3.1416559230080816E-3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847.91792711196604</v>
      </c>
      <c r="K1329" s="10">
        <f>IF(B1329="Pending","",SUMIFS(E:E,A:A,"&lt;="&amp;A1329,A:A,"&gt;="&amp;A1329-30,B:B,B1329)/(VLOOKUP(B1329,Population!$A$2:$B$10,2,FALSE)/100000))</f>
        <v>535.67011269114346</v>
      </c>
      <c r="L1329" s="14">
        <f>IF(B1329="Pending","",(G1329/C1329)/(VLOOKUP(B1329,Population!$A$2:$B$10,2,FALSE)/100000))</f>
        <v>1.4939697361797623E-2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1017.3734930567978</v>
      </c>
      <c r="K1330" s="10">
        <f>IF(B1330="Pending","",SUMIFS(E:E,A:A,"&lt;="&amp;A1330,A:A,"&gt;="&amp;A1330-30,B:B,B1330)/(VLOOKUP(B1330,Population!$A$2:$B$10,2,FALSE)/100000))</f>
        <v>605.1074407330733</v>
      </c>
      <c r="L1330" s="14">
        <f>IF(B1330="Pending","",(G1330/C1330)/(VLOOKUP(B1330,Population!$A$2:$B$10,2,FALSE)/100000))</f>
        <v>6.5449508081614677E-2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4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531.44024130948628</v>
      </c>
      <c r="K1332" s="10">
        <f>IF(B1332="Pending","",SUMIFS(E:E,A:A,"&lt;="&amp;A1332,A:A,"&gt;="&amp;A1332-30,B:B,B1332)/(VLOOKUP(B1332,Population!$A$2:$B$10,2,FALSE)/100000))</f>
        <v>316.09542572821829</v>
      </c>
      <c r="L1332" s="14">
        <f>IF(B1332="Pending","",(G1332/C1332)/(VLOOKUP(B1332,Population!$A$2:$B$10,2,FALSE)/100000))</f>
        <v>6.8143355717176256E-5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1347.4571245284137</v>
      </c>
      <c r="K1333" s="10">
        <f>IF(B1333="Pending","",SUMIFS(E:E,A:A,"&lt;="&amp;A1333,A:A,"&gt;="&amp;A1333-30,B:B,B1333)/(VLOOKUP(B1333,Population!$A$2:$B$10,2,FALSE)/100000))</f>
        <v>877.43285296690306</v>
      </c>
      <c r="L1333" s="14">
        <f>IF(B1333="Pending","",(G1333/C1333)/(VLOOKUP(B1333,Population!$A$2:$B$10,2,FALSE)/100000))</f>
        <v>2.0031056402603384E-5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2552.3314477860667</v>
      </c>
      <c r="K1334" s="10">
        <f>IF(B1334="Pending","",SUMIFS(E:E,A:A,"&lt;="&amp;A1334,A:A,"&gt;="&amp;A1334-30,B:B,B1334)/(VLOOKUP(B1334,Population!$A$2:$B$10,2,FALSE)/100000))</f>
        <v>1570.234094266063</v>
      </c>
      <c r="L1334" s="14">
        <f>IF(B1334="Pending","",(G1334/C1334)/(VLOOKUP(B1334,Population!$A$2:$B$10,2,FALSE)/100000))</f>
        <v>5.2645797706865063E-5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2155.3588894689228</v>
      </c>
      <c r="K1335" s="10">
        <f>IF(B1335="Pending","",SUMIFS(E:E,A:A,"&lt;="&amp;A1335,A:A,"&gt;="&amp;A1335-30,B:B,B1335)/(VLOOKUP(B1335,Population!$A$2:$B$10,2,FALSE)/100000))</f>
        <v>1180.7272101095982</v>
      </c>
      <c r="L1335" s="14">
        <f>IF(B1335="Pending","",(G1335/C1335)/(VLOOKUP(B1335,Population!$A$2:$B$10,2,FALSE)/100000))</f>
        <v>1.0803728743308837E-4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1872.321080274668</v>
      </c>
      <c r="K1336" s="10">
        <f>IF(B1336="Pending","",SUMIFS(E:E,A:A,"&lt;="&amp;A1336,A:A,"&gt;="&amp;A1336-30,B:B,B1336)/(VLOOKUP(B1336,Population!$A$2:$B$10,2,FALSE)/100000))</f>
        <v>1045.2482863254961</v>
      </c>
      <c r="L1336" s="14">
        <f>IF(B1336="Pending","",(G1336/C1336)/(VLOOKUP(B1336,Population!$A$2:$B$10,2,FALSE)/100000))</f>
        <v>4.3356850376509508E-4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1427.7708051491343</v>
      </c>
      <c r="K1337" s="10">
        <f>IF(B1337="Pending","",SUMIFS(E:E,A:A,"&lt;="&amp;A1337,A:A,"&gt;="&amp;A1337-30,B:B,B1337)/(VLOOKUP(B1337,Population!$A$2:$B$10,2,FALSE)/100000))</f>
        <v>812.56611182507652</v>
      </c>
      <c r="L1337" s="14">
        <f>IF(B1337="Pending","",(G1337/C1337)/(VLOOKUP(B1337,Population!$A$2:$B$10,2,FALSE)/100000))</f>
        <v>1.0397762202665976E-3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1005.4340660589805</v>
      </c>
      <c r="K1338" s="10">
        <f>IF(B1338="Pending","",SUMIFS(E:E,A:A,"&lt;="&amp;A1338,A:A,"&gt;="&amp;A1338-30,B:B,B1338)/(VLOOKUP(B1338,Population!$A$2:$B$10,2,FALSE)/100000))</f>
        <v>613.6965907008107</v>
      </c>
      <c r="L1338" s="14">
        <f>IF(B1338="Pending","",(G1338/C1338)/(VLOOKUP(B1338,Population!$A$2:$B$10,2,FALSE)/100000))</f>
        <v>3.1092577271171805E-3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870.6990594893889</v>
      </c>
      <c r="K1339" s="10">
        <f>IF(B1339="Pending","",SUMIFS(E:E,A:A,"&lt;="&amp;A1339,A:A,"&gt;="&amp;A1339-30,B:B,B1339)/(VLOOKUP(B1339,Population!$A$2:$B$10,2,FALSE)/100000))</f>
        <v>540.68614183846591</v>
      </c>
      <c r="L1339" s="14">
        <f>IF(B1339="Pending","",(G1339/C1339)/(VLOOKUP(B1339,Population!$A$2:$B$10,2,FALSE)/100000))</f>
        <v>1.4799653929229908E-2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1043.0556405786035</v>
      </c>
      <c r="K1340" s="10">
        <f>IF(B1340="Pending","",SUMIFS(E:E,A:A,"&lt;="&amp;A1340,A:A,"&gt;="&amp;A1340-30,B:B,B1340)/(VLOOKUP(B1340,Population!$A$2:$B$10,2,FALSE)/100000))</f>
        <v>614.1187205652858</v>
      </c>
      <c r="L1340" s="14">
        <f>IF(B1340="Pending","",(G1340/C1340)/(VLOOKUP(B1340,Population!$A$2:$B$10,2,FALSE)/100000))</f>
        <v>6.4616520611113809E-2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4" t="str">
        <f>IF(B1341="Pending","",(G1341/C1341)/(VLOOKUP(B1341,Population!$A$2:$B$10,2,FALSE)/100000))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2">
        <v>910168.18524722045</v>
      </c>
    </row>
    <row r="3" spans="1:2" x14ac:dyDescent="0.3">
      <c r="A3" t="s">
        <v>1</v>
      </c>
      <c r="B3" s="12">
        <v>860806.61038171779</v>
      </c>
    </row>
    <row r="4" spans="1:2" x14ac:dyDescent="0.3">
      <c r="A4" t="s">
        <v>2</v>
      </c>
      <c r="B4" s="12">
        <v>945018.32906231971</v>
      </c>
    </row>
    <row r="5" spans="1:2" x14ac:dyDescent="0.3">
      <c r="A5" t="s">
        <v>3</v>
      </c>
      <c r="B5" s="12">
        <v>879203.92713202629</v>
      </c>
    </row>
    <row r="6" spans="1:2" x14ac:dyDescent="0.3">
      <c r="A6" t="s">
        <v>4</v>
      </c>
      <c r="B6" s="12">
        <v>852524.71748373343</v>
      </c>
    </row>
    <row r="7" spans="1:2" x14ac:dyDescent="0.3">
      <c r="A7" t="s">
        <v>5</v>
      </c>
      <c r="B7" s="12">
        <v>895311.76529868762</v>
      </c>
    </row>
    <row r="8" spans="1:2" x14ac:dyDescent="0.3">
      <c r="A8" t="s">
        <v>6</v>
      </c>
      <c r="B8" s="12">
        <v>785730.28970122163</v>
      </c>
    </row>
    <row r="9" spans="1:2" x14ac:dyDescent="0.3">
      <c r="A9" t="s">
        <v>7</v>
      </c>
      <c r="B9" s="12">
        <v>478466.119217253</v>
      </c>
    </row>
    <row r="10" spans="1:2" x14ac:dyDescent="0.3">
      <c r="A10" t="s">
        <v>25</v>
      </c>
      <c r="B10" s="12">
        <v>221944.05647581982</v>
      </c>
    </row>
    <row r="12" spans="1:2" x14ac:dyDescent="0.3">
      <c r="A12" s="13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2020-07-30T19:20:30Z</dcterms:modified>
</cp:coreProperties>
</file>