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51" i="1" l="1"/>
  <c r="K1851" i="1"/>
  <c r="J1851" i="1"/>
  <c r="I1851" i="1"/>
  <c r="H1851" i="1"/>
  <c r="L1850" i="1"/>
  <c r="K1850" i="1"/>
  <c r="J1850" i="1"/>
  <c r="I1850" i="1"/>
  <c r="H1850" i="1"/>
  <c r="L1849" i="1"/>
  <c r="K1849" i="1"/>
  <c r="J1849" i="1"/>
  <c r="I1849" i="1"/>
  <c r="H1849" i="1"/>
  <c r="L1848" i="1"/>
  <c r="K1848" i="1"/>
  <c r="J1848" i="1"/>
  <c r="I1848" i="1"/>
  <c r="H1848" i="1"/>
  <c r="L1847" i="1"/>
  <c r="K1847" i="1"/>
  <c r="J1847" i="1"/>
  <c r="I1847" i="1"/>
  <c r="H1847" i="1"/>
  <c r="L1846" i="1"/>
  <c r="K1846" i="1"/>
  <c r="J1846" i="1"/>
  <c r="I1846" i="1"/>
  <c r="H1846" i="1"/>
  <c r="L1845" i="1"/>
  <c r="K1845" i="1"/>
  <c r="J1845" i="1"/>
  <c r="I1845" i="1"/>
  <c r="H1845" i="1"/>
  <c r="L1844" i="1"/>
  <c r="K1844" i="1"/>
  <c r="J1844" i="1"/>
  <c r="I1844" i="1"/>
  <c r="H1844" i="1"/>
  <c r="L1843" i="1"/>
  <c r="K1843" i="1"/>
  <c r="J1843" i="1"/>
  <c r="I1843" i="1"/>
  <c r="H1843" i="1"/>
  <c r="L1842" i="1"/>
  <c r="K1842" i="1"/>
  <c r="J1842" i="1"/>
  <c r="I1842" i="1"/>
  <c r="H1842" i="1"/>
  <c r="E1851" i="1"/>
  <c r="F1851" i="1" s="1"/>
  <c r="D1851" i="1"/>
  <c r="E1850" i="1"/>
  <c r="D1850" i="1"/>
  <c r="E1849" i="1"/>
  <c r="F1849" i="1" s="1"/>
  <c r="D1849" i="1"/>
  <c r="E1848" i="1"/>
  <c r="F1848" i="1" s="1"/>
  <c r="D1848" i="1"/>
  <c r="E1847" i="1"/>
  <c r="F1847" i="1" s="1"/>
  <c r="D1847" i="1"/>
  <c r="E1846" i="1"/>
  <c r="D1846" i="1"/>
  <c r="E1845" i="1"/>
  <c r="F1845" i="1" s="1"/>
  <c r="D1845" i="1"/>
  <c r="E1844" i="1"/>
  <c r="F1844" i="1" s="1"/>
  <c r="D1844" i="1"/>
  <c r="E1843" i="1"/>
  <c r="F1843" i="1" s="1"/>
  <c r="D1843" i="1"/>
  <c r="F1842" i="1"/>
  <c r="E1842" i="1"/>
  <c r="D1842" i="1"/>
  <c r="F1846" i="1" l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K1060" i="1" s="1"/>
  <c r="D940" i="1"/>
  <c r="E939" i="1"/>
  <c r="K1059" i="1" s="1"/>
  <c r="D939" i="1"/>
  <c r="E938" i="1"/>
  <c r="K1058" i="1" s="1"/>
  <c r="D938" i="1"/>
  <c r="E937" i="1"/>
  <c r="K1057" i="1" s="1"/>
  <c r="D937" i="1"/>
  <c r="E936" i="1"/>
  <c r="K1056" i="1" s="1"/>
  <c r="D936" i="1"/>
  <c r="E935" i="1"/>
  <c r="K1055" i="1" s="1"/>
  <c r="D935" i="1"/>
  <c r="E934" i="1"/>
  <c r="K1054" i="1" s="1"/>
  <c r="D934" i="1"/>
  <c r="E933" i="1"/>
  <c r="K1053" i="1" s="1"/>
  <c r="D933" i="1"/>
  <c r="E932" i="1"/>
  <c r="K1052" i="1" s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<sst xmlns="http://schemas.openxmlformats.org/spreadsheetml/2006/main" count="1875" uniqueCount="33">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</sst>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1"/>
  <sheetViews>
    <sheetView tabSelected="1" workbookViewId="0">
      <pane ySplit="1" topLeftCell="A1817" activePane="bottomLeft" state="frozen"/>
      <selection pane="bottomLeft" activeCell="A1852" sqref="A1852:XFD185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ref="D1782:D1791" si="472">C1782/SUMIF(A:A,A1782,C:C)</f>
        <v>4.8986171896824658E-2</v>
      </c>
      <c r="E1782" s="7">
        <f t="shared" ref="E1782:E1791" si="473">C1782-SUMIFS(C:C,A:A,A1782-1,B:B,B1782)</f>
        <v>36</v>
      </c>
      <c r="F1782" s="6">
        <f t="shared" ref="F1782:F1791" si="474">E1782/SUMIF(A:A,A1782,E:E)</f>
        <v>3.8585209003215437E-2</v>
      </c>
      <c r="G1782" s="22">
        <v>4</v>
      </c>
      <c r="H1782" s="7">
        <f t="shared" ref="H1782:H1791" si="475">G1782-SUMIFS(G:G,A:A,A1782-1,B:B,B1782)</f>
        <v>0</v>
      </c>
      <c r="I1782" s="6">
        <f t="shared" ref="I1782:I1791" si="476">G1782/SUMIF(A:A,A1782,G:G)</f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472"/>
        <v>0.12938821119284849</v>
      </c>
      <c r="E1783" s="7">
        <f t="shared" si="473"/>
        <v>162</v>
      </c>
      <c r="F1783" s="6">
        <f t="shared" si="474"/>
        <v>0.17363344051446947</v>
      </c>
      <c r="G1783" s="22">
        <v>1</v>
      </c>
      <c r="H1783" s="7">
        <f t="shared" si="475"/>
        <v>0</v>
      </c>
      <c r="I1783" s="6">
        <f t="shared" si="476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472"/>
        <v>0.2142308408604153</v>
      </c>
      <c r="E1784" s="7">
        <f t="shared" si="473"/>
        <v>190</v>
      </c>
      <c r="F1784" s="6">
        <f t="shared" si="474"/>
        <v>0.20364415862808147</v>
      </c>
      <c r="G1784" s="22">
        <v>20</v>
      </c>
      <c r="H1784" s="7">
        <f t="shared" si="475"/>
        <v>0</v>
      </c>
      <c r="I1784" s="6">
        <f t="shared" si="476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472"/>
        <v>0.17058734519042743</v>
      </c>
      <c r="E1785" s="7">
        <f t="shared" si="473"/>
        <v>124</v>
      </c>
      <c r="F1785" s="6">
        <f t="shared" si="474"/>
        <v>0.13290460878885316</v>
      </c>
      <c r="G1785" s="22">
        <v>35</v>
      </c>
      <c r="H1785" s="7">
        <f t="shared" si="475"/>
        <v>0</v>
      </c>
      <c r="I1785" s="6">
        <f t="shared" si="476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472"/>
        <v>0.15039226184933421</v>
      </c>
      <c r="E1786" s="7">
        <f t="shared" si="473"/>
        <v>125</v>
      </c>
      <c r="F1786" s="6">
        <f t="shared" si="474"/>
        <v>0.13397642015005359</v>
      </c>
      <c r="G1786" s="22">
        <v>92</v>
      </c>
      <c r="H1786" s="7">
        <f t="shared" si="475"/>
        <v>0</v>
      </c>
      <c r="I1786" s="6">
        <f t="shared" si="476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472"/>
        <v>0.12698458888164635</v>
      </c>
      <c r="E1787" s="7">
        <f t="shared" si="473"/>
        <v>111</v>
      </c>
      <c r="F1787" s="6">
        <f t="shared" si="474"/>
        <v>0.11897106109324759</v>
      </c>
      <c r="G1787" s="22">
        <v>210</v>
      </c>
      <c r="H1787" s="7">
        <f t="shared" si="475"/>
        <v>3</v>
      </c>
      <c r="I1787" s="6">
        <f t="shared" si="476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472"/>
        <v>8.4254818884439892E-2</v>
      </c>
      <c r="E1788" s="7">
        <f t="shared" si="473"/>
        <v>110</v>
      </c>
      <c r="F1788" s="6">
        <f t="shared" si="474"/>
        <v>0.11789924973204716</v>
      </c>
      <c r="G1788" s="22">
        <v>407</v>
      </c>
      <c r="H1788" s="7">
        <f t="shared" si="475"/>
        <v>3</v>
      </c>
      <c r="I1788" s="6">
        <f t="shared" si="476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472"/>
        <v>4.7024862650153647E-2</v>
      </c>
      <c r="E1789" s="7">
        <f t="shared" si="473"/>
        <v>52</v>
      </c>
      <c r="F1789" s="6">
        <f t="shared" si="474"/>
        <v>5.5734190782422297E-2</v>
      </c>
      <c r="G1789" s="22">
        <v>616</v>
      </c>
      <c r="H1789" s="7">
        <f t="shared" si="475"/>
        <v>6</v>
      </c>
      <c r="I1789" s="6">
        <f t="shared" si="476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472"/>
        <v>2.5491200297979327E-2</v>
      </c>
      <c r="E1790" s="7">
        <f t="shared" si="473"/>
        <v>23</v>
      </c>
      <c r="F1790" s="6">
        <f t="shared" si="474"/>
        <v>2.465166130760986E-2</v>
      </c>
      <c r="G1790" s="22">
        <v>693</v>
      </c>
      <c r="H1790" s="7">
        <f t="shared" si="475"/>
        <v>2</v>
      </c>
      <c r="I1790" s="6">
        <f t="shared" si="476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472"/>
        <v>2.6596982959307199E-3</v>
      </c>
      <c r="E1791" s="7">
        <f t="shared" si="473"/>
        <v>0</v>
      </c>
      <c r="F1791" s="6">
        <f t="shared" si="474"/>
        <v>0</v>
      </c>
      <c r="G1791" s="22">
        <v>0</v>
      </c>
      <c r="H1791" s="7">
        <f t="shared" si="475"/>
        <v>0</v>
      </c>
      <c r="I1791" s="6">
        <f t="shared" si="476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ref="D1792:D1801" si="477">C1792/SUMIF(A:A,A1792,C:C)</f>
        <v>4.8917222305105756E-2</v>
      </c>
      <c r="E1792" s="7">
        <f t="shared" ref="E1792:E1801" si="478">C1792-SUMIFS(C:C,A:A,A1792-1,B:B,B1792)</f>
        <v>108</v>
      </c>
      <c r="F1792" s="6">
        <f t="shared" ref="F1792:F1801" si="479">E1792/SUMIF(A:A,A1792,E:E)</f>
        <v>4.4081632653061226E-2</v>
      </c>
      <c r="G1792" s="22">
        <v>4</v>
      </c>
      <c r="H1792" s="7">
        <f t="shared" ref="H1792:H1801" si="480">G1792-SUMIFS(G:G,A:A,A1792-1,B:B,B1792)</f>
        <v>0</v>
      </c>
      <c r="I1792" s="6">
        <f t="shared" ref="I1792:I1801" si="481">G1792/SUMIF(A:A,A1792,G:G)</f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477"/>
        <v>0.13005382328976209</v>
      </c>
      <c r="E1793" s="7">
        <f t="shared" si="478"/>
        <v>433</v>
      </c>
      <c r="F1793" s="6">
        <f t="shared" si="479"/>
        <v>0.17673469387755103</v>
      </c>
      <c r="G1793" s="22">
        <v>1</v>
      </c>
      <c r="H1793" s="7">
        <f t="shared" si="480"/>
        <v>0</v>
      </c>
      <c r="I1793" s="6">
        <f t="shared" si="48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si="477"/>
        <v>0.21390454112489529</v>
      </c>
      <c r="E1794" s="7">
        <f t="shared" si="478"/>
        <v>468</v>
      </c>
      <c r="F1794" s="6">
        <f t="shared" si="479"/>
        <v>0.19102040816326529</v>
      </c>
      <c r="G1794" s="22">
        <v>21</v>
      </c>
      <c r="H1794" s="7">
        <f t="shared" si="480"/>
        <v>1</v>
      </c>
      <c r="I1794" s="6">
        <f t="shared" si="48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477"/>
        <v>0.17023767171236098</v>
      </c>
      <c r="E1795" s="7">
        <f t="shared" si="478"/>
        <v>357</v>
      </c>
      <c r="F1795" s="6">
        <f t="shared" si="479"/>
        <v>0.14571428571428571</v>
      </c>
      <c r="G1795" s="22">
        <v>36</v>
      </c>
      <c r="H1795" s="7">
        <f t="shared" si="480"/>
        <v>1</v>
      </c>
      <c r="I1795" s="6">
        <f t="shared" si="48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477"/>
        <v>0.15009123564042828</v>
      </c>
      <c r="E1796" s="7">
        <f t="shared" si="478"/>
        <v>316</v>
      </c>
      <c r="F1796" s="6">
        <f t="shared" si="479"/>
        <v>0.12897959183673469</v>
      </c>
      <c r="G1796" s="22">
        <v>93</v>
      </c>
      <c r="H1796" s="7">
        <f t="shared" si="480"/>
        <v>1</v>
      </c>
      <c r="I1796" s="6">
        <f t="shared" si="48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477"/>
        <v>0.12697820673192789</v>
      </c>
      <c r="E1797" s="7">
        <f t="shared" si="478"/>
        <v>310</v>
      </c>
      <c r="F1797" s="6">
        <f t="shared" si="479"/>
        <v>0.12653061224489795</v>
      </c>
      <c r="G1797" s="22">
        <v>213</v>
      </c>
      <c r="H1797" s="7">
        <f t="shared" si="480"/>
        <v>3</v>
      </c>
      <c r="I1797" s="6">
        <f t="shared" si="48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477"/>
        <v>8.4464693528581436E-2</v>
      </c>
      <c r="E1798" s="7">
        <f t="shared" si="478"/>
        <v>243</v>
      </c>
      <c r="F1798" s="6">
        <f t="shared" si="479"/>
        <v>9.9183673469387751E-2</v>
      </c>
      <c r="G1798" s="22">
        <v>410</v>
      </c>
      <c r="H1798" s="7">
        <f t="shared" si="480"/>
        <v>3</v>
      </c>
      <c r="I1798" s="6">
        <f t="shared" si="48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477"/>
        <v>4.7132676130690748E-2</v>
      </c>
      <c r="E1799" s="7">
        <f t="shared" si="478"/>
        <v>134</v>
      </c>
      <c r="F1799" s="6">
        <f t="shared" si="479"/>
        <v>5.4693877551020405E-2</v>
      </c>
      <c r="G1799" s="22">
        <v>621</v>
      </c>
      <c r="H1799" s="7">
        <f t="shared" si="480"/>
        <v>5</v>
      </c>
      <c r="I1799" s="6">
        <f t="shared" si="48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477"/>
        <v>2.5574669772886374E-2</v>
      </c>
      <c r="E1800" s="7">
        <f t="shared" si="478"/>
        <v>77</v>
      </c>
      <c r="F1800" s="6">
        <f t="shared" si="479"/>
        <v>3.1428571428571431E-2</v>
      </c>
      <c r="G1800" s="22">
        <v>698</v>
      </c>
      <c r="H1800" s="7">
        <f t="shared" si="480"/>
        <v>5</v>
      </c>
      <c r="I1800" s="6">
        <f t="shared" si="48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477"/>
        <v>2.6452597633611439E-3</v>
      </c>
      <c r="E1801" s="7">
        <f t="shared" si="478"/>
        <v>4</v>
      </c>
      <c r="F1801" s="6">
        <f t="shared" si="479"/>
        <v>1.6326530612244899E-3</v>
      </c>
      <c r="G1801" s="22">
        <v>0</v>
      </c>
      <c r="H1801" s="7">
        <f t="shared" si="480"/>
        <v>0</v>
      </c>
      <c r="I1801" s="6">
        <f t="shared" si="48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ref="D1802:D1811" si="482">C1802/SUMIF(A:A,A1802,C:C)</f>
        <v>4.8826976961838943E-2</v>
      </c>
      <c r="E1802" s="7">
        <f t="shared" ref="E1802:E1811" si="483">C1802-SUMIFS(C:C,A:A,A1802-1,B:B,B1802)</f>
        <v>31</v>
      </c>
      <c r="F1802" s="6">
        <f t="shared" ref="F1802:F1811" si="484">E1802/SUMIF(A:A,A1802,E:E)</f>
        <v>3.2392894461859979E-2</v>
      </c>
      <c r="G1802" s="22">
        <v>5</v>
      </c>
      <c r="H1802" s="7">
        <f t="shared" ref="H1802:H1811" si="485">G1802-SUMIFS(G:G,A:A,A1802-1,B:B,B1802)</f>
        <v>1</v>
      </c>
      <c r="I1802" s="6">
        <f t="shared" ref="I1802:I1811" si="486">G1802/SUMIF(A:A,A1802,G:G)</f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482"/>
        <v>0.13002836256141892</v>
      </c>
      <c r="E1803" s="7">
        <f t="shared" si="483"/>
        <v>120</v>
      </c>
      <c r="F1803" s="6">
        <f t="shared" si="484"/>
        <v>0.12539184952978055</v>
      </c>
      <c r="G1803" s="22">
        <v>1</v>
      </c>
      <c r="H1803" s="7">
        <f t="shared" si="485"/>
        <v>0</v>
      </c>
      <c r="I1803" s="6">
        <f t="shared" si="486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482"/>
        <v>0.21364370459564802</v>
      </c>
      <c r="E1804" s="7">
        <f t="shared" si="483"/>
        <v>159</v>
      </c>
      <c r="F1804" s="6">
        <f t="shared" si="484"/>
        <v>0.16614420062695925</v>
      </c>
      <c r="G1804" s="22">
        <v>21</v>
      </c>
      <c r="H1804" s="7">
        <f t="shared" si="485"/>
        <v>0</v>
      </c>
      <c r="I1804" s="6">
        <f t="shared" si="486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482"/>
        <v>0.17014112799675857</v>
      </c>
      <c r="E1805" s="7">
        <f t="shared" si="483"/>
        <v>146</v>
      </c>
      <c r="F1805" s="6">
        <f t="shared" si="484"/>
        <v>0.15256008359456635</v>
      </c>
      <c r="G1805" s="22">
        <v>35</v>
      </c>
      <c r="H1805" s="7">
        <f t="shared" si="485"/>
        <v>-1</v>
      </c>
      <c r="I1805" s="6">
        <f t="shared" si="486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482"/>
        <v>0.15000199736348022</v>
      </c>
      <c r="E1806" s="7">
        <f t="shared" si="483"/>
        <v>128</v>
      </c>
      <c r="F1806" s="6">
        <f t="shared" si="484"/>
        <v>0.13375130616509928</v>
      </c>
      <c r="G1806" s="22">
        <v>93</v>
      </c>
      <c r="H1806" s="7">
        <f t="shared" si="485"/>
        <v>0</v>
      </c>
      <c r="I1806" s="6">
        <f t="shared" si="486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482"/>
        <v>0.12712362538591915</v>
      </c>
      <c r="E1807" s="7">
        <f t="shared" si="483"/>
        <v>147</v>
      </c>
      <c r="F1807" s="6">
        <f t="shared" si="484"/>
        <v>0.15360501567398119</v>
      </c>
      <c r="G1807" s="22">
        <v>218</v>
      </c>
      <c r="H1807" s="7">
        <f t="shared" si="485"/>
        <v>5</v>
      </c>
      <c r="I1807" s="6">
        <f t="shared" si="486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482"/>
        <v>8.4676798055138641E-2</v>
      </c>
      <c r="E1808" s="7">
        <f t="shared" si="483"/>
        <v>118</v>
      </c>
      <c r="F1808" s="6">
        <f t="shared" si="484"/>
        <v>0.12330198537095088</v>
      </c>
      <c r="G1808" s="22">
        <v>415</v>
      </c>
      <c r="H1808" s="7">
        <f t="shared" si="485"/>
        <v>5</v>
      </c>
      <c r="I1808" s="6">
        <f t="shared" si="486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482"/>
        <v>4.7246206436075806E-2</v>
      </c>
      <c r="E1809" s="7">
        <f t="shared" si="483"/>
        <v>65</v>
      </c>
      <c r="F1809" s="6">
        <f t="shared" si="484"/>
        <v>6.7920585161964475E-2</v>
      </c>
      <c r="G1809" s="22">
        <v>629</v>
      </c>
      <c r="H1809" s="7">
        <f t="shared" si="485"/>
        <v>8</v>
      </c>
      <c r="I1809" s="6">
        <f t="shared" si="486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482"/>
        <v>2.5828763175465529E-2</v>
      </c>
      <c r="E1810" s="7">
        <f t="shared" si="483"/>
        <v>69</v>
      </c>
      <c r="F1810" s="6">
        <f t="shared" si="484"/>
        <v>7.2100313479623826E-2</v>
      </c>
      <c r="G1810" s="22">
        <v>710</v>
      </c>
      <c r="H1810" s="7">
        <f t="shared" si="485"/>
        <v>12</v>
      </c>
      <c r="I1810" s="6">
        <f t="shared" si="486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482"/>
        <v>2.4824374682561874E-3</v>
      </c>
      <c r="E1811" s="7">
        <f t="shared" si="483"/>
        <v>-26</v>
      </c>
      <c r="F1811" s="6">
        <f t="shared" si="484"/>
        <v>-2.7168234064785787E-2</v>
      </c>
      <c r="G1811" s="22">
        <v>0</v>
      </c>
      <c r="H1811" s="7">
        <f t="shared" si="485"/>
        <v>0</v>
      </c>
      <c r="I1811" s="6">
        <f t="shared" si="486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ref="D1812:D1821" si="487">C1812/SUMIF(A:A,A1812,C:C)</f>
        <v>4.8812165771626378E-2</v>
      </c>
      <c r="E1812" s="7">
        <f t="shared" ref="E1812:E1821" si="488">C1812-SUMIFS(C:C,A:A,A1812-1,B:B,B1812)</f>
        <v>88</v>
      </c>
      <c r="F1812" s="6">
        <f t="shared" ref="F1812:F1821" si="489">E1812/SUMIF(A:A,A1812,E:E)</f>
        <v>4.7413793103448273E-2</v>
      </c>
      <c r="G1812" s="22">
        <v>5</v>
      </c>
      <c r="H1812" s="7">
        <f t="shared" ref="H1812:H1821" si="490">G1812-SUMIFS(G:G,A:A,A1812-1,B:B,B1812)</f>
        <v>0</v>
      </c>
      <c r="I1812" s="6">
        <f t="shared" ref="I1812:I1821" si="491">G1812/SUMIF(A:A,A1812,G:G)</f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487"/>
        <v>0.13057423752167013</v>
      </c>
      <c r="E1813" s="7">
        <f t="shared" si="488"/>
        <v>338</v>
      </c>
      <c r="F1813" s="6">
        <f t="shared" si="489"/>
        <v>0.18211206896551724</v>
      </c>
      <c r="G1813" s="22">
        <v>2</v>
      </c>
      <c r="H1813" s="7">
        <f t="shared" si="490"/>
        <v>1</v>
      </c>
      <c r="I1813" s="6">
        <f t="shared" si="49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487"/>
        <v>0.21309299948612828</v>
      </c>
      <c r="E1814" s="7">
        <f t="shared" si="488"/>
        <v>299</v>
      </c>
      <c r="F1814" s="6">
        <f t="shared" si="489"/>
        <v>0.16109913793103448</v>
      </c>
      <c r="G1814" s="22">
        <v>21</v>
      </c>
      <c r="H1814" s="7">
        <f t="shared" si="490"/>
        <v>0</v>
      </c>
      <c r="I1814" s="6">
        <f t="shared" si="49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487"/>
        <v>0.16981483677514442</v>
      </c>
      <c r="E1815" s="7">
        <f t="shared" si="488"/>
        <v>258</v>
      </c>
      <c r="F1815" s="6">
        <f t="shared" si="489"/>
        <v>0.13900862068965517</v>
      </c>
      <c r="G1815" s="22">
        <v>37</v>
      </c>
      <c r="H1815" s="7">
        <f t="shared" si="490"/>
        <v>2</v>
      </c>
      <c r="I1815" s="6">
        <f t="shared" si="49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487"/>
        <v>0.14997712988531062</v>
      </c>
      <c r="E1816" s="7">
        <f t="shared" si="488"/>
        <v>274</v>
      </c>
      <c r="F1816" s="6">
        <f t="shared" si="489"/>
        <v>0.1476293103448276</v>
      </c>
      <c r="G1816" s="22">
        <v>93</v>
      </c>
      <c r="H1816" s="7">
        <f t="shared" si="490"/>
        <v>0</v>
      </c>
      <c r="I1816" s="6">
        <f t="shared" si="49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487"/>
        <v>0.12738371534895276</v>
      </c>
      <c r="E1817" s="7">
        <f t="shared" si="488"/>
        <v>282</v>
      </c>
      <c r="F1817" s="6">
        <f t="shared" si="489"/>
        <v>0.15193965517241378</v>
      </c>
      <c r="G1817" s="22">
        <v>220</v>
      </c>
      <c r="H1817" s="7">
        <f t="shared" si="490"/>
        <v>2</v>
      </c>
      <c r="I1817" s="6">
        <f t="shared" si="49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487"/>
        <v>8.4896124503774983E-2</v>
      </c>
      <c r="E1818" s="7">
        <f t="shared" si="488"/>
        <v>196</v>
      </c>
      <c r="F1818" s="6">
        <f t="shared" si="489"/>
        <v>0.10560344827586207</v>
      </c>
      <c r="G1818" s="22">
        <v>420</v>
      </c>
      <c r="H1818" s="7">
        <f t="shared" si="490"/>
        <v>5</v>
      </c>
      <c r="I1818" s="6">
        <f t="shared" si="49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487"/>
        <v>4.7473840541654669E-2</v>
      </c>
      <c r="E1819" s="7">
        <f t="shared" si="488"/>
        <v>128</v>
      </c>
      <c r="F1819" s="6">
        <f t="shared" si="489"/>
        <v>6.8965517241379309E-2</v>
      </c>
      <c r="G1819" s="22">
        <v>638</v>
      </c>
      <c r="H1819" s="7">
        <f t="shared" si="490"/>
        <v>9</v>
      </c>
      <c r="I1819" s="6">
        <f t="shared" si="49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487"/>
        <v>2.5913816372743342E-2</v>
      </c>
      <c r="E1820" s="7">
        <f t="shared" si="488"/>
        <v>63</v>
      </c>
      <c r="F1820" s="6">
        <f t="shared" si="489"/>
        <v>3.3943965517241381E-2</v>
      </c>
      <c r="G1820" s="22">
        <v>715</v>
      </c>
      <c r="H1820" s="7">
        <f t="shared" si="490"/>
        <v>5</v>
      </c>
      <c r="I1820" s="6">
        <f t="shared" si="49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487"/>
        <v>2.0611337929944038E-3</v>
      </c>
      <c r="E1821" s="7">
        <f t="shared" si="488"/>
        <v>-70</v>
      </c>
      <c r="F1821" s="6">
        <f t="shared" si="489"/>
        <v>-3.7715517241379309E-2</v>
      </c>
      <c r="G1821" s="22">
        <v>0</v>
      </c>
      <c r="H1821" s="7">
        <f t="shared" si="490"/>
        <v>0</v>
      </c>
      <c r="I1821" s="6">
        <f t="shared" si="49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ref="D1822:D1831" si="492">C1822/SUMIF(A:A,A1822,C:C)</f>
        <v>4.8826765465364318E-2</v>
      </c>
      <c r="E1822" s="7">
        <f t="shared" ref="E1822:E1831" si="493">C1822-SUMIFS(C:C,A:A,A1822-1,B:B,B1822)</f>
        <v>54</v>
      </c>
      <c r="F1822" s="6">
        <f t="shared" ref="F1822:F1831" si="494">E1822/SUMIF(A:A,A1822,E:E)</f>
        <v>5.128205128205128E-2</v>
      </c>
      <c r="G1822" s="24">
        <v>5</v>
      </c>
      <c r="H1822" s="7">
        <f t="shared" ref="H1822:H1831" si="495">G1822-SUMIFS(G:G,A:A,A1822-1,B:B,B1822)</f>
        <v>0</v>
      </c>
      <c r="I1822" s="6">
        <f t="shared" ref="I1822:I1831" si="49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492"/>
        <v>0.13073986751992814</v>
      </c>
      <c r="E1823" s="7">
        <f t="shared" si="493"/>
        <v>167</v>
      </c>
      <c r="F1823" s="6">
        <f t="shared" si="494"/>
        <v>0.15859449192782527</v>
      </c>
      <c r="G1823" s="24">
        <v>1</v>
      </c>
      <c r="H1823" s="7">
        <f t="shared" si="495"/>
        <v>-1</v>
      </c>
      <c r="I1823" s="6">
        <f t="shared" si="49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492"/>
        <v>0.21277085438419222</v>
      </c>
      <c r="E1824" s="7">
        <f t="shared" si="493"/>
        <v>167</v>
      </c>
      <c r="F1824" s="6">
        <f t="shared" si="494"/>
        <v>0.15859449192782527</v>
      </c>
      <c r="G1824" s="24">
        <v>20</v>
      </c>
      <c r="H1824" s="7">
        <f t="shared" si="495"/>
        <v>-1</v>
      </c>
      <c r="I1824" s="6">
        <f t="shared" si="49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492"/>
        <v>0.1698832379027731</v>
      </c>
      <c r="E1825" s="7">
        <f t="shared" si="493"/>
        <v>191</v>
      </c>
      <c r="F1825" s="6">
        <f t="shared" si="494"/>
        <v>0.18138651471984804</v>
      </c>
      <c r="G1825" s="24">
        <v>36</v>
      </c>
      <c r="H1825" s="7">
        <f t="shared" si="495"/>
        <v>-1</v>
      </c>
      <c r="I1825" s="6">
        <f t="shared" si="49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492"/>
        <v>0.14991579656449983</v>
      </c>
      <c r="E1826" s="7">
        <f t="shared" si="493"/>
        <v>147</v>
      </c>
      <c r="F1826" s="6">
        <f t="shared" si="494"/>
        <v>0.1396011396011396</v>
      </c>
      <c r="G1826" s="24">
        <v>93</v>
      </c>
      <c r="H1826" s="7">
        <f t="shared" si="495"/>
        <v>0</v>
      </c>
      <c r="I1826" s="6">
        <f t="shared" si="49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492"/>
        <v>0.12747838778488829</v>
      </c>
      <c r="E1827" s="7">
        <f t="shared" si="493"/>
        <v>151</v>
      </c>
      <c r="F1827" s="6">
        <f t="shared" si="494"/>
        <v>0.14339981006647673</v>
      </c>
      <c r="G1827" s="24">
        <v>224</v>
      </c>
      <c r="H1827" s="7">
        <f t="shared" si="495"/>
        <v>4</v>
      </c>
      <c r="I1827" s="6">
        <f t="shared" si="49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492"/>
        <v>8.5034242730436735E-2</v>
      </c>
      <c r="E1828" s="7">
        <f t="shared" si="493"/>
        <v>114</v>
      </c>
      <c r="F1828" s="6">
        <f t="shared" si="494"/>
        <v>0.10826210826210826</v>
      </c>
      <c r="G1828" s="24">
        <v>422</v>
      </c>
      <c r="H1828" s="7">
        <f t="shared" si="495"/>
        <v>2</v>
      </c>
      <c r="I1828" s="6">
        <f t="shared" si="49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492"/>
        <v>4.7541259683395086E-2</v>
      </c>
      <c r="E1829" s="7">
        <f t="shared" si="493"/>
        <v>62</v>
      </c>
      <c r="F1829" s="6">
        <f t="shared" si="494"/>
        <v>5.8879392212725548E-2</v>
      </c>
      <c r="G1829" s="24">
        <v>642</v>
      </c>
      <c r="H1829" s="7">
        <f t="shared" si="495"/>
        <v>4</v>
      </c>
      <c r="I1829" s="6">
        <f t="shared" si="49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492"/>
        <v>2.5996407320085325E-2</v>
      </c>
      <c r="E1830" s="7">
        <f t="shared" si="493"/>
        <v>42</v>
      </c>
      <c r="F1830" s="6">
        <f t="shared" si="494"/>
        <v>3.9886039886039885E-2</v>
      </c>
      <c r="G1830" s="24">
        <v>721</v>
      </c>
      <c r="H1830" s="7">
        <f t="shared" si="495"/>
        <v>6</v>
      </c>
      <c r="I1830" s="6">
        <f t="shared" si="49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492"/>
        <v>1.8131806444369597E-3</v>
      </c>
      <c r="E1831" s="7">
        <f t="shared" si="493"/>
        <v>-42</v>
      </c>
      <c r="F1831" s="6">
        <f t="shared" si="494"/>
        <v>-3.9886039886039885E-2</v>
      </c>
      <c r="G1831" s="24">
        <v>0</v>
      </c>
      <c r="H1831" s="7">
        <f t="shared" si="495"/>
        <v>0</v>
      </c>
      <c r="I1831" s="6">
        <f t="shared" si="49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ref="D1832:D1841" si="497">C1832/SUMIF(A:A,A1832,C:C)</f>
        <v>4.8859537831653713E-2</v>
      </c>
      <c r="E1832" s="7">
        <f t="shared" ref="E1832:E1841" si="498">C1832-SUMIFS(C:C,A:A,A1832-1,B:B,B1832)</f>
        <v>121</v>
      </c>
      <c r="F1832" s="6">
        <f t="shared" ref="F1832:F1841" si="499">E1832/SUMIF(A:A,A1832,E:E)</f>
        <v>5.1336444633008065E-2</v>
      </c>
      <c r="G1832" s="24">
        <v>5</v>
      </c>
      <c r="H1832" s="7">
        <f t="shared" ref="H1832:H1841" si="500">G1832-SUMIFS(G:G,A:A,A1832-1,B:B,B1832)</f>
        <v>0</v>
      </c>
      <c r="I1832" s="6">
        <f t="shared" ref="I1832:I1841" si="501">G1832/SUMIF(A:A,A1832,G:G)</f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497"/>
        <v>0.13118223571582907</v>
      </c>
      <c r="E1833" s="7">
        <f t="shared" si="498"/>
        <v>388</v>
      </c>
      <c r="F1833" s="6">
        <f t="shared" si="499"/>
        <v>0.1646160373355961</v>
      </c>
      <c r="G1833" s="24">
        <v>1</v>
      </c>
      <c r="H1833" s="7">
        <f t="shared" si="500"/>
        <v>0</v>
      </c>
      <c r="I1833" s="6">
        <f t="shared" si="501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497"/>
        <v>0.21243566375064404</v>
      </c>
      <c r="E1834" s="7">
        <f t="shared" si="498"/>
        <v>441</v>
      </c>
      <c r="F1834" s="6">
        <f t="shared" si="499"/>
        <v>0.18710224862112856</v>
      </c>
      <c r="G1834" s="24">
        <v>20</v>
      </c>
      <c r="H1834" s="7">
        <f t="shared" si="500"/>
        <v>0</v>
      </c>
      <c r="I1834" s="6">
        <f t="shared" si="501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497"/>
        <v>0.16948758151105003</v>
      </c>
      <c r="E1835" s="7">
        <f t="shared" si="498"/>
        <v>329</v>
      </c>
      <c r="F1835" s="6">
        <f t="shared" si="499"/>
        <v>0.13958421722528638</v>
      </c>
      <c r="G1835" s="24">
        <v>36</v>
      </c>
      <c r="H1835" s="7">
        <f t="shared" si="500"/>
        <v>0</v>
      </c>
      <c r="I1835" s="6">
        <f t="shared" si="501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497"/>
        <v>0.14969223865216597</v>
      </c>
      <c r="E1836" s="7">
        <f t="shared" si="498"/>
        <v>313</v>
      </c>
      <c r="F1836" s="6">
        <f t="shared" si="499"/>
        <v>0.13279592702588036</v>
      </c>
      <c r="G1836" s="24">
        <v>95</v>
      </c>
      <c r="H1836" s="7">
        <f t="shared" si="500"/>
        <v>2</v>
      </c>
      <c r="I1836" s="6">
        <f t="shared" si="501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497"/>
        <v>0.12771957428655323</v>
      </c>
      <c r="E1837" s="7">
        <f t="shared" si="498"/>
        <v>344</v>
      </c>
      <c r="F1837" s="6">
        <f t="shared" si="499"/>
        <v>0.14594823928722953</v>
      </c>
      <c r="G1837" s="24">
        <v>227</v>
      </c>
      <c r="H1837" s="7">
        <f t="shared" si="500"/>
        <v>3</v>
      </c>
      <c r="I1837" s="6">
        <f t="shared" si="501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497"/>
        <v>8.5087286769309184E-2</v>
      </c>
      <c r="E1838" s="7">
        <f t="shared" si="498"/>
        <v>210</v>
      </c>
      <c r="F1838" s="6">
        <f t="shared" si="499"/>
        <v>8.9096308867204072E-2</v>
      </c>
      <c r="G1838" s="24">
        <v>428</v>
      </c>
      <c r="H1838" s="7">
        <f t="shared" si="500"/>
        <v>6</v>
      </c>
      <c r="I1838" s="6">
        <f t="shared" si="501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497"/>
        <v>4.7757026432572285E-2</v>
      </c>
      <c r="E1839" s="7">
        <f t="shared" si="498"/>
        <v>151</v>
      </c>
      <c r="F1839" s="6">
        <f t="shared" si="499"/>
        <v>6.4064488756894356E-2</v>
      </c>
      <c r="G1839" s="24">
        <v>652</v>
      </c>
      <c r="H1839" s="7">
        <f t="shared" si="500"/>
        <v>10</v>
      </c>
      <c r="I1839" s="6">
        <f t="shared" si="501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497"/>
        <v>2.6028133431580579E-2</v>
      </c>
      <c r="E1840" s="7">
        <f t="shared" si="498"/>
        <v>67</v>
      </c>
      <c r="F1840" s="6">
        <f t="shared" si="499"/>
        <v>2.8425965210012727E-2</v>
      </c>
      <c r="G1840" s="24">
        <v>732</v>
      </c>
      <c r="H1840" s="7">
        <f t="shared" si="500"/>
        <v>11</v>
      </c>
      <c r="I1840" s="6">
        <f t="shared" si="501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497"/>
        <v>1.7507216186418611E-3</v>
      </c>
      <c r="E1841" s="7">
        <f t="shared" si="498"/>
        <v>-7</v>
      </c>
      <c r="F1841" s="6">
        <f t="shared" si="499"/>
        <v>-2.9698769622401359E-3</v>
      </c>
      <c r="G1841" s="24">
        <v>0</v>
      </c>
      <c r="H1841" s="7">
        <f t="shared" si="500"/>
        <v>0</v>
      </c>
      <c r="I1841" s="6">
        <f t="shared" si="501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ref="D1842:D1851" si="502">C1842/SUMIF(A:A,A1842,C:C)</f>
        <v>4.8848373282480616E-2</v>
      </c>
      <c r="E1842" s="7">
        <f t="shared" ref="E1842:E1851" si="503">C1842-SUMIFS(C:C,A:A,A1842-1,B:B,B1842)</f>
        <v>44</v>
      </c>
      <c r="F1842" s="6">
        <f t="shared" ref="F1842:F1851" si="504">E1842/SUMIF(A:A,A1842,E:E)</f>
        <v>4.6709129511677279E-2</v>
      </c>
      <c r="G1842" s="26">
        <v>5</v>
      </c>
      <c r="H1842" s="7">
        <f t="shared" ref="H1842:H1851" si="505">G1842-SUMIFS(G:G,A:A,A1842-1,B:B,B1842)</f>
        <v>0</v>
      </c>
      <c r="I1842" s="6">
        <f t="shared" ref="I1842:I1851" si="506">G1842/SUMIF(A:A,A1842,G:G)</f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502"/>
        <v>0.13160345901377321</v>
      </c>
      <c r="E1843" s="7">
        <f t="shared" si="503"/>
        <v>200</v>
      </c>
      <c r="F1843" s="6">
        <f t="shared" si="504"/>
        <v>0.21231422505307856</v>
      </c>
      <c r="G1843" s="26">
        <v>1</v>
      </c>
      <c r="H1843" s="7">
        <f t="shared" si="505"/>
        <v>0</v>
      </c>
      <c r="I1843" s="6">
        <f t="shared" si="50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502"/>
        <v>0.21235787234277084</v>
      </c>
      <c r="E1844" s="7">
        <f t="shared" si="503"/>
        <v>186</v>
      </c>
      <c r="F1844" s="6">
        <f t="shared" si="504"/>
        <v>0.19745222929936307</v>
      </c>
      <c r="G1844" s="26">
        <v>20</v>
      </c>
      <c r="H1844" s="7">
        <f t="shared" si="505"/>
        <v>0</v>
      </c>
      <c r="I1844" s="6">
        <f t="shared" si="50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502"/>
        <v>0.16933514845209685</v>
      </c>
      <c r="E1845" s="7">
        <f t="shared" si="503"/>
        <v>132</v>
      </c>
      <c r="F1845" s="6">
        <f t="shared" si="504"/>
        <v>0.14012738853503184</v>
      </c>
      <c r="G1845" s="26">
        <v>36</v>
      </c>
      <c r="H1845" s="7">
        <f t="shared" si="505"/>
        <v>0</v>
      </c>
      <c r="I1845" s="6">
        <f t="shared" si="50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502"/>
        <v>0.14959848764598571</v>
      </c>
      <c r="E1846" s="7">
        <f t="shared" si="503"/>
        <v>124</v>
      </c>
      <c r="F1846" s="6">
        <f t="shared" si="504"/>
        <v>0.1316348195329087</v>
      </c>
      <c r="G1846" s="26">
        <v>95</v>
      </c>
      <c r="H1846" s="7">
        <f t="shared" si="505"/>
        <v>0</v>
      </c>
      <c r="I1846" s="6">
        <f t="shared" si="50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502"/>
        <v>0.12770132110516483</v>
      </c>
      <c r="E1847" s="7">
        <f t="shared" si="503"/>
        <v>117</v>
      </c>
      <c r="F1847" s="6">
        <f t="shared" si="504"/>
        <v>0.12420382165605096</v>
      </c>
      <c r="G1847" s="26">
        <v>229</v>
      </c>
      <c r="H1847" s="7">
        <f t="shared" si="505"/>
        <v>2</v>
      </c>
      <c r="I1847" s="6">
        <f t="shared" si="50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502"/>
        <v>8.5003775373541521E-2</v>
      </c>
      <c r="E1848" s="7">
        <f t="shared" si="503"/>
        <v>65</v>
      </c>
      <c r="F1848" s="6">
        <f t="shared" si="504"/>
        <v>6.9002123142250529E-2</v>
      </c>
      <c r="G1848" s="26">
        <v>431</v>
      </c>
      <c r="H1848" s="7">
        <f t="shared" si="505"/>
        <v>3</v>
      </c>
      <c r="I1848" s="6">
        <f t="shared" si="50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502"/>
        <v>4.7900396276434505E-2</v>
      </c>
      <c r="E1849" s="7">
        <f t="shared" si="503"/>
        <v>71</v>
      </c>
      <c r="F1849" s="6">
        <f t="shared" si="504"/>
        <v>7.5371549893842885E-2</v>
      </c>
      <c r="G1849" s="26">
        <v>662</v>
      </c>
      <c r="H1849" s="7">
        <f t="shared" si="505"/>
        <v>10</v>
      </c>
      <c r="I1849" s="6">
        <f t="shared" si="50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502"/>
        <v>2.6091413643152796E-2</v>
      </c>
      <c r="E1850" s="7">
        <f t="shared" si="503"/>
        <v>36</v>
      </c>
      <c r="F1850" s="6">
        <f t="shared" si="504"/>
        <v>3.8216560509554139E-2</v>
      </c>
      <c r="G1850" s="26">
        <v>737</v>
      </c>
      <c r="H1850" s="7">
        <f t="shared" si="505"/>
        <v>5</v>
      </c>
      <c r="I1850" s="6">
        <f t="shared" si="50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502"/>
        <v>1.5597528645991214E-3</v>
      </c>
      <c r="E1851" s="7">
        <f t="shared" si="503"/>
        <v>-33</v>
      </c>
      <c r="F1851" s="6">
        <f t="shared" si="504"/>
        <v>-3.5031847133757961E-2</v>
      </c>
      <c r="G1851" s="26">
        <v>0</v>
      </c>
      <c r="H1851" s="7">
        <f t="shared" si="505"/>
        <v>0</v>
      </c>
      <c r="I1851" s="6">
        <f t="shared" si="50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2020-09-20T00:52:05Z</dcterms:modified>
</cp:coreProperties>
</file>