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F1131" i="1" s="1"/>
  <c r="D1131" i="1"/>
  <c r="E1130" i="1"/>
  <c r="D1130" i="1"/>
  <c r="E1129" i="1"/>
  <c r="F1129" i="1" s="1"/>
  <c r="D1129" i="1"/>
  <c r="E1128" i="1"/>
  <c r="F1128" i="1" s="1"/>
  <c r="D1128" i="1"/>
  <c r="E1127" i="1"/>
  <c r="F1127" i="1" s="1"/>
  <c r="D1127" i="1"/>
  <c r="E1126" i="1"/>
  <c r="D1126" i="1"/>
  <c r="E1125" i="1"/>
  <c r="F1126" i="1" s="1"/>
  <c r="D1125" i="1"/>
  <c r="E1124" i="1"/>
  <c r="F1124" i="1" s="1"/>
  <c r="D1124" i="1"/>
  <c r="E1123" i="1"/>
  <c r="F1123" i="1" s="1"/>
  <c r="D1123" i="1"/>
  <c r="F1122" i="1"/>
  <c r="E1122" i="1"/>
  <c r="D1122" i="1"/>
  <c r="F1130" i="1" l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F1112" i="1" s="1"/>
  <c r="D1112" i="1"/>
  <c r="F1114" i="1" l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<sst xmlns="http://schemas.openxmlformats.org/spreadsheetml/2006/main" count="1139" uniqueCount="26">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</sst>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1"/>
  <sheetViews>
    <sheetView tabSelected="1" workbookViewId="0">
      <pane ySplit="1" topLeftCell="A1104" activePane="bottomLeft" state="frozen"/>
      <selection pane="bottomLeft" activeCell="G1122" sqref="G1122:G113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>C1022-SUMIFS(C:C,A:A,A1022-2,B:B,B1022)</f>
        <v>123</v>
      </c>
      <c r="F1022" s="6">
        <f t="shared" ref="F1022:F1031" si="75">E1022/SUMIF(A:A,A1022,E:E)</f>
        <v>5.7882352941176468E-2</v>
      </c>
      <c r="G1022">
        <v>3</v>
      </c>
      <c r="H1022" s="7">
        <f t="shared" ref="H1022:H1031" si="76">G1022-SUMIFS(G:G,A:A,A1022-1,B:B,B1022)</f>
        <v>3</v>
      </c>
      <c r="I1022" s="6">
        <f t="shared" ref="I1022:I1031" si="77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ref="E1023:E1031" si="78">C1023-SUMIFS(C:C,A:A,A1023-2,B:B,B1023)</f>
        <v>234</v>
      </c>
      <c r="F1023" s="6">
        <f t="shared" si="75"/>
        <v>0.11011764705882353</v>
      </c>
      <c r="G1023">
        <v>1</v>
      </c>
      <c r="H1023" s="7">
        <f t="shared" si="76"/>
        <v>1</v>
      </c>
      <c r="I1023" s="6">
        <f t="shared" si="77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8"/>
        <v>589</v>
      </c>
      <c r="F1024" s="6">
        <f t="shared" si="75"/>
        <v>0.2771764705882353</v>
      </c>
      <c r="G1024">
        <v>5</v>
      </c>
      <c r="H1024" s="7">
        <f t="shared" si="76"/>
        <v>5</v>
      </c>
      <c r="I1024" s="6">
        <f t="shared" si="77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8"/>
        <v>390</v>
      </c>
      <c r="F1025" s="6">
        <f t="shared" si="75"/>
        <v>0.18352941176470589</v>
      </c>
      <c r="G1025">
        <v>11</v>
      </c>
      <c r="H1025" s="7">
        <f t="shared" si="76"/>
        <v>11</v>
      </c>
      <c r="I1025" s="6">
        <f t="shared" si="77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8"/>
        <v>361</v>
      </c>
      <c r="F1026" s="6">
        <f t="shared" si="75"/>
        <v>0.16988235294117648</v>
      </c>
      <c r="G1026">
        <v>26</v>
      </c>
      <c r="H1026" s="7">
        <f t="shared" si="76"/>
        <v>26</v>
      </c>
      <c r="I1026" s="6">
        <f t="shared" si="77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8"/>
        <v>235</v>
      </c>
      <c r="F1027" s="6">
        <f t="shared" si="75"/>
        <v>0.11058823529411765</v>
      </c>
      <c r="G1027">
        <v>52</v>
      </c>
      <c r="H1027" s="7">
        <f t="shared" si="76"/>
        <v>52</v>
      </c>
      <c r="I1027" s="6">
        <f t="shared" si="77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8"/>
        <v>152</v>
      </c>
      <c r="F1028" s="6">
        <f t="shared" si="75"/>
        <v>7.1529411764705883E-2</v>
      </c>
      <c r="G1028">
        <v>113</v>
      </c>
      <c r="H1028" s="7">
        <f t="shared" si="76"/>
        <v>113</v>
      </c>
      <c r="I1028" s="6">
        <f t="shared" si="77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8"/>
        <v>85</v>
      </c>
      <c r="F1029" s="6">
        <f t="shared" si="75"/>
        <v>0.04</v>
      </c>
      <c r="G1029">
        <v>183</v>
      </c>
      <c r="H1029" s="7">
        <f t="shared" si="76"/>
        <v>183</v>
      </c>
      <c r="I1029" s="6">
        <f t="shared" si="77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8"/>
        <v>37</v>
      </c>
      <c r="F1030" s="6">
        <f t="shared" si="75"/>
        <v>1.7411764705882352E-2</v>
      </c>
      <c r="G1030">
        <v>198</v>
      </c>
      <c r="H1030" s="7">
        <f t="shared" si="76"/>
        <v>198</v>
      </c>
      <c r="I1030" s="6">
        <f t="shared" si="77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8"/>
        <v>-81</v>
      </c>
      <c r="F1031" s="6">
        <f t="shared" si="75"/>
        <v>-3.8117647058823527E-2</v>
      </c>
      <c r="G1031">
        <v>0</v>
      </c>
      <c r="H1031" s="7">
        <f t="shared" si="76"/>
        <v>0</v>
      </c>
      <c r="I1031" s="6">
        <f t="shared" si="77"/>
        <v>0</v>
      </c>
    </row>
    <row r="1032" spans="1:9" x14ac:dyDescent="0.3">
      <c r="A1032" s="1">
        <v>44012</v>
      </c>
      <c r="B1032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</row>
    <row r="1033" spans="1:9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</row>
    <row r="1034" spans="1:9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</row>
    <row r="1035" spans="1:9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</row>
    <row r="1036" spans="1:9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</row>
    <row r="1037" spans="1:9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</row>
    <row r="1038" spans="1:9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</row>
    <row r="1039" spans="1:9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</row>
    <row r="1040" spans="1:9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</row>
    <row r="1041" spans="1:9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</row>
    <row r="1042" spans="1:9" x14ac:dyDescent="0.3">
      <c r="A1042" s="1">
        <v>44013</v>
      </c>
      <c r="B1042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</row>
    <row r="1043" spans="1:9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</row>
    <row r="1044" spans="1:9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</row>
    <row r="1045" spans="1:9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</row>
    <row r="1046" spans="1:9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</row>
    <row r="1047" spans="1:9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</row>
    <row r="1048" spans="1:9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</row>
    <row r="1049" spans="1:9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</row>
    <row r="1050" spans="1:9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</row>
    <row r="1051" spans="1:9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</row>
    <row r="1052" spans="1:9" x14ac:dyDescent="0.3">
      <c r="A1052" s="1">
        <v>44014</v>
      </c>
      <c r="B1052" t="s">
        <v>0</v>
      </c>
      <c r="C1052" s="2">
        <v>2152</v>
      </c>
      <c r="D1052" s="6">
        <f t="shared" ref="D1052:D1061" si="89">C1052/SUMIF(A:A,A1052,C:C)</f>
        <v>4.5894647046278526E-2</v>
      </c>
      <c r="E1052" s="7">
        <f t="shared" ref="E1052:E1061" si="90">C1052-SUMIFS(C:C,A:A,A1052-1,B:B,B1052)</f>
        <v>53</v>
      </c>
      <c r="F1052" s="6">
        <f t="shared" ref="F1052:F1061" si="91">E1052/SUMIF(A:A,A1052,E:E)</f>
        <v>3.3650793650793653E-2</v>
      </c>
      <c r="G1052" s="2">
        <v>3</v>
      </c>
      <c r="H1052" s="7">
        <f t="shared" ref="H1052:H1061" si="92">G1052-SUMIFS(G:G,A:A,A1052-1,B:B,B1052)</f>
        <v>0</v>
      </c>
      <c r="I1052" s="6">
        <f t="shared" ref="I1052:I1061" si="93">G1052/SUMIF(A:A,A1052,G:G)</f>
        <v>4.8387096774193551E-3</v>
      </c>
    </row>
    <row r="1053" spans="1:9" x14ac:dyDescent="0.3">
      <c r="A1053" s="1">
        <v>44014</v>
      </c>
      <c r="B1053" t="s">
        <v>1</v>
      </c>
      <c r="C1053" s="2">
        <v>4567</v>
      </c>
      <c r="D1053" s="6">
        <f t="shared" si="89"/>
        <v>9.7398165920238852E-2</v>
      </c>
      <c r="E1053" s="7">
        <f t="shared" si="90"/>
        <v>184</v>
      </c>
      <c r="F1053" s="6">
        <f t="shared" si="91"/>
        <v>0.11682539682539683</v>
      </c>
      <c r="G1053" s="2">
        <v>0</v>
      </c>
      <c r="H1053" s="7">
        <f t="shared" si="92"/>
        <v>0</v>
      </c>
      <c r="I1053" s="6">
        <f t="shared" si="93"/>
        <v>0</v>
      </c>
    </row>
    <row r="1054" spans="1:9" x14ac:dyDescent="0.3">
      <c r="A1054" s="1">
        <v>44014</v>
      </c>
      <c r="B1054" t="s">
        <v>2</v>
      </c>
      <c r="C1054" s="2">
        <v>10571</v>
      </c>
      <c r="D1054" s="6">
        <f t="shared" si="89"/>
        <v>0.2254425250586479</v>
      </c>
      <c r="E1054" s="7">
        <f t="shared" si="90"/>
        <v>437</v>
      </c>
      <c r="F1054" s="6">
        <f t="shared" si="91"/>
        <v>0.27746031746031746</v>
      </c>
      <c r="G1054" s="2">
        <v>5</v>
      </c>
      <c r="H1054" s="7">
        <f t="shared" si="92"/>
        <v>0</v>
      </c>
      <c r="I1054" s="6">
        <f t="shared" si="93"/>
        <v>8.0645161290322578E-3</v>
      </c>
    </row>
    <row r="1055" spans="1:9" x14ac:dyDescent="0.3">
      <c r="A1055" s="1">
        <v>44014</v>
      </c>
      <c r="B1055" t="s">
        <v>3</v>
      </c>
      <c r="C1055" s="2">
        <v>9489</v>
      </c>
      <c r="D1055" s="6">
        <f t="shared" si="89"/>
        <v>0.20236724248240562</v>
      </c>
      <c r="E1055" s="7">
        <f t="shared" si="90"/>
        <v>305</v>
      </c>
      <c r="F1055" s="6">
        <f t="shared" si="91"/>
        <v>0.19365079365079366</v>
      </c>
      <c r="G1055" s="2">
        <v>11</v>
      </c>
      <c r="H1055" s="7">
        <f t="shared" si="92"/>
        <v>0</v>
      </c>
      <c r="I1055" s="6">
        <f t="shared" si="93"/>
        <v>1.7741935483870968E-2</v>
      </c>
    </row>
    <row r="1056" spans="1:9" x14ac:dyDescent="0.3">
      <c r="A1056" s="1">
        <v>44014</v>
      </c>
      <c r="B1056" t="s">
        <v>4</v>
      </c>
      <c r="C1056" s="2">
        <v>7730</v>
      </c>
      <c r="D1056" s="6">
        <f t="shared" si="89"/>
        <v>0.16485391341437405</v>
      </c>
      <c r="E1056" s="7">
        <f t="shared" si="90"/>
        <v>225</v>
      </c>
      <c r="F1056" s="6">
        <f t="shared" si="91"/>
        <v>0.14285714285714285</v>
      </c>
      <c r="G1056" s="2">
        <v>27</v>
      </c>
      <c r="H1056" s="7">
        <f t="shared" si="92"/>
        <v>0</v>
      </c>
      <c r="I1056" s="6">
        <f t="shared" si="93"/>
        <v>4.3548387096774194E-2</v>
      </c>
    </row>
    <row r="1057" spans="1:9" x14ac:dyDescent="0.3">
      <c r="A1057" s="1">
        <v>44014</v>
      </c>
      <c r="B1057" t="s">
        <v>5</v>
      </c>
      <c r="C1057" s="2">
        <v>6003</v>
      </c>
      <c r="D1057" s="6">
        <f t="shared" si="89"/>
        <v>0.12802303262955855</v>
      </c>
      <c r="E1057" s="7">
        <f t="shared" si="90"/>
        <v>190</v>
      </c>
      <c r="F1057" s="6">
        <f t="shared" si="91"/>
        <v>0.12063492063492064</v>
      </c>
      <c r="G1057" s="2">
        <v>58</v>
      </c>
      <c r="H1057" s="7">
        <f t="shared" si="92"/>
        <v>3</v>
      </c>
      <c r="I1057" s="6">
        <f t="shared" si="93"/>
        <v>9.3548387096774197E-2</v>
      </c>
    </row>
    <row r="1058" spans="1:9" x14ac:dyDescent="0.3">
      <c r="A1058" s="1">
        <v>44014</v>
      </c>
      <c r="B1058" t="s">
        <v>6</v>
      </c>
      <c r="C1058" s="2">
        <v>3379</v>
      </c>
      <c r="D1058" s="6">
        <f t="shared" si="89"/>
        <v>7.2062273405843466E-2</v>
      </c>
      <c r="E1058" s="7">
        <f t="shared" si="90"/>
        <v>102</v>
      </c>
      <c r="F1058" s="6">
        <f t="shared" si="91"/>
        <v>6.4761904761904757E-2</v>
      </c>
      <c r="G1058" s="2">
        <v>115</v>
      </c>
      <c r="H1058" s="7">
        <f t="shared" si="92"/>
        <v>0</v>
      </c>
      <c r="I1058" s="6">
        <f t="shared" si="93"/>
        <v>0.18548387096774194</v>
      </c>
    </row>
    <row r="1059" spans="1:9" x14ac:dyDescent="0.3">
      <c r="A1059" s="1">
        <v>44014</v>
      </c>
      <c r="B1059" t="s">
        <v>7</v>
      </c>
      <c r="C1059" s="2">
        <v>1722</v>
      </c>
      <c r="D1059" s="6">
        <f t="shared" si="89"/>
        <v>3.6724248240563022E-2</v>
      </c>
      <c r="E1059" s="7">
        <f t="shared" si="90"/>
        <v>52</v>
      </c>
      <c r="F1059" s="6">
        <f t="shared" si="91"/>
        <v>3.3015873015873019E-2</v>
      </c>
      <c r="G1059" s="2">
        <v>192</v>
      </c>
      <c r="H1059" s="7">
        <f t="shared" si="92"/>
        <v>2</v>
      </c>
      <c r="I1059" s="6">
        <f t="shared" si="93"/>
        <v>0.30967741935483872</v>
      </c>
    </row>
    <row r="1060" spans="1:9" x14ac:dyDescent="0.3">
      <c r="A1060" s="1">
        <v>44014</v>
      </c>
      <c r="B1060" t="s">
        <v>25</v>
      </c>
      <c r="C1060" s="2">
        <v>1036</v>
      </c>
      <c r="D1060" s="6">
        <f t="shared" si="89"/>
        <v>2.2094263169119215E-2</v>
      </c>
      <c r="E1060" s="7">
        <f t="shared" si="90"/>
        <v>27</v>
      </c>
      <c r="F1060" s="6">
        <f t="shared" si="91"/>
        <v>1.7142857142857144E-2</v>
      </c>
      <c r="G1060" s="2">
        <v>209</v>
      </c>
      <c r="H1060" s="7">
        <f t="shared" si="92"/>
        <v>6</v>
      </c>
      <c r="I1060" s="6">
        <f t="shared" si="93"/>
        <v>0.33709677419354839</v>
      </c>
    </row>
    <row r="1061" spans="1:9" x14ac:dyDescent="0.3">
      <c r="A1061" s="1">
        <v>44014</v>
      </c>
      <c r="B1061" t="s">
        <v>21</v>
      </c>
      <c r="C1061" s="2">
        <v>241</v>
      </c>
      <c r="D1061" s="6">
        <f t="shared" si="89"/>
        <v>5.1396886329707825E-3</v>
      </c>
      <c r="E1061" s="7">
        <f t="shared" si="90"/>
        <v>0</v>
      </c>
      <c r="F1061" s="6">
        <f t="shared" si="91"/>
        <v>0</v>
      </c>
      <c r="G1061" s="2">
        <v>0</v>
      </c>
      <c r="H1061" s="7">
        <f t="shared" si="92"/>
        <v>0</v>
      </c>
      <c r="I1061" s="6">
        <f t="shared" si="93"/>
        <v>0</v>
      </c>
    </row>
    <row r="1062" spans="1:9" x14ac:dyDescent="0.3">
      <c r="A1062" s="1">
        <v>44015</v>
      </c>
      <c r="B1062" t="s">
        <v>0</v>
      </c>
      <c r="C1062">
        <v>2230</v>
      </c>
      <c r="D1062" s="6">
        <f t="shared" ref="D1062:D1071" si="94">C1062/SUMIF(A:A,A1062,C:C)</f>
        <v>4.5779274100837576E-2</v>
      </c>
      <c r="E1062" s="7">
        <f t="shared" ref="E1062:E1071" si="95">C1062-SUMIFS(C:C,A:A,A1062-1,B:B,B1062)</f>
        <v>78</v>
      </c>
      <c r="F1062" s="6">
        <f t="shared" ref="F1062:F1071" si="96">E1062/SUMIF(A:A,A1062,E:E)</f>
        <v>4.2810098792535674E-2</v>
      </c>
      <c r="G1062">
        <v>4</v>
      </c>
      <c r="H1062" s="7">
        <f t="shared" ref="H1062:H1071" si="97">G1062-SUMIFS(G:G,A:A,A1062-1,B:B,B1062)</f>
        <v>1</v>
      </c>
      <c r="I1062" s="6">
        <f t="shared" ref="I1062:I1071" si="98">G1062/SUMIF(A:A,A1062,G:G)</f>
        <v>6.3191153238546603E-3</v>
      </c>
    </row>
    <row r="1063" spans="1:9" x14ac:dyDescent="0.3">
      <c r="A1063" s="1">
        <v>44015</v>
      </c>
      <c r="B1063" t="s">
        <v>1</v>
      </c>
      <c r="C1063">
        <v>4776</v>
      </c>
      <c r="D1063" s="6">
        <f t="shared" si="94"/>
        <v>9.8045656101166043E-2</v>
      </c>
      <c r="E1063" s="7">
        <f t="shared" si="95"/>
        <v>209</v>
      </c>
      <c r="F1063" s="6">
        <f t="shared" si="96"/>
        <v>0.11470911086717893</v>
      </c>
      <c r="G1063">
        <v>0</v>
      </c>
      <c r="H1063" s="7">
        <f t="shared" si="97"/>
        <v>0</v>
      </c>
      <c r="I1063" s="6">
        <f t="shared" si="98"/>
        <v>0</v>
      </c>
    </row>
    <row r="1064" spans="1:9" x14ac:dyDescent="0.3">
      <c r="A1064" s="1">
        <v>44015</v>
      </c>
      <c r="B1064" t="s">
        <v>2</v>
      </c>
      <c r="C1064">
        <v>11032</v>
      </c>
      <c r="D1064" s="6">
        <f t="shared" si="94"/>
        <v>0.22647396945311216</v>
      </c>
      <c r="E1064" s="7">
        <f t="shared" si="95"/>
        <v>461</v>
      </c>
      <c r="F1064" s="6">
        <f t="shared" si="96"/>
        <v>0.25301866081229418</v>
      </c>
      <c r="G1064">
        <v>6</v>
      </c>
      <c r="H1064" s="7">
        <f t="shared" si="97"/>
        <v>1</v>
      </c>
      <c r="I1064" s="6">
        <f t="shared" si="98"/>
        <v>9.4786729857819912E-3</v>
      </c>
    </row>
    <row r="1065" spans="1:9" x14ac:dyDescent="0.3">
      <c r="A1065" s="1">
        <v>44015</v>
      </c>
      <c r="B1065" t="s">
        <v>3</v>
      </c>
      <c r="C1065">
        <v>9833</v>
      </c>
      <c r="D1065" s="6">
        <f t="shared" si="94"/>
        <v>0.20185991131548695</v>
      </c>
      <c r="E1065" s="7">
        <f t="shared" si="95"/>
        <v>344</v>
      </c>
      <c r="F1065" s="6">
        <f t="shared" si="96"/>
        <v>0.18880351262349068</v>
      </c>
      <c r="G1065">
        <v>11</v>
      </c>
      <c r="H1065" s="7">
        <f t="shared" si="97"/>
        <v>0</v>
      </c>
      <c r="I1065" s="6">
        <f t="shared" si="98"/>
        <v>1.7377567140600316E-2</v>
      </c>
    </row>
    <row r="1066" spans="1:9" x14ac:dyDescent="0.3">
      <c r="A1066" s="1">
        <v>44015</v>
      </c>
      <c r="B1066" t="s">
        <v>4</v>
      </c>
      <c r="C1066">
        <v>8019</v>
      </c>
      <c r="D1066" s="6">
        <f t="shared" si="94"/>
        <v>0.16462062736081459</v>
      </c>
      <c r="E1066" s="7">
        <f t="shared" si="95"/>
        <v>289</v>
      </c>
      <c r="F1066" s="6">
        <f t="shared" si="96"/>
        <v>0.15861690450054886</v>
      </c>
      <c r="G1066">
        <v>28</v>
      </c>
      <c r="H1066" s="7">
        <f t="shared" si="97"/>
        <v>1</v>
      </c>
      <c r="I1066" s="6">
        <f t="shared" si="98"/>
        <v>4.4233807266982623E-2</v>
      </c>
    </row>
    <row r="1067" spans="1:9" x14ac:dyDescent="0.3">
      <c r="A1067" s="1">
        <v>44015</v>
      </c>
      <c r="B1067" t="s">
        <v>5</v>
      </c>
      <c r="C1067">
        <v>6208</v>
      </c>
      <c r="D1067" s="6">
        <f t="shared" si="94"/>
        <v>0.12744292987354244</v>
      </c>
      <c r="E1067" s="7">
        <f t="shared" si="95"/>
        <v>205</v>
      </c>
      <c r="F1067" s="6">
        <f t="shared" si="96"/>
        <v>0.11251372118551042</v>
      </c>
      <c r="G1067">
        <v>59</v>
      </c>
      <c r="H1067" s="7">
        <f t="shared" si="97"/>
        <v>1</v>
      </c>
      <c r="I1067" s="6">
        <f t="shared" si="98"/>
        <v>9.3206951026856236E-2</v>
      </c>
    </row>
    <row r="1068" spans="1:9" x14ac:dyDescent="0.3">
      <c r="A1068" s="1">
        <v>44015</v>
      </c>
      <c r="B1068" t="s">
        <v>6</v>
      </c>
      <c r="C1068">
        <v>3507</v>
      </c>
      <c r="D1068" s="6">
        <f t="shared" si="94"/>
        <v>7.1994580390868784E-2</v>
      </c>
      <c r="E1068" s="7">
        <f t="shared" si="95"/>
        <v>128</v>
      </c>
      <c r="F1068" s="6">
        <f t="shared" si="96"/>
        <v>7.025246981339188E-2</v>
      </c>
      <c r="G1068">
        <v>116</v>
      </c>
      <c r="H1068" s="7">
        <f t="shared" si="97"/>
        <v>1</v>
      </c>
      <c r="I1068" s="6">
        <f t="shared" si="98"/>
        <v>0.18325434439178515</v>
      </c>
    </row>
    <row r="1069" spans="1:9" x14ac:dyDescent="0.3">
      <c r="A1069" s="1">
        <v>44015</v>
      </c>
      <c r="B1069" t="s">
        <v>7</v>
      </c>
      <c r="C1069">
        <v>1806</v>
      </c>
      <c r="D1069" s="6">
        <f t="shared" si="94"/>
        <v>3.707505337493841E-2</v>
      </c>
      <c r="E1069" s="7">
        <f t="shared" si="95"/>
        <v>84</v>
      </c>
      <c r="F1069" s="6">
        <f t="shared" si="96"/>
        <v>4.6103183315038418E-2</v>
      </c>
      <c r="G1069">
        <v>195</v>
      </c>
      <c r="H1069" s="7">
        <f t="shared" si="97"/>
        <v>3</v>
      </c>
      <c r="I1069" s="6">
        <f t="shared" si="98"/>
        <v>0.30805687203791471</v>
      </c>
    </row>
    <row r="1070" spans="1:9" x14ac:dyDescent="0.3">
      <c r="A1070" s="1">
        <v>44015</v>
      </c>
      <c r="B1070" t="s">
        <v>25</v>
      </c>
      <c r="C1070">
        <v>1071</v>
      </c>
      <c r="D1070" s="6">
        <f t="shared" si="94"/>
        <v>2.1986368861882082E-2</v>
      </c>
      <c r="E1070" s="7">
        <f t="shared" si="95"/>
        <v>35</v>
      </c>
      <c r="F1070" s="6">
        <f t="shared" si="96"/>
        <v>1.9209659714599342E-2</v>
      </c>
      <c r="G1070">
        <v>214</v>
      </c>
      <c r="H1070" s="7">
        <f t="shared" si="97"/>
        <v>5</v>
      </c>
      <c r="I1070" s="6">
        <f t="shared" si="98"/>
        <v>0.3380726698262243</v>
      </c>
    </row>
    <row r="1071" spans="1:9" x14ac:dyDescent="0.3">
      <c r="A1071" s="1">
        <v>44015</v>
      </c>
      <c r="B1071" t="s">
        <v>21</v>
      </c>
      <c r="C1071">
        <v>230</v>
      </c>
      <c r="D1071" s="6">
        <f t="shared" si="94"/>
        <v>4.721629167350961E-3</v>
      </c>
      <c r="E1071" s="7">
        <f t="shared" si="95"/>
        <v>-11</v>
      </c>
      <c r="F1071" s="6">
        <f t="shared" si="96"/>
        <v>-6.0373216245883645E-3</v>
      </c>
      <c r="G1071">
        <v>0</v>
      </c>
      <c r="H1071" s="7">
        <f t="shared" si="97"/>
        <v>0</v>
      </c>
      <c r="I1071" s="6">
        <f t="shared" si="98"/>
        <v>0</v>
      </c>
    </row>
    <row r="1072" spans="1:9" x14ac:dyDescent="0.3">
      <c r="A1072" s="1">
        <v>44016</v>
      </c>
      <c r="B1072" t="s">
        <v>0</v>
      </c>
      <c r="C1072" s="2">
        <v>2279</v>
      </c>
      <c r="D1072" s="6">
        <f t="shared" ref="D1072:D1081" si="99">C1072/SUMIF(A:A,A1072,C:C)</f>
        <v>4.5452732349421619E-2</v>
      </c>
      <c r="E1072" s="7">
        <f t="shared" ref="E1072:E1081" si="100">C1072-SUMIFS(C:C,A:A,A1072-1,B:B,B1072)</f>
        <v>49</v>
      </c>
      <c r="F1072" s="6">
        <f t="shared" ref="F1072:F1081" si="101">E1072/SUMIF(A:A,A1072,E:E)</f>
        <v>3.4313725490196081E-2</v>
      </c>
      <c r="G1072">
        <v>4</v>
      </c>
      <c r="H1072" s="7">
        <f t="shared" ref="H1072:H1081" si="102">G1072-SUMIFS(G:G,A:A,A1072-1,B:B,B1072)</f>
        <v>0</v>
      </c>
      <c r="I1072" s="6">
        <f t="shared" ref="I1072:I1081" si="103">G1072/SUMIF(A:A,A1072,G:G)</f>
        <v>6.2794348508634227E-3</v>
      </c>
    </row>
    <row r="1073" spans="1:9" x14ac:dyDescent="0.3">
      <c r="A1073" s="1">
        <v>44016</v>
      </c>
      <c r="B1073" t="s">
        <v>1</v>
      </c>
      <c r="C1073" s="2">
        <v>4927</v>
      </c>
      <c r="D1073" s="6">
        <f t="shared" si="99"/>
        <v>9.8264858396489824E-2</v>
      </c>
      <c r="E1073" s="7">
        <f t="shared" si="100"/>
        <v>151</v>
      </c>
      <c r="F1073" s="6">
        <f t="shared" si="101"/>
        <v>0.10574229691876751</v>
      </c>
      <c r="G1073">
        <v>0</v>
      </c>
      <c r="H1073" s="7">
        <f t="shared" si="102"/>
        <v>0</v>
      </c>
      <c r="I1073" s="6">
        <f t="shared" si="103"/>
        <v>0</v>
      </c>
    </row>
    <row r="1074" spans="1:9" x14ac:dyDescent="0.3">
      <c r="A1074" s="1">
        <v>44016</v>
      </c>
      <c r="B1074" t="s">
        <v>2</v>
      </c>
      <c r="C1074" s="2">
        <v>11472</v>
      </c>
      <c r="D1074" s="6">
        <f t="shared" si="99"/>
        <v>0.22879936178699642</v>
      </c>
      <c r="E1074" s="7">
        <f t="shared" si="100"/>
        <v>440</v>
      </c>
      <c r="F1074" s="6">
        <f t="shared" si="101"/>
        <v>0.3081232492997199</v>
      </c>
      <c r="G1074">
        <v>6</v>
      </c>
      <c r="H1074" s="7">
        <f t="shared" si="102"/>
        <v>0</v>
      </c>
      <c r="I1074" s="6">
        <f t="shared" si="103"/>
        <v>9.4191522762951327E-3</v>
      </c>
    </row>
    <row r="1075" spans="1:9" x14ac:dyDescent="0.3">
      <c r="A1075" s="1">
        <v>44016</v>
      </c>
      <c r="B1075" t="s">
        <v>3</v>
      </c>
      <c r="C1075" s="2">
        <v>10098</v>
      </c>
      <c r="D1075" s="6">
        <f t="shared" si="99"/>
        <v>0.20139609094535302</v>
      </c>
      <c r="E1075" s="7">
        <f t="shared" si="100"/>
        <v>265</v>
      </c>
      <c r="F1075" s="6">
        <f t="shared" si="101"/>
        <v>0.18557422969187676</v>
      </c>
      <c r="G1075">
        <v>11</v>
      </c>
      <c r="H1075" s="7">
        <f t="shared" si="102"/>
        <v>0</v>
      </c>
      <c r="I1075" s="6">
        <f t="shared" si="103"/>
        <v>1.726844583987441E-2</v>
      </c>
    </row>
    <row r="1076" spans="1:9" x14ac:dyDescent="0.3">
      <c r="A1076" s="1">
        <v>44016</v>
      </c>
      <c r="B1076" t="s">
        <v>4</v>
      </c>
      <c r="C1076" s="2">
        <v>8208</v>
      </c>
      <c r="D1076" s="6">
        <f t="shared" si="99"/>
        <v>0.1637016354208217</v>
      </c>
      <c r="E1076" s="7">
        <f t="shared" si="100"/>
        <v>189</v>
      </c>
      <c r="F1076" s="6">
        <f t="shared" si="101"/>
        <v>0.13235294117647059</v>
      </c>
      <c r="G1076">
        <v>28</v>
      </c>
      <c r="H1076" s="7">
        <f t="shared" si="102"/>
        <v>0</v>
      </c>
      <c r="I1076" s="6">
        <f t="shared" si="103"/>
        <v>4.3956043956043959E-2</v>
      </c>
    </row>
    <row r="1077" spans="1:9" x14ac:dyDescent="0.3">
      <c r="A1077" s="1">
        <v>44016</v>
      </c>
      <c r="B1077" t="s">
        <v>5</v>
      </c>
      <c r="C1077" s="2">
        <v>6350</v>
      </c>
      <c r="D1077" s="6">
        <f t="shared" si="99"/>
        <v>0.12664539289988033</v>
      </c>
      <c r="E1077" s="7">
        <f t="shared" si="100"/>
        <v>142</v>
      </c>
      <c r="F1077" s="6">
        <f t="shared" si="101"/>
        <v>9.9439775910364139E-2</v>
      </c>
      <c r="G1077">
        <v>60</v>
      </c>
      <c r="H1077" s="7">
        <f t="shared" si="102"/>
        <v>1</v>
      </c>
      <c r="I1077" s="6">
        <f t="shared" si="103"/>
        <v>9.4191522762951341E-2</v>
      </c>
    </row>
    <row r="1078" spans="1:9" x14ac:dyDescent="0.3">
      <c r="A1078" s="1">
        <v>44016</v>
      </c>
      <c r="B1078" t="s">
        <v>6</v>
      </c>
      <c r="C1078" s="2">
        <v>3598</v>
      </c>
      <c r="D1078" s="6">
        <f t="shared" si="99"/>
        <v>7.1759074591144792E-2</v>
      </c>
      <c r="E1078" s="7">
        <f t="shared" si="100"/>
        <v>91</v>
      </c>
      <c r="F1078" s="6">
        <f t="shared" si="101"/>
        <v>6.3725490196078427E-2</v>
      </c>
      <c r="G1078">
        <v>116</v>
      </c>
      <c r="H1078" s="7">
        <f t="shared" si="102"/>
        <v>0</v>
      </c>
      <c r="I1078" s="6">
        <f t="shared" si="103"/>
        <v>0.18210361067503925</v>
      </c>
    </row>
    <row r="1079" spans="1:9" x14ac:dyDescent="0.3">
      <c r="A1079" s="1">
        <v>44016</v>
      </c>
      <c r="B1079" t="s">
        <v>7</v>
      </c>
      <c r="C1079" s="2">
        <v>1859</v>
      </c>
      <c r="D1079" s="6">
        <f t="shared" si="99"/>
        <v>3.7076186677303551E-2</v>
      </c>
      <c r="E1079" s="7">
        <f t="shared" si="100"/>
        <v>53</v>
      </c>
      <c r="F1079" s="6">
        <f t="shared" si="101"/>
        <v>3.711484593837535E-2</v>
      </c>
      <c r="G1079">
        <v>196</v>
      </c>
      <c r="H1079" s="7">
        <f t="shared" si="102"/>
        <v>1</v>
      </c>
      <c r="I1079" s="6">
        <f t="shared" si="103"/>
        <v>0.30769230769230771</v>
      </c>
    </row>
    <row r="1080" spans="1:9" x14ac:dyDescent="0.3">
      <c r="A1080" s="1">
        <v>44016</v>
      </c>
      <c r="B1080" t="s">
        <v>25</v>
      </c>
      <c r="C1080" s="2">
        <v>1095</v>
      </c>
      <c r="D1080" s="6">
        <f t="shared" si="99"/>
        <v>2.1838851216593538E-2</v>
      </c>
      <c r="E1080" s="7">
        <f t="shared" si="100"/>
        <v>24</v>
      </c>
      <c r="F1080" s="6">
        <f t="shared" si="101"/>
        <v>1.680672268907563E-2</v>
      </c>
      <c r="G1080">
        <v>216</v>
      </c>
      <c r="H1080" s="7">
        <f t="shared" si="102"/>
        <v>2</v>
      </c>
      <c r="I1080" s="6">
        <f t="shared" si="103"/>
        <v>0.3390894819466248</v>
      </c>
    </row>
    <row r="1081" spans="1:9" x14ac:dyDescent="0.3">
      <c r="A1081" s="1">
        <v>44016</v>
      </c>
      <c r="B1081" t="s">
        <v>21</v>
      </c>
      <c r="C1081" s="2">
        <v>254</v>
      </c>
      <c r="D1081" s="6">
        <f t="shared" si="99"/>
        <v>5.0658157159952132E-3</v>
      </c>
      <c r="E1081" s="7">
        <f t="shared" si="100"/>
        <v>24</v>
      </c>
      <c r="F1081" s="6">
        <f t="shared" si="101"/>
        <v>1.680672268907563E-2</v>
      </c>
      <c r="G1081">
        <v>0</v>
      </c>
      <c r="H1081" s="7">
        <f t="shared" si="102"/>
        <v>0</v>
      </c>
      <c r="I1081" s="6">
        <f t="shared" si="103"/>
        <v>0</v>
      </c>
    </row>
    <row r="1082" spans="1:9" x14ac:dyDescent="0.3">
      <c r="A1082" s="1">
        <v>44017</v>
      </c>
      <c r="B1082" t="s">
        <v>0</v>
      </c>
      <c r="C1082" s="2">
        <v>2332</v>
      </c>
      <c r="D1082" s="6">
        <f t="shared" ref="D1082:D1091" si="104">C1082/SUMIF(A:A,A1082,C:C)</f>
        <v>4.5342303280122884E-2</v>
      </c>
      <c r="E1082" s="7">
        <f t="shared" ref="E1082:E1091" si="105">C1082-SUMIFS(C:C,A:A,A1082-1,B:B,B1082)</f>
        <v>53</v>
      </c>
      <c r="F1082" s="6">
        <f t="shared" ref="F1082:F1091" si="106">E1082/SUMIF(A:A,A1082,E:E)</f>
        <v>4.1053446940356314E-2</v>
      </c>
      <c r="G1082">
        <v>4</v>
      </c>
      <c r="H1082" s="7">
        <f t="shared" ref="H1082:H1091" si="107">G1082-SUMIFS(G:G,A:A,A1082-1,B:B,B1082)</f>
        <v>0</v>
      </c>
      <c r="I1082" s="6">
        <f t="shared" ref="I1082:I1091" si="108">G1082/SUMIF(A:A,A1082,G:G)</f>
        <v>6.1919504643962852E-3</v>
      </c>
    </row>
    <row r="1083" spans="1:9" x14ac:dyDescent="0.3">
      <c r="A1083" s="1">
        <v>44017</v>
      </c>
      <c r="B1083" t="s">
        <v>1</v>
      </c>
      <c r="C1083" s="2">
        <v>5084</v>
      </c>
      <c r="D1083" s="6">
        <f t="shared" si="104"/>
        <v>9.8850887596974593E-2</v>
      </c>
      <c r="E1083" s="7">
        <f t="shared" si="105"/>
        <v>157</v>
      </c>
      <c r="F1083" s="6">
        <f t="shared" si="106"/>
        <v>0.12161115414407436</v>
      </c>
      <c r="G1083">
        <v>0</v>
      </c>
      <c r="H1083" s="7">
        <f t="shared" si="107"/>
        <v>0</v>
      </c>
      <c r="I1083" s="6">
        <f t="shared" si="108"/>
        <v>0</v>
      </c>
    </row>
    <row r="1084" spans="1:9" x14ac:dyDescent="0.3">
      <c r="A1084" s="1">
        <v>44017</v>
      </c>
      <c r="B1084" t="s">
        <v>2</v>
      </c>
      <c r="C1084" s="2">
        <v>11856</v>
      </c>
      <c r="D1084" s="6">
        <f t="shared" si="104"/>
        <v>0.23052244755108786</v>
      </c>
      <c r="E1084" s="7">
        <f t="shared" si="105"/>
        <v>384</v>
      </c>
      <c r="F1084" s="6">
        <f t="shared" si="106"/>
        <v>0.29744384198295892</v>
      </c>
      <c r="G1084">
        <v>8</v>
      </c>
      <c r="H1084" s="7">
        <f t="shared" si="107"/>
        <v>2</v>
      </c>
      <c r="I1084" s="6">
        <f t="shared" si="108"/>
        <v>1.238390092879257E-2</v>
      </c>
    </row>
    <row r="1085" spans="1:9" x14ac:dyDescent="0.3">
      <c r="A1085" s="1">
        <v>44017</v>
      </c>
      <c r="B1085" t="s">
        <v>3</v>
      </c>
      <c r="C1085" s="2">
        <v>10318</v>
      </c>
      <c r="D1085" s="6">
        <f t="shared" si="104"/>
        <v>0.20061830413563803</v>
      </c>
      <c r="E1085" s="7">
        <f t="shared" si="105"/>
        <v>220</v>
      </c>
      <c r="F1085" s="6">
        <f t="shared" si="106"/>
        <v>0.17041053446940357</v>
      </c>
      <c r="G1085">
        <v>12</v>
      </c>
      <c r="H1085" s="7">
        <f t="shared" si="107"/>
        <v>1</v>
      </c>
      <c r="I1085" s="6">
        <f t="shared" si="108"/>
        <v>1.8575851393188854E-2</v>
      </c>
    </row>
    <row r="1086" spans="1:9" x14ac:dyDescent="0.3">
      <c r="A1086" s="1">
        <v>44017</v>
      </c>
      <c r="B1086" t="s">
        <v>4</v>
      </c>
      <c r="C1086" s="2">
        <v>8407</v>
      </c>
      <c r="D1086" s="6">
        <f t="shared" si="104"/>
        <v>0.16346172541852191</v>
      </c>
      <c r="E1086" s="7">
        <f t="shared" si="105"/>
        <v>199</v>
      </c>
      <c r="F1086" s="6">
        <f t="shared" si="106"/>
        <v>0.1541440743609605</v>
      </c>
      <c r="G1086">
        <v>29</v>
      </c>
      <c r="H1086" s="7">
        <f t="shared" si="107"/>
        <v>1</v>
      </c>
      <c r="I1086" s="6">
        <f t="shared" si="108"/>
        <v>4.4891640866873063E-2</v>
      </c>
    </row>
    <row r="1087" spans="1:9" x14ac:dyDescent="0.3">
      <c r="A1087" s="1">
        <v>44017</v>
      </c>
      <c r="B1087" t="s">
        <v>5</v>
      </c>
      <c r="C1087" s="2">
        <v>6492</v>
      </c>
      <c r="D1087" s="6">
        <f t="shared" si="104"/>
        <v>0.12622737259629407</v>
      </c>
      <c r="E1087" s="7">
        <f t="shared" si="105"/>
        <v>142</v>
      </c>
      <c r="F1087" s="6">
        <f t="shared" si="106"/>
        <v>0.10999225406661503</v>
      </c>
      <c r="G1087">
        <v>63</v>
      </c>
      <c r="H1087" s="7">
        <f t="shared" si="107"/>
        <v>3</v>
      </c>
      <c r="I1087" s="6">
        <f t="shared" si="108"/>
        <v>9.7523219814241488E-2</v>
      </c>
    </row>
    <row r="1088" spans="1:9" x14ac:dyDescent="0.3">
      <c r="A1088" s="1">
        <v>44017</v>
      </c>
      <c r="B1088" t="s">
        <v>6</v>
      </c>
      <c r="C1088" s="2">
        <v>3684</v>
      </c>
      <c r="D1088" s="6">
        <f t="shared" si="104"/>
        <v>7.1629950807878512E-2</v>
      </c>
      <c r="E1088" s="7">
        <f t="shared" si="105"/>
        <v>86</v>
      </c>
      <c r="F1088" s="6">
        <f t="shared" si="106"/>
        <v>6.6615027110766847E-2</v>
      </c>
      <c r="G1088">
        <v>117</v>
      </c>
      <c r="H1088" s="7">
        <f t="shared" si="107"/>
        <v>1</v>
      </c>
      <c r="I1088" s="6">
        <f t="shared" si="108"/>
        <v>0.18111455108359134</v>
      </c>
    </row>
    <row r="1089" spans="1:9" x14ac:dyDescent="0.3">
      <c r="A1089" s="1">
        <v>44017</v>
      </c>
      <c r="B1089" t="s">
        <v>7</v>
      </c>
      <c r="C1089" s="2">
        <v>1896</v>
      </c>
      <c r="D1089" s="6">
        <f t="shared" si="104"/>
        <v>3.6864925822947252E-2</v>
      </c>
      <c r="E1089" s="7">
        <f t="shared" si="105"/>
        <v>37</v>
      </c>
      <c r="F1089" s="6">
        <f t="shared" si="106"/>
        <v>2.8659953524399689E-2</v>
      </c>
      <c r="G1089">
        <v>197</v>
      </c>
      <c r="H1089" s="7">
        <f t="shared" si="107"/>
        <v>1</v>
      </c>
      <c r="I1089" s="6">
        <f t="shared" si="108"/>
        <v>0.30495356037151705</v>
      </c>
    </row>
    <row r="1090" spans="1:9" x14ac:dyDescent="0.3">
      <c r="A1090" s="1">
        <v>44017</v>
      </c>
      <c r="B1090" t="s">
        <v>25</v>
      </c>
      <c r="C1090" s="2">
        <v>1110</v>
      </c>
      <c r="D1090" s="6">
        <f t="shared" si="104"/>
        <v>2.15823141684976E-2</v>
      </c>
      <c r="E1090" s="7">
        <f t="shared" si="105"/>
        <v>15</v>
      </c>
      <c r="F1090" s="6">
        <f t="shared" si="106"/>
        <v>1.1618900077459334E-2</v>
      </c>
      <c r="G1090">
        <v>216</v>
      </c>
      <c r="H1090" s="7">
        <f t="shared" si="107"/>
        <v>0</v>
      </c>
      <c r="I1090" s="6">
        <f t="shared" si="108"/>
        <v>0.33436532507739936</v>
      </c>
    </row>
    <row r="1091" spans="1:9" x14ac:dyDescent="0.3">
      <c r="A1091" s="1">
        <v>44017</v>
      </c>
      <c r="B1091" t="s">
        <v>21</v>
      </c>
      <c r="C1091" s="2">
        <v>252</v>
      </c>
      <c r="D1091" s="6">
        <f t="shared" si="104"/>
        <v>4.8997686220372929E-3</v>
      </c>
      <c r="E1091" s="7">
        <f t="shared" si="105"/>
        <v>-2</v>
      </c>
      <c r="F1091" s="6">
        <f t="shared" si="106"/>
        <v>-1.5491866769945779E-3</v>
      </c>
      <c r="G1091">
        <v>0</v>
      </c>
      <c r="H1091" s="7">
        <f t="shared" si="107"/>
        <v>0</v>
      </c>
      <c r="I1091" s="6">
        <f t="shared" si="108"/>
        <v>0</v>
      </c>
    </row>
    <row r="1092" spans="1:9" x14ac:dyDescent="0.3">
      <c r="A1092" s="1">
        <v>44018</v>
      </c>
      <c r="B1092" t="s">
        <v>0</v>
      </c>
      <c r="C1092">
        <v>2360</v>
      </c>
      <c r="D1092" s="6">
        <f t="shared" ref="D1092:D1101" si="109">C1092/SUMIF(A:A,A1092,C:C)</f>
        <v>4.5249736362764838E-2</v>
      </c>
      <c r="E1092" s="7">
        <f t="shared" ref="E1092:E1101" si="110">C1092-SUMIFS(C:C,A:A,A1092-1,B:B,B1092)</f>
        <v>28</v>
      </c>
      <c r="F1092" s="6">
        <f t="shared" ref="F1092:F1101" si="111">E1092/SUMIF(A:A,A1092,E:E)</f>
        <v>3.8674033149171269E-2</v>
      </c>
      <c r="G1092">
        <v>3</v>
      </c>
      <c r="H1092" s="7">
        <f t="shared" ref="H1092:H1101" si="112">G1092-SUMIFS(G:G,A:A,A1092-1,B:B,B1092)</f>
        <v>-1</v>
      </c>
      <c r="I1092" s="6">
        <f t="shared" ref="I1092:I1101" si="113">G1092/SUMIF(A:A,A1092,G:G)</f>
        <v>4.5941807044410417E-3</v>
      </c>
    </row>
    <row r="1093" spans="1:9" x14ac:dyDescent="0.3">
      <c r="A1093" s="1">
        <v>44018</v>
      </c>
      <c r="B1093" t="s">
        <v>1</v>
      </c>
      <c r="C1093">
        <v>5173</v>
      </c>
      <c r="D1093" s="6">
        <f t="shared" si="109"/>
        <v>9.9185121273128174E-2</v>
      </c>
      <c r="E1093" s="7">
        <f t="shared" si="110"/>
        <v>89</v>
      </c>
      <c r="F1093" s="6">
        <f t="shared" si="111"/>
        <v>0.12292817679558012</v>
      </c>
      <c r="G1093">
        <v>0</v>
      </c>
      <c r="H1093" s="7">
        <f t="shared" si="112"/>
        <v>0</v>
      </c>
      <c r="I1093" s="6">
        <f t="shared" si="113"/>
        <v>0</v>
      </c>
    </row>
    <row r="1094" spans="1:9" x14ac:dyDescent="0.3">
      <c r="A1094" s="1">
        <v>44018</v>
      </c>
      <c r="B1094" t="s">
        <v>2</v>
      </c>
      <c r="C1094">
        <v>12063</v>
      </c>
      <c r="D1094" s="6">
        <f t="shared" si="109"/>
        <v>0.23129134311187804</v>
      </c>
      <c r="E1094" s="7">
        <f t="shared" si="110"/>
        <v>207</v>
      </c>
      <c r="F1094" s="6">
        <f t="shared" si="111"/>
        <v>0.28591160220994477</v>
      </c>
      <c r="G1094">
        <v>8</v>
      </c>
      <c r="H1094" s="7">
        <f t="shared" si="112"/>
        <v>0</v>
      </c>
      <c r="I1094" s="6">
        <f t="shared" si="113"/>
        <v>1.2251148545176111E-2</v>
      </c>
    </row>
    <row r="1095" spans="1:9" x14ac:dyDescent="0.3">
      <c r="A1095" s="1">
        <v>44018</v>
      </c>
      <c r="B1095" t="s">
        <v>3</v>
      </c>
      <c r="C1095">
        <v>10429</v>
      </c>
      <c r="D1095" s="6">
        <f t="shared" si="109"/>
        <v>0.19996165276579428</v>
      </c>
      <c r="E1095" s="7">
        <f t="shared" si="110"/>
        <v>111</v>
      </c>
      <c r="F1095" s="6">
        <f t="shared" si="111"/>
        <v>0.15331491712707182</v>
      </c>
      <c r="G1095">
        <v>12</v>
      </c>
      <c r="H1095" s="7">
        <f t="shared" si="112"/>
        <v>0</v>
      </c>
      <c r="I1095" s="6">
        <f t="shared" si="113"/>
        <v>1.8376722817764167E-2</v>
      </c>
    </row>
    <row r="1096" spans="1:9" x14ac:dyDescent="0.3">
      <c r="A1096" s="1">
        <v>44018</v>
      </c>
      <c r="B1096" t="s">
        <v>4</v>
      </c>
      <c r="C1096">
        <v>8507</v>
      </c>
      <c r="D1096" s="6">
        <f t="shared" si="109"/>
        <v>0.16310996069408493</v>
      </c>
      <c r="E1096" s="7">
        <f t="shared" si="110"/>
        <v>100</v>
      </c>
      <c r="F1096" s="6">
        <f t="shared" si="111"/>
        <v>0.13812154696132597</v>
      </c>
      <c r="G1096">
        <v>32</v>
      </c>
      <c r="H1096" s="7">
        <f t="shared" si="112"/>
        <v>3</v>
      </c>
      <c r="I1096" s="6">
        <f t="shared" si="113"/>
        <v>4.9004594180704443E-2</v>
      </c>
    </row>
    <row r="1097" spans="1:9" x14ac:dyDescent="0.3">
      <c r="A1097" s="1">
        <v>44018</v>
      </c>
      <c r="B1097" t="s">
        <v>5</v>
      </c>
      <c r="C1097">
        <v>6581</v>
      </c>
      <c r="D1097" s="6">
        <f t="shared" si="109"/>
        <v>0.12618157415396414</v>
      </c>
      <c r="E1097" s="7">
        <f t="shared" si="110"/>
        <v>89</v>
      </c>
      <c r="F1097" s="6">
        <f t="shared" si="111"/>
        <v>0.12292817679558012</v>
      </c>
      <c r="G1097">
        <v>64</v>
      </c>
      <c r="H1097" s="7">
        <f t="shared" si="112"/>
        <v>1</v>
      </c>
      <c r="I1097" s="6">
        <f t="shared" si="113"/>
        <v>9.8009188361408886E-2</v>
      </c>
    </row>
    <row r="1098" spans="1:9" x14ac:dyDescent="0.3">
      <c r="A1098" s="1">
        <v>44018</v>
      </c>
      <c r="B1098" t="s">
        <v>6</v>
      </c>
      <c r="C1098">
        <v>3749</v>
      </c>
      <c r="D1098" s="6">
        <f t="shared" si="109"/>
        <v>7.1881890518646338E-2</v>
      </c>
      <c r="E1098" s="7">
        <f t="shared" si="110"/>
        <v>65</v>
      </c>
      <c r="F1098" s="6">
        <f t="shared" si="111"/>
        <v>8.9779005524861885E-2</v>
      </c>
      <c r="G1098">
        <v>118</v>
      </c>
      <c r="H1098" s="7">
        <f t="shared" si="112"/>
        <v>1</v>
      </c>
      <c r="I1098" s="6">
        <f t="shared" si="113"/>
        <v>0.18070444104134761</v>
      </c>
    </row>
    <row r="1099" spans="1:9" x14ac:dyDescent="0.3">
      <c r="A1099" s="1">
        <v>44018</v>
      </c>
      <c r="B1099" t="s">
        <v>7</v>
      </c>
      <c r="C1099">
        <v>1929</v>
      </c>
      <c r="D1099" s="6">
        <f t="shared" si="109"/>
        <v>3.6985907391429394E-2</v>
      </c>
      <c r="E1099" s="7">
        <f t="shared" si="110"/>
        <v>33</v>
      </c>
      <c r="F1099" s="6">
        <f t="shared" si="111"/>
        <v>4.5580110497237571E-2</v>
      </c>
      <c r="G1099">
        <v>199</v>
      </c>
      <c r="H1099" s="7">
        <f t="shared" si="112"/>
        <v>2</v>
      </c>
      <c r="I1099" s="6">
        <f t="shared" si="113"/>
        <v>0.30474732006125577</v>
      </c>
    </row>
    <row r="1100" spans="1:9" x14ac:dyDescent="0.3">
      <c r="A1100" s="1">
        <v>44018</v>
      </c>
      <c r="B1100" t="s">
        <v>25</v>
      </c>
      <c r="C1100">
        <v>1122</v>
      </c>
      <c r="D1100" s="6">
        <f t="shared" si="109"/>
        <v>2.1512798389416162E-2</v>
      </c>
      <c r="E1100" s="7">
        <f t="shared" si="110"/>
        <v>12</v>
      </c>
      <c r="F1100" s="6">
        <f t="shared" si="111"/>
        <v>1.6574585635359115E-2</v>
      </c>
      <c r="G1100">
        <v>217</v>
      </c>
      <c r="H1100" s="7">
        <f t="shared" si="112"/>
        <v>1</v>
      </c>
      <c r="I1100" s="6">
        <f t="shared" si="113"/>
        <v>0.33231240428790199</v>
      </c>
    </row>
    <row r="1101" spans="1:9" x14ac:dyDescent="0.3">
      <c r="A1101" s="1">
        <v>44018</v>
      </c>
      <c r="B1101" t="s">
        <v>21</v>
      </c>
      <c r="C1101">
        <v>242</v>
      </c>
      <c r="D1101" s="6">
        <f t="shared" si="109"/>
        <v>4.6400153388936822E-3</v>
      </c>
      <c r="E1101" s="7">
        <f t="shared" si="110"/>
        <v>-10</v>
      </c>
      <c r="F1101" s="6">
        <f t="shared" si="111"/>
        <v>-1.3812154696132596E-2</v>
      </c>
      <c r="G1101">
        <v>0</v>
      </c>
      <c r="H1101" s="7">
        <f t="shared" si="112"/>
        <v>0</v>
      </c>
      <c r="I1101" s="6">
        <f t="shared" si="113"/>
        <v>0</v>
      </c>
    </row>
    <row r="1102" spans="1:9" x14ac:dyDescent="0.3">
      <c r="A1102" s="1">
        <v>44019</v>
      </c>
      <c r="B1102" t="s">
        <v>0</v>
      </c>
      <c r="C1102">
        <v>2444</v>
      </c>
      <c r="D1102" s="6">
        <f t="shared" ref="D1102:D1111" si="114">C1102/SUMIF(A:A,A1102,C:C)</f>
        <v>4.5670291886235378E-2</v>
      </c>
      <c r="E1102" s="7">
        <f t="shared" ref="E1102:E1111" si="115">C1102-SUMIFS(C:C,A:A,A1102-1,B:B,B1102)</f>
        <v>84</v>
      </c>
      <c r="F1102" s="6">
        <f t="shared" ref="F1102:F1111" si="116">E1102/SUMIF(A:A,A1102,E:E)</f>
        <v>6.1810154525386317E-2</v>
      </c>
      <c r="G1102">
        <v>3</v>
      </c>
      <c r="H1102" s="7">
        <f t="shared" ref="H1102:H1111" si="117">G1102-SUMIFS(G:G,A:A,A1102-1,B:B,B1102)</f>
        <v>0</v>
      </c>
      <c r="I1102" s="6">
        <f t="shared" ref="I1102:I1111" si="118">G1102/SUMIF(A:A,A1102,G:G)</f>
        <v>4.5112781954887221E-3</v>
      </c>
    </row>
    <row r="1103" spans="1:9" x14ac:dyDescent="0.3">
      <c r="A1103" s="1">
        <v>44019</v>
      </c>
      <c r="B1103" t="s">
        <v>1</v>
      </c>
      <c r="C1103">
        <v>5319</v>
      </c>
      <c r="D1103" s="6">
        <f t="shared" si="114"/>
        <v>9.9394550958627648E-2</v>
      </c>
      <c r="E1103" s="7">
        <f t="shared" si="115"/>
        <v>146</v>
      </c>
      <c r="F1103" s="6">
        <f t="shared" si="116"/>
        <v>0.10743193524650478</v>
      </c>
      <c r="G1103">
        <v>0</v>
      </c>
      <c r="H1103" s="7">
        <f t="shared" si="117"/>
        <v>0</v>
      </c>
      <c r="I1103" s="6">
        <f t="shared" si="118"/>
        <v>0</v>
      </c>
    </row>
    <row r="1104" spans="1:9" x14ac:dyDescent="0.3">
      <c r="A1104" s="1">
        <v>44019</v>
      </c>
      <c r="B1104" t="s">
        <v>2</v>
      </c>
      <c r="C1104">
        <v>12463</v>
      </c>
      <c r="D1104" s="6">
        <f t="shared" si="114"/>
        <v>0.23289232724146952</v>
      </c>
      <c r="E1104" s="7">
        <f t="shared" si="115"/>
        <v>400</v>
      </c>
      <c r="F1104" s="6">
        <f t="shared" si="116"/>
        <v>0.29433406916850624</v>
      </c>
      <c r="G1104">
        <v>9</v>
      </c>
      <c r="H1104" s="7">
        <f t="shared" si="117"/>
        <v>1</v>
      </c>
      <c r="I1104" s="6">
        <f t="shared" si="118"/>
        <v>1.3533834586466165E-2</v>
      </c>
    </row>
    <row r="1105" spans="1:9" x14ac:dyDescent="0.3">
      <c r="A1105" s="1">
        <v>44019</v>
      </c>
      <c r="B1105" t="s">
        <v>3</v>
      </c>
      <c r="C1105">
        <v>10639</v>
      </c>
      <c r="D1105" s="6">
        <f t="shared" si="114"/>
        <v>0.19880778861606307</v>
      </c>
      <c r="E1105" s="7">
        <f t="shared" si="115"/>
        <v>210</v>
      </c>
      <c r="F1105" s="6">
        <f t="shared" si="116"/>
        <v>0.1545253863134658</v>
      </c>
      <c r="G1105">
        <v>13</v>
      </c>
      <c r="H1105" s="7">
        <f t="shared" si="117"/>
        <v>1</v>
      </c>
      <c r="I1105" s="6">
        <f t="shared" si="118"/>
        <v>1.9548872180451128E-2</v>
      </c>
    </row>
    <row r="1106" spans="1:9" x14ac:dyDescent="0.3">
      <c r="A1106" s="1">
        <v>44019</v>
      </c>
      <c r="B1106" t="s">
        <v>4</v>
      </c>
      <c r="C1106">
        <v>8702</v>
      </c>
      <c r="D1106" s="6">
        <f t="shared" si="114"/>
        <v>0.16261165302537653</v>
      </c>
      <c r="E1106" s="7">
        <f t="shared" si="115"/>
        <v>195</v>
      </c>
      <c r="F1106" s="6">
        <f t="shared" si="116"/>
        <v>0.14348785871964681</v>
      </c>
      <c r="G1106">
        <v>32</v>
      </c>
      <c r="H1106" s="7">
        <f t="shared" si="117"/>
        <v>0</v>
      </c>
      <c r="I1106" s="6">
        <f t="shared" si="118"/>
        <v>4.8120300751879702E-2</v>
      </c>
    </row>
    <row r="1107" spans="1:9" x14ac:dyDescent="0.3">
      <c r="A1107" s="1">
        <v>44019</v>
      </c>
      <c r="B1107" t="s">
        <v>5</v>
      </c>
      <c r="C1107">
        <v>6742</v>
      </c>
      <c r="D1107" s="6">
        <f t="shared" si="114"/>
        <v>0.12598572336211086</v>
      </c>
      <c r="E1107" s="7">
        <f t="shared" si="115"/>
        <v>161</v>
      </c>
      <c r="F1107" s="6">
        <f t="shared" si="116"/>
        <v>0.11846946284032377</v>
      </c>
      <c r="G1107">
        <v>65</v>
      </c>
      <c r="H1107" s="7">
        <f t="shared" si="117"/>
        <v>1</v>
      </c>
      <c r="I1107" s="6">
        <f t="shared" si="118"/>
        <v>9.7744360902255634E-2</v>
      </c>
    </row>
    <row r="1108" spans="1:9" x14ac:dyDescent="0.3">
      <c r="A1108" s="1">
        <v>44019</v>
      </c>
      <c r="B1108" t="s">
        <v>6</v>
      </c>
      <c r="C1108">
        <v>3855</v>
      </c>
      <c r="D1108" s="6">
        <f t="shared" si="114"/>
        <v>7.2037223904025116E-2</v>
      </c>
      <c r="E1108" s="7">
        <f t="shared" si="115"/>
        <v>106</v>
      </c>
      <c r="F1108" s="6">
        <f t="shared" si="116"/>
        <v>7.7998528329654163E-2</v>
      </c>
      <c r="G1108">
        <v>123</v>
      </c>
      <c r="H1108" s="7">
        <f t="shared" si="117"/>
        <v>5</v>
      </c>
      <c r="I1108" s="6">
        <f t="shared" si="118"/>
        <v>0.18496240601503761</v>
      </c>
    </row>
    <row r="1109" spans="1:9" x14ac:dyDescent="0.3">
      <c r="A1109" s="1">
        <v>44019</v>
      </c>
      <c r="B1109" t="s">
        <v>7</v>
      </c>
      <c r="C1109">
        <v>1987</v>
      </c>
      <c r="D1109" s="6">
        <f t="shared" si="114"/>
        <v>3.7130470531075981E-2</v>
      </c>
      <c r="E1109" s="7">
        <f t="shared" si="115"/>
        <v>58</v>
      </c>
      <c r="F1109" s="6">
        <f t="shared" si="116"/>
        <v>4.2678440029433405E-2</v>
      </c>
      <c r="G1109">
        <v>200</v>
      </c>
      <c r="H1109" s="7">
        <f t="shared" si="117"/>
        <v>1</v>
      </c>
      <c r="I1109" s="6">
        <f t="shared" si="118"/>
        <v>0.3007518796992481</v>
      </c>
    </row>
    <row r="1110" spans="1:9" x14ac:dyDescent="0.3">
      <c r="A1110" s="1">
        <v>44019</v>
      </c>
      <c r="B1110" t="s">
        <v>25</v>
      </c>
      <c r="C1110">
        <v>1144</v>
      </c>
      <c r="D1110" s="6">
        <f t="shared" si="114"/>
        <v>2.1377583436110178E-2</v>
      </c>
      <c r="E1110" s="7">
        <f t="shared" si="115"/>
        <v>22</v>
      </c>
      <c r="F1110" s="6">
        <f t="shared" si="116"/>
        <v>1.6188373804267846E-2</v>
      </c>
      <c r="G1110">
        <v>220</v>
      </c>
      <c r="H1110" s="7">
        <f t="shared" si="117"/>
        <v>3</v>
      </c>
      <c r="I1110" s="6">
        <f t="shared" si="118"/>
        <v>0.33082706766917291</v>
      </c>
    </row>
    <row r="1111" spans="1:9" x14ac:dyDescent="0.3">
      <c r="A1111" s="1">
        <v>44019</v>
      </c>
      <c r="B1111" t="s">
        <v>21</v>
      </c>
      <c r="C1111">
        <v>219</v>
      </c>
      <c r="D1111" s="6">
        <f t="shared" si="114"/>
        <v>4.0923870389057071E-3</v>
      </c>
      <c r="E1111" s="7">
        <f t="shared" si="115"/>
        <v>-23</v>
      </c>
      <c r="F1111" s="6">
        <f t="shared" si="116"/>
        <v>-1.692420897718911E-2</v>
      </c>
      <c r="G1111">
        <v>0</v>
      </c>
      <c r="H1111" s="7">
        <f t="shared" si="117"/>
        <v>0</v>
      </c>
      <c r="I1111" s="6">
        <f t="shared" si="118"/>
        <v>0</v>
      </c>
    </row>
    <row r="1112" spans="1:9" x14ac:dyDescent="0.3">
      <c r="A1112" s="1">
        <v>44020</v>
      </c>
      <c r="B1112" t="s">
        <v>0</v>
      </c>
      <c r="C1112">
        <v>2558</v>
      </c>
      <c r="D1112" s="6">
        <f t="shared" ref="D1112:D1121" si="119">C1112/SUMIF(A:A,A1112,C:C)</f>
        <v>4.5689993927053189E-2</v>
      </c>
      <c r="E1112" s="7">
        <f t="shared" ref="E1112:E1121" si="120">C1112-SUMIFS(C:C,A:A,A1112-1,B:B,B1112)</f>
        <v>114</v>
      </c>
      <c r="F1112" s="6">
        <f t="shared" ref="F1112:F1121" si="121">E1112/SUMIF(A:A,A1112,E:E)</f>
        <v>4.6116504854368932E-2</v>
      </c>
      <c r="G1112">
        <v>3</v>
      </c>
      <c r="H1112" s="7">
        <f t="shared" ref="H1112:H1121" si="122">G1112-SUMIFS(G:G,A:A,A1112-1,B:B,B1112)</f>
        <v>0</v>
      </c>
      <c r="I1112" s="6">
        <f t="shared" ref="I1112:I1121" si="123">G1112/SUMIF(A:A,A1112,G:G)</f>
        <v>4.3795620437956208E-3</v>
      </c>
    </row>
    <row r="1113" spans="1:9" x14ac:dyDescent="0.3">
      <c r="A1113" s="1">
        <v>44020</v>
      </c>
      <c r="B1113" t="s">
        <v>1</v>
      </c>
      <c r="C1113">
        <v>5611</v>
      </c>
      <c r="D1113" s="6">
        <f t="shared" si="119"/>
        <v>0.10022148394241417</v>
      </c>
      <c r="E1113" s="7">
        <f t="shared" si="120"/>
        <v>292</v>
      </c>
      <c r="F1113" s="6">
        <f t="shared" si="121"/>
        <v>0.11812297734627832</v>
      </c>
      <c r="G1113">
        <v>0</v>
      </c>
      <c r="H1113" s="7">
        <f t="shared" si="122"/>
        <v>0</v>
      </c>
      <c r="I1113" s="6">
        <f t="shared" si="123"/>
        <v>0</v>
      </c>
    </row>
    <row r="1114" spans="1:9" x14ac:dyDescent="0.3">
      <c r="A1114" s="1">
        <v>44020</v>
      </c>
      <c r="B1114" t="s">
        <v>2</v>
      </c>
      <c r="C1114">
        <v>13150</v>
      </c>
      <c r="D1114" s="6">
        <f t="shared" si="119"/>
        <v>0.23488014860858072</v>
      </c>
      <c r="E1114" s="7">
        <f t="shared" si="120"/>
        <v>687</v>
      </c>
      <c r="F1114" s="6">
        <f t="shared" si="121"/>
        <v>0.27791262135922329</v>
      </c>
      <c r="G1114">
        <v>9</v>
      </c>
      <c r="H1114" s="7">
        <f t="shared" si="122"/>
        <v>0</v>
      </c>
      <c r="I1114" s="6">
        <f t="shared" si="123"/>
        <v>1.3138686131386862E-2</v>
      </c>
    </row>
    <row r="1115" spans="1:9" x14ac:dyDescent="0.3">
      <c r="A1115" s="1">
        <v>44020</v>
      </c>
      <c r="B1115" t="s">
        <v>3</v>
      </c>
      <c r="C1115">
        <v>11084</v>
      </c>
      <c r="D1115" s="6">
        <f t="shared" si="119"/>
        <v>0.19797806594505768</v>
      </c>
      <c r="E1115" s="7">
        <f t="shared" si="120"/>
        <v>445</v>
      </c>
      <c r="F1115" s="6">
        <f t="shared" si="121"/>
        <v>0.18001618122977348</v>
      </c>
      <c r="G1115">
        <v>12</v>
      </c>
      <c r="H1115" s="7">
        <f t="shared" si="122"/>
        <v>-1</v>
      </c>
      <c r="I1115" s="6">
        <f t="shared" si="123"/>
        <v>1.7518248175182483E-2</v>
      </c>
    </row>
    <row r="1116" spans="1:9" x14ac:dyDescent="0.3">
      <c r="A1116" s="1">
        <v>44020</v>
      </c>
      <c r="B1116" t="s">
        <v>4</v>
      </c>
      <c r="C1116">
        <v>9069</v>
      </c>
      <c r="D1116" s="6">
        <f t="shared" si="119"/>
        <v>0.16198692530275427</v>
      </c>
      <c r="E1116" s="7">
        <f t="shared" si="120"/>
        <v>367</v>
      </c>
      <c r="F1116" s="6">
        <f t="shared" si="121"/>
        <v>0.14846278317152103</v>
      </c>
      <c r="G1116">
        <v>32</v>
      </c>
      <c r="H1116" s="7">
        <f t="shared" si="122"/>
        <v>0</v>
      </c>
      <c r="I1116" s="6">
        <f t="shared" si="123"/>
        <v>4.6715328467153282E-2</v>
      </c>
    </row>
    <row r="1117" spans="1:9" x14ac:dyDescent="0.3">
      <c r="A1117" s="1">
        <v>44020</v>
      </c>
      <c r="B1117" t="s">
        <v>5</v>
      </c>
      <c r="C1117">
        <v>7008</v>
      </c>
      <c r="D1117" s="6">
        <f t="shared" si="119"/>
        <v>0.12517415068052729</v>
      </c>
      <c r="E1117" s="7">
        <f t="shared" si="120"/>
        <v>266</v>
      </c>
      <c r="F1117" s="6">
        <f t="shared" si="121"/>
        <v>0.10760517799352751</v>
      </c>
      <c r="G1117">
        <v>66</v>
      </c>
      <c r="H1117" s="7">
        <f t="shared" si="122"/>
        <v>1</v>
      </c>
      <c r="I1117" s="6">
        <f t="shared" si="123"/>
        <v>9.6350364963503646E-2</v>
      </c>
    </row>
    <row r="1118" spans="1:9" x14ac:dyDescent="0.3">
      <c r="A1118" s="1">
        <v>44020</v>
      </c>
      <c r="B1118" t="s">
        <v>6</v>
      </c>
      <c r="C1118">
        <v>4015</v>
      </c>
      <c r="D1118" s="6">
        <f t="shared" si="119"/>
        <v>7.171435716071875E-2</v>
      </c>
      <c r="E1118" s="7">
        <f t="shared" si="120"/>
        <v>160</v>
      </c>
      <c r="F1118" s="6">
        <f t="shared" si="121"/>
        <v>6.4724919093851127E-2</v>
      </c>
      <c r="G1118">
        <v>128</v>
      </c>
      <c r="H1118" s="7">
        <f t="shared" si="122"/>
        <v>5</v>
      </c>
      <c r="I1118" s="6">
        <f t="shared" si="123"/>
        <v>0.18686131386861313</v>
      </c>
    </row>
    <row r="1119" spans="1:9" x14ac:dyDescent="0.3">
      <c r="A1119" s="1">
        <v>44020</v>
      </c>
      <c r="B1119" t="s">
        <v>7</v>
      </c>
      <c r="C1119">
        <v>2060</v>
      </c>
      <c r="D1119" s="6">
        <f t="shared" si="119"/>
        <v>3.6794913013967777E-2</v>
      </c>
      <c r="E1119" s="7">
        <f t="shared" si="120"/>
        <v>73</v>
      </c>
      <c r="F1119" s="6">
        <f t="shared" si="121"/>
        <v>2.9530744336569579E-2</v>
      </c>
      <c r="G1119">
        <v>208</v>
      </c>
      <c r="H1119" s="7">
        <f t="shared" si="122"/>
        <v>8</v>
      </c>
      <c r="I1119" s="6">
        <f t="shared" si="123"/>
        <v>0.30364963503649633</v>
      </c>
    </row>
    <row r="1120" spans="1:9" x14ac:dyDescent="0.3">
      <c r="A1120" s="1">
        <v>44020</v>
      </c>
      <c r="B1120" t="s">
        <v>25</v>
      </c>
      <c r="C1120">
        <v>1183</v>
      </c>
      <c r="D1120" s="6">
        <f t="shared" si="119"/>
        <v>2.1130282570642662E-2</v>
      </c>
      <c r="E1120" s="7">
        <f t="shared" si="120"/>
        <v>39</v>
      </c>
      <c r="F1120" s="6">
        <f t="shared" si="121"/>
        <v>1.5776699029126214E-2</v>
      </c>
      <c r="G1120">
        <v>227</v>
      </c>
      <c r="H1120" s="7">
        <f t="shared" si="122"/>
        <v>7</v>
      </c>
      <c r="I1120" s="6">
        <f t="shared" si="123"/>
        <v>0.33138686131386863</v>
      </c>
    </row>
    <row r="1121" spans="1:9" x14ac:dyDescent="0.3">
      <c r="A1121" s="1">
        <v>44020</v>
      </c>
      <c r="B1121" t="s">
        <v>21</v>
      </c>
      <c r="C1121">
        <v>248</v>
      </c>
      <c r="D1121" s="6">
        <f t="shared" si="119"/>
        <v>4.4296788482834993E-3</v>
      </c>
      <c r="E1121" s="7">
        <f t="shared" si="120"/>
        <v>29</v>
      </c>
      <c r="F1121" s="6">
        <f t="shared" si="121"/>
        <v>1.1731391585760517E-2</v>
      </c>
      <c r="G1121">
        <v>0</v>
      </c>
      <c r="H1121" s="7">
        <f t="shared" si="122"/>
        <v>0</v>
      </c>
      <c r="I1121" s="6">
        <f t="shared" si="123"/>
        <v>0</v>
      </c>
    </row>
    <row r="1122" spans="1:9" x14ac:dyDescent="0.3">
      <c r="A1122" s="1">
        <v>44021</v>
      </c>
      <c r="B1122" t="s">
        <v>0</v>
      </c>
      <c r="C1122">
        <v>2635</v>
      </c>
      <c r="D1122" s="6">
        <f t="shared" ref="D1122:D1131" si="124">C1122/SUMIF(A:A,A1122,C:C)</f>
        <v>4.5753676789776182E-2</v>
      </c>
      <c r="E1122" s="7">
        <f t="shared" ref="E1122:E1131" si="125">C1122-SUMIFS(C:C,A:A,A1122-1,B:B,B1122)</f>
        <v>77</v>
      </c>
      <c r="F1122" s="6">
        <f t="shared" ref="F1122:F1131" si="126">E1122/SUMIF(A:A,A1122,E:E)</f>
        <v>4.7975077881619935E-2</v>
      </c>
      <c r="G1122">
        <v>3</v>
      </c>
      <c r="H1122" s="7">
        <f t="shared" ref="H1122:H1131" si="127">G1122-SUMIFS(G:G,A:A,A1122-1,B:B,B1122)</f>
        <v>0</v>
      </c>
      <c r="I1122" s="6">
        <f t="shared" ref="I1122:I1131" si="128">G1122/SUMIF(A:A,A1122,G:G)</f>
        <v>4.2253521126760559E-3</v>
      </c>
    </row>
    <row r="1123" spans="1:9" x14ac:dyDescent="0.3">
      <c r="A1123" s="1">
        <v>44021</v>
      </c>
      <c r="B1123" t="s">
        <v>1</v>
      </c>
      <c r="C1123">
        <v>5786</v>
      </c>
      <c r="D1123" s="6">
        <f t="shared" si="124"/>
        <v>0.10046708687121252</v>
      </c>
      <c r="E1123" s="7">
        <f t="shared" si="125"/>
        <v>175</v>
      </c>
      <c r="F1123" s="6">
        <f t="shared" si="126"/>
        <v>0.10903426791277258</v>
      </c>
      <c r="G1123">
        <v>0</v>
      </c>
      <c r="H1123" s="7">
        <f t="shared" si="127"/>
        <v>0</v>
      </c>
      <c r="I1123" s="6">
        <f t="shared" si="128"/>
        <v>0</v>
      </c>
    </row>
    <row r="1124" spans="1:9" x14ac:dyDescent="0.3">
      <c r="A1124" s="1">
        <v>44021</v>
      </c>
      <c r="B1124" t="s">
        <v>2</v>
      </c>
      <c r="C1124">
        <v>13550</v>
      </c>
      <c r="D1124" s="6">
        <f t="shared" si="124"/>
        <v>0.23527981802712231</v>
      </c>
      <c r="E1124" s="7">
        <f t="shared" si="125"/>
        <v>400</v>
      </c>
      <c r="F1124" s="6">
        <f t="shared" si="126"/>
        <v>0.24922118380062305</v>
      </c>
      <c r="G1124">
        <v>10</v>
      </c>
      <c r="H1124" s="7">
        <f t="shared" si="127"/>
        <v>1</v>
      </c>
      <c r="I1124" s="6">
        <f t="shared" si="128"/>
        <v>1.4084507042253521E-2</v>
      </c>
    </row>
    <row r="1125" spans="1:9" x14ac:dyDescent="0.3">
      <c r="A1125" s="1">
        <v>44021</v>
      </c>
      <c r="B1125" t="s">
        <v>3</v>
      </c>
      <c r="C1125">
        <v>11357</v>
      </c>
      <c r="D1125" s="6">
        <f t="shared" si="124"/>
        <v>0.19720095153756664</v>
      </c>
      <c r="E1125" s="7">
        <f t="shared" si="125"/>
        <v>273</v>
      </c>
      <c r="F1125" s="6">
        <f t="shared" si="126"/>
        <v>0.17009345794392525</v>
      </c>
      <c r="G1125">
        <v>12</v>
      </c>
      <c r="H1125" s="7">
        <f t="shared" si="127"/>
        <v>0</v>
      </c>
      <c r="I1125" s="6">
        <f t="shared" si="128"/>
        <v>1.6901408450704224E-2</v>
      </c>
    </row>
    <row r="1126" spans="1:9" x14ac:dyDescent="0.3">
      <c r="A1126" s="1">
        <v>44021</v>
      </c>
      <c r="B1126" t="s">
        <v>4</v>
      </c>
      <c r="C1126">
        <v>9297</v>
      </c>
      <c r="D1126" s="6">
        <f t="shared" si="124"/>
        <v>0.16143147366776059</v>
      </c>
      <c r="E1126" s="7">
        <f t="shared" si="125"/>
        <v>228</v>
      </c>
      <c r="F1126" s="6">
        <f t="shared" si="126"/>
        <v>0.14205607476635515</v>
      </c>
      <c r="G1126">
        <v>34</v>
      </c>
      <c r="H1126" s="7">
        <f t="shared" si="127"/>
        <v>2</v>
      </c>
      <c r="I1126" s="6">
        <f t="shared" si="128"/>
        <v>4.788732394366197E-2</v>
      </c>
    </row>
    <row r="1127" spans="1:9" x14ac:dyDescent="0.3">
      <c r="A1127" s="1">
        <v>44021</v>
      </c>
      <c r="B1127" t="s">
        <v>5</v>
      </c>
      <c r="C1127">
        <v>7232</v>
      </c>
      <c r="D1127" s="6">
        <f t="shared" si="124"/>
        <v>0.12557517667691132</v>
      </c>
      <c r="E1127" s="7">
        <f t="shared" si="125"/>
        <v>224</v>
      </c>
      <c r="F1127" s="6">
        <f t="shared" si="126"/>
        <v>0.13956386292834891</v>
      </c>
      <c r="G1127">
        <v>68</v>
      </c>
      <c r="H1127" s="7">
        <f t="shared" si="127"/>
        <v>2</v>
      </c>
      <c r="I1127" s="6">
        <f t="shared" si="128"/>
        <v>9.5774647887323941E-2</v>
      </c>
    </row>
    <row r="1128" spans="1:9" x14ac:dyDescent="0.3">
      <c r="A1128" s="1">
        <v>44021</v>
      </c>
      <c r="B1128" t="s">
        <v>6</v>
      </c>
      <c r="C1128">
        <v>4142</v>
      </c>
      <c r="D1128" s="6">
        <f t="shared" si="124"/>
        <v>7.1920959872202248E-2</v>
      </c>
      <c r="E1128" s="7">
        <f t="shared" si="125"/>
        <v>127</v>
      </c>
      <c r="F1128" s="6">
        <f t="shared" si="126"/>
        <v>7.912772585669782E-2</v>
      </c>
      <c r="G1128">
        <v>136</v>
      </c>
      <c r="H1128" s="7">
        <f t="shared" si="127"/>
        <v>8</v>
      </c>
      <c r="I1128" s="6">
        <f t="shared" si="128"/>
        <v>0.19154929577464788</v>
      </c>
    </row>
    <row r="1129" spans="1:9" x14ac:dyDescent="0.3">
      <c r="A1129" s="1">
        <v>44021</v>
      </c>
      <c r="B1129" t="s">
        <v>7</v>
      </c>
      <c r="C1129">
        <v>2125</v>
      </c>
      <c r="D1129" s="6">
        <f t="shared" si="124"/>
        <v>3.6898126443367887E-2</v>
      </c>
      <c r="E1129" s="7">
        <f t="shared" si="125"/>
        <v>65</v>
      </c>
      <c r="F1129" s="6">
        <f t="shared" si="126"/>
        <v>4.0498442367601244E-2</v>
      </c>
      <c r="G1129">
        <v>216</v>
      </c>
      <c r="H1129" s="7">
        <f t="shared" si="127"/>
        <v>8</v>
      </c>
      <c r="I1129" s="6">
        <f t="shared" si="128"/>
        <v>0.30422535211267604</v>
      </c>
    </row>
    <row r="1130" spans="1:9" x14ac:dyDescent="0.3">
      <c r="A1130" s="1">
        <v>44021</v>
      </c>
      <c r="B1130" t="s">
        <v>25</v>
      </c>
      <c r="C1130">
        <v>1207</v>
      </c>
      <c r="D1130" s="6">
        <f t="shared" si="124"/>
        <v>2.0958135819832961E-2</v>
      </c>
      <c r="E1130" s="7">
        <f t="shared" si="125"/>
        <v>24</v>
      </c>
      <c r="F1130" s="6">
        <f t="shared" si="126"/>
        <v>1.4953271028037384E-2</v>
      </c>
      <c r="G1130">
        <v>231</v>
      </c>
      <c r="H1130" s="7">
        <f t="shared" si="127"/>
        <v>4</v>
      </c>
      <c r="I1130" s="6">
        <f t="shared" si="128"/>
        <v>0.32535211267605635</v>
      </c>
    </row>
    <row r="1131" spans="1:9" x14ac:dyDescent="0.3">
      <c r="A1131" s="1">
        <v>44021</v>
      </c>
      <c r="B1131" t="s">
        <v>21</v>
      </c>
      <c r="C1131">
        <v>260</v>
      </c>
      <c r="D1131" s="6">
        <f t="shared" si="124"/>
        <v>4.5145942942473654E-3</v>
      </c>
      <c r="E1131" s="7">
        <f t="shared" si="125"/>
        <v>12</v>
      </c>
      <c r="F1131" s="6">
        <f t="shared" si="126"/>
        <v>7.4766355140186919E-3</v>
      </c>
      <c r="G1131">
        <v>0</v>
      </c>
      <c r="H1131" s="7">
        <f t="shared" si="127"/>
        <v>0</v>
      </c>
      <c r="I1131" s="6">
        <f t="shared" si="12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2020-07-09T19:26:41Z</dcterms:modified>
</cp:coreProperties>
</file>