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1" i="1" l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F1291" i="1" s="1"/>
  <c r="D1291" i="1"/>
  <c r="E1290" i="1"/>
  <c r="D1290" i="1"/>
  <c r="E1289" i="1"/>
  <c r="F1289" i="1" s="1"/>
  <c r="D1289" i="1"/>
  <c r="E1288" i="1"/>
  <c r="F1288" i="1" s="1"/>
  <c r="D1288" i="1"/>
  <c r="E1287" i="1"/>
  <c r="F1287" i="1" s="1"/>
  <c r="D1287" i="1"/>
  <c r="E1286" i="1"/>
  <c r="D1286" i="1"/>
  <c r="E1285" i="1"/>
  <c r="F1286" i="1" s="1"/>
  <c r="D1285" i="1"/>
  <c r="E1284" i="1"/>
  <c r="D1284" i="1"/>
  <c r="E1283" i="1"/>
  <c r="F1283" i="1" s="1"/>
  <c r="D1283" i="1"/>
  <c r="F1282" i="1"/>
  <c r="E1282" i="1"/>
  <c r="F1284" i="1" s="1"/>
  <c r="D1282" i="1"/>
  <c r="F1290" i="1" l="1"/>
  <c r="F1285" i="1"/>
  <c r="I1281" i="1" l="1"/>
  <c r="H1281" i="1"/>
  <c r="L1280" i="1"/>
  <c r="J1280" i="1"/>
  <c r="I1280" i="1"/>
  <c r="H1280" i="1"/>
  <c r="L1279" i="1"/>
  <c r="J1279" i="1"/>
  <c r="I1279" i="1"/>
  <c r="H1279" i="1"/>
  <c r="L1278" i="1"/>
  <c r="J1278" i="1"/>
  <c r="I1278" i="1"/>
  <c r="H1278" i="1"/>
  <c r="L1277" i="1"/>
  <c r="J1277" i="1"/>
  <c r="I1277" i="1"/>
  <c r="H1277" i="1"/>
  <c r="L1276" i="1"/>
  <c r="J1276" i="1"/>
  <c r="I1276" i="1"/>
  <c r="H1276" i="1"/>
  <c r="L1275" i="1"/>
  <c r="J1275" i="1"/>
  <c r="I1275" i="1"/>
  <c r="H1275" i="1"/>
  <c r="L1274" i="1"/>
  <c r="J1274" i="1"/>
  <c r="I1274" i="1"/>
  <c r="H1274" i="1"/>
  <c r="L1273" i="1"/>
  <c r="J1273" i="1"/>
  <c r="I1273" i="1"/>
  <c r="H1273" i="1"/>
  <c r="L1272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L1271" i="1"/>
  <c r="K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L1261" i="1"/>
  <c r="K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L1250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41" i="1"/>
  <c r="L1240" i="1"/>
  <c r="L1239" i="1"/>
  <c r="L1238" i="1"/>
  <c r="L1237" i="1"/>
  <c r="L1236" i="1"/>
  <c r="L1235" i="1"/>
  <c r="L1234" i="1"/>
  <c r="L1233" i="1"/>
  <c r="L1232" i="1"/>
  <c r="L1249" i="1"/>
  <c r="L1248" i="1"/>
  <c r="L1247" i="1"/>
  <c r="L1246" i="1"/>
  <c r="L1245" i="1"/>
  <c r="L1244" i="1"/>
  <c r="L1243" i="1"/>
  <c r="L1242" i="1"/>
  <c r="L1251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<sst xmlns="http://schemas.openxmlformats.org/spreadsheetml/2006/main" count="1315" uniqueCount="33">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</sst>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1"/>
  <sheetViews>
    <sheetView tabSelected="1" workbookViewId="0">
      <pane ySplit="1" topLeftCell="A1271" activePane="bottomLeft" state="frozen"/>
      <selection pane="bottomLeft" activeCell="A1291" sqref="A129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>IF(B222="Pending","",(G222/C222)/(VLOOKUP(B222,Population!$A$2:$B$10,2,FALSE)/100000))</f>
        <v>2.1543098797645855E-3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>IF(B223="Pending","",(G223/C223)/(VLOOKUP(B223,Population!$A$2:$B$10,2,FALSE)/100000))</f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>IF(B224="Pending","",(G224/C224)/(VLOOKUP(B224,Population!$A$2:$B$10,2,FALSE)/100000))</f>
        <v>1.06779064975579E-4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>IF(B225="Pending","",(G225/C225)/(VLOOKUP(B225,Population!$A$2:$B$10,2,FALSE)/100000))</f>
        <v>1.5226138605213627E-4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>IF(B226="Pending","",(G226/C226)/(VLOOKUP(B226,Population!$A$2:$B$10,2,FALSE)/100000))</f>
        <v>8.0341542339197201E-4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>IF(B227="Pending","",(G227/C227)/(VLOOKUP(B227,Population!$A$2:$B$10,2,FALSE)/100000))</f>
        <v>1.1896289076924196E-3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>IF(B228="Pending","",(G228/C228)/(VLOOKUP(B228,Population!$A$2:$B$10,2,FALSE)/100000))</f>
        <v>4.9952442042935485E-3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>IF(B229="Pending","",(G229/C229)/(VLOOKUP(B229,Population!$A$2:$B$10,2,FALSE)/100000))</f>
        <v>1.7416767872647398E-2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>IF(B230="Pending","",(G230/C230)/(VLOOKUP(B230,Population!$A$2:$B$10,2,FALSE)/100000))</f>
        <v>8.6646921463582299E-2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>IF(B231="Pending","",(G231/C231)/(VLOOKUP(B231,Population!$A$2:$B$10,2,FALSE)/100000))</f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>IF(B232="Pending","",(G232/C232)/(VLOOKUP(B232,Population!$A$2:$B$10,2,FALSE)/100000))</f>
        <v>2.0346259975554414E-3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>IF(B233="Pending","",(G233/C233)/(VLOOKUP(B233,Population!$A$2:$B$10,2,FALSE)/100000))</f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>IF(B234="Pending","",(G234/C234)/(VLOOKUP(B234,Population!$A$2:$B$10,2,FALSE)/100000))</f>
        <v>1.0333794276445193E-4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>IF(B235="Pending","",(G235/C235)/(VLOOKUP(B235,Population!$A$2:$B$10,2,FALSE)/100000))</f>
        <v>1.4489077118591822E-4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>IF(B236="Pending","",(G236/C236)/(VLOOKUP(B236,Population!$A$2:$B$10,2,FALSE)/100000))</f>
        <v>7.5287966505281081E-4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>IF(B237="Pending","",(G237/C237)/(VLOOKUP(B237,Population!$A$2:$B$10,2,FALSE)/100000))</f>
        <v>1.1181717764183476E-3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>IF(B238="Pending","",(G238/C238)/(VLOOKUP(B238,Population!$A$2:$B$10,2,FALSE)/100000))</f>
        <v>5.398080764353253E-3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>IF(B239="Pending","",(G239/C239)/(VLOOKUP(B239,Population!$A$2:$B$10,2,FALSE)/100000))</f>
        <v>1.6554551641328224E-2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>IF(B240="Pending","",(G240/C240)/(VLOOKUP(B240,Population!$A$2:$B$10,2,FALSE)/100000))</f>
        <v>8.6219035431663357E-2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>IF(B241="Pending","",(G241/C241)/(VLOOKUP(B241,Population!$A$2:$B$10,2,FALSE)/100000))</f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>IF(B242="Pending","",(G242/C242)/(VLOOKUP(B242,Population!$A$2:$B$10,2,FALSE)/100000))</f>
        <v>1.9619607833570329E-3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>IF(B243="Pending","",(G243/C243)/(VLOOKUP(B243,Population!$A$2:$B$10,2,FALSE)/100000))</f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>IF(B244="Pending","",(G244/C244)/(VLOOKUP(B244,Population!$A$2:$B$10,2,FALSE)/100000))</f>
        <v>9.926646659549604E-5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>IF(B245="Pending","",(G245/C245)/(VLOOKUP(B245,Population!$A$2:$B$10,2,FALSE)/100000))</f>
        <v>1.3753235233488005E-4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>IF(B246="Pending","",(G246/C246)/(VLOOKUP(B246,Population!$A$2:$B$10,2,FALSE)/100000))</f>
        <v>7.0322932742942405E-4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>IF(B247="Pending","",(G247/C247)/(VLOOKUP(B247,Population!$A$2:$B$10,2,FALSE)/100000))</f>
        <v>1.0694004542554198E-3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>IF(B248="Pending","",(G248/C248)/(VLOOKUP(B248,Population!$A$2:$B$10,2,FALSE)/100000))</f>
        <v>5.4114860527444382E-3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>IF(B249="Pending","",(G249/C249)/(VLOOKUP(B249,Population!$A$2:$B$10,2,FALSE)/100000))</f>
        <v>1.632821988060694E-2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>IF(B250="Pending","",(G250/C250)/(VLOOKUP(B250,Population!$A$2:$B$10,2,FALSE)/100000))</f>
        <v>8.0547752690168117E-2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>IF(B251="Pending","",(G251/C251)/(VLOOKUP(B251,Population!$A$2:$B$10,2,FALSE)/100000))</f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>IF(B252="Pending","",(G252/C252)/(VLOOKUP(B252,Population!$A$2:$B$10,2,FALSE)/100000))</f>
        <v>1.8011443257048172E-3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>IF(B253="Pending","",(G253/C253)/(VLOOKUP(B253,Population!$A$2:$B$10,2,FALSE)/100000))</f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>IF(B254="Pending","",(G254/C254)/(VLOOKUP(B254,Population!$A$2:$B$10,2,FALSE)/100000))</f>
        <v>9.5160119955754304E-5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>IF(B255="Pending","",(G255/C255)/(VLOOKUP(B255,Population!$A$2:$B$10,2,FALSE)/100000))</f>
        <v>1.3365364909629352E-4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>IF(B256="Pending","",(G256/C256)/(VLOOKUP(B256,Population!$A$2:$B$10,2,FALSE)/100000))</f>
        <v>6.7724394812487257E-4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>IF(B257="Pending","",(G257/C257)/(VLOOKUP(B257,Population!$A$2:$B$10,2,FALSE)/100000))</f>
        <v>1.0195095608520229E-3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>IF(B258="Pending","",(G258/C258)/(VLOOKUP(B258,Population!$A$2:$B$10,2,FALSE)/100000))</f>
        <v>5.1673588623950654E-3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>IF(B259="Pending","",(G259/C259)/(VLOOKUP(B259,Population!$A$2:$B$10,2,FALSE)/100000))</f>
        <v>1.5929970615226281E-2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>IF(B260="Pending","",(G260/C260)/(VLOOKUP(B260,Population!$A$2:$B$10,2,FALSE)/100000))</f>
        <v>8.1000268154719626E-2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>IF(B261="Pending","",(G261/C261)/(VLOOKUP(B261,Population!$A$2:$B$10,2,FALSE)/100000))</f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>IF(B262="Pending","",(G262/C262)/(VLOOKUP(B262,Population!$A$2:$B$10,2,FALSE)/100000))</f>
        <v>1.743965140761807E-3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>IF(B263="Pending","",(G263/C263)/(VLOOKUP(B263,Population!$A$2:$B$10,2,FALSE)/100000))</f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>IF(B264="Pending","",(G264/C264)/(VLOOKUP(B264,Population!$A$2:$B$10,2,FALSE)/100000))</f>
        <v>9.1617362243115821E-5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>IF(B265="Pending","",(G265/C265)/(VLOOKUP(B265,Population!$A$2:$B$10,2,FALSE)/100000))</f>
        <v>1.2389897100320893E-4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>IF(B266="Pending","",(G266/C266)/(VLOOKUP(B266,Population!$A$2:$B$10,2,FALSE)/100000))</f>
        <v>7.6085611988255947E-4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>IF(B267="Pending","",(G267/C267)/(VLOOKUP(B267,Population!$A$2:$B$10,2,FALSE)/100000))</f>
        <v>9.6011120057315632E-4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>IF(B268="Pending","",(G268/C268)/(VLOOKUP(B268,Population!$A$2:$B$10,2,FALSE)/100000))</f>
        <v>5.0980883811686598E-3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>IF(B269="Pending","",(G269/C269)/(VLOOKUP(B269,Population!$A$2:$B$10,2,FALSE)/100000))</f>
        <v>1.701172675933002E-2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>IF(B270="Pending","",(G270/C270)/(VLOOKUP(B270,Population!$A$2:$B$10,2,FALSE)/100000))</f>
        <v>8.2998630033536719E-2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>IF(B271="Pending","",(G271/C271)/(VLOOKUP(B271,Population!$A$2:$B$10,2,FALSE)/100000))</f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>IF(B272="Pending","",(G272/C272)/(VLOOKUP(B272,Population!$A$2:$B$10,2,FALSE)/100000))</f>
        <v>1.615732409823439E-3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>IF(B273="Pending","",(G273/C273)/(VLOOKUP(B273,Population!$A$2:$B$10,2,FALSE)/100000))</f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>IF(B274="Pending","",(G274/C274)/(VLOOKUP(B274,Population!$A$2:$B$10,2,FALSE)/100000))</f>
        <v>8.899752177527231E-5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>IF(B275="Pending","",(G275/C275)/(VLOOKUP(B275,Population!$A$2:$B$10,2,FALSE)/100000))</f>
        <v>1.1922353813516332E-4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>IF(B276="Pending","",(G276/C276)/(VLOOKUP(B276,Population!$A$2:$B$10,2,FALSE)/100000))</f>
        <v>8.5087104943688656E-4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>IF(B277="Pending","",(G277/C277)/(VLOOKUP(B277,Population!$A$2:$B$10,2,FALSE)/100000))</f>
        <v>1.1439686216636706E-3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>IF(B278="Pending","",(G278/C278)/(VLOOKUP(B278,Population!$A$2:$B$10,2,FALSE)/100000))</f>
        <v>5.0490204013420902E-3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>IF(B279="Pending","",(G279/C279)/(VLOOKUP(B279,Population!$A$2:$B$10,2,FALSE)/100000))</f>
        <v>1.8946285731151848E-2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>IF(B280="Pending","",(G280/C280)/(VLOOKUP(B280,Population!$A$2:$B$10,2,FALSE)/100000))</f>
        <v>9.5093907777117445E-2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>IF(B281="Pending","",(G281/C281)/(VLOOKUP(B281,Population!$A$2:$B$10,2,FALSE)/100000))</f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>IF(B282="Pending","",(G282/C282)/(VLOOKUP(B282,Population!$A$2:$B$10,2,FALSE)/100000))</f>
        <v>1.5695686266856265E-3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>IF(B283="Pending","",(G283/C283)/(VLOOKUP(B283,Population!$A$2:$B$10,2,FALSE)/100000))</f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>IF(B284="Pending","",(G284/C284)/(VLOOKUP(B284,Population!$A$2:$B$10,2,FALSE)/100000))</f>
        <v>8.899752177527231E-5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>IF(B285="Pending","",(G285/C285)/(VLOOKUP(B285,Population!$A$2:$B$10,2,FALSE)/100000))</f>
        <v>1.1872573630578892E-4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>IF(B286="Pending","",(G286/C286)/(VLOOKUP(B286,Population!$A$2:$B$10,2,FALSE)/100000))</f>
        <v>8.473586818437518E-4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  <c r="J287" s="10">
        <f>IF(B287="Pending","",C287/(VLOOKUP(B287,Population!$A$2:$B$10,2,FALSE)/100000))</f>
        <v>120.18159949467798</v>
      </c>
      <c r="K287" s="10"/>
      <c r="L287" s="14">
        <f>IF(B287="Pending","",(G287/C287)/(VLOOKUP(B287,Population!$A$2:$B$10,2,FALSE)/100000))</f>
        <v>1.4532538184635817E-3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  <c r="J288" s="10">
        <f>IF(B288="Pending","",C288/(VLOOKUP(B288,Population!$A$2:$B$10,2,FALSE)/100000))</f>
        <v>93.034468644191747</v>
      </c>
      <c r="K288" s="10"/>
      <c r="L288" s="14">
        <f>IF(B288="Pending","",(G288/C288)/(VLOOKUP(B288,Population!$A$2:$B$10,2,FALSE)/100000))</f>
        <v>5.9195411601941743E-3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  <c r="J289" s="10">
        <f>IF(B289="Pending","",C289/(VLOOKUP(B289,Population!$A$2:$B$10,2,FALSE)/100000))</f>
        <v>73.777428708534387</v>
      </c>
      <c r="K289" s="10"/>
      <c r="L289" s="14">
        <f>IF(B289="Pending","",(G289/C289)/(VLOOKUP(B289,Population!$A$2:$B$10,2,FALSE)/100000))</f>
        <v>1.953835716025034E-2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  <c r="J290" s="10">
        <f>IF(B290="Pending","",C290/(VLOOKUP(B290,Population!$A$2:$B$10,2,FALSE)/100000))</f>
        <v>88.761106347293691</v>
      </c>
      <c r="K290" s="10"/>
      <c r="L290" s="14">
        <f>IF(B290="Pending","",(G290/C290)/(VLOOKUP(B290,Population!$A$2:$B$10,2,FALSE)/100000))</f>
        <v>0.10063358188257679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  <c r="J291" s="10" t="str">
        <f>IF(B291="Pending","",C291/(VLOOKUP(B291,Population!$A$2:$B$10,2,FALSE)/100000))</f>
        <v/>
      </c>
      <c r="K291" s="10"/>
      <c r="L291" s="14" t="str">
        <f>IF(B291="Pending","",(G291/C291)/(VLOOKUP(B291,Population!$A$2:$B$10,2,FALSE)/100000))</f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>IF(B292="Pending","",(G292/C292)/(VLOOKUP(B292,Population!$A$2:$B$10,2,FALSE)/100000))</f>
        <v>1.5050658064108746E-3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  <c r="J293" s="10">
        <f>IF(B293="Pending","",C293/(VLOOKUP(B293,Population!$A$2:$B$10,2,FALSE)/100000))</f>
        <v>35.083373705283293</v>
      </c>
      <c r="K293" s="10"/>
      <c r="L293" s="14">
        <f>IF(B293="Pending","",(G293/C293)/(VLOOKUP(B293,Population!$A$2:$B$10,2,FALSE)/100000))</f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>IF(B294="Pending","",(G294/C294)/(VLOOKUP(B294,Population!$A$2:$B$10,2,FALSE)/100000))</f>
        <v>8.3584560340283387E-5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>IF(B295="Pending","",(G295/C295)/(VLOOKUP(B295,Population!$A$2:$B$10,2,FALSE)/100000))</f>
        <v>1.0968105629792266E-4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>IF(B296="Pending","",(G296/C296)/(VLOOKUP(B296,Population!$A$2:$B$10,2,FALSE)/100000))</f>
        <v>7.7388365947841237E-4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>IF(B297="Pending","",(G297/C297)/(VLOOKUP(B297,Population!$A$2:$B$10,2,FALSE)/100000))</f>
        <v>1.3573794346066093E-3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  <c r="J298" s="10">
        <f>IF(B298="Pending","",C298/(VLOOKUP(B298,Population!$A$2:$B$10,2,FALSE)/100000))</f>
        <v>98.252544176902916</v>
      </c>
      <c r="K298" s="10"/>
      <c r="L298" s="14">
        <f>IF(B298="Pending","",(G298/C298)/(VLOOKUP(B298,Population!$A$2:$B$10,2,FALSE)/100000))</f>
        <v>5.6051613835517372E-3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  <c r="J299" s="10">
        <f>IF(B299="Pending","",C299/(VLOOKUP(B299,Population!$A$2:$B$10,2,FALSE)/100000))</f>
        <v>77.539450569026229</v>
      </c>
      <c r="K299" s="10"/>
      <c r="L299" s="14">
        <f>IF(B299="Pending","",(G299/C299)/(VLOOKUP(B299,Population!$A$2:$B$10,2,FALSE)/100000))</f>
        <v>1.9153750113315739E-2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  <c r="J300" s="10">
        <f>IF(B300="Pending","",C300/(VLOOKUP(B300,Population!$A$2:$B$10,2,FALSE)/100000))</f>
        <v>93.717310255010602</v>
      </c>
      <c r="K300" s="10"/>
      <c r="L300" s="14">
        <f>IF(B300="Pending","",(G300/C300)/(VLOOKUP(B300,Population!$A$2:$B$10,2,FALSE)/100000))</f>
        <v>0.1061424787928883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  <c r="J301" s="10" t="str">
        <f>IF(B301="Pending","",C301/(VLOOKUP(B301,Population!$A$2:$B$10,2,FALSE)/100000))</f>
        <v/>
      </c>
      <c r="K301" s="10"/>
      <c r="L301" s="14" t="str">
        <f>IF(B301="Pending","",(G301/C301)/(VLOOKUP(B301,Population!$A$2:$B$10,2,FALSE)/100000))</f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>IF(B302="Pending","",(G302/C302)/(VLOOKUP(B302,Population!$A$2:$B$10,2,FALSE)/100000))</f>
        <v>1.3079738555713553E-3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  <c r="J303" s="10">
        <f>IF(B303="Pending","",C303/(VLOOKUP(B303,Population!$A$2:$B$10,2,FALSE)/100000))</f>
        <v>37.98762649545575</v>
      </c>
      <c r="K303" s="10"/>
      <c r="L303" s="14">
        <f>IF(B303="Pending","",(G303/C303)/(VLOOKUP(B303,Population!$A$2:$B$10,2,FALSE)/100000))</f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>IF(B304="Pending","",(G304/C304)/(VLOOKUP(B304,Population!$A$2:$B$10,2,FALSE)/100000))</f>
        <v>7.9983411482085245E-5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>IF(B305="Pending","",(G305/C305)/(VLOOKUP(B305,Population!$A$2:$B$10,2,FALSE)/100000))</f>
        <v>1.0330540906534586E-4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>IF(B306="Pending","",(G306/C306)/(VLOOKUP(B306,Population!$A$2:$B$10,2,FALSE)/100000))</f>
        <v>7.4038824409972538E-4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>IF(B307="Pending","",(G307/C307)/(VLOOKUP(B307,Population!$A$2:$B$10,2,FALSE)/100000))</f>
        <v>1.2891188035175712E-3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  <c r="J308" s="10">
        <f>IF(B308="Pending","",C308/(VLOOKUP(B308,Population!$A$2:$B$10,2,FALSE)/100000))</f>
        <v>103.47061970961407</v>
      </c>
      <c r="K308" s="10"/>
      <c r="L308" s="14">
        <f>IF(B308="Pending","",(G308/C308)/(VLOOKUP(B308,Population!$A$2:$B$10,2,FALSE)/100000))</f>
        <v>5.322490268268071E-3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  <c r="J309" s="10">
        <f>IF(B309="Pending","",C309/(VLOOKUP(B309,Population!$A$2:$B$10,2,FALSE)/100000))</f>
        <v>80.674468786102764</v>
      </c>
      <c r="K309" s="10"/>
      <c r="L309" s="14">
        <f>IF(B309="Pending","",(G309/C309)/(VLOOKUP(B309,Population!$A$2:$B$10,2,FALSE)/100000))</f>
        <v>1.9492341246071701E-2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  <c r="J310" s="10">
        <f>IF(B310="Pending","",C310/(VLOOKUP(B310,Population!$A$2:$B$10,2,FALSE)/100000))</f>
        <v>95.069002229842482</v>
      </c>
      <c r="K310" s="10"/>
      <c r="L310" s="14">
        <f>IF(B310="Pending","",(G310/C310)/(VLOOKUP(B310,Population!$A$2:$B$10,2,FALSE)/100000))</f>
        <v>0.10249796965549829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  <c r="J311" s="10" t="str">
        <f>IF(B311="Pending","",C311/(VLOOKUP(B311,Population!$A$2:$B$10,2,FALSE)/100000))</f>
        <v/>
      </c>
      <c r="K311" s="10"/>
      <c r="L311" s="14" t="str">
        <f>IF(B311="Pending","",(G311/C311)/(VLOOKUP(B311,Population!$A$2:$B$10,2,FALSE)/100000))</f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>IF(B312="Pending","",(G312/C312)/(VLOOKUP(B312,Population!$A$2:$B$10,2,FALSE)/100000))</f>
        <v>1.3079738555713553E-3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>IF(B313="Pending","",(G313/C313)/(VLOOKUP(B313,Population!$A$2:$B$10,2,FALSE)/100000))</f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>IF(B314="Pending","",(G314/C314)/(VLOOKUP(B314,Population!$A$2:$B$10,2,FALSE)/100000))</f>
        <v>7.8209943378269609E-5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>IF(B315="Pending","",(G315/C315)/(VLOOKUP(B315,Population!$A$2:$B$10,2,FALSE)/100000))</f>
        <v>9.9422426032295282E-5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>IF(B316="Pending","",(G316/C316)/(VLOOKUP(B316,Population!$A$2:$B$10,2,FALSE)/100000))</f>
        <v>7.2152070536607687E-4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>IF(B317="Pending","",(G317/C317)/(VLOOKUP(B317,Population!$A$2:$B$10,2,FALSE)/100000))</f>
        <v>1.2651303468178105E-3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>IF(B318="Pending","",(G318/C318)/(VLOOKUP(B318,Population!$A$2:$B$10,2,FALSE)/100000))</f>
        <v>5.4256452168649407E-3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>IF(B319="Pending","",(G319/C319)/(VLOOKUP(B319,Population!$A$2:$B$10,2,FALSE)/100000))</f>
        <v>1.9805601371389561E-2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>IF(B320="Pending","",(G320/C320)/(VLOOKUP(B320,Population!$A$2:$B$10,2,FALSE)/100000))</f>
        <v>9.8304870896864266E-2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>IF(B321="Pending","",(G321/C321)/(VLOOKUP(B321,Population!$A$2:$B$10,2,FALSE)/100000))</f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>IF(B322="Pending","",(G322/C322)/(VLOOKUP(B322,Population!$A$2:$B$10,2,FALSE)/100000))</f>
        <v>1.1211204476325903E-3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>IF(B323="Pending","",(G323/C323)/(VLOOKUP(B323,Population!$A$2:$B$10,2,FALSE)/100000))</f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>IF(B324="Pending","",(G324/C324)/(VLOOKUP(B324,Population!$A$2:$B$10,2,FALSE)/100000))</f>
        <v>7.4414946125737539E-5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>IF(B325="Pending","",(G325/C325)/(VLOOKUP(B325,Population!$A$2:$B$10,2,FALSE)/100000))</f>
        <v>9.4389423552652106E-5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>IF(B326="Pending","",(G326/C326)/(VLOOKUP(B326,Population!$A$2:$B$10,2,FALSE)/100000))</f>
        <v>7.8592061517740658E-4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>IF(B327="Pending","",(G327/C327)/(VLOOKUP(B327,Population!$A$2:$B$10,2,FALSE)/100000))</f>
        <v>1.2197356541862822E-3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>IF(B328="Pending","",(G328/C328)/(VLOOKUP(B328,Population!$A$2:$B$10,2,FALSE)/100000))</f>
        <v>5.4414784536701791E-3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>IF(B329="Pending","",(G329/C329)/(VLOOKUP(B329,Population!$A$2:$B$10,2,FALSE)/100000))</f>
        <v>2.017585981286877E-2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>IF(B330="Pending","",(G330/C330)/(VLOOKUP(B330,Population!$A$2:$B$10,2,FALSE)/100000))</f>
        <v>9.4855577181184814E-2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>IF(B331="Pending","",(G331/C331)/(VLOOKUP(B331,Population!$A$2:$B$10,2,FALSE)/100000))</f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>IF(B332="Pending","",(G332/C332)/(VLOOKUP(B332,Population!$A$2:$B$10,2,FALSE)/100000))</f>
        <v>1.1097959986666047E-3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>IF(B333="Pending","",(G333/C333)/(VLOOKUP(B333,Population!$A$2:$B$10,2,FALSE)/100000))</f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>IF(B334="Pending","",(G334/C334)/(VLOOKUP(B334,Population!$A$2:$B$10,2,FALSE)/100000))</f>
        <v>7.2727184461030093E-5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>IF(B335="Pending","",(G335/C335)/(VLOOKUP(B335,Population!$A$2:$B$10,2,FALSE)/100000))</f>
        <v>9.1137223862937334E-5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>IF(B336="Pending","",(G336/C336)/(VLOOKUP(B336,Population!$A$2:$B$10,2,FALSE)/100000))</f>
        <v>8.5480798893688363E-4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>IF(B337="Pending","",(G337/C337)/(VLOOKUP(B337,Population!$A$2:$B$10,2,FALSE)/100000))</f>
        <v>1.277951216628648E-3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>IF(B338="Pending","",(G338/C338)/(VLOOKUP(B338,Population!$A$2:$B$10,2,FALSE)/100000))</f>
        <v>5.3524823107363208E-3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>IF(B339="Pending","",(G339/C339)/(VLOOKUP(B339,Population!$A$2:$B$10,2,FALSE)/100000))</f>
        <v>2.0540659898945338E-2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>IF(B340="Pending","",(G340/C340)/(VLOOKUP(B340,Population!$A$2:$B$10,2,FALSE)/100000))</f>
        <v>9.5574180038618048E-2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>IF(B341="Pending","",(G341/C341)/(VLOOKUP(B341,Population!$A$2:$B$10,2,FALSE)/100000))</f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>IF(B342="Pending","",(G342/C342)/(VLOOKUP(B342,Population!$A$2:$B$10,2,FALSE)/100000))</f>
        <v>1.0268205968971386E-3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>IF(B343="Pending","",(G343/C343)/(VLOOKUP(B343,Population!$A$2:$B$10,2,FALSE)/100000))</f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>IF(B344="Pending","",(G344/C344)/(VLOOKUP(B344,Population!$A$2:$B$10,2,FALSE)/100000))</f>
        <v>7.1936134188170474E-5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>IF(B345="Pending","",(G345/C345)/(VLOOKUP(B345,Population!$A$2:$B$10,2,FALSE)/100000))</f>
        <v>8.9488005807195756E-5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>IF(B346="Pending","",(G346/C346)/(VLOOKUP(B346,Population!$A$2:$B$10,2,FALSE)/100000))</f>
        <v>8.3651970391208507E-4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>IF(B347="Pending","",(G347/C347)/(VLOOKUP(B347,Population!$A$2:$B$10,2,FALSE)/100000))</f>
        <v>1.2465729501489268E-3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>IF(B348="Pending","",(G348/C348)/(VLOOKUP(B348,Population!$A$2:$B$10,2,FALSE)/100000))</f>
        <v>5.4126379229131796E-3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>IF(B349="Pending","",(G349/C349)/(VLOOKUP(B349,Population!$A$2:$B$10,2,FALSE)/100000))</f>
        <v>2.0549280079958085E-2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>IF(B350="Pending","",(G350/C350)/(VLOOKUP(B350,Population!$A$2:$B$10,2,FALSE)/100000))</f>
        <v>9.6815403156002691E-2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>IF(B351="Pending","",(G351/C351)/(VLOOKUP(B351,Population!$A$2:$B$10,2,FALSE)/100000))</f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>IF(B352="Pending","",(G352/C352)/(VLOOKUP(B352,Population!$A$2:$B$10,2,FALSE)/100000))</f>
        <v>9.5538959885212041E-4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>IF(B353="Pending","",(G353/C353)/(VLOOKUP(B353,Population!$A$2:$B$10,2,FALSE)/100000))</f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>IF(B354="Pending","",(G354/C354)/(VLOOKUP(B354,Population!$A$2:$B$10,2,FALSE)/100000))</f>
        <v>1.3497200687601885E-4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>IF(B355="Pending","",(G355/C355)/(VLOOKUP(B355,Population!$A$2:$B$10,2,FALSE)/100000))</f>
        <v>8.3754974507323861E-5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>IF(B356="Pending","",(G356/C356)/(VLOOKUP(B356,Population!$A$2:$B$10,2,FALSE)/100000))</f>
        <v>8.5619453879728414E-4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>IF(B357="Pending","",(G357/C357)/(VLOOKUP(B357,Population!$A$2:$B$10,2,FALSE)/100000))</f>
        <v>1.190756250888527E-3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>IF(B358="Pending","",(G358/C358)/(VLOOKUP(B358,Population!$A$2:$B$10,2,FALSE)/100000))</f>
        <v>5.3736279198651569E-3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>IF(B359="Pending","",(G359/C359)/(VLOOKUP(B359,Population!$A$2:$B$10,2,FALSE)/100000))</f>
        <v>2.1872220119138596E-2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>IF(B360="Pending","",(G360/C360)/(VLOOKUP(B360,Population!$A$2:$B$10,2,FALSE)/100000))</f>
        <v>9.6549426773705968E-2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>IF(B361="Pending","",(G361/C361)/(VLOOKUP(B361,Population!$A$2:$B$10,2,FALSE)/100000))</f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>IF(B362="Pending","",(G362/C362)/(VLOOKUP(B362,Population!$A$2:$B$10,2,FALSE)/100000))</f>
        <v>9.0057216285240862E-4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>IF(B363="Pending","",(G363/C363)/(VLOOKUP(B363,Population!$A$2:$B$10,2,FALSE)/100000))</f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>IF(B364="Pending","",(G364/C364)/(VLOOKUP(B364,Population!$A$2:$B$10,2,FALSE)/100000))</f>
        <v>1.289677676914062E-4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>IF(B365="Pending","",(G365/C365)/(VLOOKUP(B365,Population!$A$2:$B$10,2,FALSE)/100000))</f>
        <v>8.0381099209148968E-5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>IF(B366="Pending","",(G366/C366)/(VLOOKUP(B366,Population!$A$2:$B$10,2,FALSE)/100000))</f>
        <v>8.2721193099596566E-4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>IF(B367="Pending","",(G367/C367)/(VLOOKUP(B367,Population!$A$2:$B$10,2,FALSE)/100000))</f>
        <v>1.155444168965626E-3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>IF(B368="Pending","",(G368/C368)/(VLOOKUP(B368,Population!$A$2:$B$10,2,FALSE)/100000))</f>
        <v>5.5576478141561025E-3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>IF(B369="Pending","",(G369/C369)/(VLOOKUP(B369,Population!$A$2:$B$10,2,FALSE)/100000))</f>
        <v>2.1604619922924416E-2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>IF(B370="Pending","",(G370/C370)/(VLOOKUP(B370,Population!$A$2:$B$10,2,FALSE)/100000))</f>
        <v>9.3867498252214146E-2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>IF(B371="Pending","",(G371/C371)/(VLOOKUP(B371,Population!$A$2:$B$10,2,FALSE)/100000))</f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>IF(B372="Pending","",(G372/C372)/(VLOOKUP(B372,Population!$A$2:$B$10,2,FALSE)/100000))</f>
        <v>8.451523374461066E-4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>IF(B373="Pending","",(G373/C373)/(VLOOKUP(B373,Population!$A$2:$B$10,2,FALSE)/100000))</f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>IF(B374="Pending","",(G374/C374)/(VLOOKUP(B374,Population!$A$2:$B$10,2,FALSE)/100000))</f>
        <v>6.3326183956193157E-5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>IF(B375="Pending","",(G375/C375)/(VLOOKUP(B375,Population!$A$2:$B$10,2,FALSE)/100000))</f>
        <v>7.8440865779962616E-5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>IF(B376="Pending","",(G376/C376)/(VLOOKUP(B376,Population!$A$2:$B$10,2,FALSE)/100000))</f>
        <v>8.0839870306842129E-4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>IF(B377="Pending","",(G377/C377)/(VLOOKUP(B377,Population!$A$2:$B$10,2,FALSE)/100000))</f>
        <v>1.132023003378485E-3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>IF(B378="Pending","",(G378/C378)/(VLOOKUP(B378,Population!$A$2:$B$10,2,FALSE)/100000))</f>
        <v>5.4447116553657648E-3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>IF(B379="Pending","",(G379/C379)/(VLOOKUP(B379,Population!$A$2:$B$10,2,FALSE)/100000))</f>
        <v>2.049031514429106E-2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>IF(B380="Pending","",(G380/C380)/(VLOOKUP(B380,Population!$A$2:$B$10,2,FALSE)/100000))</f>
        <v>9.0441677148118738E-2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>IF(B381="Pending","",(G381/C381)/(VLOOKUP(B381,Population!$A$2:$B$10,2,FALSE)/100000))</f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>IF(B382="Pending","",(G382/C382)/(VLOOKUP(B382,Population!$A$2:$B$10,2,FALSE)/100000))</f>
        <v>7.5772278529650931E-4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>IF(B383="Pending","",(G383/C383)/(VLOOKUP(B383,Population!$A$2:$B$10,2,FALSE)/100000))</f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>IF(B384="Pending","",(G384/C384)/(VLOOKUP(B384,Population!$A$2:$B$10,2,FALSE)/100000))</f>
        <v>6.0745151200228921E-5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>IF(B385="Pending","",(G385/C385)/(VLOOKUP(B385,Population!$A$2:$B$10,2,FALSE)/100000))</f>
        <v>7.4048994388636584E-5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>IF(B386="Pending","",(G386/C386)/(VLOOKUP(B386,Population!$A$2:$B$10,2,FALSE)/100000))</f>
        <v>7.6615709872781147E-4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>IF(B387="Pending","",(G387/C387)/(VLOOKUP(B387,Population!$A$2:$B$10,2,FALSE)/100000))</f>
        <v>1.0865071627757183E-3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>IF(B388="Pending","",(G388/C388)/(VLOOKUP(B388,Population!$A$2:$B$10,2,FALSE)/100000))</f>
        <v>5.5106656367580817E-3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>IF(B389="Pending","",(G389/C389)/(VLOOKUP(B389,Population!$A$2:$B$10,2,FALSE)/100000))</f>
        <v>2.172569797003834E-2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>IF(B390="Pending","",(G390/C390)/(VLOOKUP(B390,Population!$A$2:$B$10,2,FALSE)/100000))</f>
        <v>8.9803132348510034E-2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>IF(B391="Pending","",(G391/C391)/(VLOOKUP(B391,Population!$A$2:$B$10,2,FALSE)/100000))</f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>IF(B392="Pending","",(G392/C392)/(VLOOKUP(B392,Population!$A$2:$B$10,2,FALSE)/100000))</f>
        <v>6.9537850549363195E-4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>IF(B393="Pending","",(G393/C393)/(VLOOKUP(B393,Population!$A$2:$B$10,2,FALSE)/100000))</f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>IF(B394="Pending","",(G394/C394)/(VLOOKUP(B394,Population!$A$2:$B$10,2,FALSE)/100000))</f>
        <v>5.6587194326630361E-5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>IF(B395="Pending","",(G395/C395)/(VLOOKUP(B395,Population!$A$2:$B$10,2,FALSE)/100000))</f>
        <v>1.3955736856557767E-4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>IF(B396="Pending","",(G396/C396)/(VLOOKUP(B396,Population!$A$2:$B$10,2,FALSE)/100000))</f>
        <v>7.2946922770664136E-4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>IF(B397="Pending","",(G397/C397)/(VLOOKUP(B397,Population!$A$2:$B$10,2,FALSE)/100000))</f>
        <v>1.0523831940955763E-3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>IF(B398="Pending","",(G398/C398)/(VLOOKUP(B398,Population!$A$2:$B$10,2,FALSE)/100000))</f>
        <v>5.3400056619933465E-3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>IF(B399="Pending","",(G399/C399)/(VLOOKUP(B399,Population!$A$2:$B$10,2,FALSE)/100000))</f>
        <v>2.1026279121908333E-2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>IF(B400="Pending","",(G400/C400)/(VLOOKUP(B400,Population!$A$2:$B$10,2,FALSE)/100000))</f>
        <v>8.6925528928095408E-2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>IF(B401="Pending","",(G401/C401)/(VLOOKUP(B401,Population!$A$2:$B$10,2,FALSE)/100000))</f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>IF(B402="Pending","",(G402/C402)/(VLOOKUP(B402,Population!$A$2:$B$10,2,FALSE)/100000))</f>
        <v>6.6186628836140875E-4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>IF(B403="Pending","",(G403/C403)/(VLOOKUP(B403,Population!$A$2:$B$10,2,FALSE)/100000))</f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>IF(B404="Pending","",(G404/C404)/(VLOOKUP(B404,Population!$A$2:$B$10,2,FALSE)/100000))</f>
        <v>5.5315239618817967E-5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>IF(B405="Pending","",(G405/C405)/(VLOOKUP(B405,Population!$A$2:$B$10,2,FALSE)/100000))</f>
        <v>1.362146771029291E-4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>IF(B406="Pending","",(G406/C406)/(VLOOKUP(B406,Population!$A$2:$B$10,2,FALSE)/100000))</f>
        <v>7.1090092009229043E-4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>IF(B407="Pending","",(G407/C407)/(VLOOKUP(B407,Population!$A$2:$B$10,2,FALSE)/100000))</f>
        <v>1.0316465794335946E-3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>IF(B408="Pending","",(G408/C408)/(VLOOKUP(B408,Population!$A$2:$B$10,2,FALSE)/100000))</f>
        <v>5.2149713830783803E-3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>IF(B409="Pending","",(G409/C409)/(VLOOKUP(B409,Population!$A$2:$B$10,2,FALSE)/100000))</f>
        <v>2.0212883411196206E-2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>IF(B410="Pending","",(G410/C410)/(VLOOKUP(B410,Population!$A$2:$B$10,2,FALSE)/100000))</f>
        <v>8.4480748426992727E-2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>IF(B411="Pending","",(G411/C411)/(VLOOKUP(B411,Population!$A$2:$B$10,2,FALSE)/100000))</f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>IF(B412="Pending","",(G412/C412)/(VLOOKUP(B412,Population!$A$2:$B$10,2,FALSE)/100000))</f>
        <v>6.4251347291224468E-4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>IF(B413="Pending","",(G413/C413)/(VLOOKUP(B413,Population!$A$2:$B$10,2,FALSE)/100000))</f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>IF(B414="Pending","",(G414/C414)/(VLOOKUP(B414,Population!$A$2:$B$10,2,FALSE)/100000))</f>
        <v>5.4884882464107252E-5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>IF(B415="Pending","",(G415/C415)/(VLOOKUP(B415,Population!$A$2:$B$10,2,FALSE)/100000))</f>
        <v>1.3444356428007778E-4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>IF(B416="Pending","",(G416/C416)/(VLOOKUP(B416,Population!$A$2:$B$10,2,FALSE)/100000))</f>
        <v>7.0322932742942405E-4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>IF(B417="Pending","",(G417/C417)/(VLOOKUP(B417,Population!$A$2:$B$10,2,FALSE)/100000))</f>
        <v>1.0147753149607253E-3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>IF(B418="Pending","",(G418/C418)/(VLOOKUP(B418,Population!$A$2:$B$10,2,FALSE)/100000))</f>
        <v>5.3281502735905697E-3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>IF(B419="Pending","",(G419/C419)/(VLOOKUP(B419,Population!$A$2:$B$10,2,FALSE)/100000))</f>
        <v>1.971709570488385E-2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>IF(B420="Pending","",(G420/C420)/(VLOOKUP(B420,Population!$A$2:$B$10,2,FALSE)/100000))</f>
        <v>8.5884631831937869E-2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>IF(B421="Pending","",(G421/C421)/(VLOOKUP(B421,Population!$A$2:$B$10,2,FALSE)/100000))</f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>IF(B422="Pending","",(G422/C422)/(VLOOKUP(B422,Population!$A$2:$B$10,2,FALSE)/100000))</f>
        <v>6.1038779926663247E-4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>IF(B423="Pending","",(G423/C423)/(VLOOKUP(B423,Population!$A$2:$B$10,2,FALSE)/100000))</f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>IF(B424="Pending","",(G424/C424)/(VLOOKUP(B424,Population!$A$2:$B$10,2,FALSE)/100000))</f>
        <v>5.3443461308484233E-5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>IF(B425="Pending","",(G425/C425)/(VLOOKUP(B425,Population!$A$2:$B$10,2,FALSE)/100000))</f>
        <v>1.286643160417939E-4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>IF(B426="Pending","",(G426/C426)/(VLOOKUP(B426,Population!$A$2:$B$10,2,FALSE)/100000))</f>
        <v>6.7646281323660855E-4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>IF(B427="Pending","",(G427/C427)/(VLOOKUP(B427,Population!$A$2:$B$10,2,FALSE)/100000))</f>
        <v>9.7747610560102545E-4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>IF(B428="Pending","",(G428/C428)/(VLOOKUP(B428,Population!$A$2:$B$10,2,FALSE)/100000))</f>
        <v>5.3424963362759927E-3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>IF(B429="Pending","",(G429/C429)/(VLOOKUP(B429,Population!$A$2:$B$10,2,FALSE)/100000))</f>
        <v>2.0287663675831038E-2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>IF(B430="Pending","",(G430/C430)/(VLOOKUP(B430,Population!$A$2:$B$10,2,FALSE)/100000))</f>
        <v>8.6549015337634747E-2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>IF(B431="Pending","",(G431/C431)/(VLOOKUP(B431,Population!$A$2:$B$10,2,FALSE)/100000))</f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>IF(B432="Pending","",(G432/C432)/(VLOOKUP(B432,Population!$A$2:$B$10,2,FALSE)/100000))</f>
        <v>5.3857746994114637E-4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>IF(B433="Pending","",(G433/C433)/(VLOOKUP(B433,Population!$A$2:$B$10,2,FALSE)/100000))</f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>IF(B434="Pending","",(G434/C434)/(VLOOKUP(B434,Population!$A$2:$B$10,2,FALSE)/100000))</f>
        <v>5.0293751611596374E-5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>IF(B435="Pending","",(G435/C435)/(VLOOKUP(B435,Population!$A$2:$B$10,2,FALSE)/100000))</f>
        <v>1.7426852203413553E-4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>IF(B436="Pending","",(G436/C436)/(VLOOKUP(B436,Population!$A$2:$B$10,2,FALSE)/100000))</f>
        <v>6.1997173263862542E-4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>IF(B437="Pending","",(G437/C437)/(VLOOKUP(B437,Population!$A$2:$B$10,2,FALSE)/100000))</f>
        <v>9.1252398965150207E-4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>IF(B438="Pending","",(G438/C438)/(VLOOKUP(B438,Population!$A$2:$B$10,2,FALSE)/100000))</f>
        <v>5.190094155524857E-3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>IF(B439="Pending","",(G439/C439)/(VLOOKUP(B439,Population!$A$2:$B$10,2,FALSE)/100000))</f>
        <v>1.920152500447346E-2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>IF(B440="Pending","",(G440/C440)/(VLOOKUP(B440,Population!$A$2:$B$10,2,FALSE)/100000))</f>
        <v>8.9108756000987693E-2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>IF(B441="Pending","",(G441/C441)/(VLOOKUP(B441,Population!$A$2:$B$10,2,FALSE)/100000))</f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>IF(B442="Pending","",(G442/C442)/(VLOOKUP(B442,Population!$A$2:$B$10,2,FALSE)/100000))</f>
        <v>4.9940819939997202E-4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>IF(B443="Pending","",(G443/C443)/(VLOOKUP(B443,Population!$A$2:$B$10,2,FALSE)/100000))</f>
        <v>1.70337407048238E-4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>IF(B444="Pending","",(G444/C444)/(VLOOKUP(B444,Population!$A$2:$B$10,2,FALSE)/100000))</f>
        <v>4.463013639426351E-5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>IF(B445="Pending","",(G445/C445)/(VLOOKUP(B445,Population!$A$2:$B$10,2,FALSE)/100000))</f>
        <v>1.5138321479274064E-4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>IF(B446="Pending","",(G446/C446)/(VLOOKUP(B446,Population!$A$2:$B$10,2,FALSE)/100000))</f>
        <v>5.5121546905652222E-4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>IF(B447="Pending","",(G447/C447)/(VLOOKUP(B447,Population!$A$2:$B$10,2,FALSE)/100000))</f>
        <v>8.993895225634129E-4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>IF(B448="Pending","",(G448/C448)/(VLOOKUP(B448,Population!$A$2:$B$10,2,FALSE)/100000))</f>
        <v>4.8705708880466209E-3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>IF(B449="Pending","",(G449/C449)/(VLOOKUP(B449,Population!$A$2:$B$10,2,FALSE)/100000))</f>
        <v>1.887063776320911E-2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>IF(B450="Pending","",(G450/C450)/(VLOOKUP(B450,Population!$A$2:$B$10,2,FALSE)/100000))</f>
        <v>8.8655448484031896E-2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>IF(B451="Pending","",(G451/C451)/(VLOOKUP(B451,Population!$A$2:$B$10,2,FALSE)/100000))</f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>IF(B452="Pending","",(G452/C452)/(VLOOKUP(B452,Population!$A$2:$B$10,2,FALSE)/100000))</f>
        <v>4.5970629233470228E-4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>IF(B453="Pending","",(G453/C453)/(VLOOKUP(B453,Population!$A$2:$B$10,2,FALSE)/100000))</f>
        <v>1.6045595525814686E-4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>IF(B454="Pending","",(G454/C454)/(VLOOKUP(B454,Population!$A$2:$B$10,2,FALSE)/100000))</f>
        <v>4.1941360836622582E-5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>IF(B455="Pending","",(G455/C455)/(VLOOKUP(B455,Population!$A$2:$B$10,2,FALSE)/100000))</f>
        <v>1.398433467798514E-4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>IF(B456="Pending","",(G456/C456)/(VLOOKUP(B456,Population!$A$2:$B$10,2,FALSE)/100000))</f>
        <v>5.185616791124135E-4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>IF(B457="Pending","",(G457/C457)/(VLOOKUP(B457,Population!$A$2:$B$10,2,FALSE)/100000))</f>
        <v>8.6416198323670289E-4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>IF(B458="Pending","",(G458/C458)/(VLOOKUP(B458,Population!$A$2:$B$10,2,FALSE)/100000))</f>
        <v>4.7587083073796447E-3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>IF(B459="Pending","",(G459/C459)/(VLOOKUP(B459,Population!$A$2:$B$10,2,FALSE)/100000))</f>
        <v>1.8441283629861954E-2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>IF(B460="Pending","",(G460/C460)/(VLOOKUP(B460,Population!$A$2:$B$10,2,FALSE)/100000))</f>
        <v>8.7772206157914534E-2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>IF(B461="Pending","",(G461/C461)/(VLOOKUP(B461,Population!$A$2:$B$10,2,FALSE)/100000))</f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>IF(B462="Pending","",(G462/C462)/(VLOOKUP(B462,Population!$A$2:$B$10,2,FALSE)/100000))</f>
        <v>4.0098468564961256E-4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>IF(B463="Pending","",(G463/C463)/(VLOOKUP(B463,Population!$A$2:$B$10,2,FALSE)/100000))</f>
        <v>1.5126316615481552E-4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>IF(B464="Pending","",(G464/C464)/(VLOOKUP(B464,Population!$A$2:$B$10,2,FALSE)/100000))</f>
        <v>4.0465794795716552E-5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>IF(B465="Pending","",(G465/C465)/(VLOOKUP(B465,Population!$A$2:$B$10,2,FALSE)/100000))</f>
        <v>1.3433770320584148E-4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>IF(B466="Pending","",(G466/C466)/(VLOOKUP(B466,Population!$A$2:$B$10,2,FALSE)/100000))</f>
        <v>4.9914319921373585E-4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>IF(B467="Pending","",(G467/C467)/(VLOOKUP(B467,Population!$A$2:$B$10,2,FALSE)/100000))</f>
        <v>8.2927470131484991E-4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>IF(B468="Pending","",(G468/C468)/(VLOOKUP(B468,Population!$A$2:$B$10,2,FALSE)/100000))</f>
        <v>4.5942368221015464E-3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>IF(B469="Pending","",(G469/C469)/(VLOOKUP(B469,Population!$A$2:$B$10,2,FALSE)/100000))</f>
        <v>1.8217221546667647E-2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>IF(B470="Pending","",(G470/C470)/(VLOOKUP(B470,Population!$A$2:$B$10,2,FALSE)/100000))</f>
        <v>8.7131967843276648E-2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>IF(B471="Pending","",(G471/C471)/(VLOOKUP(B471,Population!$A$2:$B$10,2,FALSE)/100000))</f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>IF(B472="Pending","",(G472/C472)/(VLOOKUP(B472,Population!$A$2:$B$10,2,FALSE)/100000))</f>
        <v>3.9099574330246921E-4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>IF(B473="Pending","",(G473/C473)/(VLOOKUP(B473,Population!$A$2:$B$10,2,FALSE)/100000))</f>
        <v>1.4413165211773986E-4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>IF(B474="Pending","",(G474/C474)/(VLOOKUP(B474,Population!$A$2:$B$10,2,FALSE)/100000))</f>
        <v>3.964707882757541E-5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>IF(B475="Pending","",(G475/C475)/(VLOOKUP(B475,Population!$A$2:$B$10,2,FALSE)/100000))</f>
        <v>1.3215250431558381E-4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>IF(B476="Pending","",(G476/C476)/(VLOOKUP(B476,Population!$A$2:$B$10,2,FALSE)/100000))</f>
        <v>4.8772828197599972E-4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>IF(B477="Pending","",(G477/C477)/(VLOOKUP(B477,Population!$A$2:$B$10,2,FALSE)/100000))</f>
        <v>8.603443215527165E-4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>IF(B478="Pending","",(G478/C478)/(VLOOKUP(B478,Population!$A$2:$B$10,2,FALSE)/100000))</f>
        <v>4.7524322234568615E-3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>IF(B479="Pending","",(G479/C479)/(VLOOKUP(B479,Population!$A$2:$B$10,2,FALSE)/100000))</f>
        <v>1.8711793101417844E-2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>IF(B480="Pending","",(G480/C480)/(VLOOKUP(B480,Population!$A$2:$B$10,2,FALSE)/100000))</f>
        <v>8.5241836250659342E-2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>IF(B481="Pending","",(G481/C481)/(VLOOKUP(B481,Population!$A$2:$B$10,2,FALSE)/100000))</f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>IF(B482="Pending","",(G482/C482)/(VLOOKUP(B482,Population!$A$2:$B$10,2,FALSE)/100000))</f>
        <v>3.7886139264825465E-4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>IF(B483="Pending","",(G483/C483)/(VLOOKUP(B483,Population!$A$2:$B$10,2,FALSE)/100000))</f>
        <v>1.4219107907821092E-4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>IF(B484="Pending","",(G484/C484)/(VLOOKUP(B484,Population!$A$2:$B$10,2,FALSE)/100000))</f>
        <v>3.9410820629720214E-5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>IF(B485="Pending","",(G485/C485)/(VLOOKUP(B485,Population!$A$2:$B$10,2,FALSE)/100000))</f>
        <v>1.3103600850339377E-4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>IF(B486="Pending","",(G486/C486)/(VLOOKUP(B486,Population!$A$2:$B$10,2,FALSE)/100000))</f>
        <v>4.845049641273355E-4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>IF(B487="Pending","",(G487/C487)/(VLOOKUP(B487,Population!$A$2:$B$10,2,FALSE)/100000))</f>
        <v>8.5223515155603466E-4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>IF(B488="Pending","",(G488/C488)/(VLOOKUP(B488,Population!$A$2:$B$10,2,FALSE)/100000))</f>
        <v>4.7902412414412635E-3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>IF(B489="Pending","",(G489/C489)/(VLOOKUP(B489,Population!$A$2:$B$10,2,FALSE)/100000))</f>
        <v>1.9515173640436242E-2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>IF(B490="Pending","",(G490/C490)/(VLOOKUP(B490,Population!$A$2:$B$10,2,FALSE)/100000))</f>
        <v>8.7065505625242109E-2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>IF(B491="Pending","",(G491/C491)/(VLOOKUP(B491,Population!$A$2:$B$10,2,FALSE)/100000))</f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>IF(B492="Pending","",(G492/C492)/(VLOOKUP(B492,Population!$A$2:$B$10,2,FALSE)/100000))</f>
        <v>3.6141382851313764E-4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>IF(B493="Pending","",(G493/C493)/(VLOOKUP(B493,Population!$A$2:$B$10,2,FALSE)/100000))</f>
        <v>1.3383653410932987E-4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>IF(B494="Pending","",(G494/C494)/(VLOOKUP(B494,Population!$A$2:$B$10,2,FALSE)/100000))</f>
        <v>3.8437360476134685E-5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>IF(B495="Pending","",(G495/C495)/(VLOOKUP(B495,Population!$A$2:$B$10,2,FALSE)/100000))</f>
        <v>1.2851893263383707E-4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>IF(B496="Pending","",(G496/C496)/(VLOOKUP(B496,Population!$A$2:$B$10,2,FALSE)/100000))</f>
        <v>4.7489332718715757E-4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>IF(B497="Pending","",(G497/C497)/(VLOOKUP(B497,Population!$A$2:$B$10,2,FALSE)/100000))</f>
        <v>9.3776658874659003E-4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>IF(B498="Pending","",(G498/C498)/(VLOOKUP(B498,Population!$A$2:$B$10,2,FALSE)/100000))</f>
        <v>4.792213625703901E-3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>IF(B499="Pending","",(G499/C499)/(VLOOKUP(B499,Population!$A$2:$B$10,2,FALSE)/100000))</f>
        <v>2.1023790804852484E-2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>IF(B500="Pending","",(G500/C500)/(VLOOKUP(B500,Population!$A$2:$B$10,2,FALSE)/100000))</f>
        <v>8.926267758323761E-2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>IF(B501="Pending","",(G501/C501)/(VLOOKUP(B501,Population!$A$2:$B$10,2,FALSE)/100000))</f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>IF(B502="Pending","",(G502/C502)/(VLOOKUP(B502,Population!$A$2:$B$10,2,FALSE)/100000))</f>
        <v>3.5102173759742441E-4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>IF(B503="Pending","",(G503/C503)/(VLOOKUP(B503,Population!$A$2:$B$10,2,FALSE)/100000))</f>
        <v>1.3156298030226311E-4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>IF(B504="Pending","",(G504/C504)/(VLOOKUP(B504,Population!$A$2:$B$10,2,FALSE)/100000))</f>
        <v>3.8118895313688316E-5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>IF(B505="Pending","",(G505/C505)/(VLOOKUP(B505,Population!$A$2:$B$10,2,FALSE)/100000))</f>
        <v>1.2679961580930411E-4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>IF(B506="Pending","",(G506/C506)/(VLOOKUP(B506,Population!$A$2:$B$10,2,FALSE)/100000))</f>
        <v>4.2193759645765442E-4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>IF(B507="Pending","",(G507/C507)/(VLOOKUP(B507,Population!$A$2:$B$10,2,FALSE)/100000))</f>
        <v>8.8139976063138508E-4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>IF(B508="Pending","",(G508/C508)/(VLOOKUP(B508,Population!$A$2:$B$10,2,FALSE)/100000))</f>
        <v>4.7475229677884411E-3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>IF(B509="Pending","",(G509/C509)/(VLOOKUP(B509,Population!$A$2:$B$10,2,FALSE)/100000))</f>
        <v>2.0777898514737249E-2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>IF(B510="Pending","",(G510/C510)/(VLOOKUP(B510,Population!$A$2:$B$10,2,FALSE)/100000))</f>
        <v>8.9052647753629977E-2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>IF(B511="Pending","",(G511/C511)/(VLOOKUP(B511,Population!$A$2:$B$10,2,FALSE)/100000))</f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>IF(B512="Pending","",(G512/C512)/(VLOOKUP(B512,Population!$A$2:$B$10,2,FALSE)/100000))</f>
        <v>3.4121057101861444E-4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>IF(B513="Pending","",(G513/C513)/(VLOOKUP(B513,Population!$A$2:$B$10,2,FALSE)/100000))</f>
        <v>1.2682326594639555E-4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>IF(B514="Pending","",(G514/C514)/(VLOOKUP(B514,Population!$A$2:$B$10,2,FALSE)/100000))</f>
        <v>3.7155215375982713E-5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>IF(B515="Pending","",(G515/C515)/(VLOOKUP(B515,Population!$A$2:$B$10,2,FALSE)/100000))</f>
        <v>1.233614483524358E-4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>IF(B516="Pending","",(G516/C516)/(VLOOKUP(B516,Population!$A$2:$B$10,2,FALSE)/100000))</f>
        <v>4.1302342188460537E-4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>IF(B517="Pending","",(G517/C517)/(VLOOKUP(B517,Population!$A$2:$B$10,2,FALSE)/100000))</f>
        <v>8.6101621156325025E-4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>IF(B518="Pending","",(G518/C518)/(VLOOKUP(B518,Population!$A$2:$B$10,2,FALSE)/100000))</f>
        <v>4.7602802766699096E-3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>IF(B519="Pending","",(G519/C519)/(VLOOKUP(B519,Population!$A$2:$B$10,2,FALSE)/100000))</f>
        <v>2.1111233785027151E-2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>IF(B520="Pending","",(G520/C520)/(VLOOKUP(B520,Population!$A$2:$B$10,2,FALSE)/100000))</f>
        <v>8.9690724325300633E-2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>IF(B521="Pending","",(G521/C521)/(VLOOKUP(B521,Population!$A$2:$B$10,2,FALSE)/100000))</f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>IF(B522="Pending","",(G522/C522)/(VLOOKUP(B522,Population!$A$2:$B$10,2,FALSE)/100000))</f>
        <v>3.2314648196468779E-4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>IF(B523="Pending","",(G523/C523)/(VLOOKUP(B523,Population!$A$2:$B$10,2,FALSE)/100000))</f>
        <v>1.2332283610074133E-4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>IF(B524="Pending","",(G524/C524)/(VLOOKUP(B524,Population!$A$2:$B$10,2,FALSE)/100000))</f>
        <v>3.6426180168949665E-5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>IF(B525="Pending","",(G525/C525)/(VLOOKUP(B525,Population!$A$2:$B$10,2,FALSE)/100000))</f>
        <v>1.2018942097317273E-4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>IF(B526="Pending","",(G526/C526)/(VLOOKUP(B526,Population!$A$2:$B$10,2,FALSE)/100000))</f>
        <v>4.0665942462906447E-4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>IF(B527="Pending","",(G527/C527)/(VLOOKUP(B527,Population!$A$2:$B$10,2,FALSE)/100000))</f>
        <v>8.4580263104761856E-4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>IF(B528="Pending","",(G528/C528)/(VLOOKUP(B528,Population!$A$2:$B$10,2,FALSE)/100000))</f>
        <v>4.6648113084656034E-3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>IF(B529="Pending","",(G529/C529)/(VLOOKUP(B529,Population!$A$2:$B$10,2,FALSE)/100000))</f>
        <v>2.1259435856010866E-2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>IF(B530="Pending","",(G530/C530)/(VLOOKUP(B530,Population!$A$2:$B$10,2,FALSE)/100000))</f>
        <v>8.6843399743545061E-2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>IF(B531="Pending","",(G531/C531)/(VLOOKUP(B531,Population!$A$2:$B$10,2,FALSE)/100000))</f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>IF(B532="Pending","",(G532/C532)/(VLOOKUP(B532,Population!$A$2:$B$10,2,FALSE)/100000))</f>
        <v>3.1571782720687887E-4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>IF(B533="Pending","",(G533/C533)/(VLOOKUP(B533,Population!$A$2:$B$10,2,FALSE)/100000))</f>
        <v>1.1988659608555038E-4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>IF(B534="Pending","",(G534/C534)/(VLOOKUP(B534,Population!$A$2:$B$10,2,FALSE)/100000))</f>
        <v>3.6004781691323164E-5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>IF(B535="Pending","",(G535/C535)/(VLOOKUP(B535,Population!$A$2:$B$10,2,FALSE)/100000))</f>
        <v>1.1823207420056736E-4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>IF(B536="Pending","",(G536/C536)/(VLOOKUP(B536,Population!$A$2:$B$10,2,FALSE)/100000))</f>
        <v>4.0109721365389487E-4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>IF(B537="Pending","",(G537/C537)/(VLOOKUP(B537,Population!$A$2:$B$10,2,FALSE)/100000))</f>
        <v>8.3699952289766413E-4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>IF(B538="Pending","",(G538/C538)/(VLOOKUP(B538,Population!$A$2:$B$10,2,FALSE)/100000))</f>
        <v>4.6137600219160477E-3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>IF(B539="Pending","",(G539/C539)/(VLOOKUP(B539,Population!$A$2:$B$10,2,FALSE)/100000))</f>
        <v>2.1314571447545828E-2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>IF(B540="Pending","",(G540/C540)/(VLOOKUP(B540,Population!$A$2:$B$10,2,FALSE)/100000))</f>
        <v>8.6062784914389595E-2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>IF(B541="Pending","",(G541/C541)/(VLOOKUP(B541,Population!$A$2:$B$10,2,FALSE)/100000))</f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>IF(B542="Pending","",(G542/C542)/(VLOOKUP(B542,Population!$A$2:$B$10,2,FALSE)/100000))</f>
        <v>3.0267163599998306E-4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>IF(B543="Pending","",(G543/C543)/(VLOOKUP(B543,Population!$A$2:$B$10,2,FALSE)/100000))</f>
        <v>1.1698903485085431E-4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>IF(B544="Pending","",(G544/C544)/(VLOOKUP(B544,Population!$A$2:$B$10,2,FALSE)/100000))</f>
        <v>3.5039090526754564E-5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>IF(B545="Pending","",(G545/C545)/(VLOOKUP(B545,Population!$A$2:$B$10,2,FALSE)/100000))</f>
        <v>1.1554953137244747E-4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>IF(B546="Pending","",(G546/C546)/(VLOOKUP(B546,Population!$A$2:$B$10,2,FALSE)/100000))</f>
        <v>4.3235772876973067E-4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>IF(B547="Pending","",(G547/C547)/(VLOOKUP(B547,Population!$A$2:$B$10,2,FALSE)/100000))</f>
        <v>8.7152599192342215E-4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>IF(B548="Pending","",(G548/C548)/(VLOOKUP(B548,Population!$A$2:$B$10,2,FALSE)/100000))</f>
        <v>4.6311235087502945E-3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>IF(B549="Pending","",(G549/C549)/(VLOOKUP(B549,Population!$A$2:$B$10,2,FALSE)/100000))</f>
        <v>2.1131701740220395E-2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>IF(B550="Pending","",(G550/C550)/(VLOOKUP(B550,Population!$A$2:$B$10,2,FALSE)/100000))</f>
        <v>8.8132297260100842E-2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>IF(B551="Pending","",(G551/C551)/(VLOOKUP(B551,Population!$A$2:$B$10,2,FALSE)/100000))</f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>IF(B552="Pending","",(G552/C552)/(VLOOKUP(B552,Population!$A$2:$B$10,2,FALSE)/100000))</f>
        <v>2.8989394160420541E-4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>IF(B553="Pending","",(G553/C553)/(VLOOKUP(B553,Population!$A$2:$B$10,2,FALSE)/100000))</f>
        <v>1.1289612401059118E-4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>IF(B554="Pending","",(G554/C554)/(VLOOKUP(B554,Population!$A$2:$B$10,2,FALSE)/100000))</f>
        <v>3.3550429102979958E-5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>IF(B555="Pending","",(G555/C555)/(VLOOKUP(B555,Population!$A$2:$B$10,2,FALSE)/100000))</f>
        <v>1.1007024714285078E-4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>IF(B556="Pending","",(G556/C556)/(VLOOKUP(B556,Population!$A$2:$B$10,2,FALSE)/100000))</f>
        <v>4.9985220943989171E-4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>IF(B557="Pending","",(G557/C557)/(VLOOKUP(B557,Population!$A$2:$B$10,2,FALSE)/100000))</f>
        <v>1.0735404373248907E-3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>IF(B558="Pending","",(G558/C558)/(VLOOKUP(B558,Population!$A$2:$B$10,2,FALSE)/100000))</f>
        <v>4.8106085489509022E-3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>IF(B559="Pending","",(G559/C559)/(VLOOKUP(B559,Population!$A$2:$B$10,2,FALSE)/100000))</f>
        <v>2.1099713330028504E-2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>IF(B560="Pending","",(G560/C560)/(VLOOKUP(B560,Population!$A$2:$B$10,2,FALSE)/100000))</f>
        <v>8.8572408607217448E-2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>IF(B561="Pending","",(G561/C561)/(VLOOKUP(B561,Population!$A$2:$B$10,2,FALSE)/100000))</f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>IF(B562="Pending","",(G562/C562)/(VLOOKUP(B562,Population!$A$2:$B$10,2,FALSE)/100000))</f>
        <v>2.8244165518764484E-4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>IF(B563="Pending","",(G563/C563)/(VLOOKUP(B563,Population!$A$2:$B$10,2,FALSE)/100000))</f>
        <v>1.1084934313635337E-4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>IF(B564="Pending","",(G564/C564)/(VLOOKUP(B564,Population!$A$2:$B$10,2,FALSE)/100000))</f>
        <v>3.3016553320062021E-5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>IF(B565="Pending","",(G565/C565)/(VLOOKUP(B565,Population!$A$2:$B$10,2,FALSE)/100000))</f>
        <v>1.0780972074023298E-4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>IF(B566="Pending","",(G566/C566)/(VLOOKUP(B566,Population!$A$2:$B$10,2,FALSE)/100000))</f>
        <v>5.7198924605126819E-4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>IF(B567="Pending","",(G567/C567)/(VLOOKUP(B567,Population!$A$2:$B$10,2,FALSE)/100000))</f>
        <v>1.0616358304951494E-3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>IF(B568="Pending","",(G568/C568)/(VLOOKUP(B568,Population!$A$2:$B$10,2,FALSE)/100000))</f>
        <v>4.8499788612103396E-3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>IF(B569="Pending","",(G569/C569)/(VLOOKUP(B569,Population!$A$2:$B$10,2,FALSE)/100000))</f>
        <v>2.183594778063256E-2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>IF(B570="Pending","",(G570/C570)/(VLOOKUP(B570,Population!$A$2:$B$10,2,FALSE)/100000))</f>
        <v>9.0112798322125584E-2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>IF(B571="Pending","",(G571/C571)/(VLOOKUP(B571,Population!$A$2:$B$10,2,FALSE)/100000))</f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>IF(B572="Pending","",(G572/C572)/(VLOOKUP(B572,Population!$A$2:$B$10,2,FALSE)/100000))</f>
        <v>2.6863032730560846E-4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>IF(B573="Pending","",(G573/C573)/(VLOOKUP(B573,Population!$A$2:$B$10,2,FALSE)/100000))</f>
        <v>1.0687222778923489E-4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>IF(B574="Pending","",(G574/C574)/(VLOOKUP(B574,Population!$A$2:$B$10,2,FALSE)/100000))</f>
        <v>3.2212497227031591E-5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>IF(B575="Pending","",(G575/C575)/(VLOOKUP(B575,Population!$A$2:$B$10,2,FALSE)/100000))</f>
        <v>1.0573838430208782E-4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>IF(B576="Pending","",(G576/C576)/(VLOOKUP(B576,Population!$A$2:$B$10,2,FALSE)/100000))</f>
        <v>5.6162145191969589E-4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>IF(B577="Pending","",(G577/C577)/(VLOOKUP(B577,Population!$A$2:$B$10,2,FALSE)/100000))</f>
        <v>1.1330535874627156E-3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>IF(B578="Pending","",(G578/C578)/(VLOOKUP(B578,Population!$A$2:$B$10,2,FALSE)/100000))</f>
        <v>5.0314181669440438E-3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>IF(B579="Pending","",(G579/C579)/(VLOOKUP(B579,Population!$A$2:$B$10,2,FALSE)/100000))</f>
        <v>2.2881307859392578E-2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>IF(B580="Pending","",(G580/C580)/(VLOOKUP(B580,Population!$A$2:$B$10,2,FALSE)/100000))</f>
        <v>9.2958465637561119E-2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>IF(B581="Pending","",(G581/C581)/(VLOOKUP(B581,Population!$A$2:$B$10,2,FALSE)/100000))</f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>IF(B582="Pending","",(G582/C582)/(VLOOKUP(B582,Population!$A$2:$B$10,2,FALSE)/100000))</f>
        <v>2.6035498546917975E-4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>IF(B583="Pending","",(G583/C583)/(VLOOKUP(B583,Population!$A$2:$B$10,2,FALSE)/100000))</f>
        <v>1.0381600679794309E-4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>IF(B584="Pending","",(G584/C584)/(VLOOKUP(B584,Population!$A$2:$B$10,2,FALSE)/100000))</f>
        <v>3.1824978463398126E-5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>IF(B585="Pending","",(G585/C585)/(VLOOKUP(B585,Population!$A$2:$B$10,2,FALSE)/100000))</f>
        <v>1.0422045392267483E-4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>IF(B586="Pending","",(G586/C586)/(VLOOKUP(B586,Population!$A$2:$B$10,2,FALSE)/100000))</f>
        <v>5.5460355468192873E-4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>IF(B587="Pending","",(G587/C587)/(VLOOKUP(B587,Population!$A$2:$B$10,2,FALSE)/100000))</f>
        <v>1.1216749110339668E-3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>IF(B588="Pending","",(G588/C588)/(VLOOKUP(B588,Population!$A$2:$B$10,2,FALSE)/100000))</f>
        <v>5.0054663001899806E-3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>IF(B589="Pending","",(G589/C589)/(VLOOKUP(B589,Population!$A$2:$B$10,2,FALSE)/100000))</f>
        <v>2.3529938053113045E-2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>IF(B590="Pending","",(G590/C590)/(VLOOKUP(B590,Population!$A$2:$B$10,2,FALSE)/100000))</f>
        <v>9.2182194525765204E-2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>IF(B591="Pending","",(G591/C591)/(VLOOKUP(B591,Population!$A$2:$B$10,2,FALSE)/100000))</f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>IF(B592="Pending","",(G592/C592)/(VLOOKUP(B592,Population!$A$2:$B$10,2,FALSE)/100000))</f>
        <v>2.463448517219593E-4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>IF(B593="Pending","",(G593/C593)/(VLOOKUP(B593,Population!$A$2:$B$10,2,FALSE)/100000))</f>
        <v>1.003196127866134E-4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>IF(B594="Pending","",(G594/C594)/(VLOOKUP(B594,Population!$A$2:$B$10,2,FALSE)/100000))</f>
        <v>3.132565227673143E-5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>IF(B595="Pending","",(G595/C595)/(VLOOKUP(B595,Population!$A$2:$B$10,2,FALSE)/100000))</f>
        <v>1.0219160411585428E-4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>IF(B596="Pending","",(G596/C596)/(VLOOKUP(B596,Population!$A$2:$B$10,2,FALSE)/100000))</f>
        <v>5.4412893486189228E-4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>IF(B597="Pending","",(G597/C597)/(VLOOKUP(B597,Population!$A$2:$B$10,2,FALSE)/100000))</f>
        <v>1.1088264011710348E-3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>IF(B598="Pending","",(G598/C598)/(VLOOKUP(B598,Population!$A$2:$B$10,2,FALSE)/100000))</f>
        <v>4.9783901366175611E-3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>IF(B599="Pending","",(G599/C599)/(VLOOKUP(B599,Population!$A$2:$B$10,2,FALSE)/100000))</f>
        <v>2.3675918826880062E-2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>IF(B600="Pending","",(G600/C600)/(VLOOKUP(B600,Population!$A$2:$B$10,2,FALSE)/100000))</f>
        <v>9.3672347528197072E-2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>IF(B601="Pending","",(G601/C601)/(VLOOKUP(B601,Population!$A$2:$B$10,2,FALSE)/100000))</f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>IF(B602="Pending","",(G602/C602)/(VLOOKUP(B602,Population!$A$2:$B$10,2,FALSE)/100000))</f>
        <v>2.4469889502893953E-4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>IF(B603="Pending","",(G603/C603)/(VLOOKUP(B603,Population!$A$2:$B$10,2,FALSE)/100000))</f>
        <v>9.9716833997337613E-5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>IF(B604="Pending","",(G604/C604)/(VLOOKUP(B604,Population!$A$2:$B$10,2,FALSE)/100000))</f>
        <v>3.1040790082369836E-5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>IF(B605="Pending","",(G605/C605)/(VLOOKUP(B605,Population!$A$2:$B$10,2,FALSE)/100000))</f>
        <v>1.0161339075129165E-4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>IF(B606="Pending","",(G606/C606)/(VLOOKUP(B606,Population!$A$2:$B$10,2,FALSE)/100000))</f>
        <v>5.4197396878323133E-4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>IF(B607="Pending","",(G607/C607)/(VLOOKUP(B607,Population!$A$2:$B$10,2,FALSE)/100000))</f>
        <v>1.1020934894371689E-3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>IF(B608="Pending","",(G608/C608)/(VLOOKUP(B608,Population!$A$2:$B$10,2,FALSE)/100000))</f>
        <v>5.0491300387172601E-3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>IF(B609="Pending","",(G609/C609)/(VLOOKUP(B609,Population!$A$2:$B$10,2,FALSE)/100000))</f>
        <v>2.3492384572408122E-2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>IF(B610="Pending","",(G610/C610)/(VLOOKUP(B610,Population!$A$2:$B$10,2,FALSE)/100000))</f>
        <v>9.5347566689385987E-2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>IF(B611="Pending","",(G611/C611)/(VLOOKUP(B611,Population!$A$2:$B$10,2,FALSE)/100000))</f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>IF(B612="Pending","",(G612/C612)/(VLOOKUP(B612,Population!$A$2:$B$10,2,FALSE)/100000))</f>
        <v>2.3228288344184748E-4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>IF(B613="Pending","",(G613/C613)/(VLOOKUP(B613,Population!$A$2:$B$10,2,FALSE)/100000))</f>
        <v>9.4370521207878404E-5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>IF(B614="Pending","",(G614/C614)/(VLOOKUP(B614,Population!$A$2:$B$10,2,FALSE)/100000))</f>
        <v>2.9757607815185261E-5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>IF(B615="Pending","",(G615/C615)/(VLOOKUP(B615,Population!$A$2:$B$10,2,FALSE)/100000))</f>
        <v>9.7323949270632467E-5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>IF(B616="Pending","",(G616/C616)/(VLOOKUP(B616,Population!$A$2:$B$10,2,FALSE)/100000))</f>
        <v>5.2415612046383369E-4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>IF(B617="Pending","",(G617/C617)/(VLOOKUP(B617,Population!$A$2:$B$10,2,FALSE)/100000))</f>
        <v>1.1115773243642771E-3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>IF(B618="Pending","",(G618/C618)/(VLOOKUP(B618,Population!$A$2:$B$10,2,FALSE)/100000))</f>
        <v>4.9311306897189483E-3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>IF(B619="Pending","",(G619/C619)/(VLOOKUP(B619,Population!$A$2:$B$10,2,FALSE)/100000))</f>
        <v>2.3133722212524029E-2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>IF(B620="Pending","",(G620/C620)/(VLOOKUP(B620,Population!$A$2:$B$10,2,FALSE)/100000))</f>
        <v>9.5435142825876382E-2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>IF(B621="Pending","",(G621/C621)/(VLOOKUP(B621,Population!$A$2:$B$10,2,FALSE)/100000))</f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>IF(B622="Pending","",(G622/C622)/(VLOOKUP(B622,Population!$A$2:$B$10,2,FALSE)/100000))</f>
        <v>2.1930100572453861E-4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>IF(B623="Pending","",(G623/C623)/(VLOOKUP(B623,Population!$A$2:$B$10,2,FALSE)/100000))</f>
        <v>9.0828859739560853E-5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>IF(B624="Pending","",(G624/C624)/(VLOOKUP(B624,Population!$A$2:$B$10,2,FALSE)/100000))</f>
        <v>2.8983306872308621E-5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>IF(B625="Pending","",(G625/C625)/(VLOOKUP(B625,Population!$A$2:$B$10,2,FALSE)/100000))</f>
        <v>9.5525690409528936E-5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>IF(B626="Pending","",(G626/C626)/(VLOOKUP(B626,Population!$A$2:$B$10,2,FALSE)/100000))</f>
        <v>5.1462899574214699E-4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>IF(B627="Pending","",(G627/C627)/(VLOOKUP(B627,Population!$A$2:$B$10,2,FALSE)/100000))</f>
        <v>1.1393086401943998E-3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>IF(B628="Pending","",(G628/C628)/(VLOOKUP(B628,Population!$A$2:$B$10,2,FALSE)/100000))</f>
        <v>4.8359580829209943E-3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>IF(B629="Pending","",(G629/C629)/(VLOOKUP(B629,Population!$A$2:$B$10,2,FALSE)/100000))</f>
        <v>2.3456630627979098E-2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>IF(B630="Pending","",(G630/C630)/(VLOOKUP(B630,Population!$A$2:$B$10,2,FALSE)/100000))</f>
        <v>9.5574180038618048E-2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>IF(B631="Pending","",(G631/C631)/(VLOOKUP(B631,Population!$A$2:$B$10,2,FALSE)/100000))</f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>IF(B632="Pending","",(G632/C632)/(VLOOKUP(B632,Population!$A$2:$B$10,2,FALSE)/100000))</f>
        <v>2.1585423156776786E-4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>IF(B633="Pending","",(G633/C633)/(VLOOKUP(B633,Population!$A$2:$B$10,2,FALSE)/100000))</f>
        <v>8.943041694141518E-5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>IF(B634="Pending","",(G634/C634)/(VLOOKUP(B634,Population!$A$2:$B$10,2,FALSE)/100000))</f>
        <v>2.8676979238698854E-5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>IF(B635="Pending","",(G635/C635)/(VLOOKUP(B635,Population!$A$2:$B$10,2,FALSE)/100000))</f>
        <v>9.4467820083842023E-5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>IF(B636="Pending","",(G636/C636)/(VLOOKUP(B636,Population!$A$2:$B$10,2,FALSE)/100000))</f>
        <v>5.1126436034034588E-4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>IF(B637="Pending","",(G637/C637)/(VLOOKUP(B637,Population!$A$2:$B$10,2,FALSE)/100000))</f>
        <v>1.095426545949976E-3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>IF(B638="Pending","",(G638/C638)/(VLOOKUP(B638,Population!$A$2:$B$10,2,FALSE)/100000))</f>
        <v>5.0419141094330934E-3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>IF(B639="Pending","",(G639/C639)/(VLOOKUP(B639,Population!$A$2:$B$10,2,FALSE)/100000))</f>
        <v>2.3251385109984282E-2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>IF(B640="Pending","",(G640/C640)/(VLOOKUP(B640,Population!$A$2:$B$10,2,FALSE)/100000))</f>
        <v>9.7002710467479242E-2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>IF(B641="Pending","",(G641/C641)/(VLOOKUP(B641,Population!$A$2:$B$10,2,FALSE)/100000))</f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>IF(B642="Pending","",(G642/C642)/(VLOOKUP(B642,Population!$A$2:$B$10,2,FALSE)/100000))</f>
        <v>2.0613471645026989E-4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>IF(B643="Pending","",(G643/C643)/(VLOOKUP(B643,Population!$A$2:$B$10,2,FALSE)/100000))</f>
        <v>8.6888639945324108E-5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>IF(B644="Pending","",(G644/C644)/(VLOOKUP(B644,Population!$A$2:$B$10,2,FALSE)/100000))</f>
        <v>2.7635950219587041E-5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>IF(B645="Pending","",(G645/C645)/(VLOOKUP(B645,Population!$A$2:$B$10,2,FALSE)/100000))</f>
        <v>9.2022051279082361E-5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>IF(B646="Pending","",(G646/C646)/(VLOOKUP(B646,Population!$A$2:$B$10,2,FALSE)/100000))</f>
        <v>5.0158250623493915E-4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>IF(B647="Pending","",(G647/C647)/(VLOOKUP(B647,Population!$A$2:$B$10,2,FALSE)/100000))</f>
        <v>1.1229451408738341E-3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>IF(B648="Pending","",(G648/C648)/(VLOOKUP(B648,Population!$A$2:$B$10,2,FALSE)/100000))</f>
        <v>4.9850616654691596E-3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>IF(B649="Pending","",(G649/C649)/(VLOOKUP(B649,Population!$A$2:$B$10,2,FALSE)/100000))</f>
        <v>2.3451430970321777E-2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>IF(B650="Pending","",(G650/C650)/(VLOOKUP(B650,Population!$A$2:$B$10,2,FALSE)/100000))</f>
        <v>9.3220136195302325E-2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>IF(B651="Pending","",(G651/C651)/(VLOOKUP(B651,Population!$A$2:$B$10,2,FALSE)/100000))</f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>IF(B652="Pending","",(G652/C652)/(VLOOKUP(B652,Population!$A$2:$B$10,2,FALSE)/100000))</f>
        <v>1.9725278970914516E-4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>IF(B653="Pending","",(G653/C653)/(VLOOKUP(B653,Population!$A$2:$B$10,2,FALSE)/100000))</f>
        <v>8.3696045826295618E-5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>IF(B654="Pending","",(G654/C654)/(VLOOKUP(B654,Population!$A$2:$B$10,2,FALSE)/100000))</f>
        <v>2.7035782675216861E-5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>IF(B655="Pending","",(G655/C655)/(VLOOKUP(B655,Population!$A$2:$B$10,2,FALSE)/100000))</f>
        <v>8.9699728218411512E-5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>IF(B656="Pending","",(G656/C656)/(VLOOKUP(B656,Population!$A$2:$B$10,2,FALSE)/100000))</f>
        <v>4.9211301330931705E-4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>IF(B657="Pending","",(G657/C657)/(VLOOKUP(B657,Population!$A$2:$B$10,2,FALSE)/100000))</f>
        <v>1.0961802374110157E-3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>IF(B658="Pending","",(G658/C658)/(VLOOKUP(B658,Population!$A$2:$B$10,2,FALSE)/100000))</f>
        <v>4.9150549481073924E-3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>IF(B659="Pending","",(G659/C659)/(VLOOKUP(B659,Population!$A$2:$B$10,2,FALSE)/100000))</f>
        <v>2.3194344669967105E-2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>IF(B660="Pending","",(G660/C660)/(VLOOKUP(B660,Population!$A$2:$B$10,2,FALSE)/100000))</f>
        <v>9.0611577648631814E-2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>IF(B661="Pending","",(G661/C661)/(VLOOKUP(B661,Population!$A$2:$B$10,2,FALSE)/100000))</f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>IF(B662="Pending","",(G662/C662)/(VLOOKUP(B662,Population!$A$2:$B$10,2,FALSE)/100000))</f>
        <v>1.8685340793876505E-4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>IF(B663="Pending","",(G663/C663)/(VLOOKUP(B663,Population!$A$2:$B$10,2,FALSE)/100000))</f>
        <v>8.1237840284544279E-5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>IF(B664="Pending","",(G664/C664)/(VLOOKUP(B664,Population!$A$2:$B$10,2,FALSE)/100000))</f>
        <v>2.6480994342041736E-5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>IF(B665="Pending","",(G665/C665)/(VLOOKUP(B665,Population!$A$2:$B$10,2,FALSE)/100000))</f>
        <v>8.767157403464475E-5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>IF(B666="Pending","",(G666/C666)/(VLOOKUP(B666,Population!$A$2:$B$10,2,FALSE)/100000))</f>
        <v>5.1627927735575676E-4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>IF(B667="Pending","",(G667/C667)/(VLOOKUP(B667,Population!$A$2:$B$10,2,FALSE)/100000))</f>
        <v>1.1614516776430903E-3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>IF(B668="Pending","",(G668/C668)/(VLOOKUP(B668,Population!$A$2:$B$10,2,FALSE)/100000))</f>
        <v>4.9823656742682115E-3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>IF(B669="Pending","",(G669/C669)/(VLOOKUP(B669,Population!$A$2:$B$10,2,FALSE)/100000))</f>
        <v>2.3332677150054951E-2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>IF(B670="Pending","",(G670/C670)/(VLOOKUP(B670,Population!$A$2:$B$10,2,FALSE)/100000))</f>
        <v>9.5028041866968796E-2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>IF(B671="Pending","",(G671/C671)/(VLOOKUP(B671,Population!$A$2:$B$10,2,FALSE)/100000))</f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>IF(B672="Pending","",(G672/C672)/(VLOOKUP(B672,Population!$A$2:$B$10,2,FALSE)/100000))</f>
        <v>1.8130330671286115E-4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>IF(B673="Pending","",(G673/C673)/(VLOOKUP(B673,Population!$A$2:$B$10,2,FALSE)/100000))</f>
        <v>7.8812830126796693E-5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>IF(B674="Pending","",(G674/C674)/(VLOOKUP(B674,Population!$A$2:$B$10,2,FALSE)/100000))</f>
        <v>2.598037156660908E-5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>IF(B675="Pending","",(G675/C675)/(VLOOKUP(B675,Population!$A$2:$B$10,2,FALSE)/100000))</f>
        <v>8.592741529660977E-5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>IF(B676="Pending","",(G676/C676)/(VLOOKUP(B676,Population!$A$2:$B$10,2,FALSE)/100000))</f>
        <v>5.394591632778519E-4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>IF(B677="Pending","",(G677/C677)/(VLOOKUP(B677,Population!$A$2:$B$10,2,FALSE)/100000))</f>
        <v>1.1483166860864686E-3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>IF(B678="Pending","",(G678/C678)/(VLOOKUP(B678,Population!$A$2:$B$10,2,FALSE)/100000))</f>
        <v>5.1576367471668988E-3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>IF(B679="Pending","",(G679/C679)/(VLOOKUP(B679,Population!$A$2:$B$10,2,FALSE)/100000))</f>
        <v>2.354943261653733E-2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>IF(B680="Pending","",(G680/C680)/(VLOOKUP(B680,Population!$A$2:$B$10,2,FALSE)/100000))</f>
        <v>9.3468062089438766E-2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>IF(B681="Pending","",(G681/C681)/(VLOOKUP(B681,Population!$A$2:$B$10,2,FALSE)/100000))</f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>IF(B682="Pending","",(G682/C682)/(VLOOKUP(B682,Population!$A$2:$B$10,2,FALSE)/100000))</f>
        <v>1.7302331317794306E-4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>IF(B683="Pending","",(G683/C683)/(VLOOKUP(B683,Population!$A$2:$B$10,2,FALSE)/100000))</f>
        <v>7.5730190095761623E-5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>IF(B684="Pending","",(G684/C684)/(VLOOKUP(B684,Population!$A$2:$B$10,2,FALSE)/100000))</f>
        <v>2.5351713797508095E-5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>IF(B685="Pending","",(G685/C685)/(VLOOKUP(B685,Population!$A$2:$B$10,2,FALSE)/100000))</f>
        <v>8.3264462211526941E-5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>IF(B686="Pending","",(G686/C686)/(VLOOKUP(B686,Population!$A$2:$B$10,2,FALSE)/100000))</f>
        <v>5.3106350567166016E-4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>IF(B687="Pending","",(G687/C687)/(VLOOKUP(B687,Population!$A$2:$B$10,2,FALSE)/100000))</f>
        <v>1.1244255335571527E-3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>IF(B688="Pending","",(G688/C688)/(VLOOKUP(B688,Population!$A$2:$B$10,2,FALSE)/100000))</f>
        <v>5.1800167981800923E-3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>IF(B689="Pending","",(G689/C689)/(VLOOKUP(B689,Population!$A$2:$B$10,2,FALSE)/100000))</f>
        <v>2.3384751269568536E-2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>IF(B690="Pending","",(G690/C690)/(VLOOKUP(B690,Population!$A$2:$B$10,2,FALSE)/100000))</f>
        <v>9.4100090283281576E-2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>IF(B691="Pending","",(G691/C691)/(VLOOKUP(B691,Population!$A$2:$B$10,2,FALSE)/100000))</f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>IF(B692="Pending","",(G692/C692)/(VLOOKUP(B692,Population!$A$2:$B$10,2,FALSE)/100000))</f>
        <v>1.657161445972758E-4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>IF(B693="Pending","",(G693/C693)/(VLOOKUP(B693,Population!$A$2:$B$10,2,FALSE)/100000))</f>
        <v>7.3899562090902243E-5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>IF(B694="Pending","",(G694/C694)/(VLOOKUP(B694,Population!$A$2:$B$10,2,FALSE)/100000))</f>
        <v>2.492769220042374E-5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>IF(B695="Pending","",(G695/C695)/(VLOOKUP(B695,Population!$A$2:$B$10,2,FALSE)/100000))</f>
        <v>8.1572499675552804E-5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>IF(B696="Pending","",(G696/C696)/(VLOOKUP(B696,Population!$A$2:$B$10,2,FALSE)/100000))</f>
        <v>5.2321673516689347E-4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>IF(B697="Pending","",(G697/C697)/(VLOOKUP(B697,Population!$A$2:$B$10,2,FALSE)/100000))</f>
        <v>1.1419792303211276E-3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>IF(B698="Pending","",(G698/C698)/(VLOOKUP(B698,Population!$A$2:$B$10,2,FALSE)/100000))</f>
        <v>5.1903462854328251E-3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>IF(B699="Pending","",(G699/C699)/(VLOOKUP(B699,Population!$A$2:$B$10,2,FALSE)/100000))</f>
        <v>2.338306551760274E-2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>IF(B700="Pending","",(G700/C700)/(VLOOKUP(B700,Population!$A$2:$B$10,2,FALSE)/100000))</f>
        <v>9.4855577181184814E-2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>IF(B701="Pending","",(G701/C701)/(VLOOKUP(B701,Population!$A$2:$B$10,2,FALSE)/100000))</f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>IF(B702="Pending","",(G702/C702)/(VLOOKUP(B702,Population!$A$2:$B$10,2,FALSE)/100000))</f>
        <v>1.5877139287282348E-4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>IF(B703="Pending","",(G703/C703)/(VLOOKUP(B703,Population!$A$2:$B$10,2,FALSE)/100000))</f>
        <v>7.1621523802033497E-5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>IF(B704="Pending","",(G704/C704)/(VLOOKUP(B704,Population!$A$2:$B$10,2,FALSE)/100000))</f>
        <v>2.4557450311162401E-5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>IF(B705="Pending","",(G705/C705)/(VLOOKUP(B705,Population!$A$2:$B$10,2,FALSE)/100000))</f>
        <v>1.3390541014945349E-4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>IF(B706="Pending","",(G706/C706)/(VLOOKUP(B706,Population!$A$2:$B$10,2,FALSE)/100000))</f>
        <v>5.1687646076663371E-4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>IF(B707="Pending","",(G707/C707)/(VLOOKUP(B707,Population!$A$2:$B$10,2,FALSE)/100000))</f>
        <v>1.1252782016033993E-3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>IF(B708="Pending","",(G708/C708)/(VLOOKUP(B708,Population!$A$2:$B$10,2,FALSE)/100000))</f>
        <v>5.3380409799984995E-3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>IF(B709="Pending","",(G709/C709)/(VLOOKUP(B709,Population!$A$2:$B$10,2,FALSE)/100000))</f>
        <v>2.372317984923596E-2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>IF(B710="Pending","",(G710/C710)/(VLOOKUP(B710,Population!$A$2:$B$10,2,FALSE)/100000))</f>
        <v>9.4937490460270474E-2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>IF(B711="Pending","",(G711/C711)/(VLOOKUP(B711,Population!$A$2:$B$10,2,FALSE)/100000))</f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>IF(B712="Pending","",(G712/C712)/(VLOOKUP(B712,Population!$A$2:$B$10,2,FALSE)/100000))</f>
        <v>1.5259694981665812E-4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>IF(B713="Pending","",(G713/C713)/(VLOOKUP(B713,Population!$A$2:$B$10,2,FALSE)/100000))</f>
        <v>6.9562941081975039E-5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>IF(B714="Pending","",(G714/C714)/(VLOOKUP(B714,Population!$A$2:$B$10,2,FALSE)/100000))</f>
        <v>2.4148346278137559E-5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>IF(B715="Pending","",(G715/C715)/(VLOOKUP(B715,Population!$A$2:$B$10,2,FALSE)/100000))</f>
        <v>1.3121741506800391E-4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>IF(B716="Pending","",(G716/C716)/(VLOOKUP(B716,Population!$A$2:$B$10,2,FALSE)/100000))</f>
        <v>5.379220611974304E-4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>IF(B717="Pending","",(G717/C717)/(VLOOKUP(B717,Population!$A$2:$B$10,2,FALSE)/100000))</f>
        <v>1.1119078440377838E-3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>IF(B718="Pending","",(G718/C718)/(VLOOKUP(B718,Population!$A$2:$B$10,2,FALSE)/100000))</f>
        <v>5.3375819121467627E-3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>IF(B719="Pending","",(G719/C719)/(VLOOKUP(B719,Population!$A$2:$B$10,2,FALSE)/100000))</f>
        <v>2.3483282524917843E-2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>IF(B720="Pending","",(G720/C720)/(VLOOKUP(B720,Population!$A$2:$B$10,2,FALSE)/100000))</f>
        <v>9.5222286886782179E-2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>IF(B721="Pending","",(G721/C721)/(VLOOKUP(B721,Population!$A$2:$B$10,2,FALSE)/100000))</f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>IF(B722="Pending","",(G722/C722)/(VLOOKUP(B722,Population!$A$2:$B$10,2,FALSE)/100000))</f>
        <v>1.4688476452940353E-4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>IF(B723="Pending","",(G723/C723)/(VLOOKUP(B723,Population!$A$2:$B$10,2,FALSE)/100000))</f>
        <v>6.7501517493839816E-5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>IF(B724="Pending","",(G724/C724)/(VLOOKUP(B724,Population!$A$2:$B$10,2,FALSE)/100000))</f>
        <v>2.3667647817221825E-5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>IF(B725="Pending","",(G725/C725)/(VLOOKUP(B725,Population!$A$2:$B$10,2,FALSE)/100000))</f>
        <v>1.2822914924571116E-4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>IF(B726="Pending","",(G726/C726)/(VLOOKUP(B726,Population!$A$2:$B$10,2,FALSE)/100000))</f>
        <v>5.6108842218286013E-4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>IF(B727="Pending","",(G727/C727)/(VLOOKUP(B727,Population!$A$2:$B$10,2,FALSE)/100000))</f>
        <v>1.0953752060530401E-3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>IF(B728="Pending","",(G728/C728)/(VLOOKUP(B728,Population!$A$2:$B$10,2,FALSE)/100000))</f>
        <v>5.3371346912073287E-3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>IF(B729="Pending","",(G729/C729)/(VLOOKUP(B729,Population!$A$2:$B$10,2,FALSE)/100000))</f>
        <v>2.3300023909896189E-2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>IF(B730="Pending","",(G730/C730)/(VLOOKUP(B730,Population!$A$2:$B$10,2,FALSE)/100000))</f>
        <v>9.5946335521854317E-2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>IF(B731="Pending","",(G731/C731)/(VLOOKUP(B731,Population!$A$2:$B$10,2,FALSE)/100000))</f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>IF(B732="Pending","",(G732/C732)/(VLOOKUP(B732,Population!$A$2:$B$10,2,FALSE)/100000))</f>
        <v>1.4176748886192756E-4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>IF(B733="Pending","",(G733/C733)/(VLOOKUP(B733,Population!$A$2:$B$10,2,FALSE)/100000))</f>
        <v>6.5154297031350721E-5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>IF(B734="Pending","",(G734/C734)/(VLOOKUP(B734,Population!$A$2:$B$10,2,FALSE)/100000))</f>
        <v>2.3018937000391294E-5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>IF(B735="Pending","",(G735/C735)/(VLOOKUP(B735,Population!$A$2:$B$10,2,FALSE)/100000))</f>
        <v>1.2416949277395829E-4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>IF(B736="Pending","",(G736/C736)/(VLOOKUP(B736,Population!$A$2:$B$10,2,FALSE)/100000))</f>
        <v>5.4698853178085556E-4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>IF(B737="Pending","",(G737/C737)/(VLOOKUP(B737,Population!$A$2:$B$10,2,FALSE)/100000))</f>
        <v>1.0703187098403894E-3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>IF(B738="Pending","",(G738/C738)/(VLOOKUP(B738,Population!$A$2:$B$10,2,FALSE)/100000))</f>
        <v>5.2385596441401746E-3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>IF(B739="Pending","",(G739/C739)/(VLOOKUP(B739,Population!$A$2:$B$10,2,FALSE)/100000))</f>
        <v>2.3273061000131458E-2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>IF(B740="Pending","",(G740/C740)/(VLOOKUP(B740,Population!$A$2:$B$10,2,FALSE)/100000))</f>
        <v>9.5688339355434346E-2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>IF(B741="Pending","",(G741/C741)/(VLOOKUP(B741,Population!$A$2:$B$10,2,FALSE)/100000))</f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>IF(B742="Pending","",(G742/C742)/(VLOOKUP(B742,Population!$A$2:$B$10,2,FALSE)/100000))</f>
        <v>1.3614597753159089E-4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>IF(B743="Pending","",(G743/C743)/(VLOOKUP(B743,Population!$A$2:$B$10,2,FALSE)/100000))</f>
        <v>6.3273481267373828E-5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>IF(B744="Pending","",(G744/C744)/(VLOOKUP(B744,Population!$A$2:$B$10,2,FALSE)/100000))</f>
        <v>2.2543258072176985E-5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>IF(B745="Pending","",(G745/C745)/(VLOOKUP(B745,Population!$A$2:$B$10,2,FALSE)/100000))</f>
        <v>1.2201164490554152E-4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>IF(B746="Pending","",(G746/C746)/(VLOOKUP(B746,Population!$A$2:$B$10,2,FALSE)/100000))</f>
        <v>5.3751928021234787E-4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>IF(B747="Pending","",(G747/C747)/(VLOOKUP(B747,Population!$A$2:$B$10,2,FALSE)/100000))</f>
        <v>1.0521060547960071E-3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>IF(B748="Pending","",(G748/C748)/(VLOOKUP(B748,Population!$A$2:$B$10,2,FALSE)/100000))</f>
        <v>5.1703492321070995E-3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>IF(B749="Pending","",(G749/C749)/(VLOOKUP(B749,Population!$A$2:$B$10,2,FALSE)/100000))</f>
        <v>2.3046620406616668E-2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>IF(B750="Pending","",(G750/C750)/(VLOOKUP(B750,Population!$A$2:$B$10,2,FALSE)/100000))</f>
        <v>9.3043295828536168E-2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>IF(B751="Pending","",(G751/C751)/(VLOOKUP(B751,Population!$A$2:$B$10,2,FALSE)/100000))</f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>IF(B752="Pending","",(G752/C752)/(VLOOKUP(B752,Population!$A$2:$B$10,2,FALSE)/100000))</f>
        <v>1.2925859278587512E-4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>IF(B753="Pending","",(G753/C753)/(VLOOKUP(B753,Population!$A$2:$B$10,2,FALSE)/100000))</f>
        <v>6.149820625034322E-5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>IF(B754="Pending","",(G754/C754)/(VLOOKUP(B754,Population!$A$2:$B$10,2,FALSE)/100000))</f>
        <v>2.2086840615904564E-5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>IF(B755="Pending","",(G755/C755)/(VLOOKUP(B755,Population!$A$2:$B$10,2,FALSE)/100000))</f>
        <v>1.1899901169799728E-4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>IF(B756="Pending","",(G756/C756)/(VLOOKUP(B756,Population!$A$2:$B$10,2,FALSE)/100000))</f>
        <v>5.5398319276393998E-4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>IF(B757="Pending","",(G757/C757)/(VLOOKUP(B757,Population!$A$2:$B$10,2,FALSE)/100000))</f>
        <v>1.0314212172575692E-3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>IF(B758="Pending","",(G758/C758)/(VLOOKUP(B758,Population!$A$2:$B$10,2,FALSE)/100000))</f>
        <v>5.0855894086299343E-3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>IF(B759="Pending","",(G759/C759)/(VLOOKUP(B759,Population!$A$2:$B$10,2,FALSE)/100000))</f>
        <v>2.2780026550891203E-2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>IF(B760="Pending","",(G760/C760)/(VLOOKUP(B760,Population!$A$2:$B$10,2,FALSE)/100000))</f>
        <v>9.1398083876640848E-2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>IF(B761="Pending","",(G761/C761)/(VLOOKUP(B761,Population!$A$2:$B$10,2,FALSE)/100000))</f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>IF(B762="Pending","",(G762/C762)/(VLOOKUP(B762,Population!$A$2:$B$10,2,FALSE)/100000))</f>
        <v>1.2372725660810119E-4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>IF(B763="Pending","",(G763/C763)/(VLOOKUP(B763,Population!$A$2:$B$10,2,FALSE)/100000))</f>
        <v>5.9604982866546086E-5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>IF(B764="Pending","",(G764/C764)/(VLOOKUP(B764,Population!$A$2:$B$10,2,FALSE)/100000))</f>
        <v>2.1045754453221714E-5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>IF(B765="Pending","",(G765/C765)/(VLOOKUP(B765,Population!$A$2:$B$10,2,FALSE)/100000))</f>
        <v>1.144488381776472E-4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>IF(B766="Pending","",(G766/C766)/(VLOOKUP(B766,Population!$A$2:$B$10,2,FALSE)/100000))</f>
        <v>5.6271840640550693E-4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>IF(B767="Pending","",(G767/C767)/(VLOOKUP(B767,Population!$A$2:$B$10,2,FALSE)/100000))</f>
        <v>1.0689869196636736E-3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>IF(B768="Pending","",(G768/C768)/(VLOOKUP(B768,Population!$A$2:$B$10,2,FALSE)/100000))</f>
        <v>5.0984530773830654E-3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>IF(B769="Pending","",(G769/C769)/(VLOOKUP(B769,Population!$A$2:$B$10,2,FALSE)/100000))</f>
        <v>2.2883344650193666E-2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>IF(B770="Pending","",(G770/C770)/(VLOOKUP(B770,Population!$A$2:$B$10,2,FALSE)/100000))</f>
        <v>9.5638583124897439E-2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>IF(B771="Pending","",(G771/C771)/(VLOOKUP(B771,Population!$A$2:$B$10,2,FALSE)/100000))</f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>IF(B772="Pending","",(G772/C772)/(VLOOKUP(B772,Population!$A$2:$B$10,2,FALSE)/100000))</f>
        <v>1.2086887114190743E-4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>IF(B773="Pending","",(G773/C773)/(VLOOKUP(B773,Population!$A$2:$B$10,2,FALSE)/100000))</f>
        <v>5.846507881575155E-5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>IF(B774="Pending","",(G774/C774)/(VLOOKUP(B774,Population!$A$2:$B$10,2,FALSE)/100000))</f>
        <v>2.0535232561769605E-5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>IF(B775="Pending","",(G775/C775)/(VLOOKUP(B775,Population!$A$2:$B$10,2,FALSE)/100000))</f>
        <v>1.1223530232972744E-4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>IF(B776="Pending","",(G776/C776)/(VLOOKUP(B776,Population!$A$2:$B$10,2,FALSE)/100000))</f>
        <v>5.8109735506482339E-4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>IF(B777="Pending","",(G777/C777)/(VLOOKUP(B777,Population!$A$2:$B$10,2,FALSE)/100000))</f>
        <v>1.0847071794726337E-3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>IF(B778="Pending","",(G778/C778)/(VLOOKUP(B778,Population!$A$2:$B$10,2,FALSE)/100000))</f>
        <v>5.0254742327413525E-3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>IF(B779="Pending","",(G779/C779)/(VLOOKUP(B779,Population!$A$2:$B$10,2,FALSE)/100000))</f>
        <v>2.3389252954232852E-2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>IF(B780="Pending","",(G780/C780)/(VLOOKUP(B780,Population!$A$2:$B$10,2,FALSE)/100000))</f>
        <v>9.5446577662064477E-2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>IF(B781="Pending","",(G781/C781)/(VLOOKUP(B781,Population!$A$2:$B$10,2,FALSE)/100000))</f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>IF(B782="Pending","",(G782/C782)/(VLOOKUP(B782,Population!$A$2:$B$10,2,FALSE)/100000))</f>
        <v>1.1788605565235392E-4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>IF(B783="Pending","",(G783/C783)/(VLOOKUP(B783,Population!$A$2:$B$10,2,FALSE)/100000))</f>
        <v>5.7424672074591357E-5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>IF(B784="Pending","",(G784/C784)/(VLOOKUP(B784,Population!$A$2:$B$10,2,FALSE)/100000))</f>
        <v>2.0267775022179423E-5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>IF(B785="Pending","",(G785/C785)/(VLOOKUP(B785,Population!$A$2:$B$10,2,FALSE)/100000))</f>
        <v>1.3352289811889546E-4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>IF(B786="Pending","",(G786/C786)/(VLOOKUP(B786,Population!$A$2:$B$10,2,FALSE)/100000))</f>
        <v>5.7539632985746008E-4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>IF(B787="Pending","",(G787/C787)/(VLOOKUP(B787,Population!$A$2:$B$10,2,FALSE)/100000))</f>
        <v>1.0721512804442942E-3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>IF(B788="Pending","",(G788/C788)/(VLOOKUP(B788,Population!$A$2:$B$10,2,FALSE)/100000))</f>
        <v>5.0858435991336885E-3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>IF(B789="Pending","",(G789/C789)/(VLOOKUP(B789,Population!$A$2:$B$10,2,FALSE)/100000))</f>
        <v>2.4688534499720145E-2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>IF(B790="Pending","",(G790/C790)/(VLOOKUP(B790,Population!$A$2:$B$10,2,FALSE)/100000))</f>
        <v>9.6351376667503513E-2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>IF(B791="Pending","",(G791/C791)/(VLOOKUP(B791,Population!$A$2:$B$10,2,FALSE)/100000))</f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>IF(B792="Pending","",(G792/C792)/(VLOOKUP(B792,Population!$A$2:$B$10,2,FALSE)/100000))</f>
        <v>1.1350186349999365E-4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>IF(B793="Pending","",(G793/C793)/(VLOOKUP(B793,Population!$A$2:$B$10,2,FALSE)/100000))</f>
        <v>5.5904769781953003E-5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>IF(B794="Pending","",(G794/C794)/(VLOOKUP(B794,Population!$A$2:$B$10,2,FALSE)/100000))</f>
        <v>1.992807031841785E-5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>IF(B795="Pending","",(G795/C795)/(VLOOKUP(B795,Population!$A$2:$B$10,2,FALSE)/100000))</f>
        <v>1.7505079704647296E-4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>IF(B796="Pending","",(G796/C796)/(VLOOKUP(B796,Population!$A$2:$B$10,2,FALSE)/100000))</f>
        <v>5.6484101997702043E-4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>IF(B797="Pending","",(G797/C797)/(VLOOKUP(B797,Population!$A$2:$B$10,2,FALSE)/100000))</f>
        <v>1.0862052713717795E-3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>IF(B798="Pending","",(G798/C798)/(VLOOKUP(B798,Population!$A$2:$B$10,2,FALSE)/100000))</f>
        <v>5.0859033222756403E-3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>IF(B799="Pending","",(G799/C799)/(VLOOKUP(B799,Population!$A$2:$B$10,2,FALSE)/100000))</f>
        <v>2.5021272155070912E-2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>IF(B800="Pending","",(G800/C800)/(VLOOKUP(B800,Population!$A$2:$B$10,2,FALSE)/100000))</f>
        <v>9.4747949824322664E-2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>IF(B801="Pending","",(G801/C801)/(VLOOKUP(B801,Population!$A$2:$B$10,2,FALSE)/100000))</f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>IF(B802="Pending","",(G802/C802)/(VLOOKUP(B802,Population!$A$2:$B$10,2,FALSE)/100000))</f>
        <v>1.0976004382416968E-4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>IF(B803="Pending","",(G803/C803)/(VLOOKUP(B803,Population!$A$2:$B$10,2,FALSE)/100000))</f>
        <v>5.4335880078062829E-5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>IF(B804="Pending","",(G804/C804)/(VLOOKUP(B804,Population!$A$2:$B$10,2,FALSE)/100000))</f>
        <v>3.9047252173726488E-5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>IF(B805="Pending","",(G805/C805)/(VLOOKUP(B805,Population!$A$2:$B$10,2,FALSE)/100000))</f>
        <v>1.9183907391838684E-4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>IF(B806="Pending","",(G806/C806)/(VLOOKUP(B806,Population!$A$2:$B$10,2,FALSE)/100000))</f>
        <v>5.5317127512234145E-4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>IF(B807="Pending","",(G807/C807)/(VLOOKUP(B807,Population!$A$2:$B$10,2,FALSE)/100000))</f>
        <v>1.0932424437195155E-3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>IF(B808="Pending","",(G808/C808)/(VLOOKUP(B808,Population!$A$2:$B$10,2,FALSE)/100000))</f>
        <v>5.0883823585486333E-3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>IF(B809="Pending","",(G809/C809)/(VLOOKUP(B809,Population!$A$2:$B$10,2,FALSE)/100000))</f>
        <v>2.5188393377573733E-2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>IF(B810="Pending","",(G810/C810)/(VLOOKUP(B810,Population!$A$2:$B$10,2,FALSE)/100000))</f>
        <v>9.549266687867039E-2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>IF(B811="Pending","",(G811/C811)/(VLOOKUP(B811,Population!$A$2:$B$10,2,FALSE)/100000))</f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>IF(B812="Pending","",(G812/C812)/(VLOOKUP(B812,Population!$A$2:$B$10,2,FALSE)/100000))</f>
        <v>1.0771549398822926E-4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>IF(B813="Pending","",(G813/C813)/(VLOOKUP(B813,Population!$A$2:$B$10,2,FALSE)/100000))</f>
        <v>5.3534613643731944E-5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>IF(B814="Pending","",(G814/C814)/(VLOOKUP(B814,Population!$A$2:$B$10,2,FALSE)/100000))</f>
        <v>3.8598596896151293E-5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>IF(B815="Pending","",(G815/C815)/(VLOOKUP(B815,Population!$A$2:$B$10,2,FALSE)/100000))</f>
        <v>1.8998762034679143E-4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>IF(B816="Pending","",(G816/C816)/(VLOOKUP(B816,Population!$A$2:$B$10,2,FALSE)/100000))</f>
        <v>5.4739370847106368E-4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>IF(B817="Pending","",(G817/C817)/(VLOOKUP(B817,Population!$A$2:$B$10,2,FALSE)/100000))</f>
        <v>1.082937168866248E-3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>IF(B818="Pending","",(G818/C818)/(VLOOKUP(B818,Population!$A$2:$B$10,2,FALSE)/100000))</f>
        <v>5.0427789317503205E-3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>IF(B819="Pending","",(G819/C819)/(VLOOKUP(B819,Population!$A$2:$B$10,2,FALSE)/100000))</f>
        <v>2.4827797629557738E-2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>IF(B820="Pending","",(G820/C820)/(VLOOKUP(B820,Population!$A$2:$B$10,2,FALSE)/100000))</f>
        <v>9.2859342247763654E-2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>IF(B821="Pending","",(G821/C821)/(VLOOKUP(B821,Population!$A$2:$B$10,2,FALSE)/100000))</f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>IF(B822="Pending","",(G822/C822)/(VLOOKUP(B822,Population!$A$2:$B$10,2,FALSE)/100000))</f>
        <v>1.0365075836603193E-4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>IF(B823="Pending","",(G823/C823)/(VLOOKUP(B823,Population!$A$2:$B$10,2,FALSE)/100000))</f>
        <v>5.1723112914914661E-5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>IF(B824="Pending","",(G824/C824)/(VLOOKUP(B824,Population!$A$2:$B$10,2,FALSE)/100000))</f>
        <v>3.7704633312239013E-5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>IF(B825="Pending","",(G825/C825)/(VLOOKUP(B825,Population!$A$2:$B$10,2,FALSE)/100000))</f>
        <v>1.6507874511022613E-4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>IF(B826="Pending","",(G826/C826)/(VLOOKUP(B826,Population!$A$2:$B$10,2,FALSE)/100000))</f>
        <v>5.6172623855790479E-4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>IF(B827="Pending","",(G827/C827)/(VLOOKUP(B827,Population!$A$2:$B$10,2,FALSE)/100000))</f>
        <v>1.0659983319195065E-3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>IF(B828="Pending","",(G828/C828)/(VLOOKUP(B828,Population!$A$2:$B$10,2,FALSE)/100000))</f>
        <v>4.9933168310652403E-3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>IF(B829="Pending","",(G829/C829)/(VLOOKUP(B829,Population!$A$2:$B$10,2,FALSE)/100000))</f>
        <v>2.4800144109568739E-2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>IF(B830="Pending","",(G830/C830)/(VLOOKUP(B830,Population!$A$2:$B$10,2,FALSE)/100000))</f>
        <v>9.2175466094878089E-2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>IF(B831="Pending","",(G831/C831)/(VLOOKUP(B831,Population!$A$2:$B$10,2,FALSE)/100000))</f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>IF(B832="Pending","",(G832/C832)/(VLOOKUP(B832,Population!$A$2:$B$10,2,FALSE)/100000))</f>
        <v>9.9790920861029836E-5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>IF(B833="Pending","",(G833/C833)/(VLOOKUP(B833,Population!$A$2:$B$10,2,FALSE)/100000))</f>
        <v>4.945513478369448E-5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>IF(B834="Pending","",(G834/C834)/(VLOOKUP(B834,Population!$A$2:$B$10,2,FALSE)/100000))</f>
        <v>3.6533075570791911E-5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>IF(B835="Pending","",(G835/C835)/(VLOOKUP(B835,Population!$A$2:$B$10,2,FALSE)/100000))</f>
        <v>1.808574732205852E-4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>IF(B836="Pending","",(G836/C836)/(VLOOKUP(B836,Population!$A$2:$B$10,2,FALSE)/100000))</f>
        <v>5.4987648411144562E-4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>IF(B837="Pending","",(G837/C837)/(VLOOKUP(B837,Population!$A$2:$B$10,2,FALSE)/100000))</f>
        <v>1.0770494251586453E-3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>IF(B838="Pending","",(G838/C838)/(VLOOKUP(B838,Population!$A$2:$B$10,2,FALSE)/100000))</f>
        <v>5.0322903931949558E-3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>IF(B839="Pending","",(G839/C839)/(VLOOKUP(B839,Population!$A$2:$B$10,2,FALSE)/100000))</f>
        <v>2.5339432957573474E-2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>IF(B840="Pending","",(G840/C840)/(VLOOKUP(B840,Population!$A$2:$B$10,2,FALSE)/100000))</f>
        <v>9.4990699086001329E-2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>IF(B841="Pending","",(G841/C841)/(VLOOKUP(B841,Population!$A$2:$B$10,2,FALSE)/100000))</f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>IF(B842="Pending","",(G842/C842)/(VLOOKUP(B842,Population!$A$2:$B$10,2,FALSE)/100000))</f>
        <v>9.8537940688783727E-5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>IF(B843="Pending","",(G843/C843)/(VLOOKUP(B843,Population!$A$2:$B$10,2,FALSE)/100000))</f>
        <v>4.8872575349978261E-5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>IF(B844="Pending","",(G844/C844)/(VLOOKUP(B844,Population!$A$2:$B$10,2,FALSE)/100000))</f>
        <v>3.6078436205522938E-5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>IF(B845="Pending","",(G845/C845)/(VLOOKUP(B845,Population!$A$2:$B$10,2,FALSE)/100000))</f>
        <v>1.7793382555684201E-4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>IF(B846="Pending","",(G846/C846)/(VLOOKUP(B846,Population!$A$2:$B$10,2,FALSE)/100000))</f>
        <v>5.4442412234915907E-4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>IF(B847="Pending","",(G847/C847)/(VLOOKUP(B847,Population!$A$2:$B$10,2,FALSE)/100000))</f>
        <v>1.0684174364875188E-3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>IF(B848="Pending","",(G848/C848)/(VLOOKUP(B848,Population!$A$2:$B$10,2,FALSE)/100000))</f>
        <v>4.9818987734178552E-3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>IF(B849="Pending","",(G849/C849)/(VLOOKUP(B849,Population!$A$2:$B$10,2,FALSE)/100000))</f>
        <v>2.498717021951638E-2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>IF(B850="Pending","",(G850/C850)/(VLOOKUP(B850,Population!$A$2:$B$10,2,FALSE)/100000))</f>
        <v>9.3631847628986825E-2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>IF(B851="Pending","",(G851/C851)/(VLOOKUP(B851,Population!$A$2:$B$10,2,FALSE)/100000))</f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>IF(B852="Pending","",(G852/C852)/(VLOOKUP(B852,Population!$A$2:$B$10,2,FALSE)/100000))</f>
        <v>9.5622109545686555E-5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>IF(B853="Pending","",(G853/C853)/(VLOOKUP(B853,Population!$A$2:$B$10,2,FALSE)/100000))</f>
        <v>4.798435010611249E-5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>IF(B854="Pending","",(G854/C854)/(VLOOKUP(B854,Population!$A$2:$B$10,2,FALSE)/100000))</f>
        <v>3.5319777500266614E-5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>IF(B855="Pending","",(G855/C855)/(VLOOKUP(B855,Population!$A$2:$B$10,2,FALSE)/100000))</f>
        <v>1.9386271583593967E-4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>IF(B856="Pending","",(G856/C856)/(VLOOKUP(B856,Population!$A$2:$B$10,2,FALSE)/100000))</f>
        <v>5.0915082433232461E-4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>IF(B857="Pending","",(G857/C857)/(VLOOKUP(B857,Population!$A$2:$B$10,2,FALSE)/100000))</f>
        <v>1.0539756807788122E-3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>IF(B858="Pending","",(G858/C858)/(VLOOKUP(B858,Population!$A$2:$B$10,2,FALSE)/100000))</f>
        <v>4.980882474198472E-3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>IF(B859="Pending","",(G859/C859)/(VLOOKUP(B859,Population!$A$2:$B$10,2,FALSE)/100000))</f>
        <v>2.5072490014470435E-2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>IF(B860="Pending","",(G860/C860)/(VLOOKUP(B860,Population!$A$2:$B$10,2,FALSE)/100000))</f>
        <v>9.3198853059184683E-2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>IF(B861="Pending","",(G861/C861)/(VLOOKUP(B861,Population!$A$2:$B$10,2,FALSE)/100000))</f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>IF(B862="Pending","",(G862/C862)/(VLOOKUP(B862,Population!$A$2:$B$10,2,FALSE)/100000))</f>
        <v>9.1405826845252785E-5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>IF(B863="Pending","",(G863/C863)/(VLOOKUP(B863,Population!$A$2:$B$10,2,FALSE)/100000))</f>
        <v>4.6282912990796146E-5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>IF(B864="Pending","",(G864/C864)/(VLOOKUP(B864,Population!$A$2:$B$10,2,FALSE)/100000))</f>
        <v>5.1585011402729335E-5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>IF(B865="Pending","",(G865/C865)/(VLOOKUP(B865,Population!$A$2:$B$10,2,FALSE)/100000))</f>
        <v>1.8849727441323468E-4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>IF(B866="Pending","",(G866/C866)/(VLOOKUP(B866,Population!$A$2:$B$10,2,FALSE)/100000))</f>
        <v>5.1964767215767504E-4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>IF(B867="Pending","",(G867/C867)/(VLOOKUP(B867,Population!$A$2:$B$10,2,FALSE)/100000))</f>
        <v>1.14228246187755E-3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>IF(B868="Pending","",(G868/C868)/(VLOOKUP(B868,Population!$A$2:$B$10,2,FALSE)/100000))</f>
        <v>5.2586341471439245E-3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>IF(B869="Pending","",(G869/C869)/(VLOOKUP(B869,Population!$A$2:$B$10,2,FALSE)/100000))</f>
        <v>2.605536066433449E-2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>IF(B870="Pending","",(G870/C870)/(VLOOKUP(B870,Population!$A$2:$B$10,2,FALSE)/100000))</f>
        <v>9.4855577181184814E-2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>IF(B871="Pending","",(G871/C871)/(VLOOKUP(B871,Population!$A$2:$B$10,2,FALSE)/100000))</f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>IF(B872="Pending","",(G872/C872)/(VLOOKUP(B872,Population!$A$2:$B$10,2,FALSE)/100000))</f>
        <v>8.9762911656857724E-5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>IF(B873="Pending","",(G873/C873)/(VLOOKUP(B873,Population!$A$2:$B$10,2,FALSE)/100000))</f>
        <v>4.5539048062288645E-5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>IF(B874="Pending","",(G874/C874)/(VLOOKUP(B874,Population!$A$2:$B$10,2,FALSE)/100000))</f>
        <v>5.068723617633663E-5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>IF(B875="Pending","",(G875/C875)/(VLOOKUP(B875,Population!$A$2:$B$10,2,FALSE)/100000))</f>
        <v>1.8518276682016573E-4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>IF(B876="Pending","",(G876/C876)/(VLOOKUP(B876,Population!$A$2:$B$10,2,FALSE)/100000))</f>
        <v>5.1181482346985608E-4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>IF(B877="Pending","",(G877/C877)/(VLOOKUP(B877,Population!$A$2:$B$10,2,FALSE)/100000))</f>
        <v>1.1257154350214104E-3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>IF(B878="Pending","",(G878/C878)/(VLOOKUP(B878,Population!$A$2:$B$10,2,FALSE)/100000))</f>
        <v>5.1946993854765202E-3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>IF(B879="Pending","",(G879/C879)/(VLOOKUP(B879,Population!$A$2:$B$10,2,FALSE)/100000))</f>
        <v>2.5987891816980007E-2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>IF(B880="Pending","",(G880/C880)/(VLOOKUP(B880,Population!$A$2:$B$10,2,FALSE)/100000))</f>
        <v>9.5427762298229496E-2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>IF(B881="Pending","",(G881/C881)/(VLOOKUP(B881,Population!$A$2:$B$10,2,FALSE)/100000))</f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>IF(B882="Pending","",(G882/C882)/(VLOOKUP(B882,Population!$A$2:$B$10,2,FALSE)/100000))</f>
        <v>8.5236465374704303E-5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>IF(B883="Pending","",(G883/C883)/(VLOOKUP(B883,Population!$A$2:$B$10,2,FALSE)/100000))</f>
        <v>4.3804717800489568E-5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>IF(B884="Pending","",(G884/C884)/(VLOOKUP(B884,Population!$A$2:$B$10,2,FALSE)/100000))</f>
        <v>4.8989839532777215E-5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>IF(B885="Pending","",(G885/C885)/(VLOOKUP(B885,Population!$A$2:$B$10,2,FALSE)/100000))</f>
        <v>1.7976806603595035E-4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>IF(B886="Pending","",(G886/C886)/(VLOOKUP(B886,Population!$A$2:$B$10,2,FALSE)/100000))</f>
        <v>5.2032188847642093E-4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>IF(B887="Pending","",(G887/C887)/(VLOOKUP(B887,Population!$A$2:$B$10,2,FALSE)/100000))</f>
        <v>1.0981799495604549E-3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>IF(B888="Pending","",(G888/C888)/(VLOOKUP(B888,Population!$A$2:$B$10,2,FALSE)/100000))</f>
        <v>5.0864764816124265E-3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>IF(B889="Pending","",(G889/C889)/(VLOOKUP(B889,Population!$A$2:$B$10,2,FALSE)/100000))</f>
        <v>2.5610260213764301E-2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>IF(B890="Pending","",(G890/C890)/(VLOOKUP(B890,Population!$A$2:$B$10,2,FALSE)/100000))</f>
        <v>9.5139010180730191E-2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>IF(B891="Pending","",(G891/C891)/(VLOOKUP(B891,Population!$A$2:$B$10,2,FALSE)/100000))</f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>IF(B892="Pending","",(G892/C892)/(VLOOKUP(B892,Population!$A$2:$B$10,2,FALSE)/100000))</f>
        <v>8.2361172314837969E-5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>IF(B893="Pending","",(G893/C893)/(VLOOKUP(B893,Population!$A$2:$B$10,2,FALSE)/100000))</f>
        <v>4.2397850951422744E-5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>IF(B894="Pending","",(G894/C894)/(VLOOKUP(B894,Population!$A$2:$B$10,2,FALSE)/100000))</f>
        <v>4.7823766220608066E-5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>IF(B895="Pending","",(G895/C895)/(VLOOKUP(B895,Population!$A$2:$B$10,2,FALSE)/100000))</f>
        <v>1.7484897060867917E-4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>IF(B896="Pending","",(G896/C896)/(VLOOKUP(B896,Population!$A$2:$B$10,2,FALSE)/100000))</f>
        <v>5.3026325928903187E-4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>IF(B897="Pending","",(G897/C897)/(VLOOKUP(B897,Population!$A$2:$B$10,2,FALSE)/100000))</f>
        <v>1.10482885680651E-3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>IF(B898="Pending","",(G898/C898)/(VLOOKUP(B898,Population!$A$2:$B$10,2,FALSE)/100000))</f>
        <v>5.122823041778103E-3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>IF(B899="Pending","",(G899/C899)/(VLOOKUP(B899,Population!$A$2:$B$10,2,FALSE)/100000))</f>
        <v>2.5837576048161087E-2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>IF(B900="Pending","",(G900/C900)/(VLOOKUP(B900,Population!$A$2:$B$10,2,FALSE)/100000))</f>
        <v>9.4358951122644585E-2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>IF(B901="Pending","",(G901/C901)/(VLOOKUP(B901,Population!$A$2:$B$10,2,FALSE)/100000))</f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>IF(B902="Pending","",(G902/C902)/(VLOOKUP(B902,Population!$A$2:$B$10,2,FALSE)/100000))</f>
        <v>7.8986199761318373E-5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>IF(B903="Pending","",(G903/C903)/(VLOOKUP(B903,Population!$A$2:$B$10,2,FALSE)/100000))</f>
        <v>4.1209688402588973E-5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>IF(B904="Pending","",(G904/C904)/(VLOOKUP(B904,Population!$A$2:$B$10,2,FALSE)/100000))</f>
        <v>4.6829054458238139E-5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>IF(B905="Pending","",(G905/C905)/(VLOOKUP(B905,Population!$A$2:$B$10,2,FALSE)/100000))</f>
        <v>1.882533567845928E-4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>IF(B906="Pending","",(G906/C906)/(VLOOKUP(B906,Population!$A$2:$B$10,2,FALSE)/100000))</f>
        <v>5.1940362427407199E-4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>IF(B907="Pending","",(G907/C907)/(VLOOKUP(B907,Population!$A$2:$B$10,2,FALSE)/100000))</f>
        <v>1.1642766122308252E-3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>IF(B908="Pending","",(G908/C908)/(VLOOKUP(B908,Population!$A$2:$B$10,2,FALSE)/100000))</f>
        <v>5.0196930791457581E-3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>IF(B909="Pending","",(G909/C909)/(VLOOKUP(B909,Population!$A$2:$B$10,2,FALSE)/100000))</f>
        <v>2.5994307976872747E-2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>IF(B910="Pending","",(G910/C910)/(VLOOKUP(B910,Population!$A$2:$B$10,2,FALSE)/100000))</f>
        <v>9.537913069160045E-2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>IF(B911="Pending","",(G911/C911)/(VLOOKUP(B911,Population!$A$2:$B$10,2,FALSE)/100000))</f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>IF(B912="Pending","",(G912/C912)/(VLOOKUP(B912,Population!$A$2:$B$10,2,FALSE)/100000))</f>
        <v>1.5729392107085733E-4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>IF(B913="Pending","",(G913/C913)/(VLOOKUP(B913,Population!$A$2:$B$10,2,FALSE)/100000))</f>
        <v>4.0576357529478983E-5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>IF(B914="Pending","",(G914/C914)/(VLOOKUP(B914,Population!$A$2:$B$10,2,FALSE)/100000))</f>
        <v>6.170148885760862E-5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>IF(B915="Pending","",(G915/C915)/(VLOOKUP(B915,Population!$A$2:$B$10,2,FALSE)/100000))</f>
        <v>1.6970942312883585E-4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>IF(B916="Pending","",(G916/C916)/(VLOOKUP(B916,Population!$A$2:$B$10,2,FALSE)/100000))</f>
        <v>5.1399810910452261E-4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>IF(B917="Pending","",(G917/C917)/(VLOOKUP(B917,Population!$A$2:$B$10,2,FALSE)/100000))</f>
        <v>1.1813922904883459E-3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>IF(B918="Pending","",(G918/C918)/(VLOOKUP(B918,Population!$A$2:$B$10,2,FALSE)/100000))</f>
        <v>4.9828437824799244E-3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>IF(B919="Pending","",(G919/C919)/(VLOOKUP(B919,Population!$A$2:$B$10,2,FALSE)/100000))</f>
        <v>2.6146796508067185E-2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>IF(B920="Pending","",(G920/C920)/(VLOOKUP(B920,Population!$A$2:$B$10,2,FALSE)/100000))</f>
        <v>9.4035762653690583E-2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>IF(B921="Pending","",(G921/C921)/(VLOOKUP(B921,Population!$A$2:$B$10,2,FALSE)/100000))</f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>IF(B922="Pending","",(G922/C922)/(VLOOKUP(B922,Population!$A$2:$B$10,2,FALSE)/100000))</f>
        <v>1.5249105325189987E-4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>IF(B923="Pending","",(G923/C923)/(VLOOKUP(B923,Population!$A$2:$B$10,2,FALSE)/100000))</f>
        <v>3.9459956388212748E-5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>IF(B924="Pending","",(G924/C924)/(VLOOKUP(B924,Population!$A$2:$B$10,2,FALSE)/100000))</f>
        <v>6.0432925979896506E-5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>IF(B925="Pending","",(G925/C925)/(VLOOKUP(B925,Population!$A$2:$B$10,2,FALSE)/100000))</f>
        <v>1.667975588516583E-4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>IF(B926="Pending","",(G926/C926)/(VLOOKUP(B926,Population!$A$2:$B$10,2,FALSE)/100000))</f>
        <v>5.2402900203372016E-4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>IF(B927="Pending","",(G927/C927)/(VLOOKUP(B927,Population!$A$2:$B$10,2,FALSE)/100000))</f>
        <v>1.1592678410049227E-3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>IF(B928="Pending","",(G928/C928)/(VLOOKUP(B928,Population!$A$2:$B$10,2,FALSE)/100000))</f>
        <v>5.1561506736308264E-3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>IF(B929="Pending","",(G929/C929)/(VLOOKUP(B929,Population!$A$2:$B$10,2,FALSE)/100000))</f>
        <v>2.5788053075952118E-2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>IF(B930="Pending","",(G930/C930)/(VLOOKUP(B930,Population!$A$2:$B$10,2,FALSE)/100000))</f>
        <v>9.3471039253384916E-2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>IF(B931="Pending","",(G931/C931)/(VLOOKUP(B931,Population!$A$2:$B$10,2,FALSE)/100000))</f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>IF(B932="Pending","",(G932/C932)/(VLOOKUP(B932,Population!$A$2:$B$10,2,FALSE)/100000))</f>
        <v>1.4533042839681725E-4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>IF(B933="Pending","",(G933/C933)/(VLOOKUP(B933,Population!$A$2:$B$10,2,FALSE)/100000))</f>
        <v>3.7546900971848197E-5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>IF(B934="Pending","",(G934/C934)/(VLOOKUP(B934,Population!$A$2:$B$10,2,FALSE)/100000))</f>
        <v>5.8318023362247886E-5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>IF(B935="Pending","",(G935/C935)/(VLOOKUP(B935,Population!$A$2:$B$10,2,FALSE)/100000))</f>
        <v>1.7703860325320558E-4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>IF(B936="Pending","",(G936/C936)/(VLOOKUP(B936,Population!$A$2:$B$10,2,FALSE)/100000))</f>
        <v>5.0629597641241341E-4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>IF(B937="Pending","",(G937/C937)/(VLOOKUP(B937,Population!$A$2:$B$10,2,FALSE)/100000))</f>
        <v>1.1232783277948877E-3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>IF(B938="Pending","",(G938/C938)/(VLOOKUP(B938,Population!$A$2:$B$10,2,FALSE)/100000))</f>
        <v>5.1146406161724544E-3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>IF(B939="Pending","",(G939/C939)/(VLOOKUP(B939,Population!$A$2:$B$10,2,FALSE)/100000))</f>
        <v>2.5472023013746823E-2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>IF(B940="Pending","",(G940/C940)/(VLOOKUP(B940,Population!$A$2:$B$10,2,FALSE)/100000))</f>
        <v>9.2211012988939772E-2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>IF(B941="Pending","",(G941/C941)/(VLOOKUP(B941,Population!$A$2:$B$10,2,FALSE)/100000))</f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>IF(B942="Pending","",(G942/C942)/(VLOOKUP(B942,Population!$A$2:$B$10,2,FALSE)/100000))</f>
        <v>1.4250298815563403E-4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>IF(B943="Pending","",(G943/C943)/(VLOOKUP(B943,Population!$A$2:$B$10,2,FALSE)/100000))</f>
        <v>3.693803230743985E-5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>IF(B944="Pending","",(G944/C944)/(VLOOKUP(B944,Population!$A$2:$B$10,2,FALSE)/100000))</f>
        <v>5.7588056267101375E-5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>IF(B945="Pending","",(G945/C945)/(VLOOKUP(B945,Population!$A$2:$B$10,2,FALSE)/100000))</f>
        <v>1.5907588165167244E-4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>IF(B946="Pending","",(G946/C946)/(VLOOKUP(B946,Population!$A$2:$B$10,2,FALSE)/100000))</f>
        <v>5.0101935680517645E-4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>IF(B947="Pending","",(G947/C947)/(VLOOKUP(B947,Population!$A$2:$B$10,2,FALSE)/100000))</f>
        <v>1.1325928819130875E-3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>IF(B948="Pending","",(G948/C948)/(VLOOKUP(B948,Population!$A$2:$B$10,2,FALSE)/100000))</f>
        <v>5.1045484127243248E-3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>IF(B949="Pending","",(G949/C949)/(VLOOKUP(B949,Population!$A$2:$B$10,2,FALSE)/100000))</f>
        <v>2.5680983849313169E-2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>IF(B950="Pending","",(G950/C950)/(VLOOKUP(B950,Population!$A$2:$B$10,2,FALSE)/100000))</f>
        <v>9.4164041989098418E-2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>IF(B951="Pending","",(G951/C951)/(VLOOKUP(B951,Population!$A$2:$B$10,2,FALSE)/100000))</f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>IF(B952="Pending","",(G952/C952)/(VLOOKUP(B952,Population!$A$2:$B$10,2,FALSE)/100000))</f>
        <v>1.3872449983332559E-4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>IF(B953="Pending","",(G953/C953)/(VLOOKUP(B953,Population!$A$2:$B$10,2,FALSE)/100000))</f>
        <v>3.6044092959012818E-5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>IF(B954="Pending","",(G954/C954)/(VLOOKUP(B954,Population!$A$2:$B$10,2,FALSE)/100000))</f>
        <v>5.6421249475232614E-5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>IF(B955="Pending","",(G955/C955)/(VLOOKUP(B955,Population!$A$2:$B$10,2,FALSE)/100000))</f>
        <v>1.565147314998566E-4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>IF(B956="Pending","",(G956/C956)/(VLOOKUP(B956,Population!$A$2:$B$10,2,FALSE)/100000))</f>
        <v>4.9227233429254621E-4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>IF(B957="Pending","",(G957/C957)/(VLOOKUP(B957,Population!$A$2:$B$10,2,FALSE)/100000))</f>
        <v>1.1140848912706198E-3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>IF(B958="Pending","",(G958/C958)/(VLOOKUP(B958,Population!$A$2:$B$10,2,FALSE)/100000))</f>
        <v>5.0888667818500943E-3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>IF(B959="Pending","",(G959/C959)/(VLOOKUP(B959,Population!$A$2:$B$10,2,FALSE)/100000))</f>
        <v>2.5042345969111712E-2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>IF(B960="Pending","",(G960/C960)/(VLOOKUP(B960,Population!$A$2:$B$10,2,FALSE)/100000))</f>
        <v>9.2794726843617406E-2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>IF(B961="Pending","",(G961/C961)/(VLOOKUP(B961,Population!$A$2:$B$10,2,FALSE)/100000))</f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>IF(B962="Pending","",(G962/C962)/(VLOOKUP(B962,Population!$A$2:$B$10,2,FALSE)/100000))</f>
        <v>1.369094129196185E-4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>IF(B963="Pending","",(G963/C963)/(VLOOKUP(B963,Population!$A$2:$B$10,2,FALSE)/100000))</f>
        <v>3.5417716953322662E-5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>IF(B964="Pending","",(G964/C964)/(VLOOKUP(B964,Population!$A$2:$B$10,2,FALSE)/100000))</f>
        <v>5.5423885499960081E-5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>IF(B965="Pending","",(G965/C965)/(VLOOKUP(B965,Population!$A$2:$B$10,2,FALSE)/100000))</f>
        <v>1.7043070551565233E-4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>IF(B966="Pending","",(G966/C966)/(VLOOKUP(B966,Population!$A$2:$B$10,2,FALSE)/100000))</f>
        <v>4.8671639757355984E-4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>IF(B967="Pending","",(G967/C967)/(VLOOKUP(B967,Population!$A$2:$B$10,2,FALSE)/100000))</f>
        <v>1.149056031982752E-3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>IF(B968="Pending","",(G968/C968)/(VLOOKUP(B968,Population!$A$2:$B$10,2,FALSE)/100000))</f>
        <v>5.127223056862462E-3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>IF(B969="Pending","",(G969/C969)/(VLOOKUP(B969,Population!$A$2:$B$10,2,FALSE)/100000))</f>
        <v>2.4873647530697034E-2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>IF(B970="Pending","",(G970/C970)/(VLOOKUP(B970,Population!$A$2:$B$10,2,FALSE)/100000))</f>
        <v>9.2136608213520835E-2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>IF(B971="Pending","",(G971/C971)/(VLOOKUP(B971,Population!$A$2:$B$10,2,FALSE)/100000))</f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>IF(B972="Pending","",(G972/C972)/(VLOOKUP(B972,Population!$A$2:$B$10,2,FALSE)/100000))</f>
        <v>1.3325628122255167E-4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>IF(B973="Pending","",(G973/C973)/(VLOOKUP(B973,Population!$A$2:$B$10,2,FALSE)/100000))</f>
        <v>3.4117507079852668E-5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>IF(B974="Pending","",(G974/C974)/(VLOOKUP(B974,Population!$A$2:$B$10,2,FALSE)/100000))</f>
        <v>5.4307443361970123E-5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>IF(B975="Pending","",(G975/C975)/(VLOOKUP(B975,Population!$A$2:$B$10,2,FALSE)/100000))</f>
        <v>1.670849104153851E-4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>IF(B976="Pending","",(G976/C976)/(VLOOKUP(B976,Population!$A$2:$B$10,2,FALSE)/100000))</f>
        <v>4.9702818565774542E-4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>IF(B977="Pending","",(G977/C977)/(VLOOKUP(B977,Population!$A$2:$B$10,2,FALSE)/100000))</f>
        <v>1.1517110366399655E-3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>IF(B978="Pending","",(G978/C978)/(VLOOKUP(B978,Population!$A$2:$B$10,2,FALSE)/100000))</f>
        <v>5.1059340913710526E-3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>IF(B979="Pending","",(G979/C979)/(VLOOKUP(B979,Population!$A$2:$B$10,2,FALSE)/100000))</f>
        <v>2.5055701150124329E-2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>IF(B980="Pending","",(G980/C980)/(VLOOKUP(B980,Population!$A$2:$B$10,2,FALSE)/100000))</f>
        <v>9.2531228148740374E-2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>IF(B981="Pending","",(G981/C981)/(VLOOKUP(B981,Population!$A$2:$B$10,2,FALSE)/100000))</f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>IF(B982="Pending","",(G982/C982)/(VLOOKUP(B982,Population!$A$2:$B$10,2,FALSE)/100000))</f>
        <v>1.9388788917881267E-4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>IF(B983="Pending","",(G983/C983)/(VLOOKUP(B983,Population!$A$2:$B$10,2,FALSE)/100000))</f>
        <v>3.2974769119187717E-5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>IF(B984="Pending","",(G984/C984)/(VLOOKUP(B984,Population!$A$2:$B$10,2,FALSE)/100000))</f>
        <v>5.275734931611556E-5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>IF(B985="Pending","",(G985/C985)/(VLOOKUP(B985,Population!$A$2:$B$10,2,FALSE)/100000))</f>
        <v>1.7811184452190391E-4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>IF(B986="Pending","",(G986/C986)/(VLOOKUP(B986,Population!$A$2:$B$10,2,FALSE)/100000))</f>
        <v>4.8362907503899868E-4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>IF(B987="Pending","",(G987/C987)/(VLOOKUP(B987,Population!$A$2:$B$10,2,FALSE)/100000))</f>
        <v>1.1531052131580032E-3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>IF(B988="Pending","",(G988/C988)/(VLOOKUP(B988,Population!$A$2:$B$10,2,FALSE)/100000))</f>
        <v>5.0463603888377768E-3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>IF(B989="Pending","",(G989/C989)/(VLOOKUP(B989,Population!$A$2:$B$10,2,FALSE)/100000))</f>
        <v>2.5211424158264762E-2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>IF(B990="Pending","",(G990/C990)/(VLOOKUP(B990,Population!$A$2:$B$10,2,FALSE)/100000))</f>
        <v>9.4170995937094285E-2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>IF(B991="Pending","",(G991/C991)/(VLOOKUP(B991,Population!$A$2:$B$10,2,FALSE)/100000))</f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>IF(B992="Pending","",(G992/C992)/(VLOOKUP(B992,Population!$A$2:$B$10,2,FALSE)/100000))</f>
        <v>1.8834823520227516E-4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>IF(B993="Pending","",(G993/C993)/(VLOOKUP(B993,Population!$A$2:$B$10,2,FALSE)/100000))</f>
        <v>3.2251557914186103E-5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>IF(B994="Pending","",(G994/C994)/(VLOOKUP(B994,Population!$A$2:$B$10,2,FALSE)/100000))</f>
        <v>5.1511769935888417E-5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>IF(B995="Pending","",(G995/C995)/(VLOOKUP(B995,Population!$A$2:$B$10,2,FALSE)/100000))</f>
        <v>1.8944398718158812E-4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>IF(B996="Pending","",(G996/C996)/(VLOOKUP(B996,Population!$A$2:$B$10,2,FALSE)/100000))</f>
        <v>4.7518930308443845E-4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>IF(B997="Pending","",(G997/C997)/(VLOOKUP(B997,Population!$A$2:$B$10,2,FALSE)/100000))</f>
        <v>1.1111513761773164E-3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>IF(B998="Pending","",(G998/C998)/(VLOOKUP(B998,Population!$A$2:$B$10,2,FALSE)/100000))</f>
        <v>5.0160210834321829E-3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>IF(B999="Pending","",(G999/C999)/(VLOOKUP(B999,Population!$A$2:$B$10,2,FALSE)/100000))</f>
        <v>2.5559198135960547E-2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>IF(B1000="Pending","",(G1000/C1000)/(VLOOKUP(B1000,Population!$A$2:$B$10,2,FALSE)/100000))</f>
        <v>9.4292238063310135E-2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>IF(B1001="Pending","",(G1001/C1001)/(VLOOKUP(B1001,Population!$A$2:$B$10,2,FALSE)/100000))</f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>IF(B1002="Pending","",(G1002/C1002)/(VLOOKUP(B1002,Population!$A$2:$B$10,2,FALSE)/100000))</f>
        <v>1.8332002870076841E-4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>IF(B1003="Pending","",(G1003/C1003)/(VLOOKUP(B1003,Population!$A$2:$B$10,2,FALSE)/100000))</f>
        <v>6.2239545463111892E-5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>IF(B1004="Pending","",(G1004/C1004)/(VLOOKUP(B1004,Population!$A$2:$B$10,2,FALSE)/100000))</f>
        <v>4.9902406692194662E-5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>IF(B1005="Pending","",(G1005/C1005)/(VLOOKUP(B1005,Population!$A$2:$B$10,2,FALSE)/100000))</f>
        <v>1.6995032555987418E-4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>IF(B1006="Pending","",(G1006/C1006)/(VLOOKUP(B1006,Population!$A$2:$B$10,2,FALSE)/100000))</f>
        <v>4.6356056348927278E-4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>IF(B1007="Pending","",(G1007/C1007)/(VLOOKUP(B1007,Population!$A$2:$B$10,2,FALSE)/100000))</f>
        <v>1.0818765627018971E-3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>IF(B1008="Pending","",(G1008/C1008)/(VLOOKUP(B1008,Population!$A$2:$B$10,2,FALSE)/100000))</f>
        <v>4.9120253751054931E-3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>IF(B1009="Pending","",(G1009/C1009)/(VLOOKUP(B1009,Population!$A$2:$B$10,2,FALSE)/100000))</f>
        <v>2.5268589454578605E-2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>IF(B1010="Pending","",(G1010/C1010)/(VLOOKUP(B1010,Population!$A$2:$B$10,2,FALSE)/100000))</f>
        <v>9.6334394642806853E-2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>IF(B1011="Pending","",(G1011/C1011)/(VLOOKUP(B1011,Population!$A$2:$B$10,2,FALSE)/100000))</f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>IF(B1012="Pending","",(G1012/C1012)/(VLOOKUP(B1012,Population!$A$2:$B$10,2,FALSE)/100000))</f>
        <v>1.7942809559280432E-4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>IF(B1013="Pending","",(G1013/C1013)/(VLOOKUP(B1013,Population!$A$2:$B$10,2,FALSE)/100000))</f>
        <v>3.047484564714017E-5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>IF(B1014="Pending","",(G1014/C1014)/(VLOOKUP(B1014,Population!$A$2:$B$10,2,FALSE)/100000))</f>
        <v>6.0870946497238135E-5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>IF(B1015="Pending","",(G1015/C1015)/(VLOOKUP(B1015,Population!$A$2:$B$10,2,FALSE)/100000))</f>
        <v>1.5296879926524071E-4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>IF(B1016="Pending","",(G1016/C1016)/(VLOOKUP(B1016,Population!$A$2:$B$10,2,FALSE)/100000))</f>
        <v>4.5586919987980956E-4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>IF(B1017="Pending","",(G1017/C1017)/(VLOOKUP(B1017,Population!$A$2:$B$10,2,FALSE)/100000))</f>
        <v>1.0802844212024533E-3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>IF(B1018="Pending","",(G1018/C1018)/(VLOOKUP(B1018,Population!$A$2:$B$10,2,FALSE)/100000))</f>
        <v>4.8715841126956844E-3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>IF(B1019="Pending","",(G1019/C1019)/(VLOOKUP(B1019,Population!$A$2:$B$10,2,FALSE)/100000))</f>
        <v>2.5180869213466121E-2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>IF(B1020="Pending","",(G1020/C1020)/(VLOOKUP(B1020,Population!$A$2:$B$10,2,FALSE)/100000))</f>
        <v>9.6021834277674786E-2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>IF(B1021="Pending","",(G1021/C1021)/(VLOOKUP(B1021,Population!$A$2:$B$10,2,FALSE)/100000))</f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>IF(B1022="Pending","",(G1022/C1022)/(VLOOKUP(B1022,Population!$A$2:$B$10,2,FALSE)/100000))</f>
        <v>1.6816806714488853E-4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>IF(B1023="Pending","",(G1023/C1023)/(VLOOKUP(B1023,Population!$A$2:$B$10,2,FALSE)/100000))</f>
        <v>2.8712336037295679E-5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>IF(B1024="Pending","",(G1024/C1024)/(VLOOKUP(B1024,Population!$A$2:$B$10,2,FALSE)/100000))</f>
        <v>5.7007894295226155E-5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>IF(B1025="Pending","",(G1025/C1025)/(VLOOKUP(B1025,Population!$A$2:$B$10,2,FALSE)/100000))</f>
        <v>1.4600674631700357E-4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>IF(B1026="Pending","",(G1026/C1026)/(VLOOKUP(B1026,Population!$A$2:$B$10,2,FALSE)/100000))</f>
        <v>4.3252942096098793E-4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>IF(B1027="Pending","",(G1027/C1027)/(VLOOKUP(B1027,Population!$A$2:$B$10,2,FALSE)/100000))</f>
        <v>1.0544721658195134E-3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>IF(B1028="Pending","",(G1028/C1028)/(VLOOKUP(B1028,Population!$A$2:$B$10,2,FALSE)/100000))</f>
        <v>4.672360379691925E-3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>IF(B1029="Pending","",(G1029/C1029)/(VLOOKUP(B1029,Population!$A$2:$B$10,2,FALSE)/100000))</f>
        <v>2.4222433342833243E-2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>IF(B1030="Pending","",(G1030/C1030)/(VLOOKUP(B1030,Population!$A$2:$B$10,2,FALSE)/100000))</f>
        <v>9.3709737750949929E-2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>IF(B1031="Pending","",(G1031/C1031)/(VLOOKUP(B1031,Population!$A$2:$B$10,2,FALSE)/100000))</f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>IF(B1032="Pending","",(G1032/C1032)/(VLOOKUP(B1032,Population!$A$2:$B$10,2,FALSE)/100000))</f>
        <v>1.6317297604157504E-4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>IF(B1033="Pending","",(G1033/C1033)/(VLOOKUP(B1033,Population!$A$2:$B$10,2,FALSE)/100000))</f>
        <v>2.7918796348689814E-5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>IF(B1034="Pending","",(G1034/C1034)/(VLOOKUP(B1034,Population!$A$2:$B$10,2,FALSE)/100000))</f>
        <v>5.5188303635547506E-5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>IF(B1035="Pending","",(G1035/C1035)/(VLOOKUP(B1035,Population!$A$2:$B$10,2,FALSE)/100000))</f>
        <v>1.4189994433371939E-4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>IF(B1036="Pending","",(G1036/C1036)/(VLOOKUP(B1036,Population!$A$2:$B$10,2,FALSE)/100000))</f>
        <v>4.2030939184067341E-4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>IF(B1037="Pending","",(G1037/C1037)/(VLOOKUP(B1037,Population!$A$2:$B$10,2,FALSE)/100000))</f>
        <v>1.0865071627757183E-3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>IF(B1038="Pending","",(G1038/C1038)/(VLOOKUP(B1038,Population!$A$2:$B$10,2,FALSE)/100000))</f>
        <v>4.5783513359532735E-3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>IF(B1039="Pending","",(G1039/C1039)/(VLOOKUP(B1039,Population!$A$2:$B$10,2,FALSE)/100000))</f>
        <v>2.4278567630709468E-2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>IF(B1040="Pending","",(G1040/C1040)/(VLOOKUP(B1040,Population!$A$2:$B$10,2,FALSE)/100000))</f>
        <v>9.2708640249100388E-2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>IF(B1041="Pending","",(G1041/C1041)/(VLOOKUP(B1041,Population!$A$2:$B$10,2,FALSE)/100000))</f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>IF(B1042="Pending","",(G1042/C1042)/(VLOOKUP(B1042,Population!$A$2:$B$10,2,FALSE)/100000))</f>
        <v>1.570316396398197E-4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>IF(B1043="Pending","",(G1043/C1043)/(VLOOKUP(B1043,Population!$A$2:$B$10,2,FALSE)/100000))</f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>IF(B1044="Pending","",(G1044/C1044)/(VLOOKUP(B1044,Population!$A$2:$B$10,2,FALSE)/100000))</f>
        <v>5.2209420461219052E-5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>IF(B1045="Pending","",(G1045/C1045)/(VLOOKUP(B1045,Population!$A$2:$B$10,2,FALSE)/100000))</f>
        <v>1.3622950884041853E-4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>IF(B1046="Pending","",(G1046/C1046)/(VLOOKUP(B1046,Population!$A$2:$B$10,2,FALSE)/100000))</f>
        <v>4.2199381732327168E-4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>IF(B1047="Pending","",(G1047/C1047)/(VLOOKUP(B1047,Population!$A$2:$B$10,2,FALSE)/100000))</f>
        <v>1.0567884910259609E-3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>IF(B1048="Pending","",(G1048/C1048)/(VLOOKUP(B1048,Population!$A$2:$B$10,2,FALSE)/100000))</f>
        <v>4.4663001277327119E-3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>IF(B1049="Pending","",(G1049/C1049)/(VLOOKUP(B1049,Population!$A$2:$B$10,2,FALSE)/100000))</f>
        <v>2.3778581287207227E-2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>IF(B1050="Pending","",(G1050/C1050)/(VLOOKUP(B1050,Population!$A$2:$B$10,2,FALSE)/100000))</f>
        <v>9.0648652425131288E-2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>IF(B1051="Pending","",(G1051/C1051)/(VLOOKUP(B1051,Population!$A$2:$B$10,2,FALSE)/100000))</f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>IF(B1052="Pending","",(G1052/C1052)/(VLOOKUP(B1052,Population!$A$2:$B$10,2,FALSE)/100000))</f>
        <v>1.5316422472303975E-4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>IF(B1053="Pending","",(G1053/C1053)/(VLOOKUP(B1053,Population!$A$2:$B$10,2,FALSE)/100000))</f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>IF(B1054="Pending","",(G1054/C1054)/(VLOOKUP(B1054,Population!$A$2:$B$10,2,FALSE)/100000))</f>
        <v>5.0051108405448286E-5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>IF(B1055="Pending","",(G1055/C1055)/(VLOOKUP(B1055,Population!$A$2:$B$10,2,FALSE)/100000))</f>
        <v>1.3185075447258972E-4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>IF(B1056="Pending","",(G1056/C1056)/(VLOOKUP(B1056,Population!$A$2:$B$10,2,FALSE)/100000))</f>
        <v>4.0971068551243906E-4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>IF(B1057="Pending","",(G1057/C1057)/(VLOOKUP(B1057,Population!$A$2:$B$10,2,FALSE)/100000))</f>
        <v>1.0791588051530805E-3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>IF(B1058="Pending","",(G1058/C1058)/(VLOOKUP(B1058,Population!$A$2:$B$10,2,FALSE)/100000))</f>
        <v>4.3314784014738374E-3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>IF(B1059="Pending","",(G1059/C1059)/(VLOOKUP(B1059,Population!$A$2:$B$10,2,FALSE)/100000))</f>
        <v>2.330327129998816E-2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>IF(B1060="Pending","",(G1060/C1060)/(VLOOKUP(B1060,Population!$A$2:$B$10,2,FALSE)/100000))</f>
        <v>9.0895631512182662E-2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>IF(B1061="Pending","",(G1061/C1061)/(VLOOKUP(B1061,Population!$A$2:$B$10,2,FALSE)/100000))</f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>IF(B1062="Pending","",(G1062/C1062)/(VLOOKUP(B1062,Population!$A$2:$B$10,2,FALSE)/100000))</f>
        <v>1.9707588137756745E-4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>IF(B1063="Pending","",(G1063/C1063)/(VLOOKUP(B1063,Population!$A$2:$B$10,2,FALSE)/100000))</f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>IF(B1064="Pending","",(G1064/C1064)/(VLOOKUP(B1064,Population!$A$2:$B$10,2,FALSE)/100000))</f>
        <v>5.7551515622261845E-5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>IF(B1065="Pending","",(G1065/C1065)/(VLOOKUP(B1065,Population!$A$2:$B$10,2,FALSE)/100000))</f>
        <v>1.2723805646195502E-4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>IF(B1066="Pending","",(G1066/C1066)/(VLOOKUP(B1066,Population!$A$2:$B$10,2,FALSE)/100000))</f>
        <v>4.0957254655522906E-4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>IF(B1067="Pending","",(G1067/C1067)/(VLOOKUP(B1067,Population!$A$2:$B$10,2,FALSE)/100000))</f>
        <v>1.0615146977556839E-3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>IF(B1068="Pending","",(G1068/C1068)/(VLOOKUP(B1068,Population!$A$2:$B$10,2,FALSE)/100000))</f>
        <v>4.2096765479111122E-3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>IF(B1069="Pending","",(G1069/C1069)/(VLOOKUP(B1069,Population!$A$2:$B$10,2,FALSE)/100000))</f>
        <v>2.2566576313396963E-2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>IF(B1070="Pending","",(G1070/C1070)/(VLOOKUP(B1070,Population!$A$2:$B$10,2,FALSE)/100000))</f>
        <v>9.0028659388117993E-2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>IF(B1071="Pending","",(G1071/C1071)/(VLOOKUP(B1071,Population!$A$2:$B$10,2,FALSE)/100000))</f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>IF(B1072="Pending","",(G1072/C1072)/(VLOOKUP(B1072,Population!$A$2:$B$10,2,FALSE)/100000))</f>
        <v>1.9283862021587337E-4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>IF(B1073="Pending","",(G1073/C1073)/(VLOOKUP(B1073,Population!$A$2:$B$10,2,FALSE)/100000))</f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>IF(B1074="Pending","",(G1074/C1074)/(VLOOKUP(B1074,Population!$A$2:$B$10,2,FALSE)/100000))</f>
        <v>5.5344170183472157E-5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>IF(B1075="Pending","",(G1075/C1075)/(VLOOKUP(B1075,Population!$A$2:$B$10,2,FALSE)/100000))</f>
        <v>1.2389897100320893E-4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>IF(B1076="Pending","",(G1076/C1076)/(VLOOKUP(B1076,Population!$A$2:$B$10,2,FALSE)/100000))</f>
        <v>4.0014159975954944E-4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>IF(B1077="Pending","",(G1077/C1077)/(VLOOKUP(B1077,Population!$A$2:$B$10,2,FALSE)/100000))</f>
        <v>1.0553663275591544E-3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>IF(B1078="Pending","",(G1078/C1078)/(VLOOKUP(B1078,Population!$A$2:$B$10,2,FALSE)/100000))</f>
        <v>4.1032061293841786E-3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>IF(B1079="Pending","",(G1079/C1079)/(VLOOKUP(B1079,Population!$A$2:$B$10,2,FALSE)/100000))</f>
        <v>2.2035631004016509E-2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>IF(B1080="Pending","",(G1080/C1080)/(VLOOKUP(B1080,Population!$A$2:$B$10,2,FALSE)/100000))</f>
        <v>8.8878376427301939E-2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>IF(B1081="Pending","",(G1081/C1081)/(VLOOKUP(B1081,Population!$A$2:$B$10,2,FALSE)/100000))</f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>IF(B1082="Pending","",(G1082/C1082)/(VLOOKUP(B1082,Population!$A$2:$B$10,2,FALSE)/100000))</f>
        <v>1.8845592430187625E-4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>IF(B1083="Pending","",(G1083/C1083)/(VLOOKUP(B1083,Population!$A$2:$B$10,2,FALSE)/100000))</f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>IF(B1084="Pending","",(G1084/C1084)/(VLOOKUP(B1084,Population!$A$2:$B$10,2,FALSE)/100000))</f>
        <v>7.1402195270444513E-5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>IF(B1085="Pending","",(G1085/C1085)/(VLOOKUP(B1085,Population!$A$2:$B$10,2,FALSE)/100000))</f>
        <v>1.3228058388945043E-4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>IF(B1086="Pending","",(G1086/C1086)/(VLOOKUP(B1086,Population!$A$2:$B$10,2,FALSE)/100000))</f>
        <v>4.0462244589527891E-4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>IF(B1087="Pending","",(G1087/C1087)/(VLOOKUP(B1087,Population!$A$2:$B$10,2,FALSE)/100000))</f>
        <v>1.0838963322551852E-3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>IF(B1088="Pending","",(G1088/C1088)/(VLOOKUP(B1088,Population!$A$2:$B$10,2,FALSE)/100000))</f>
        <v>4.0419668264029445E-3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>IF(B1089="Pending","",(G1089/C1089)/(VLOOKUP(B1089,Population!$A$2:$B$10,2,FALSE)/100000))</f>
        <v>2.1715843486781884E-2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>IF(B1090="Pending","",(G1090/C1090)/(VLOOKUP(B1090,Population!$A$2:$B$10,2,FALSE)/100000))</f>
        <v>8.7677317286392456E-2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>IF(B1091="Pending","",(G1091/C1091)/(VLOOKUP(B1091,Population!$A$2:$B$10,2,FALSE)/100000))</f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>IF(B1092="Pending","",(G1092/C1092)/(VLOOKUP(B1092,Population!$A$2:$B$10,2,FALSE)/100000))</f>
        <v>1.3966500491694134E-4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>IF(B1093="Pending","",(G1093/C1093)/(VLOOKUP(B1093,Population!$A$2:$B$10,2,FALSE)/100000))</f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>IF(B1094="Pending","",(G1094/C1094)/(VLOOKUP(B1094,Population!$A$2:$B$10,2,FALSE)/100000))</f>
        <v>7.017693999223993E-5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>IF(B1095="Pending","",(G1095/C1095)/(VLOOKUP(B1095,Population!$A$2:$B$10,2,FALSE)/100000))</f>
        <v>1.3087266895880234E-4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>IF(B1096="Pending","",(G1096/C1096)/(VLOOKUP(B1096,Population!$A$2:$B$10,2,FALSE)/100000))</f>
        <v>4.4123155731600963E-4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>IF(B1097="Pending","",(G1097/C1097)/(VLOOKUP(B1097,Population!$A$2:$B$10,2,FALSE)/100000))</f>
        <v>1.0862099871347829E-3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>IF(B1098="Pending","",(G1098/C1098)/(VLOOKUP(B1098,Population!$A$2:$B$10,2,FALSE)/100000))</f>
        <v>4.0058351356128622E-3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>IF(B1099="Pending","",(G1099/C1099)/(VLOOKUP(B1099,Population!$A$2:$B$10,2,FALSE)/100000))</f>
        <v>2.1561037677491963E-2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>IF(B1100="Pending","",(G1100/C1100)/(VLOOKUP(B1100,Population!$A$2:$B$10,2,FALSE)/100000))</f>
        <v>8.7141164152857623E-2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>IF(B1101="Pending","",(G1101/C1101)/(VLOOKUP(B1101,Population!$A$2:$B$10,2,FALSE)/100000))</f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>IF(B1102="Pending","",(G1102/C1102)/(VLOOKUP(B1102,Population!$A$2:$B$10,2,FALSE)/100000))</f>
        <v>1.3486473469884679E-4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>IF(B1103="Pending","",(G1103/C1103)/(VLOOKUP(B1103,Population!$A$2:$B$10,2,FALSE)/100000))</f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>IF(B1104="Pending","",(G1104/C1104)/(VLOOKUP(B1104,Population!$A$2:$B$10,2,FALSE)/100000))</f>
        <v>7.6415187396067474E-5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>IF(B1105="Pending","",(G1105/C1105)/(VLOOKUP(B1105,Population!$A$2:$B$10,2,FALSE)/100000))</f>
        <v>1.3898019738248853E-4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>IF(B1106="Pending","",(G1106/C1106)/(VLOOKUP(B1106,Population!$A$2:$B$10,2,FALSE)/100000))</f>
        <v>4.3134415744510384E-4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>IF(B1107="Pending","",(G1107/C1107)/(VLOOKUP(B1107,Population!$A$2:$B$10,2,FALSE)/100000))</f>
        <v>1.0768378614161005E-3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>IF(B1108="Pending","",(G1108/C1108)/(VLOOKUP(B1108,Population!$A$2:$B$10,2,FALSE)/100000))</f>
        <v>4.060759169425031E-3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>IF(B1109="Pending","",(G1109/C1109)/(VLOOKUP(B1109,Population!$A$2:$B$10,2,FALSE)/100000))</f>
        <v>2.103686104396264E-2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>IF(B1110="Pending","",(G1110/C1110)/(VLOOKUP(B1110,Population!$A$2:$B$10,2,FALSE)/100000))</f>
        <v>8.6646921463582299E-2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>IF(B1111="Pending","",(G1111/C1111)/(VLOOKUP(B1111,Population!$A$2:$B$10,2,FALSE)/100000))</f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>IF(B1112="Pending","",(G1112/C1112)/(VLOOKUP(B1112,Population!$A$2:$B$10,2,FALSE)/100000))</f>
        <v>1.28854343863949E-4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>IF(B1113="Pending","",(G1113/C1113)/(VLOOKUP(B1113,Population!$A$2:$B$10,2,FALSE)/100000))</f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>IF(B1114="Pending","",(G1114/C1114)/(VLOOKUP(B1114,Population!$A$2:$B$10,2,FALSE)/100000))</f>
        <v>7.2423002320698776E-5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>IF(B1115="Pending","",(G1115/C1115)/(VLOOKUP(B1115,Population!$A$2:$B$10,2,FALSE)/100000))</f>
        <v>1.2313885461668616E-4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>IF(B1116="Pending","",(G1116/C1116)/(VLOOKUP(B1116,Population!$A$2:$B$10,2,FALSE)/100000))</f>
        <v>4.1388872621979199E-4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>IF(B1117="Pending","",(G1117/C1117)/(VLOOKUP(B1117,Population!$A$2:$B$10,2,FALSE)/100000))</f>
        <v>1.0519026538242998E-3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>IF(B1118="Pending","",(G1118/C1118)/(VLOOKUP(B1118,Population!$A$2:$B$10,2,FALSE)/100000))</f>
        <v>4.0574289596150359E-3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>IF(B1119="Pending","",(G1119/C1119)/(VLOOKUP(B1119,Population!$A$2:$B$10,2,FALSE)/100000))</f>
        <v>2.1103035247634908E-2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>IF(B1120="Pending","",(G1120/C1120)/(VLOOKUP(B1120,Population!$A$2:$B$10,2,FALSE)/100000))</f>
        <v>8.6456488669156825E-2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>IF(B1121="Pending","",(G1121/C1121)/(VLOOKUP(B1121,Population!$A$2:$B$10,2,FALSE)/100000))</f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>IF(B1122="Pending","",(G1122/C1122)/(VLOOKUP(B1122,Population!$A$2:$B$10,2,FALSE)/100000))</f>
        <v>1.2508896076052431E-4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>IF(B1123="Pending","",(G1123/C1123)/(VLOOKUP(B1123,Population!$A$2:$B$10,2,FALSE)/100000))</f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>IF(B1124="Pending","",(G1124/C1124)/(VLOOKUP(B1124,Population!$A$2:$B$10,2,FALSE)/100000))</f>
        <v>7.8094504347452976E-5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>IF(B1125="Pending","",(G1125/C1125)/(VLOOKUP(B1125,Population!$A$2:$B$10,2,FALSE)/100000))</f>
        <v>1.2017883812374304E-4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>IF(B1126="Pending","",(G1126/C1126)/(VLOOKUP(B1126,Population!$A$2:$B$10,2,FALSE)/100000))</f>
        <v>4.2897215894565445E-4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>IF(B1127="Pending","",(G1127/C1127)/(VLOOKUP(B1127,Population!$A$2:$B$10,2,FALSE)/100000))</f>
        <v>1.0502101314529013E-3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>IF(B1128="Pending","",(G1128/C1128)/(VLOOKUP(B1128,Population!$A$2:$B$10,2,FALSE)/100000))</f>
        <v>4.1788359131839127E-3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>IF(B1129="Pending","",(G1129/C1129)/(VLOOKUP(B1129,Population!$A$2:$B$10,2,FALSE)/100000))</f>
        <v>2.124435874160097E-2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>IF(B1130="Pending","",(G1130/C1130)/(VLOOKUP(B1130,Population!$A$2:$B$10,2,FALSE)/100000))</f>
        <v>8.6230556803691016E-2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>IF(B1131="Pending","",(G1131/C1131)/(VLOOKUP(B1131,Population!$A$2:$B$10,2,FALSE)/100000))</f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>IF(B1132="Pending","",(G1132/C1132)/(VLOOKUP(B1132,Population!$A$2:$B$10,2,FALSE)/100000))</f>
        <v>1.2167198656477724E-4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>IF(B1133="Pending","",(G1133/C1133)/(VLOOKUP(B1133,Population!$A$2:$B$10,2,FALSE)/100000))</f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>IF(B1134="Pending","",(G1134/C1134)/(VLOOKUP(B1134,Population!$A$2:$B$10,2,FALSE)/100000))</f>
        <v>8.2687972387496386E-5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>IF(B1135="Pending","",(G1135/C1135)/(VLOOKUP(B1135,Population!$A$2:$B$10,2,FALSE)/100000))</f>
        <v>1.2613976454122977E-4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>IF(B1136="Pending","",(G1136/C1136)/(VLOOKUP(B1136,Population!$A$2:$B$10,2,FALSE)/100000))</f>
        <v>4.1478462420361405E-4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>IF(B1137="Pending","",(G1137/C1137)/(VLOOKUP(B1137,Population!$A$2:$B$10,2,FALSE)/100000))</f>
        <v>1.0330847998660489E-3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>IF(B1138="Pending","",(G1138/C1138)/(VLOOKUP(B1138,Population!$A$2:$B$10,2,FALSE)/100000))</f>
        <v>4.1083692683733606E-3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>IF(B1139="Pending","",(G1139/C1139)/(VLOOKUP(B1139,Population!$A$2:$B$10,2,FALSE)/100000))</f>
        <v>2.113925327151529E-2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>IF(B1140="Pending","",(G1140/C1140)/(VLOOKUP(B1140,Population!$A$2:$B$10,2,FALSE)/100000))</f>
        <v>8.4616351554483882E-2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>IF(B1141="Pending","",(G1141/C1141)/(VLOOKUP(B1141,Population!$A$2:$B$10,2,FALSE)/100000))</f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>IF(B1142="Pending","",(G1142/C1142)/(VLOOKUP(B1142,Population!$A$2:$B$10,2,FALSE)/100000))</f>
        <v>1.1835167382548709E-4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>IF(B1143="Pending","",(G1143/C1143)/(VLOOKUP(B1143,Population!$A$2:$B$10,2,FALSE)/100000))</f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>IF(B1144="Pending","",(G1144/C1144)/(VLOOKUP(B1144,Population!$A$2:$B$10,2,FALSE)/100000))</f>
        <v>8.0397747430500517E-5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>IF(B1145="Pending","",(G1145/C1145)/(VLOOKUP(B1145,Population!$A$2:$B$10,2,FALSE)/100000))</f>
        <v>1.2345414711132134E-4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>IF(B1146="Pending","",(G1146/C1146)/(VLOOKUP(B1146,Population!$A$2:$B$10,2,FALSE)/100000))</f>
        <v>4.2949058842028123E-4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>IF(B1147="Pending","",(G1147/C1147)/(VLOOKUP(B1147,Population!$A$2:$B$10,2,FALSE)/100000))</f>
        <v>1.0945995328630327E-3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>IF(B1148="Pending","",(G1148/C1148)/(VLOOKUP(B1148,Population!$A$2:$B$10,2,FALSE)/100000))</f>
        <v>4.0343326698381509E-3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>IF(B1149="Pending","",(G1149/C1149)/(VLOOKUP(B1149,Population!$A$2:$B$10,2,FALSE)/100000))</f>
        <v>2.0648985141403061E-2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>IF(B1150="Pending","",(G1150/C1150)/(VLOOKUP(B1150,Population!$A$2:$B$10,2,FALSE)/100000))</f>
        <v>8.4657856914261059E-2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>IF(B1151="Pending","",(G1151/C1151)/(VLOOKUP(B1151,Population!$A$2:$B$10,2,FALSE)/100000))</f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>IF(B1152="Pending","",(G1152/C1152)/(VLOOKUP(B1152,Population!$A$2:$B$10,2,FALSE)/100000))</f>
        <v>1.1684133697411611E-4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>IF(B1153="Pending","",(G1153/C1153)/(VLOOKUP(B1153,Population!$A$2:$B$10,2,FALSE)/100000))</f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>IF(B1154="Pending","",(G1154/C1154)/(VLOOKUP(B1154,Population!$A$2:$B$10,2,FALSE)/100000))</f>
        <v>8.6200301452011771E-5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>IF(B1155="Pending","",(G1155/C1155)/(VLOOKUP(B1155,Population!$A$2:$B$10,2,FALSE)/100000))</f>
        <v>1.2179656671765201E-4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>IF(B1156="Pending","",(G1156/C1156)/(VLOOKUP(B1156,Population!$A$2:$B$10,2,FALSE)/100000))</f>
        <v>4.2312138931344741E-4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>IF(B1157="Pending","",(G1157/C1157)/(VLOOKUP(B1157,Population!$A$2:$B$10,2,FALSE)/100000))</f>
        <v>1.0937589436070263E-3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>IF(B1158="Pending","",(G1158/C1158)/(VLOOKUP(B1158,Population!$A$2:$B$10,2,FALSE)/100000))</f>
        <v>3.9656016044026651E-3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>IF(B1159="Pending","",(G1159/C1159)/(VLOOKUP(B1159,Population!$A$2:$B$10,2,FALSE)/100000))</f>
        <v>2.0405985476008952E-2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>IF(B1160="Pending","",(G1160/C1160)/(VLOOKUP(B1160,Population!$A$2:$B$10,2,FALSE)/100000))</f>
        <v>8.4194522279077449E-2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>IF(B1161="Pending","",(G1161/C1161)/(VLOOKUP(B1161,Population!$A$2:$B$10,2,FALSE)/100000))</f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>IF(B1162="Pending","",(G1162/C1162)/(VLOOKUP(B1162,Population!$A$2:$B$10,2,FALSE)/100000))</f>
        <v>1.1101697932097728E-4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>IF(B1163="Pending","",(G1163/C1163)/(VLOOKUP(B1163,Population!$A$2:$B$10,2,FALSE)/100000))</f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>IF(B1164="Pending","",(G1164/C1164)/(VLOOKUP(B1164,Population!$A$2:$B$10,2,FALSE)/100000))</f>
        <v>8.1346357507340507E-5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>IF(B1165="Pending","",(G1165/C1165)/(VLOOKUP(B1165,Population!$A$2:$B$10,2,FALSE)/100000))</f>
        <v>1.2528320813007406E-4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>IF(B1166="Pending","",(G1166/C1166)/(VLOOKUP(B1166,Population!$A$2:$B$10,2,FALSE)/100000))</f>
        <v>4.1499809879168417E-4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>IF(B1167="Pending","",(G1167/C1167)/(VLOOKUP(B1167,Population!$A$2:$B$10,2,FALSE)/100000))</f>
        <v>1.0441160100041983E-3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>IF(B1168="Pending","",(G1168/C1168)/(VLOOKUP(B1168,Population!$A$2:$B$10,2,FALSE)/100000))</f>
        <v>3.7687577241670837E-3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>IF(B1169="Pending","",(G1169/C1169)/(VLOOKUP(B1169,Population!$A$2:$B$10,2,FALSE)/100000))</f>
        <v>1.9502177733534166E-2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>IF(B1170="Pending","",(G1170/C1170)/(VLOOKUP(B1170,Population!$A$2:$B$10,2,FALSE)/100000))</f>
        <v>7.9472657412370237E-2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>IF(B1171="Pending","",(G1171/C1171)/(VLOOKUP(B1171,Population!$A$2:$B$10,2,FALSE)/100000))</f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>IF(B1172="Pending","",(G1172/C1172)/(VLOOKUP(B1172,Population!$A$2:$B$10,2,FALSE)/100000))</f>
        <v>1.0896178895999391E-4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>IF(B1173="Pending","",(G1173/C1173)/(VLOOKUP(B1173,Population!$A$2:$B$10,2,FALSE)/100000))</f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>IF(B1174="Pending","",(G1174/C1174)/(VLOOKUP(B1174,Population!$A$2:$B$10,2,FALSE)/100000))</f>
        <v>8.6063231611635638E-5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>IF(B1175="Pending","",(G1175/C1175)/(VLOOKUP(B1175,Population!$A$2:$B$10,2,FALSE)/100000))</f>
        <v>1.2246958739680366E-4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>IF(B1176="Pending","",(G1176/C1176)/(VLOOKUP(B1176,Population!$A$2:$B$10,2,FALSE)/100000))</f>
        <v>4.0660016087347135E-4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>IF(B1177="Pending","",(G1177/C1177)/(VLOOKUP(B1177,Population!$A$2:$B$10,2,FALSE)/100000))</f>
        <v>1.0755217749960891E-3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>IF(B1178="Pending","",(G1178/C1178)/(VLOOKUP(B1178,Population!$A$2:$B$10,2,FALSE)/100000))</f>
        <v>3.8751699065379592E-3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>IF(B1179="Pending","",(G1179/C1179)/(VLOOKUP(B1179,Population!$A$2:$B$10,2,FALSE)/100000))</f>
        <v>1.9191412363899832E-2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>IF(B1180="Pending","",(G1180/C1180)/(VLOOKUP(B1180,Population!$A$2:$B$10,2,FALSE)/100000))</f>
        <v>7.9170529954438906E-2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>IF(B1181="Pending","",(G1181/C1181)/(VLOOKUP(B1181,Population!$A$2:$B$10,2,FALSE)/100000))</f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>IF(B1182="Pending","",(G1182/C1182)/(VLOOKUP(B1182,Population!$A$2:$B$10,2,FALSE)/100000))</f>
        <v>1.0564404218076332E-4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>IF(B1183="Pending","",(G1183/C1183)/(VLOOKUP(B1183,Population!$A$2:$B$10,2,FALSE)/100000))</f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>IF(B1184="Pending","",(G1184/C1184)/(VLOOKUP(B1184,Population!$A$2:$B$10,2,FALSE)/100000))</f>
        <v>8.3230559903217825E-5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>IF(B1185="Pending","",(G1185/C1185)/(VLOOKUP(B1185,Population!$A$2:$B$10,2,FALSE)/100000))</f>
        <v>1.1900079032458271E-4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>IF(B1186="Pending","",(G1186/C1186)/(VLOOKUP(B1186,Population!$A$2:$B$10,2,FALSE)/100000))</f>
        <v>4.0429467292323458E-4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>IF(B1187="Pending","",(G1187/C1187)/(VLOOKUP(B1187,Population!$A$2:$B$10,2,FALSE)/100000))</f>
        <v>1.0882967929475562E-3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>IF(B1188="Pending","",(G1188/C1188)/(VLOOKUP(B1188,Population!$A$2:$B$10,2,FALSE)/100000))</f>
        <v>3.8037116259567578E-3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>IF(B1189="Pending","",(G1189/C1189)/(VLOOKUP(B1189,Population!$A$2:$B$10,2,FALSE)/100000))</f>
        <v>1.852933724894892E-2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>IF(B1190="Pending","",(G1190/C1190)/(VLOOKUP(B1190,Population!$A$2:$B$10,2,FALSE)/100000))</f>
        <v>7.9529710819388116E-2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>IF(B1191="Pending","",(G1191/C1191)/(VLOOKUP(B1191,Population!$A$2:$B$10,2,FALSE)/100000))</f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>IF(B1192="Pending","",(G1192/C1192)/(VLOOKUP(B1192,Population!$A$2:$B$10,2,FALSE)/100000))</f>
        <v>1.0179413576404619E-4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>IF(B1193="Pending","",(G1193/C1193)/(VLOOKUP(B1193,Population!$A$2:$B$10,2,FALSE)/100000))</f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>IF(B1194="Pending","",(G1194/C1194)/(VLOOKUP(B1194,Population!$A$2:$B$10,2,FALSE)/100000))</f>
        <v>7.4037469575510768E-5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>IF(B1195="Pending","",(G1195/C1195)/(VLOOKUP(B1195,Population!$A$2:$B$10,2,FALSE)/100000))</f>
        <v>1.1564743810975679E-4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>IF(B1196="Pending","",(G1196/C1196)/(VLOOKUP(B1196,Population!$A$2:$B$10,2,FALSE)/100000))</f>
        <v>3.9292566722308366E-4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>IF(B1197="Pending","",(G1197/C1197)/(VLOOKUP(B1197,Population!$A$2:$B$10,2,FALSE)/100000))</f>
        <v>1.053115574363103E-3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>IF(B1198="Pending","",(G1198/C1198)/(VLOOKUP(B1198,Population!$A$2:$B$10,2,FALSE)/100000))</f>
        <v>3.7301611755765503E-3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>IF(B1199="Pending","",(G1199/C1199)/(VLOOKUP(B1199,Population!$A$2:$B$10,2,FALSE)/100000))</f>
        <v>1.8266047626377395E-2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>IF(B1200="Pending","",(G1200/C1200)/(VLOOKUP(B1200,Population!$A$2:$B$10,2,FALSE)/100000))</f>
        <v>7.8871362716548543E-2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>IF(B1201="Pending","",(G1201/C1201)/(VLOOKUP(B1201,Population!$A$2:$B$10,2,FALSE)/100000))</f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>IF(B1202="Pending","",(G1202/C1202)/(VLOOKUP(B1202,Population!$A$2:$B$10,2,FALSE)/100000))</f>
        <v>9.8655914876977409E-5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>IF(B1203="Pending","",(G1203/C1203)/(VLOOKUP(B1203,Population!$A$2:$B$10,2,FALSE)/100000))</f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>IF(B1204="Pending","",(G1204/C1204)/(VLOOKUP(B1204,Population!$A$2:$B$10,2,FALSE)/100000))</f>
        <v>7.1631784322761068E-5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>IF(B1205="Pending","",(G1205/C1205)/(VLOOKUP(B1205,Population!$A$2:$B$10,2,FALSE)/100000))</f>
        <v>1.1258127653656964E-4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>IF(B1206="Pending","",(G1206/C1206)/(VLOOKUP(B1206,Population!$A$2:$B$10,2,FALSE)/100000))</f>
        <v>3.914974258274616E-4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>IF(B1207="Pending","",(G1207/C1207)/(VLOOKUP(B1207,Population!$A$2:$B$10,2,FALSE)/100000))</f>
        <v>1.0556529561109086E-3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>IF(B1208="Pending","",(G1208/C1208)/(VLOOKUP(B1208,Population!$A$2:$B$10,2,FALSE)/100000))</f>
        <v>3.6806762030803593E-3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>IF(B1209="Pending","",(G1209/C1209)/(VLOOKUP(B1209,Population!$A$2:$B$10,2,FALSE)/100000))</f>
        <v>1.8012104665385165E-2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>IF(B1210="Pending","",(G1210/C1210)/(VLOOKUP(B1210,Population!$A$2:$B$10,2,FALSE)/100000))</f>
        <v>7.8907365718267522E-2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>IF(B1211="Pending","",(G1211/C1211)/(VLOOKUP(B1211,Population!$A$2:$B$10,2,FALSE)/100000))</f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>IF(B1212="Pending","",(G1212/C1212)/(VLOOKUP(B1212,Population!$A$2:$B$10,2,FALSE)/100000))</f>
        <v>9.4878932528492097E-5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>IF(B1213="Pending","",(G1213/C1213)/(VLOOKUP(B1213,Population!$A$2:$B$10,2,FALSE)/100000))</f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>IF(B1214="Pending","",(G1214/C1214)/(VLOOKUP(B1214,Population!$A$2:$B$10,2,FALSE)/100000))</f>
        <v>6.9320703171175089E-5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>IF(B1215="Pending","",(G1215/C1215)/(VLOOKUP(B1215,Population!$A$2:$B$10,2,FALSE)/100000))</f>
        <v>1.0925211494567692E-4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>IF(B1216="Pending","",(G1216/C1216)/(VLOOKUP(B1216,Population!$A$2:$B$10,2,FALSE)/100000))</f>
        <v>3.8872792647962854E-4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>IF(B1217="Pending","",(G1217/C1217)/(VLOOKUP(B1217,Population!$A$2:$B$10,2,FALSE)/100000))</f>
        <v>1.0932999767393934E-3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>IF(B1218="Pending","",(G1218/C1218)/(VLOOKUP(B1218,Population!$A$2:$B$10,2,FALSE)/100000))</f>
        <v>3.6475025070160732E-3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>IF(B1219="Pending","",(G1219/C1219)/(VLOOKUP(B1219,Population!$A$2:$B$10,2,FALSE)/100000))</f>
        <v>1.7668295693280912E-2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>IF(B1220="Pending","",(G1220/C1220)/(VLOOKUP(B1220,Population!$A$2:$B$10,2,FALSE)/100000))</f>
        <v>7.7654550320988558E-2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>IF(B1221="Pending","",(G1221/C1221)/(VLOOKUP(B1221,Population!$A$2:$B$10,2,FALSE)/100000))</f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74">C1222/SUMIF(A:A,A1222,C:C)</f>
        <v>4.5804262945657044E-2</v>
      </c>
      <c r="E1222" s="7">
        <f t="shared" ref="E1222:E1231" si="175">C1222-SUMIFS(C:C,A:A,A1222-1,B:B,B1222)</f>
        <v>104</v>
      </c>
      <c r="F1222" s="6">
        <f t="shared" ref="F1222:F1231" si="176">E1222/SUMIF(A:A,A1222,E:E)</f>
        <v>5.8459808881394043E-2</v>
      </c>
      <c r="G1222">
        <v>3</v>
      </c>
      <c r="H1222" s="7">
        <f t="shared" ref="H1222:H1231" si="177">G1222-SUMIFS(G:G,A:A,A1222-1,B:B,B1222)</f>
        <v>0</v>
      </c>
      <c r="I1222" s="6">
        <f t="shared" ref="I1222:I1231" si="178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>IF(B1222="Pending","",(G1222/C1222)/(VLOOKUP(B1222,Population!$A$2:$B$10,2,FALSE)/100000))</f>
        <v>9.2121132365562204E-5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74"/>
        <v>0.10918517570248992</v>
      </c>
      <c r="E1223" s="7">
        <f t="shared" si="175"/>
        <v>251</v>
      </c>
      <c r="F1223" s="6">
        <f t="shared" si="176"/>
        <v>0.14109050028105677</v>
      </c>
      <c r="G1223">
        <v>0</v>
      </c>
      <c r="H1223" s="7">
        <f t="shared" si="177"/>
        <v>0</v>
      </c>
      <c r="I1223" s="6">
        <f t="shared" si="178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>IF(B1223="Pending","",(G1223/C1223)/(VLOOKUP(B1223,Population!$A$2:$B$10,2,FALSE)/100000))</f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74"/>
        <v>0.23977469116046854</v>
      </c>
      <c r="E1224" s="7">
        <f t="shared" si="175"/>
        <v>412</v>
      </c>
      <c r="F1224" s="6">
        <f t="shared" si="176"/>
        <v>0.23159078133783023</v>
      </c>
      <c r="G1224">
        <v>12</v>
      </c>
      <c r="H1224" s="7">
        <f t="shared" si="177"/>
        <v>0</v>
      </c>
      <c r="I1224" s="6">
        <f t="shared" si="178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>IF(B1224="Pending","",(G1224/C1224)/(VLOOKUP(B1224,Population!$A$2:$B$10,2,FALSE)/100000))</f>
        <v>6.7795869764526715E-5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74"/>
        <v>0.19050118415157141</v>
      </c>
      <c r="E1225" s="7">
        <f t="shared" si="175"/>
        <v>306</v>
      </c>
      <c r="F1225" s="6">
        <f t="shared" si="176"/>
        <v>0.17200674536256325</v>
      </c>
      <c r="G1225">
        <v>14</v>
      </c>
      <c r="H1225" s="7">
        <f t="shared" si="177"/>
        <v>0</v>
      </c>
      <c r="I1225" s="6">
        <f t="shared" si="178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>IF(B1225="Pending","",(G1225/C1225)/(VLOOKUP(B1225,Population!$A$2:$B$10,2,FALSE)/100000))</f>
        <v>1.0700554904463687E-4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74"/>
        <v>0.15767778275619279</v>
      </c>
      <c r="E1226" s="7">
        <f t="shared" si="175"/>
        <v>247</v>
      </c>
      <c r="F1226" s="6">
        <f t="shared" si="176"/>
        <v>0.13884204609331086</v>
      </c>
      <c r="G1226">
        <v>41</v>
      </c>
      <c r="H1226" s="7">
        <f t="shared" si="177"/>
        <v>1</v>
      </c>
      <c r="I1226" s="6">
        <f t="shared" si="178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>IF(B1226="Pending","",(G1226/C1226)/(VLOOKUP(B1226,Population!$A$2:$B$10,2,FALSE)/100000))</f>
        <v>3.9045585162168913E-4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74"/>
        <v>0.12411188632144915</v>
      </c>
      <c r="E1227" s="7">
        <f t="shared" si="175"/>
        <v>194</v>
      </c>
      <c r="F1227" s="6">
        <f t="shared" si="176"/>
        <v>0.10905002810567735</v>
      </c>
      <c r="G1227">
        <v>94</v>
      </c>
      <c r="H1227" s="7">
        <f t="shared" si="177"/>
        <v>1</v>
      </c>
      <c r="I1227" s="6">
        <f t="shared" si="178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>IF(B1227="Pending","",(G1227/C1227)/(VLOOKUP(B1227,Population!$A$2:$B$10,2,FALSE)/100000))</f>
        <v>1.0829433744542879E-3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74"/>
        <v>7.2278051590603604E-2</v>
      </c>
      <c r="E1228" s="7">
        <f t="shared" si="175"/>
        <v>133</v>
      </c>
      <c r="F1228" s="6">
        <f t="shared" si="176"/>
        <v>7.4761101742551989E-2</v>
      </c>
      <c r="G1228">
        <v>158</v>
      </c>
      <c r="H1228" s="7">
        <f t="shared" si="177"/>
        <v>0</v>
      </c>
      <c r="I1228" s="6">
        <f t="shared" si="178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>IF(B1228="Pending","",(G1228/C1228)/(VLOOKUP(B1228,Population!$A$2:$B$10,2,FALSE)/100000))</f>
        <v>3.5615801135635158E-3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74"/>
        <v>3.7367983101837032E-2</v>
      </c>
      <c r="E1229" s="7">
        <f t="shared" si="175"/>
        <v>80</v>
      </c>
      <c r="F1229" s="6">
        <f t="shared" si="176"/>
        <v>4.4969083754918496E-2</v>
      </c>
      <c r="G1229">
        <v>243</v>
      </c>
      <c r="H1229" s="7">
        <f t="shared" si="177"/>
        <v>3</v>
      </c>
      <c r="I1229" s="6">
        <f t="shared" si="178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>IF(B1229="Pending","",(G1229/C1229)/(VLOOKUP(B1229,Population!$A$2:$B$10,2,FALSE)/100000))</f>
        <v>1.7398867802891339E-2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74"/>
        <v>2.1301926646610767E-2</v>
      </c>
      <c r="E1230" s="7">
        <f t="shared" si="175"/>
        <v>51</v>
      </c>
      <c r="F1230" s="6">
        <f t="shared" si="176"/>
        <v>2.866779089376054E-2</v>
      </c>
      <c r="G1230">
        <v>278</v>
      </c>
      <c r="H1230" s="7">
        <f t="shared" si="177"/>
        <v>0</v>
      </c>
      <c r="I1230" s="6">
        <f t="shared" si="178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>IF(B1230="Pending","",(G1230/C1230)/(VLOOKUP(B1230,Population!$A$2:$B$10,2,FALSE)/100000))</f>
        <v>7.5274513021487105E-2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74"/>
        <v>1.9970556231197595E-3</v>
      </c>
      <c r="E1231" s="7">
        <f t="shared" si="175"/>
        <v>1</v>
      </c>
      <c r="F1231" s="6">
        <f t="shared" si="176"/>
        <v>5.6211354693648118E-4</v>
      </c>
      <c r="G1231">
        <v>0</v>
      </c>
      <c r="H1231" s="7">
        <f t="shared" si="177"/>
        <v>0</v>
      </c>
      <c r="I1231" s="6">
        <f t="shared" si="178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>IF(B1231="Pending","",(G1231/C1231)/(VLOOKUP(B1231,Population!$A$2:$B$10,2,FALSE)/100000))</f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79">C1232/SUMIF(A:A,A1232,C:C)</f>
        <v>4.572811395039747E-2</v>
      </c>
      <c r="E1232" s="7">
        <f t="shared" ref="E1232:E1241" si="180">C1232-SUMIFS(C:C,A:A,A1232-1,B:B,B1232)</f>
        <v>69</v>
      </c>
      <c r="F1232" s="6">
        <f t="shared" ref="F1232:F1241" si="181">E1232/SUMIF(A:A,A1232,E:E)</f>
        <v>4.2098840756558877E-2</v>
      </c>
      <c r="G1232">
        <v>3</v>
      </c>
      <c r="H1232" s="7">
        <f t="shared" ref="H1232:H1241" si="182">G1232-SUMIFS(G:G,A:A,A1232-1,B:B,B1232)</f>
        <v>0</v>
      </c>
      <c r="I1232" s="6">
        <f t="shared" ref="I1232:I1241" si="183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>IF(B1232="Pending","",(G1232/C1232)/(VLOOKUP(B1232,Population!$A$2:$B$10,2,FALSE)/100000))</f>
        <v>9.0378231862895956E-5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79"/>
        <v>0.10980013541640544</v>
      </c>
      <c r="E1233" s="7">
        <f t="shared" si="180"/>
        <v>228</v>
      </c>
      <c r="F1233" s="6">
        <f t="shared" si="181"/>
        <v>0.13910921293471629</v>
      </c>
      <c r="G1233">
        <v>0</v>
      </c>
      <c r="H1233" s="7">
        <f t="shared" si="182"/>
        <v>0</v>
      </c>
      <c r="I1233" s="6">
        <f t="shared" si="183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>IF(B1233="Pending","",(G1233/C1233)/(VLOOKUP(B1233,Population!$A$2:$B$10,2,FALSE)/100000))</f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79"/>
        <v>0.23963688341650574</v>
      </c>
      <c r="E1234" s="7">
        <f t="shared" si="180"/>
        <v>382</v>
      </c>
      <c r="F1234" s="6">
        <f t="shared" si="181"/>
        <v>0.23306894447834045</v>
      </c>
      <c r="G1234">
        <v>12</v>
      </c>
      <c r="H1234" s="7">
        <f t="shared" si="182"/>
        <v>0</v>
      </c>
      <c r="I1234" s="6">
        <f t="shared" si="183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>IF(B1234="Pending","",(G1234/C1234)/(VLOOKUP(B1234,Population!$A$2:$B$10,2,FALSE)/100000))</f>
        <v>6.6440803719630882E-5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79"/>
        <v>0.18987135441482558</v>
      </c>
      <c r="E1235" s="7">
        <f t="shared" si="180"/>
        <v>262</v>
      </c>
      <c r="F1235" s="6">
        <f t="shared" si="181"/>
        <v>0.15985356924954242</v>
      </c>
      <c r="G1235">
        <v>14</v>
      </c>
      <c r="H1235" s="7">
        <f t="shared" si="182"/>
        <v>0</v>
      </c>
      <c r="I1235" s="6">
        <f t="shared" si="183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>IF(B1235="Pending","",(G1235/C1235)/(VLOOKUP(B1235,Population!$A$2:$B$10,2,FALSE)/100000))</f>
        <v>1.0515416861475541E-4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79"/>
        <v>0.15802342202271985</v>
      </c>
      <c r="E1236" s="7">
        <f t="shared" si="180"/>
        <v>286</v>
      </c>
      <c r="F1236" s="6">
        <f t="shared" si="181"/>
        <v>0.17449664429530201</v>
      </c>
      <c r="G1236">
        <v>41</v>
      </c>
      <c r="H1236" s="7">
        <f t="shared" si="182"/>
        <v>0</v>
      </c>
      <c r="I1236" s="6">
        <f t="shared" si="183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>IF(B1236="Pending","",(G1236/C1236)/(VLOOKUP(B1236,Population!$A$2:$B$10,2,FALSE)/100000))</f>
        <v>3.8159523323211497E-4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79"/>
        <v>0.12393108809589487</v>
      </c>
      <c r="E1237" s="7">
        <f t="shared" si="180"/>
        <v>189</v>
      </c>
      <c r="F1237" s="6">
        <f t="shared" si="181"/>
        <v>0.11531421598535692</v>
      </c>
      <c r="G1237">
        <v>94</v>
      </c>
      <c r="H1237" s="7">
        <f t="shared" si="182"/>
        <v>0</v>
      </c>
      <c r="I1237" s="6">
        <f t="shared" si="183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>IF(B1237="Pending","",(G1237/C1237)/(VLOOKUP(B1237,Population!$A$2:$B$10,2,FALSE)/100000))</f>
        <v>1.062235533724638E-3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79"/>
        <v>7.2222082904932663E-2</v>
      </c>
      <c r="E1238" s="7">
        <f t="shared" si="180"/>
        <v>114</v>
      </c>
      <c r="F1238" s="6">
        <f t="shared" si="181"/>
        <v>6.9554606467358143E-2</v>
      </c>
      <c r="G1238">
        <v>159</v>
      </c>
      <c r="H1238" s="7">
        <f t="shared" si="182"/>
        <v>1</v>
      </c>
      <c r="I1238" s="6">
        <f t="shared" si="183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>IF(B1238="Pending","",(G1238/C1238)/(VLOOKUP(B1238,Population!$A$2:$B$10,2,FALSE)/100000))</f>
        <v>3.5131860166881571E-3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79"/>
        <v>3.7603129623592545E-2</v>
      </c>
      <c r="E1239" s="7">
        <f t="shared" si="180"/>
        <v>80</v>
      </c>
      <c r="F1239" s="6">
        <f t="shared" si="181"/>
        <v>4.8810250152532035E-2</v>
      </c>
      <c r="G1239">
        <v>243</v>
      </c>
      <c r="H1239" s="7">
        <f t="shared" si="182"/>
        <v>0</v>
      </c>
      <c r="I1239" s="6">
        <f t="shared" si="183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>IF(B1239="Pending","",(G1239/C1239)/(VLOOKUP(B1239,Population!$A$2:$B$10,2,FALSE)/100000))</f>
        <v>1.6934743286642153E-2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79"/>
        <v>2.1202698297264087E-2</v>
      </c>
      <c r="E1240" s="7">
        <f t="shared" si="180"/>
        <v>27</v>
      </c>
      <c r="F1240" s="6">
        <f t="shared" si="181"/>
        <v>1.6473459426479559E-2</v>
      </c>
      <c r="G1240">
        <v>281</v>
      </c>
      <c r="H1240" s="7">
        <f t="shared" si="182"/>
        <v>3</v>
      </c>
      <c r="I1240" s="6">
        <f t="shared" si="183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>IF(B1240="Pending","",(G1240/C1240)/(VLOOKUP(B1240,Population!$A$2:$B$10,2,FALSE)/100000))</f>
        <v>7.4871958393013874E-2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79"/>
        <v>1.9810918574616949E-3</v>
      </c>
      <c r="E1241" s="7">
        <f t="shared" si="180"/>
        <v>2</v>
      </c>
      <c r="F1241" s="6">
        <f t="shared" si="181"/>
        <v>1.2202562538133007E-3</v>
      </c>
      <c r="G1241">
        <v>0</v>
      </c>
      <c r="H1241" s="7">
        <f t="shared" si="182"/>
        <v>0</v>
      </c>
      <c r="I1241" s="6">
        <f t="shared" si="18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>IF(B1241="Pending","",(G1241/C1241)/(VLOOKUP(B1241,Population!$A$2:$B$10,2,FALSE)/100000))</f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184">C1242/SUMIF(A:A,A1242,C:C)</f>
        <v>4.5567704773991996E-2</v>
      </c>
      <c r="E1242" s="7">
        <f t="shared" ref="E1242:E1251" si="185">C1242-SUMIFS(C:C,A:A,A1242-1,B:B,B1242)</f>
        <v>87</v>
      </c>
      <c r="F1242" s="6">
        <f t="shared" ref="F1242:F1251" si="186">E1242/SUMIF(A:A,A1242,E:E)</f>
        <v>3.9726027397260277E-2</v>
      </c>
      <c r="G1242" s="2">
        <v>3</v>
      </c>
      <c r="H1242" s="7">
        <f t="shared" ref="H1242:H1251" si="187">G1242-SUMIFS(G:G,A:A,A1242-1,B:B,B1242)</f>
        <v>0</v>
      </c>
      <c r="I1242" s="6">
        <f t="shared" ref="I1242:I1251" si="188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>IF(B1242="Pending","",(G1242/C1242)/(VLOOKUP(B1242,Population!$A$2:$B$10,2,FALSE)/100000))</f>
        <v>8.8272472309582637E-5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84"/>
        <v>0.11064873572195646</v>
      </c>
      <c r="E1243" s="7">
        <f t="shared" si="185"/>
        <v>310</v>
      </c>
      <c r="F1243" s="6">
        <f t="shared" si="186"/>
        <v>0.14155251141552511</v>
      </c>
      <c r="G1243" s="2">
        <v>0</v>
      </c>
      <c r="H1243" s="7">
        <f t="shared" si="187"/>
        <v>0</v>
      </c>
      <c r="I1243" s="6">
        <f t="shared" si="188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>IF(B1243="Pending","",(G1243/C1243)/(VLOOKUP(B1243,Population!$A$2:$B$10,2,FALSE)/100000))</f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84"/>
        <v>0.23919994142341111</v>
      </c>
      <c r="E1244" s="7">
        <f t="shared" si="185"/>
        <v>489</v>
      </c>
      <c r="F1244" s="6">
        <f t="shared" si="186"/>
        <v>0.22328767123287671</v>
      </c>
      <c r="G1244" s="2">
        <v>12</v>
      </c>
      <c r="H1244" s="7">
        <f t="shared" si="187"/>
        <v>0</v>
      </c>
      <c r="I1244" s="6">
        <f t="shared" si="188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>IF(B1244="Pending","",(G1244/C1244)/(VLOOKUP(B1244,Population!$A$2:$B$10,2,FALSE)/100000))</f>
        <v>6.4783258032222101E-5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84"/>
        <v>0.18933662013082106</v>
      </c>
      <c r="E1245" s="7">
        <f t="shared" si="185"/>
        <v>372</v>
      </c>
      <c r="F1245" s="6">
        <f t="shared" si="186"/>
        <v>0.16986301369863013</v>
      </c>
      <c r="G1245" s="2">
        <v>14</v>
      </c>
      <c r="H1245" s="7">
        <f t="shared" si="187"/>
        <v>0</v>
      </c>
      <c r="I1245" s="6">
        <f t="shared" si="188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>IF(B1245="Pending","",(G1245/C1245)/(VLOOKUP(B1245,Population!$A$2:$B$10,2,FALSE)/100000))</f>
        <v>1.0263290849714736E-4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84"/>
        <v>0.1576564483061603</v>
      </c>
      <c r="E1246" s="7">
        <f t="shared" si="185"/>
        <v>316</v>
      </c>
      <c r="F1246" s="6">
        <f t="shared" si="186"/>
        <v>0.14429223744292238</v>
      </c>
      <c r="G1246" s="2">
        <v>42</v>
      </c>
      <c r="H1246" s="7">
        <f t="shared" si="187"/>
        <v>1</v>
      </c>
      <c r="I1246" s="6">
        <f t="shared" si="188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>IF(B1246="Pending","",(G1246/C1246)/(VLOOKUP(B1246,Population!$A$2:$B$10,2,FALSE)/100000))</f>
        <v>3.8134092238095615E-4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84"/>
        <v>0.12419457190276287</v>
      </c>
      <c r="E1247" s="7">
        <f t="shared" si="185"/>
        <v>293</v>
      </c>
      <c r="F1247" s="6">
        <f t="shared" si="186"/>
        <v>0.13378995433789953</v>
      </c>
      <c r="G1247" s="2">
        <v>98</v>
      </c>
      <c r="H1247" s="7">
        <f t="shared" si="187"/>
        <v>4</v>
      </c>
      <c r="I1247" s="6">
        <f t="shared" si="188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>IF(B1247="Pending","",(G1247/C1247)/(VLOOKUP(B1247,Population!$A$2:$B$10,2,FALSE)/100000))</f>
        <v>1.0755534794799741E-3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84"/>
        <v>7.2451918383286143E-2</v>
      </c>
      <c r="E1248" s="7">
        <f t="shared" si="185"/>
        <v>177</v>
      </c>
      <c r="F1248" s="6">
        <f t="shared" si="186"/>
        <v>8.0821917808219179E-2</v>
      </c>
      <c r="G1248" s="2">
        <v>165</v>
      </c>
      <c r="H1248" s="7">
        <f t="shared" si="187"/>
        <v>6</v>
      </c>
      <c r="I1248" s="6">
        <f t="shared" si="188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>IF(B1248="Pending","",(G1248/C1248)/(VLOOKUP(B1248,Population!$A$2:$B$10,2,FALSE)/100000))</f>
        <v>3.5370679241685755E-3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84"/>
        <v>3.7891730938201695E-2</v>
      </c>
      <c r="E1249" s="7">
        <f t="shared" si="185"/>
        <v>106</v>
      </c>
      <c r="F1249" s="6">
        <f t="shared" si="186"/>
        <v>4.8401826484018265E-2</v>
      </c>
      <c r="G1249" s="2">
        <v>250</v>
      </c>
      <c r="H1249" s="7">
        <f t="shared" si="187"/>
        <v>7</v>
      </c>
      <c r="I1249" s="6">
        <f t="shared" si="188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>IF(B1249="Pending","",(G1249/C1249)/(VLOOKUP(B1249,Population!$A$2:$B$10,2,FALSE)/100000))</f>
        <v>1.6827795046036136E-2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84"/>
        <v>2.1295030752709169E-2</v>
      </c>
      <c r="E1250" s="7">
        <f t="shared" si="185"/>
        <v>54</v>
      </c>
      <c r="F1250" s="6">
        <f t="shared" si="186"/>
        <v>2.4657534246575342E-2</v>
      </c>
      <c r="G1250" s="2">
        <v>287</v>
      </c>
      <c r="H1250" s="7">
        <f t="shared" si="187"/>
        <v>6</v>
      </c>
      <c r="I1250" s="6">
        <f t="shared" si="188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>IF(B1250="Pending","",(G1250/C1250)/(VLOOKUP(B1250,Population!$A$2:$B$10,2,FALSE)/100000))</f>
        <v>7.4104220969770887E-2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84"/>
        <v>1.7572976666992092E-3</v>
      </c>
      <c r="E1251" s="7">
        <f t="shared" si="185"/>
        <v>-14</v>
      </c>
      <c r="F1251" s="6">
        <f t="shared" si="186"/>
        <v>-6.392694063926941E-3</v>
      </c>
      <c r="G1251" s="2">
        <v>0</v>
      </c>
      <c r="H1251" s="7">
        <f t="shared" si="187"/>
        <v>0</v>
      </c>
      <c r="I1251" s="6">
        <f t="shared" si="188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>IF(B1251="Pending","",(G1251/C1251)/(VLOOKUP(B1251,Population!$A$2:$B$10,2,FALSE)/100000))</f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189">C1252/SUMIF(A:A,A1252,C:C)</f>
        <v>4.5903076394565076E-2</v>
      </c>
      <c r="E1252" s="7">
        <f t="shared" ref="E1252:E1261" si="190">C1252-SUMIFS(C:C,A:A,A1252-1,B:B,B1252)</f>
        <v>141</v>
      </c>
      <c r="F1252" s="6">
        <f t="shared" ref="F1252:F1261" si="191">E1252/SUMIF(A:A,A1252,E:E)</f>
        <v>5.7015770319450064E-2</v>
      </c>
      <c r="G1252" s="2">
        <v>3</v>
      </c>
      <c r="H1252" s="7">
        <f t="shared" ref="H1252:H1261" si="192">G1252-SUMIFS(G:G,A:A,A1252-1,B:B,B1252)</f>
        <v>0</v>
      </c>
      <c r="I1252" s="6">
        <f t="shared" ref="I1252:I1261" si="193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>IF(B1252="Pending","",(G1252/C1252)/(VLOOKUP(B1252,Population!$A$2:$B$10,2,FALSE)/100000))</f>
        <v>8.5060493317156522E-5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89"/>
        <v>0.11122167335963136</v>
      </c>
      <c r="E1253" s="7">
        <f t="shared" si="190"/>
        <v>322</v>
      </c>
      <c r="F1253" s="6">
        <f t="shared" si="191"/>
        <v>0.13020622725434694</v>
      </c>
      <c r="G1253" s="2">
        <v>0</v>
      </c>
      <c r="H1253" s="7">
        <f t="shared" si="192"/>
        <v>0</v>
      </c>
      <c r="I1253" s="6">
        <f t="shared" si="193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>IF(B1253="Pending","",(G1253/C1253)/(VLOOKUP(B1253,Population!$A$2:$B$10,2,FALSE)/100000))</f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89"/>
        <v>0.23883814871412157</v>
      </c>
      <c r="E1254" s="7">
        <f t="shared" si="190"/>
        <v>561</v>
      </c>
      <c r="F1254" s="6">
        <f t="shared" si="191"/>
        <v>0.22684997978164173</v>
      </c>
      <c r="G1254" s="2">
        <v>12</v>
      </c>
      <c r="H1254" s="7">
        <f t="shared" si="192"/>
        <v>0</v>
      </c>
      <c r="I1254" s="6">
        <f t="shared" si="193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>IF(B1254="Pending","",(G1254/C1254)/(VLOOKUP(B1254,Population!$A$2:$B$10,2,FALSE)/100000))</f>
        <v>6.2980688457969707E-5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89"/>
        <v>0.18840991743369226</v>
      </c>
      <c r="E1255" s="7">
        <f t="shared" si="190"/>
        <v>390</v>
      </c>
      <c r="F1255" s="6">
        <f t="shared" si="191"/>
        <v>0.15770319450060655</v>
      </c>
      <c r="G1255" s="2">
        <v>14</v>
      </c>
      <c r="H1255" s="7">
        <f t="shared" si="192"/>
        <v>0</v>
      </c>
      <c r="I1255" s="6">
        <f t="shared" si="193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>IF(B1255="Pending","",(G1255/C1255)/(VLOOKUP(B1255,Population!$A$2:$B$10,2,FALSE)/100000))</f>
        <v>1.0011628892381271E-4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89"/>
        <v>0.15679306300863571</v>
      </c>
      <c r="E1256" s="7">
        <f t="shared" si="190"/>
        <v>317</v>
      </c>
      <c r="F1256" s="6">
        <f t="shared" si="191"/>
        <v>0.12818439142741608</v>
      </c>
      <c r="G1256" s="2">
        <v>42</v>
      </c>
      <c r="H1256" s="7">
        <f t="shared" si="192"/>
        <v>0</v>
      </c>
      <c r="I1256" s="6">
        <f t="shared" si="193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>IF(B1256="Pending","",(G1256/C1256)/(VLOOKUP(B1256,Population!$A$2:$B$10,2,FALSE)/100000))</f>
        <v>3.7220787067388731E-4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89"/>
        <v>0.12407453475010957</v>
      </c>
      <c r="E1257" s="7">
        <f t="shared" si="190"/>
        <v>297</v>
      </c>
      <c r="F1257" s="6">
        <f t="shared" si="191"/>
        <v>0.12009704811969268</v>
      </c>
      <c r="G1257" s="2">
        <v>101</v>
      </c>
      <c r="H1257" s="7">
        <f t="shared" si="192"/>
        <v>3</v>
      </c>
      <c r="I1257" s="6">
        <f t="shared" si="193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>IF(B1257="Pending","",(G1257/C1257)/(VLOOKUP(B1257,Population!$A$2:$B$10,2,FALSE)/100000))</f>
        <v>1.0770466459487996E-3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89"/>
        <v>7.3054005709750403E-2</v>
      </c>
      <c r="E1258" s="7">
        <f t="shared" si="190"/>
        <v>230</v>
      </c>
      <c r="F1258" s="6">
        <f t="shared" si="191"/>
        <v>9.3004448038819243E-2</v>
      </c>
      <c r="G1258" s="2">
        <v>167</v>
      </c>
      <c r="H1258" s="7">
        <f t="shared" si="192"/>
        <v>2</v>
      </c>
      <c r="I1258" s="6">
        <f t="shared" si="193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>IF(B1258="Pending","",(G1258/C1258)/(VLOOKUP(B1258,Population!$A$2:$B$10,2,FALSE)/100000))</f>
        <v>3.4464265502962841E-3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89"/>
        <v>3.8179513605079547E-2</v>
      </c>
      <c r="E1259" s="7">
        <f t="shared" si="190"/>
        <v>118</v>
      </c>
      <c r="F1259" s="6">
        <f t="shared" si="191"/>
        <v>4.7715325515568133E-2</v>
      </c>
      <c r="G1259" s="2">
        <v>252</v>
      </c>
      <c r="H1259" s="7">
        <f t="shared" si="192"/>
        <v>2</v>
      </c>
      <c r="I1259" s="6">
        <f t="shared" si="193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>IF(B1259="Pending","",(G1259/C1259)/(VLOOKUP(B1259,Population!$A$2:$B$10,2,FALSE)/100000))</f>
        <v>1.6341391885474944E-2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89"/>
        <v>2.154779250624874E-2</v>
      </c>
      <c r="E1260" s="7">
        <f t="shared" si="190"/>
        <v>74</v>
      </c>
      <c r="F1260" s="6">
        <f t="shared" si="191"/>
        <v>2.9923170238576626E-2</v>
      </c>
      <c r="G1260" s="2">
        <v>297</v>
      </c>
      <c r="H1260" s="7">
        <f t="shared" si="192"/>
        <v>10</v>
      </c>
      <c r="I1260" s="6">
        <f t="shared" si="193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>IF(B1260="Pending","",(G1260/C1260)/(VLOOKUP(B1260,Population!$A$2:$B$10,2,FALSE)/100000))</f>
        <v>7.3566523094203667E-2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89"/>
        <v>1.9782745181657724E-3</v>
      </c>
      <c r="E1261" s="7">
        <f t="shared" si="190"/>
        <v>23</v>
      </c>
      <c r="F1261" s="6">
        <f t="shared" si="191"/>
        <v>9.3004448038819243E-3</v>
      </c>
      <c r="G1261" s="2">
        <v>0</v>
      </c>
      <c r="H1261" s="7">
        <f t="shared" si="192"/>
        <v>0</v>
      </c>
      <c r="I1261" s="6">
        <f t="shared" si="193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>IF(B1261="Pending","",(G1261/C1261)/(VLOOKUP(B1261,Population!$A$2:$B$10,2,FALSE)/100000))</f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194">C1262/SUMIF(A:A,A1262,C:C)</f>
        <v>4.5811443089197233E-2</v>
      </c>
      <c r="E1262" s="7">
        <f t="shared" ref="E1262:E1271" si="195">C1262-SUMIFS(C:C,A:A,A1262-1,B:B,B1262)</f>
        <v>110</v>
      </c>
      <c r="F1262" s="6">
        <f t="shared" ref="F1262:F1271" si="196">E1262/SUMIF(A:A,A1262,E:E)</f>
        <v>4.2801556420233464E-2</v>
      </c>
      <c r="G1262">
        <v>3</v>
      </c>
      <c r="H1262" s="7">
        <f t="shared" ref="H1262:H1271" si="197">G1262-SUMIFS(G:G,A:A,A1262-1,B:B,B1262)</f>
        <v>0</v>
      </c>
      <c r="I1262" s="6">
        <f t="shared" ref="I1262:I1271" si="198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>IF(B1262="Pending","",(G1262/C1262)/(VLOOKUP(B1262,Population!$A$2:$B$10,2,FALSE)/100000))</f>
        <v>8.2712524869255104E-5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94"/>
        <v>0.11110855645096394</v>
      </c>
      <c r="E1263" s="7">
        <f t="shared" si="195"/>
        <v>276</v>
      </c>
      <c r="F1263" s="6">
        <f t="shared" si="196"/>
        <v>0.10739299610894941</v>
      </c>
      <c r="G1263">
        <v>0</v>
      </c>
      <c r="H1263" s="7">
        <f t="shared" si="197"/>
        <v>0</v>
      </c>
      <c r="I1263" s="6">
        <f t="shared" si="198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>IF(B1263="Pending","",(G1263/C1263)/(VLOOKUP(B1263,Population!$A$2:$B$10,2,FALSE)/100000))</f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94"/>
        <v>0.23826548794647476</v>
      </c>
      <c r="E1264" s="7">
        <f t="shared" si="195"/>
        <v>564</v>
      </c>
      <c r="F1264" s="6">
        <f t="shared" si="196"/>
        <v>0.21945525291828794</v>
      </c>
      <c r="G1264">
        <v>12</v>
      </c>
      <c r="H1264" s="7">
        <f t="shared" si="197"/>
        <v>0</v>
      </c>
      <c r="I1264" s="6">
        <f t="shared" si="198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>IF(B1264="Pending","",(G1264/C1264)/(VLOOKUP(B1264,Population!$A$2:$B$10,2,FALSE)/100000))</f>
        <v>6.126684554132903E-5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94"/>
        <v>0.18787864853368894</v>
      </c>
      <c r="E1265" s="7">
        <f t="shared" si="195"/>
        <v>438</v>
      </c>
      <c r="F1265" s="6">
        <f t="shared" si="196"/>
        <v>0.17042801556420234</v>
      </c>
      <c r="G1265">
        <v>16</v>
      </c>
      <c r="H1265" s="7">
        <f t="shared" si="197"/>
        <v>2</v>
      </c>
      <c r="I1265" s="6">
        <f t="shared" si="198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>IF(B1265="Pending","",(G1265/C1265)/(VLOOKUP(B1265,Population!$A$2:$B$10,2,FALSE)/100000))</f>
        <v>1.1135214379827037E-4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94"/>
        <v>0.15649464862565671</v>
      </c>
      <c r="E1266" s="7">
        <f t="shared" si="195"/>
        <v>377</v>
      </c>
      <c r="F1266" s="6">
        <f t="shared" si="196"/>
        <v>0.14669260700389106</v>
      </c>
      <c r="G1266">
        <v>48</v>
      </c>
      <c r="H1266" s="7">
        <f t="shared" si="197"/>
        <v>6</v>
      </c>
      <c r="I1266" s="6">
        <f t="shared" si="198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>IF(B1266="Pending","",(G1266/C1266)/(VLOOKUP(B1266,Population!$A$2:$B$10,2,FALSE)/100000))</f>
        <v>4.1359988886585913E-4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94"/>
        <v>0.12440939450722521</v>
      </c>
      <c r="E1267" s="7">
        <f t="shared" si="195"/>
        <v>348</v>
      </c>
      <c r="F1267" s="6">
        <f t="shared" si="196"/>
        <v>0.13540856031128404</v>
      </c>
      <c r="G1267">
        <v>107</v>
      </c>
      <c r="H1267" s="7">
        <f t="shared" si="197"/>
        <v>6</v>
      </c>
      <c r="I1267" s="6">
        <f t="shared" si="198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>IF(B1267="Pending","",(G1267/C1267)/(VLOOKUP(B1267,Population!$A$2:$B$10,2,FALSE)/100000))</f>
        <v>1.1043378476869147E-3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94"/>
        <v>7.3838619563842869E-2</v>
      </c>
      <c r="E1268" s="7">
        <f t="shared" si="195"/>
        <v>256</v>
      </c>
      <c r="F1268" s="6">
        <f t="shared" si="196"/>
        <v>9.9610894941634248E-2</v>
      </c>
      <c r="G1268">
        <v>171</v>
      </c>
      <c r="H1268" s="7">
        <f t="shared" si="197"/>
        <v>4</v>
      </c>
      <c r="I1268" s="6">
        <f t="shared" si="198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>IF(B1268="Pending","",(G1268/C1268)/(VLOOKUP(B1268,Population!$A$2:$B$10,2,FALSE)/100000))</f>
        <v>3.3883221353656987E-3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94"/>
        <v>3.8821892926529253E-2</v>
      </c>
      <c r="E1269" s="7">
        <f t="shared" si="195"/>
        <v>154</v>
      </c>
      <c r="F1269" s="6">
        <f t="shared" si="196"/>
        <v>5.992217898832685E-2</v>
      </c>
      <c r="G1269">
        <v>263</v>
      </c>
      <c r="H1269" s="7">
        <f t="shared" si="197"/>
        <v>11</v>
      </c>
      <c r="I1269" s="6">
        <f t="shared" si="198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>IF(B1269="Pending","",(G1269/C1269)/(VLOOKUP(B1269,Population!$A$2:$B$10,2,FALSE)/100000))</f>
        <v>1.6276967546957417E-2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94"/>
        <v>2.1485969167806682E-2</v>
      </c>
      <c r="E1270" s="7">
        <f t="shared" si="195"/>
        <v>50</v>
      </c>
      <c r="F1270" s="6">
        <f t="shared" si="196"/>
        <v>1.9455252918287938E-2</v>
      </c>
      <c r="G1270">
        <v>305</v>
      </c>
      <c r="H1270" s="7">
        <f t="shared" si="197"/>
        <v>8</v>
      </c>
      <c r="I1270" s="6">
        <f t="shared" si="198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>IF(B1270="Pending","",(G1270/C1270)/(VLOOKUP(B1270,Population!$A$2:$B$10,2,FALSE)/100000))</f>
        <v>7.3527029128540131E-2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94"/>
        <v>1.8853391886143906E-3</v>
      </c>
      <c r="E1271" s="7">
        <f t="shared" si="195"/>
        <v>-3</v>
      </c>
      <c r="F1271" s="6">
        <f t="shared" si="196"/>
        <v>-1.1673151750972762E-3</v>
      </c>
      <c r="G1271">
        <v>0</v>
      </c>
      <c r="H1271" s="7">
        <f t="shared" si="197"/>
        <v>0</v>
      </c>
      <c r="I1271" s="6">
        <f t="shared" si="198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>IF(B1271="Pending","",(G1271/C1271)/(VLOOKUP(B1271,Population!$A$2:$B$10,2,FALSE)/100000))</f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199">C1272/SUMIF(A:A,A1272,C:C)</f>
        <v>4.5768876714789283E-2</v>
      </c>
      <c r="E1272" s="7">
        <f t="shared" ref="E1272:E1281" si="200">C1272-SUMIFS(C:C,A:A,A1272-1,B:B,B1272)</f>
        <v>92</v>
      </c>
      <c r="F1272" s="6">
        <f t="shared" ref="F1272:F1281" si="201">E1272/SUMIF(A:A,A1272,E:E)</f>
        <v>4.3998087039693927E-2</v>
      </c>
      <c r="G1272" s="2">
        <v>3</v>
      </c>
      <c r="H1272" s="7">
        <f t="shared" ref="H1272:H1281" si="202">G1272-SUMIFS(G:G,A:A,A1272-1,B:B,B1272)</f>
        <v>0</v>
      </c>
      <c r="I1272" s="6">
        <f t="shared" ref="I1272:I1281" si="203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>IF(B1272="Pending","",(G1272/C1272)/(VLOOKUP(B1272,Population!$A$2:$B$10,2,FALSE)/100000))</f>
        <v>8.084606612803079E-5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99"/>
        <v>0.1113069444756281</v>
      </c>
      <c r="E1273" s="7">
        <f t="shared" si="200"/>
        <v>250</v>
      </c>
      <c r="F1273" s="6">
        <f t="shared" si="201"/>
        <v>0.11956001912960305</v>
      </c>
      <c r="G1273" s="2">
        <v>1</v>
      </c>
      <c r="H1273" s="7">
        <f t="shared" si="202"/>
        <v>1</v>
      </c>
      <c r="I1273" s="6">
        <f t="shared" si="203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>IF(B1273="Pending","",(G1273/C1273)/(VLOOKUP(B1273,Population!$A$2:$B$10,2,FALSE)/100000))</f>
        <v>1.171660228007043E-5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99"/>
        <v>0.23758952827858731</v>
      </c>
      <c r="E1274" s="7">
        <f t="shared" si="200"/>
        <v>438</v>
      </c>
      <c r="F1274" s="6">
        <f t="shared" si="201"/>
        <v>0.20946915351506457</v>
      </c>
      <c r="G1274" s="2">
        <v>12</v>
      </c>
      <c r="H1274" s="7">
        <f t="shared" si="202"/>
        <v>0</v>
      </c>
      <c r="I1274" s="6">
        <f t="shared" si="203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>IF(B1274="Pending","",(G1274/C1274)/(VLOOKUP(B1274,Population!$A$2:$B$10,2,FALSE)/100000))</f>
        <v>5.999889627147917E-5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99"/>
        <v>0.18746491838613349</v>
      </c>
      <c r="E1275" s="7">
        <f t="shared" si="200"/>
        <v>356</v>
      </c>
      <c r="F1275" s="6">
        <f t="shared" si="201"/>
        <v>0.17025346724055476</v>
      </c>
      <c r="G1275" s="2">
        <v>16</v>
      </c>
      <c r="H1275" s="7">
        <f t="shared" si="202"/>
        <v>0</v>
      </c>
      <c r="I1275" s="6">
        <f t="shared" si="203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>IF(B1275="Pending","",(G1275/C1275)/(VLOOKUP(B1275,Population!$A$2:$B$10,2,FALSE)/100000))</f>
        <v>1.089782673270934E-4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99"/>
        <v>0.15631244527268237</v>
      </c>
      <c r="E1276" s="7">
        <f t="shared" si="200"/>
        <v>311</v>
      </c>
      <c r="F1276" s="6">
        <f t="shared" si="201"/>
        <v>0.14873266379722622</v>
      </c>
      <c r="G1276" s="2">
        <v>51</v>
      </c>
      <c r="H1276" s="7">
        <f t="shared" si="202"/>
        <v>3</v>
      </c>
      <c r="I1276" s="6">
        <f t="shared" si="203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>IF(B1276="Pending","",(G1276/C1276)/(VLOOKUP(B1276,Population!$A$2:$B$10,2,FALSE)/100000))</f>
        <v>4.2963453336516982E-4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99"/>
        <v>0.1245762141044927</v>
      </c>
      <c r="E1277" s="7">
        <f t="shared" si="200"/>
        <v>275</v>
      </c>
      <c r="F1277" s="6">
        <f t="shared" si="201"/>
        <v>0.13151602104256338</v>
      </c>
      <c r="G1277" s="2">
        <v>107</v>
      </c>
      <c r="H1277" s="7">
        <f t="shared" si="202"/>
        <v>0</v>
      </c>
      <c r="I1277" s="6">
        <f t="shared" si="203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>IF(B1277="Pending","",(G1277/C1277)/(VLOOKUP(B1277,Population!$A$2:$B$10,2,FALSE)/100000))</f>
        <v>1.0769707297168417E-3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99"/>
        <v>7.4316890814791536E-2</v>
      </c>
      <c r="E1278" s="7">
        <f t="shared" si="200"/>
        <v>197</v>
      </c>
      <c r="F1278" s="6">
        <f t="shared" si="201"/>
        <v>9.4213295074127207E-2</v>
      </c>
      <c r="G1278" s="2">
        <v>174</v>
      </c>
      <c r="H1278" s="7">
        <f t="shared" si="202"/>
        <v>3</v>
      </c>
      <c r="I1278" s="6">
        <f t="shared" si="203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>IF(B1278="Pending","",(G1278/C1278)/(VLOOKUP(B1278,Population!$A$2:$B$10,2,FALSE)/100000))</f>
        <v>3.3451666888650164E-3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99"/>
        <v>3.9021980735984195E-2</v>
      </c>
      <c r="E1279" s="7">
        <f t="shared" si="200"/>
        <v>99</v>
      </c>
      <c r="F1279" s="6">
        <f t="shared" si="201"/>
        <v>4.7345767575322814E-2</v>
      </c>
      <c r="G1279" s="2">
        <v>265</v>
      </c>
      <c r="H1279" s="7">
        <f t="shared" si="202"/>
        <v>2</v>
      </c>
      <c r="I1279" s="6">
        <f t="shared" si="203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>IF(B1279="Pending","",(G1279/C1279)/(VLOOKUP(B1279,Population!$A$2:$B$10,2,FALSE)/100000))</f>
        <v>1.5933636891547392E-2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99"/>
        <v>2.1700083073261635E-2</v>
      </c>
      <c r="E1280" s="7">
        <f t="shared" si="200"/>
        <v>64</v>
      </c>
      <c r="F1280" s="6">
        <f t="shared" si="201"/>
        <v>3.0607364897178385E-2</v>
      </c>
      <c r="G1280" s="2">
        <v>309</v>
      </c>
      <c r="H1280" s="7">
        <f t="shared" si="202"/>
        <v>4</v>
      </c>
      <c r="I1280" s="6">
        <f t="shared" si="203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>IF(B1280="Pending","",(G1280/C1280)/(VLOOKUP(B1280,Population!$A$2:$B$10,2,FALSE)/100000))</f>
        <v>7.2024973309717549E-2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99"/>
        <v>1.9421181436493858E-3</v>
      </c>
      <c r="E1281" s="7">
        <f t="shared" si="200"/>
        <v>9</v>
      </c>
      <c r="F1281" s="6">
        <f t="shared" si="201"/>
        <v>4.30416068866571E-3</v>
      </c>
      <c r="G1281" s="2">
        <v>0</v>
      </c>
      <c r="H1281" s="7">
        <f t="shared" si="202"/>
        <v>0</v>
      </c>
      <c r="I1281" s="6">
        <f t="shared" si="203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>IF(B1281="Pending","",(G1281/C1281)/(VLOOKUP(B1281,Population!$A$2:$B$10,2,FALSE)/100000))</f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04">C1282/SUMIF(A:A,A1282,C:C)</f>
        <v>4.5850037446583551E-2</v>
      </c>
      <c r="E1282" s="7">
        <f t="shared" ref="E1282:E1291" si="205">C1282-SUMIFS(C:C,A:A,A1282-1,B:B,B1282)</f>
        <v>86</v>
      </c>
      <c r="F1282" s="6">
        <f t="shared" ref="F1282:F1291" si="206">E1282/SUMIF(A:A,A1282,E:E)</f>
        <v>5.0058207217694994E-2</v>
      </c>
      <c r="G1282">
        <v>4</v>
      </c>
      <c r="H1282" s="7">
        <f t="shared" ref="H1282:H1291" si="207">G1282-SUMIFS(G:G,A:A,A1282-1,B:B,B1282)</f>
        <v>1</v>
      </c>
      <c r="I1282" s="6">
        <f t="shared" ref="I1282:I1291" si="208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>IF(B1282="Pending","",(G1282/C1282)/(VLOOKUP(B1282,Population!$A$2:$B$10,2,FALSE)/100000))</f>
        <v>1.0556791147537242E-4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04"/>
        <v>0.11162386008194193</v>
      </c>
      <c r="E1283" s="7">
        <f t="shared" si="205"/>
        <v>220</v>
      </c>
      <c r="F1283" s="6">
        <f t="shared" si="206"/>
        <v>0.1280558789289872</v>
      </c>
      <c r="G1283">
        <v>1</v>
      </c>
      <c r="H1283" s="7">
        <f t="shared" si="207"/>
        <v>0</v>
      </c>
      <c r="I1283" s="6">
        <f t="shared" si="208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>IF(B1283="Pending","",(G1283/C1283)/(VLOOKUP(B1283,Population!$A$2:$B$10,2,FALSE)/100000))</f>
        <v>1.1462270508820752E-5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04"/>
        <v>0.2373893123045068</v>
      </c>
      <c r="E1284" s="7">
        <f t="shared" si="205"/>
        <v>390</v>
      </c>
      <c r="F1284" s="6">
        <f t="shared" si="206"/>
        <v>0.22700814901047731</v>
      </c>
      <c r="G1284">
        <v>12</v>
      </c>
      <c r="H1284" s="7">
        <f t="shared" si="207"/>
        <v>0</v>
      </c>
      <c r="I1284" s="6">
        <f t="shared" si="208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>IF(B1284="Pending","",(G1284/C1284)/(VLOOKUP(B1284,Population!$A$2:$B$10,2,FALSE)/100000))</f>
        <v>5.8913270886591136E-5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04"/>
        <v>0.18703467113088681</v>
      </c>
      <c r="E1285" s="7">
        <f t="shared" si="205"/>
        <v>283</v>
      </c>
      <c r="F1285" s="6">
        <f t="shared" si="206"/>
        <v>0.16472642607683352</v>
      </c>
      <c r="G1285">
        <v>16</v>
      </c>
      <c r="H1285" s="7">
        <f t="shared" si="207"/>
        <v>0</v>
      </c>
      <c r="I1285" s="6">
        <f t="shared" si="208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>IF(B1285="Pending","",(G1285/C1285)/(VLOOKUP(B1285,Population!$A$2:$B$10,2,FALSE)/100000))</f>
        <v>1.0716217678101123E-4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04"/>
        <v>0.15655976034186528</v>
      </c>
      <c r="E1286" s="7">
        <f t="shared" si="205"/>
        <v>291</v>
      </c>
      <c r="F1286" s="6">
        <f t="shared" si="206"/>
        <v>0.16938300349243307</v>
      </c>
      <c r="G1286">
        <v>55</v>
      </c>
      <c r="H1286" s="7">
        <f t="shared" si="207"/>
        <v>4</v>
      </c>
      <c r="I1286" s="6">
        <f t="shared" si="208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>IF(B1286="Pending","",(G1286/C1286)/(VLOOKUP(B1286,Population!$A$2:$B$10,2,FALSE)/100000))</f>
        <v>4.5384634891576053E-4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04"/>
        <v>0.12437772589100841</v>
      </c>
      <c r="E1287" s="7">
        <f t="shared" si="205"/>
        <v>196</v>
      </c>
      <c r="F1287" s="6">
        <f t="shared" si="206"/>
        <v>0.1140861466821886</v>
      </c>
      <c r="G1287">
        <v>111</v>
      </c>
      <c r="H1287" s="7">
        <f t="shared" si="207"/>
        <v>4</v>
      </c>
      <c r="I1287" s="6">
        <f t="shared" si="208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>IF(B1287="Pending","",(G1287/C1287)/(VLOOKUP(B1287,Population!$A$2:$B$10,2,FALSE)/100000))</f>
        <v>1.0978407803950382E-3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04"/>
        <v>7.4375523150799594E-2</v>
      </c>
      <c r="E1288" s="7">
        <f t="shared" si="205"/>
        <v>133</v>
      </c>
      <c r="F1288" s="6">
        <f t="shared" si="206"/>
        <v>7.7415599534342253E-2</v>
      </c>
      <c r="G1288">
        <v>179</v>
      </c>
      <c r="H1288" s="7">
        <f t="shared" si="207"/>
        <v>5</v>
      </c>
      <c r="I1288" s="6">
        <f t="shared" si="208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>IF(B1288="Pending","",(G1288/C1288)/(VLOOKUP(B1288,Population!$A$2:$B$10,2,FALSE)/100000))</f>
        <v>3.3735160898870548E-3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04"/>
        <v>3.9164720912815545E-2</v>
      </c>
      <c r="E1289" s="7">
        <f t="shared" si="205"/>
        <v>80</v>
      </c>
      <c r="F1289" s="6">
        <f t="shared" si="206"/>
        <v>4.6565774155995346E-2</v>
      </c>
      <c r="G1289">
        <v>273</v>
      </c>
      <c r="H1289" s="7">
        <f t="shared" si="207"/>
        <v>8</v>
      </c>
      <c r="I1289" s="6">
        <f t="shared" si="208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>IF(B1289="Pending","",(G1289/C1289)/(VLOOKUP(B1289,Population!$A$2:$B$10,2,FALSE)/100000))</f>
        <v>1.6045368827557055E-2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04"/>
        <v>2.1774086964183443E-2</v>
      </c>
      <c r="E1290" s="7">
        <f t="shared" si="205"/>
        <v>44</v>
      </c>
      <c r="F1290" s="6">
        <f t="shared" si="206"/>
        <v>2.5611175785797437E-2</v>
      </c>
      <c r="G1290">
        <v>313</v>
      </c>
      <c r="H1290" s="7">
        <f t="shared" si="207"/>
        <v>4</v>
      </c>
      <c r="I1290" s="6">
        <f t="shared" si="208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>IF(B1290="Pending","",(G1290/C1290)/(VLOOKUP(B1290,Population!$A$2:$B$10,2,FALSE)/100000))</f>
        <v>7.1333601099709931E-2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04"/>
        <v>1.8503017754086084E-3</v>
      </c>
      <c r="E1291" s="7">
        <f t="shared" si="205"/>
        <v>-5</v>
      </c>
      <c r="F1291" s="6">
        <f t="shared" si="206"/>
        <v>-2.9103608847497091E-3</v>
      </c>
      <c r="G1291">
        <v>0</v>
      </c>
      <c r="H1291" s="7">
        <f t="shared" si="207"/>
        <v>0</v>
      </c>
      <c r="I1291" s="6">
        <f t="shared" si="208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>IF(B1291="Pending","",(G1291/C1291)/(VLOOKUP(B1291,Population!$A$2:$B$10,2,FALSE)/100000))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2020-07-25T21:00:00Z</dcterms:modified>
</cp:coreProperties>
</file>