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autoCompressPictures="0"/>
  <bookViews>
    <workbookView xWindow="4560" yWindow="0" windowWidth="31740" windowHeight="21140" tabRatio="500"/>
  </bookViews>
  <sheets>
    <sheet name="Table X South" sheetId="4" r:id="rId1"/>
    <sheet name="Table X North" sheetId="5" r:id="rId2"/>
    <sheet name="South" sheetId="1" r:id="rId3"/>
    <sheet name="North" sheetId="2" r:id="rId4"/>
    <sheet name="Sheet2" sheetId="3" r:id="rId5"/>
  </sheets>
  <definedNames>
    <definedName name="_xlnm._FilterDatabase" localSheetId="1" hidden="1">'Table X North'!$B$7:$J$27</definedName>
    <definedName name="_xlnm._FilterDatabase" localSheetId="0" hidden="1">'Table X South'!$B$7:$J$27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8" i="5" l="1"/>
  <c r="F18" i="4"/>
</calcChain>
</file>

<file path=xl/comments1.xml><?xml version="1.0" encoding="utf-8"?>
<comments xmlns="http://schemas.openxmlformats.org/spreadsheetml/2006/main">
  <authors>
    <author/>
  </authors>
  <commentList>
    <comment ref="O7" authorId="0">
      <text>
        <r>
          <rPr>
            <sz val="10"/>
            <color rgb="FF000000"/>
            <rFont val="Arial"/>
          </rPr>
          <t>There must be some eggs/larvae during the April/May period yes?
	-Melissa Haltuch - NOAA Federal
_Marked as resolved_
	-Qi Lee
_Re-opened_
	-Qi Lee
Unless I've marked it earlier I don't think I've seen them so far. A lot of the studies haven't been very specific about the stages at which the eggs/larvae were found. Either that or the dates.
	-Qi Lee</t>
        </r>
      </text>
    </comment>
    <comment ref="A17" authorId="0">
      <text>
        <r>
          <rPr>
            <sz val="10"/>
            <color rgb="FF000000"/>
            <rFont val="Arial"/>
          </rPr>
          <t>Let's try to do the following: 
1. outline a set of hypothesis for each life stage
2. identify environmental covariates and the time and space scales that are relevant for each life stage
	-Melissa Haltuch - NOAA Federal</t>
        </r>
      </text>
    </comment>
    <comment ref="E18" authorId="0">
      <text>
        <r>
          <rPr>
            <sz val="10"/>
            <color rgb="FF000000"/>
            <rFont val="Arial"/>
          </rPr>
          <t>What life stages are defined as early? How does this match up with the table above?
	-Melissa Haltuch - NOAA Federal</t>
        </r>
      </text>
    </comment>
  </commentList>
</comments>
</file>

<file path=xl/sharedStrings.xml><?xml version="1.0" encoding="utf-8"?>
<sst xmlns="http://schemas.openxmlformats.org/spreadsheetml/2006/main" count="730" uniqueCount="235">
  <si>
    <t>Spatial Scope: 35-40 degrees</t>
  </si>
  <si>
    <t>Study time period - reasonably good recruitment estimates from assessment 1980-2014; gfish trawl survey 2003-2014</t>
  </si>
  <si>
    <t>Hypotheses</t>
  </si>
  <si>
    <t>Covariates</t>
  </si>
  <si>
    <t>Data Sources</t>
  </si>
  <si>
    <t>Spawner Pre-conditioning</t>
  </si>
  <si>
    <t>Year 0</t>
  </si>
  <si>
    <t>Year 1</t>
  </si>
  <si>
    <t>References</t>
  </si>
  <si>
    <t>Notes</t>
  </si>
  <si>
    <t>Biology/Life Stage</t>
  </si>
  <si>
    <t>Location in Water Column</t>
  </si>
  <si>
    <t>June</t>
  </si>
  <si>
    <t>July</t>
  </si>
  <si>
    <t>Aug</t>
  </si>
  <si>
    <t>Sept</t>
  </si>
  <si>
    <t>Oct</t>
  </si>
  <si>
    <t>Nov</t>
  </si>
  <si>
    <t>Dec</t>
  </si>
  <si>
    <t>Jan</t>
  </si>
  <si>
    <t>Feb</t>
  </si>
  <si>
    <t>Mar</t>
  </si>
  <si>
    <t>Apr</t>
  </si>
  <si>
    <t>May</t>
  </si>
  <si>
    <t>Preconditioning</t>
  </si>
  <si>
    <t>Food availability, fish eating fish - as temperature increased demand for food also increases; literature suggest predation on hake</t>
  </si>
  <si>
    <t>Bottom water temp measure as degree days from positive trawls from surveys (earlier time period will need to use something else); small hake index. June - Dec average and variance and maybe degree days.</t>
  </si>
  <si>
    <t>Modeled temp at depth available (Santa Cruz model to 48 degrees N, we would want the 1980-2012), also may be able estimate bottom water depth from surface water temps (e.g. satellite data). Consider cross shelf domain, maybe stratify by zones?</t>
  </si>
  <si>
    <t>Spawning</t>
  </si>
  <si>
    <t xml:space="preserve">Temperature related cue to start spawning; and temperature related driver of whether or not fish abort spawning - Warmer bottom temperature may be less favorable for spawing (check with Melissa Head regarding sablefish skip spawning) </t>
  </si>
  <si>
    <t>Bottom water temp measure as degree days from positive trawls from surveys (earlier time period will need to use something else) . Literature suggests spawing takes place at 300-500 meters so we could also use water column temp. Dec-March mean, sd, and maybe degree days at depth</t>
  </si>
  <si>
    <t>&gt;800m</t>
  </si>
  <si>
    <t>Peak</t>
  </si>
  <si>
    <t>California</t>
  </si>
  <si>
    <t>Eggs (12-14 days)</t>
  </si>
  <si>
    <t>Location of the MLD and/or salinity levels, maybe SST? Jan-April mean, sd; Water column density measurement, isopycnal depth? Transport could also be important here.</t>
  </si>
  <si>
    <t>Where are eggs nuetrally bouyant? Investigate cross shelf distribution of life stages or consider how we might stratify data.</t>
  </si>
  <si>
    <t>300-825m</t>
  </si>
  <si>
    <t>???</t>
  </si>
  <si>
    <t>Moser et al. 1994</t>
  </si>
  <si>
    <t>Low abundance</t>
  </si>
  <si>
    <t>Early Development (6-7days PH)</t>
  </si>
  <si>
    <t xml:space="preserve">We will group early development and yolk sac larvae together, limited literature, similar timing. These life stages sink to 1000-1200 meters.These stages are being trasported so that they end up in a good place to find food later. A metric of transport could be important, we would want cross shelf and along shelf metric of transport.  </t>
  </si>
  <si>
    <t>Cross shelf and along shelf transport metrics at depth. Feb-May mean, sd.</t>
  </si>
  <si>
    <t>Yolk-sac Larvae (14-17days PH)</t>
  </si>
  <si>
    <t>See early development</t>
  </si>
  <si>
    <t>40 day estimate based on lab experiments</t>
  </si>
  <si>
    <t>Larvae (start feeding) (~20days PH)</t>
  </si>
  <si>
    <t>Start feeding at about halk yolk-sac larvae. Literature suggests exclusive feeding on copepod eggs and naupli. This is where previous studies start. Ho: Stonger transport from north to south is more favorable for feeding success.</t>
  </si>
  <si>
    <t xml:space="preserve">Copepod community composition (north v. south a la peterson et al), and probably abundance. SSH is used as a proxy for copepod data. We can use peterson's data in the south as a ball park for lack of other information. Feb-May mean, sd. Two spatial scales 1. 35-40 degrees; 2. latitudes from survey data where age 0 fish are present. </t>
  </si>
  <si>
    <t>Improved along shore transport index (transport over the shelf), rather than SSH from tide gauges.</t>
  </si>
  <si>
    <t>Surface waters</t>
  </si>
  <si>
    <t>likey very few fish here</t>
  </si>
  <si>
    <t>Moser et al. 1994, Brock 1940</t>
  </si>
  <si>
    <t>No marked changes between larvae and juvenile? Moser (Jan-April), Brock (May)</t>
  </si>
  <si>
    <t>PelagicJuvenile (feeding pelagics)</t>
  </si>
  <si>
    <t>See pelage juveniles</t>
  </si>
  <si>
    <t>must be fish here based on stage durations</t>
  </si>
  <si>
    <t>Mitchell and Hunter 1970</t>
  </si>
  <si>
    <t>June, July, standard length 66-149mm, caught in diver surveys; in Baja so probably shouldn't include?</t>
  </si>
  <si>
    <t>Benthic Juvenile (Age-0)</t>
  </si>
  <si>
    <t>Ho: Density dependent mortality likely happens here...H1: cannibalism; H2: wrong locations for settlement. Diet is mostly fish and small crustaceans.</t>
  </si>
  <si>
    <t xml:space="preserve">Metric of density dependent mortality needed here. H1: sablefish in trawls or population estimates?  Could do a catch curve on monthly decline to get mortality rate? H2: along and cross shelf transport at depth x (look at depth distributions of age 0s from survey to get this) Two spatial scales 1. 35-40 degrees; 2. latitudes from survey data where age 0 fish are present. Aug-Nov mean, sd. Substrate type where age 1s are located; Columbia river discarge and SF bay estuary discarge. Annual discarge for overall fertilization, distance from shore where nutrient load drops. Is there a plume area metric available or better yet nutrient load plus transport N and W </t>
  </si>
  <si>
    <t xml:space="preserve">Probably will get this from satelite. Santa Cruz will pick this up via SST or salinity, perhaps. </t>
  </si>
  <si>
    <t>Peak in age 0 Sept</t>
  </si>
  <si>
    <t>Large drop in N between Sept-Oct suggesting that this is a period of high post-settlement mortality</t>
  </si>
  <si>
    <t>WC Groundfish Survey</t>
  </si>
  <si>
    <t>What are the main predators of small sablefsih and can we create and index? Peak locations for age 0s are ~37-38 degrees (Monterey-SF) and 44-45 degrees (just south of the columbia river). In both cases big estuaries with southern transport. River flow plus southern transport, along shelf flow could also impact food resources as nutrients get pushed off the shelf</t>
  </si>
  <si>
    <t>Benthic Juvenile (Age-1)</t>
  </si>
  <si>
    <t xml:space="preserve">Location and nutrient load seem to matter here. </t>
  </si>
  <si>
    <t xml:space="preserve">Substrate type where age 1s are located; Columbia river discarge and SF bay estuary discarge. Annual discarge for overall fertilization, distance from shore where nutrient load drops. Is there a plume area metric available or better yet nutrient load plus transport N and W . Two spatial scales 1. 35-40 degrees; 2. latitudes from survey data where age 1 fish are present. Annual mean, sd. </t>
  </si>
  <si>
    <t>Test plume nutrients versus upwelling nutrient loads.</t>
  </si>
  <si>
    <t>Couple of surveys go from 32-34deg, not included? We could look at the areas of high settlement and then investigate substrate type. Could also look at distance from shore as nutrient load likely changes across shelf. Dpes depth distribution of age 1s change over time? Index of food availability...newport zooplankton data hit bottom of northerly peak in distribution of age 0s</t>
  </si>
  <si>
    <t>PH == Post-Hatching</t>
  </si>
  <si>
    <t>Sogard and Olla 2001</t>
  </si>
  <si>
    <t>H1: Temperature affects early growth rates. They grow very fast (~2mm per day) in that period of time. "Because of their habitat and behavior, early life history stages of juvenile sablefish are likely to be exposed to the highest water temperatures associated with climatic fluctuations in the Northeast Pacific."</t>
  </si>
  <si>
    <t>Di Lorenzo, Combes</t>
  </si>
  <si>
    <t>H2: Transport (cross shelf and along shore) of eggs through pelagic juveniles drives recruitment success.</t>
  </si>
  <si>
    <t xml:space="preserve">H3: Food availability - larvae forward </t>
  </si>
  <si>
    <t>H4: Predation ??</t>
  </si>
  <si>
    <t>H5: Spawner Preconditioning??</t>
  </si>
  <si>
    <t>Environmental covariates</t>
  </si>
  <si>
    <t>H1</t>
  </si>
  <si>
    <t>Temperature (at X depths for each life stage)</t>
  </si>
  <si>
    <t>H2</t>
  </si>
  <si>
    <t>Egg predation (by whom? how might we measure this?)</t>
  </si>
  <si>
    <t>H3</t>
  </si>
  <si>
    <t>Physical aspects of area (eddy index?) See the Di Lorenzo and Combes papers, I will email them to you</t>
  </si>
  <si>
    <t>H4</t>
  </si>
  <si>
    <t>Copepod (food) abundance - chlorophyll concentration? This has been indexed in the past via transport as measured by SSH (at least for the north)</t>
  </si>
  <si>
    <t>Water density (Salinity may index this) probably impacts the position of eggs in the water column. Are eggs through yolk sac larvae above or below the MLD? Perhaps pre-feeding larvae are impacted by MLD...is there any relevant literature?</t>
  </si>
  <si>
    <t>Key Findings</t>
  </si>
  <si>
    <t>Head et al. 2014</t>
  </si>
  <si>
    <t>The population south of Cape Mendocino (lat == 40.26N) may be a separate subpopulation, with different ages and lengths at 50% maturity, and little reproductive success</t>
  </si>
  <si>
    <t>Johnson et al. 2015</t>
  </si>
  <si>
    <t xml:space="preserve">Survey data show modes for both age 0 (~&lt;30 cm fish) and age 1 (~30-40 cm fish) sablefish. </t>
  </si>
  <si>
    <t>Survey data show no age 0 or age 1 fish observed south of 34.5 degrees. There is a gap in the spatial distribution of age 0/1 fish at about 40 degrees, and maybe a little north of 40 degrees.</t>
  </si>
  <si>
    <t>"The tolerance of this species for low oxygen concentrations has permitted it to colonize the oxygen minimum zone along the entire slope region of the north Pacific arc."</t>
  </si>
  <si>
    <t>Analysis Thoughts</t>
  </si>
  <si>
    <t>Use standard assessment survey GLMs software for data sets filtered to include only the age 0 and age 1 fish to create standardized indices of recruitment for further analysis.</t>
  </si>
  <si>
    <t>Plot the distributions of age 0 (&lt;30 cm) and age 1 (30-40 cm) fish against latitude, depth, and time for each study area. Identifying when and where age-0 and age-1 fish appear in the survey will help us fill out the table above</t>
  </si>
  <si>
    <t>Spatial Scope: 40-50 degrees</t>
  </si>
  <si>
    <t>Spawner Preconditioning</t>
  </si>
  <si>
    <t>Eggs rise to 200-300 meters. Where is the MLD in relation to egg location? This is an egg v. water density question. Think about a good hypothesis here. Maybe SST as a metric of how much mixing/ or sinking of colder water is going on? Eggs start sinking one day prior to hatch.</t>
  </si>
  <si>
    <t>Location of the MLD and/or salinity levels, maybe SST? Jan-April mean, sd</t>
  </si>
  <si>
    <t>Kendall and Matarese 1987</t>
  </si>
  <si>
    <t>Kendall and Matarese (March-April)</t>
  </si>
  <si>
    <t>NWAFC files Kendall et al. contain data on larvae and juveniles off WA-OR-CA, Apr-May</t>
  </si>
  <si>
    <t>PelagicJuvenile</t>
  </si>
  <si>
    <t>Mitchell and Hunter 1970 (can't find paper, from Kendall &amp; Matarese 1987)</t>
  </si>
  <si>
    <t>Ho: Density dependent mortality likely happens here...H1: cannibalism; H2: wrong locations for settlement</t>
  </si>
  <si>
    <t>We could look at the areas of high settlement and then investigate substrate type. Could also look at distance from shore as nutrient load likely changes across shelf. Dpes depth distribution of age 1s change over time? Index of food availability...newport zooplankton data hit bottom of northerly peak in distribution of age 0s</t>
  </si>
  <si>
    <t>Stock</t>
  </si>
  <si>
    <t>Eggs</t>
  </si>
  <si>
    <t>&gt;200m</t>
  </si>
  <si>
    <t>Larvae (larger than 9.0mm SL and juveniles)</t>
  </si>
  <si>
    <t>Oregon</t>
  </si>
  <si>
    <t>Larvae (11.3-30.2mm TL)</t>
  </si>
  <si>
    <t>Aleutian Islands</t>
  </si>
  <si>
    <t>160-800m, highest between 240 and 400m</t>
  </si>
  <si>
    <t>McFarlane &amp; Beamish 1992</t>
  </si>
  <si>
    <t>Life Stage</t>
  </si>
  <si>
    <t>Duration</t>
  </si>
  <si>
    <t>Timing post-hatch</t>
  </si>
  <si>
    <t>Spawn</t>
  </si>
  <si>
    <t>300-500m, rising to 200-300m immediately</t>
  </si>
  <si>
    <t>11 days</t>
  </si>
  <si>
    <t>Sink</t>
  </si>
  <si>
    <t>1 day</t>
  </si>
  <si>
    <t>Hatch</t>
  </si>
  <si>
    <t>Keeps sinking</t>
  </si>
  <si>
    <t>Newly Hatched Larvae</t>
  </si>
  <si>
    <t>1000-1200m</t>
  </si>
  <si>
    <t>6-7days</t>
  </si>
  <si>
    <t>Half yolk sac utilisation stage</t>
  </si>
  <si>
    <t>2-3 days</t>
  </si>
  <si>
    <t>14-17days</t>
  </si>
  <si>
    <t>Start feeding on "small food organisms"</t>
  </si>
  <si>
    <t>Rising in column</t>
  </si>
  <si>
    <t>~20days</t>
  </si>
  <si>
    <t>Full yolk utilisation</t>
  </si>
  <si>
    <t>~40days</t>
  </si>
  <si>
    <t>Dec - Mar</t>
  </si>
  <si>
    <t>Feb-May</t>
  </si>
  <si>
    <t>Jan-Apr</t>
  </si>
  <si>
    <t>Apr-Nov</t>
  </si>
  <si>
    <t>Aug-Nov</t>
  </si>
  <si>
    <t>Early Development</t>
  </si>
  <si>
    <t>Larvae (start feeding)</t>
  </si>
  <si>
    <r>
      <rPr>
        <vertAlign val="superscript"/>
        <sz val="11"/>
        <color rgb="FF000000"/>
        <rFont val="Cambria"/>
        <scheme val="major"/>
      </rPr>
      <t>1</t>
    </r>
    <r>
      <rPr>
        <sz val="11"/>
        <color rgb="FF000000"/>
        <rFont val="Cambria"/>
        <scheme val="major"/>
      </rPr>
      <t>PH = post-hatch</t>
    </r>
  </si>
  <si>
    <r>
      <rPr>
        <vertAlign val="superscript"/>
        <sz val="11"/>
        <color rgb="FF000000"/>
        <rFont val="Cambria"/>
        <scheme val="major"/>
      </rPr>
      <t>2</t>
    </r>
    <r>
      <rPr>
        <sz val="11"/>
        <color rgb="FF000000"/>
        <rFont val="Cambria"/>
        <scheme val="major"/>
      </rPr>
      <t>Possibly January as well, but in low numbers</t>
    </r>
  </si>
  <si>
    <t>1000-1200 m</t>
  </si>
  <si>
    <t>Jun - Dec</t>
  </si>
  <si>
    <t>300-500 m</t>
  </si>
  <si>
    <r>
      <t xml:space="preserve">Bottom water temp measure as degree days from positive trawls from surveys (earlier time period will need to use something else) . Literature suggests spawing takes </t>
    </r>
    <r>
      <rPr>
        <sz val="10"/>
        <color rgb="FFFF0000"/>
        <rFont val="Arial"/>
      </rPr>
      <t>place at 300-500 meters</t>
    </r>
    <r>
      <rPr>
        <sz val="10"/>
        <rFont val="Arial"/>
      </rPr>
      <t xml:space="preserve"> so we could also use water column temp. Dec-March mean, sd, and maybe degree days at depth</t>
    </r>
  </si>
  <si>
    <r>
      <t xml:space="preserve">We will group early development and yolk sac larvae together, limited literature, similar timing. These life stages sink </t>
    </r>
    <r>
      <rPr>
        <sz val="10"/>
        <color rgb="FFFF0000"/>
        <rFont val="Arial"/>
      </rPr>
      <t>to 1000-1200 meters</t>
    </r>
    <r>
      <rPr>
        <sz val="10"/>
        <rFont val="Arial"/>
      </rPr>
      <t xml:space="preserve">.These stages are being trasported so that they end up in a good place to find food later. A metric of transport could be important, we would want cross shelf and along shelf metric of transport.  </t>
    </r>
  </si>
  <si>
    <t>Hypothesis</t>
  </si>
  <si>
    <t>H#</t>
  </si>
  <si>
    <t>Temperature acts as a spawning cue with fish less likely to spawn at high temperature resutling in lower recruitment</t>
  </si>
  <si>
    <t>Bottom water temperature: (1) mean temperature; (2) variance; (3) degree days</t>
  </si>
  <si>
    <t>Water column temperature: (1) mean temperature; (2) variance; (3) degree days</t>
  </si>
  <si>
    <t>As H3 but for water column (300-500 m) not just bottom temperature</t>
  </si>
  <si>
    <r>
      <t xml:space="preserve">Eggs rise to </t>
    </r>
    <r>
      <rPr>
        <sz val="10"/>
        <color rgb="FFFF0000"/>
        <rFont val="Arial"/>
      </rPr>
      <t>200-300 meter</t>
    </r>
    <r>
      <rPr>
        <sz val="10"/>
        <rFont val="Arial"/>
      </rPr>
      <t xml:space="preserve">s. Where is the MLD in relation to egg location? This is an egg v. water density question. Think about a good hypothesis here. Maybe SST as a metric of how much mixing/ or sinking of colder water is going on? Eggs start sinking one day prior to hatch. broadly distributed across shelf and present futher than 200 nm off shore - study off shore of central CA and OR - </t>
    </r>
    <r>
      <rPr>
        <sz val="10"/>
        <color rgb="FFFF0000"/>
        <rFont val="Arial"/>
      </rPr>
      <t>inshore limit of eggs was 500 m</t>
    </r>
    <r>
      <rPr>
        <sz val="10"/>
        <rFont val="Arial"/>
      </rPr>
      <t xml:space="preserve"> bottom depth</t>
    </r>
  </si>
  <si>
    <t>North to south transport brings northern zooplankton and leads to higher survival and recruitment</t>
  </si>
  <si>
    <t>Depth: by life-history stage and year.  See columns Year 0 - Year 2</t>
  </si>
  <si>
    <t>Stage duration hypothesis</t>
  </si>
  <si>
    <t>Match mis-match hypothesis</t>
  </si>
  <si>
    <t>Pelagic juveniles (feeding pelagics)</t>
  </si>
  <si>
    <t>Bigger is better hypothesis</t>
  </si>
  <si>
    <t>Growth-predation hypothesis = stage + bigger is better</t>
  </si>
  <si>
    <t>Growth/Predation hypothesis:  growth rate is faster in warm water leading to reduced time vulnerable to predators</t>
  </si>
  <si>
    <t>(1) degree days at relevant depths</t>
  </si>
  <si>
    <t>Critical period hypothesis</t>
  </si>
  <si>
    <t>Transport to settlement habitat affects recrutiment</t>
  </si>
  <si>
    <t>Transport to settlement habitat affects recrutiment (aka Advection reduces recruitment while retention enhances recruitment)</t>
  </si>
  <si>
    <t>Higher temperature increases food demand resulting in lower egg production, egg quality, or probability of spawning and lowers recruitment (likely a bell-shaped relationship)</t>
  </si>
  <si>
    <t>300-825 m (200 - 300 m)</t>
  </si>
  <si>
    <t>Eggs are buoyant so Mixed Layer Depth may limit how far they rise in the water column affecting later transport</t>
  </si>
  <si>
    <t>Location of mixed layer depth</t>
  </si>
  <si>
    <t>Years: 1980-2014 (2015)</t>
  </si>
  <si>
    <t>Lat Range</t>
  </si>
  <si>
    <t>35 - 40 N</t>
  </si>
  <si>
    <t>Depth Range</t>
  </si>
  <si>
    <t>Latitude Range: 35-40N</t>
  </si>
  <si>
    <t>Date Range</t>
  </si>
  <si>
    <t>Temp</t>
  </si>
  <si>
    <t>MLD</t>
  </si>
  <si>
    <t>Transport</t>
  </si>
  <si>
    <t>Food</t>
  </si>
  <si>
    <t>Temp/Pred</t>
  </si>
  <si>
    <t>General Idea</t>
  </si>
  <si>
    <t>TOO MANY HYPOTHESES?</t>
  </si>
  <si>
    <t>REDUCE THE NUMBER TO JUST TEMP/TRANSPORT?</t>
  </si>
  <si>
    <t>36-39 N</t>
  </si>
  <si>
    <t>Latitude Range: 40-50N</t>
  </si>
  <si>
    <t>Cross shelf transport @ 35-40 N; mean and sd</t>
  </si>
  <si>
    <t>Long-shore transport @ 35-40 N; mean and sd</t>
  </si>
  <si>
    <t>Bottom water temperature: (1) mean temperature; (2) sd; (3) degree days</t>
  </si>
  <si>
    <t>Water column temperature: (1) mean temperature; (2) sd; (3) degree days</t>
  </si>
  <si>
    <t>Cross shelf transport @ 40-50 N; mean, sd</t>
  </si>
  <si>
    <t>41-44 N</t>
  </si>
  <si>
    <t>Long-shore transport @ 40-50 N; mean &amp; sd</t>
  </si>
  <si>
    <t>Bottom</t>
  </si>
  <si>
    <t>Open water</t>
  </si>
  <si>
    <t>Bottom or Open Water</t>
  </si>
  <si>
    <t>to 250 m</t>
  </si>
  <si>
    <t>H5</t>
  </si>
  <si>
    <t>H6</t>
  </si>
  <si>
    <t>H7</t>
  </si>
  <si>
    <t>H8</t>
  </si>
  <si>
    <t>H9</t>
  </si>
  <si>
    <t>H10</t>
  </si>
  <si>
    <t>H14</t>
  </si>
  <si>
    <t>H15</t>
  </si>
  <si>
    <t>H16</t>
  </si>
  <si>
    <t>H17</t>
  </si>
  <si>
    <t>H19</t>
  </si>
  <si>
    <t>H20</t>
  </si>
  <si>
    <t>H21</t>
  </si>
  <si>
    <t>H22</t>
  </si>
  <si>
    <t>H23</t>
  </si>
  <si>
    <t>Cross-shore range</t>
  </si>
  <si>
    <t>300-500 m isobath</t>
  </si>
  <si>
    <t>Surface</t>
  </si>
  <si>
    <t>0-250 m isobath</t>
  </si>
  <si>
    <t>50-1200 m
(150-400 m)</t>
  </si>
  <si>
    <t>300-825 m, highest occurerence between 240 and 480 m</t>
  </si>
  <si>
    <t>1000 m isobath to 300 km (~170 n. mi.)</t>
  </si>
  <si>
    <t>500 m isobath to 300 km (~170 n. mi.)</t>
  </si>
  <si>
    <t>H11</t>
  </si>
  <si>
    <t>(a) 0-300 km (~150 n. mi.)
(b) 200-2000 m isobaths</t>
  </si>
  <si>
    <t>(a) 200-300m
(b) 300-825 m</t>
  </si>
  <si>
    <t>(a) 50-1200 m isobath
(b) 150-400 m isobath</t>
  </si>
  <si>
    <t>(a) 200-300 m
(b) 300-825 m</t>
  </si>
  <si>
    <t>40-47 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</si>
</sst>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font>
    <font>
      <b/>
      <sz val="10"/>
      <color rgb="FF980000"/>
      <name val="Arial"/>
    </font>
    <font>
      <sz val="10"/>
      <name val="Arial"/>
    </font>
    <font>
      <sz val="10"/>
      <color rgb="FF980000"/>
      <name val="Arial"/>
    </font>
    <font>
      <b/>
      <sz val="10"/>
      <name val="Arial"/>
    </font>
    <font>
      <sz val="10"/>
      <name val="Arial"/>
    </font>
    <font>
      <sz val="10"/>
      <color rgb="FF222222"/>
      <name val="Arial"/>
    </font>
    <font>
      <i/>
      <sz val="10"/>
      <name val="Arial"/>
    </font>
    <font>
      <u/>
      <sz val="10"/>
      <color theme="10"/>
      <name val="Arial"/>
    </font>
    <font>
      <u/>
      <sz val="10"/>
      <color theme="11"/>
      <name val="Arial"/>
    </font>
    <font>
      <b/>
      <sz val="11"/>
      <name val="Cambria"/>
      <scheme val="major"/>
    </font>
    <font>
      <sz val="11"/>
      <color rgb="FF000000"/>
      <name val="Cambria"/>
      <scheme val="major"/>
    </font>
    <font>
      <sz val="11"/>
      <name val="Cambria"/>
      <scheme val="major"/>
    </font>
    <font>
      <vertAlign val="superscript"/>
      <sz val="11"/>
      <color rgb="FF000000"/>
      <name val="Cambria"/>
      <scheme val="major"/>
    </font>
    <font>
      <b/>
      <sz val="11"/>
      <color rgb="FF000000"/>
      <name val="Cambria"/>
      <scheme val="major"/>
    </font>
    <font>
      <sz val="11"/>
      <color rgb="FFFF0000"/>
      <name val="Cambria"/>
      <scheme val="major"/>
    </font>
    <font>
      <sz val="10"/>
      <color rgb="FFFF0000"/>
      <name val="Arial"/>
    </font>
    <font>
      <sz val="11"/>
      <name val="Cambria"/>
    </font>
    <font>
      <i/>
      <sz val="11"/>
      <name val="Cambria"/>
      <scheme val="major"/>
    </font>
    <font>
      <i/>
      <sz val="11"/>
      <color rgb="FF000000"/>
      <name val="Cambria"/>
      <scheme val="major"/>
    </font>
    <font>
      <sz val="11"/>
      <color theme="0" tint="-0.14999847407452621"/>
      <name val="Cambria"/>
      <scheme val="major"/>
    </font>
    <font>
      <sz val="11"/>
      <color theme="1"/>
      <name val="Cambria"/>
      <scheme val="major"/>
    </font>
  </fonts>
  <fills count="11">
    <fill>
      <patternFill patternType="none"/>
    </fill>
    <fill>
      <patternFill patternType="gray125"/>
    </fill>
    <fill>
      <patternFill patternType="solid">
        <fgColor rgb="FFCFE2F3"/>
        <bgColor rgb="FFCFE2F3"/>
      </patternFill>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
      <patternFill patternType="solid">
        <fgColor rgb="FFE06666"/>
        <bgColor rgb="FFE06666"/>
      </patternFill>
    </fill>
    <fill>
      <patternFill patternType="solid">
        <fgColor rgb="FFD0E0E3"/>
        <bgColor rgb="FFD0E0E3"/>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right style="thin">
        <color rgb="FF000000"/>
      </right>
      <top/>
      <bottom/>
      <diagonal/>
    </border>
    <border>
      <left/>
      <right/>
      <top/>
      <bottom style="thin">
        <color auto="1"/>
      </bottom>
      <diagonal/>
    </border>
    <border>
      <left/>
      <right/>
      <top style="medium">
        <color auto="1"/>
      </top>
      <bottom style="medium">
        <color auto="1"/>
      </bottom>
      <diagonal/>
    </border>
    <border>
      <left/>
      <right/>
      <top style="thin">
        <color auto="1"/>
      </top>
      <bottom/>
      <diagonal/>
    </border>
  </borders>
  <cellStyleXfs count="2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2">
    <xf numFmtId="0" fontId="0" fillId="0" borderId="0" xfId="0" applyFont="1" applyAlignment="1"/>
    <xf numFmtId="0" fontId="2" fillId="0" borderId="0" xfId="0" applyFont="1" applyAlignment="1">
      <alignment horizontal="left" vertical="top" wrapText="1"/>
    </xf>
    <xf numFmtId="0" fontId="2" fillId="0" borderId="0" xfId="0" applyFont="1" applyAlignment="1"/>
    <xf numFmtId="0" fontId="2" fillId="0" borderId="1" xfId="0" applyFont="1" applyBorder="1"/>
    <xf numFmtId="0" fontId="2" fillId="0" borderId="0" xfId="0" applyFont="1" applyAlignment="1">
      <alignment wrapText="1"/>
    </xf>
    <xf numFmtId="0" fontId="2" fillId="0" borderId="0" xfId="0" applyFont="1" applyAlignment="1">
      <alignment wrapText="1"/>
    </xf>
    <xf numFmtId="0" fontId="3" fillId="0" borderId="0" xfId="0" applyFont="1" applyAlignment="1"/>
    <xf numFmtId="0" fontId="2" fillId="0" borderId="0" xfId="0" applyFont="1" applyAlignment="1">
      <alignment horizontal="left" vertical="top" wrapText="1"/>
    </xf>
    <xf numFmtId="0" fontId="2" fillId="0" borderId="1" xfId="0" applyFont="1" applyBorder="1" applyAlignment="1"/>
    <xf numFmtId="0" fontId="4" fillId="0" borderId="0" xfId="0" applyFont="1" applyAlignment="1">
      <alignment horizontal="left" vertical="top" wrapText="1"/>
    </xf>
    <xf numFmtId="0" fontId="4" fillId="0" borderId="0" xfId="0" applyFont="1" applyAlignment="1"/>
    <xf numFmtId="0" fontId="4" fillId="0" borderId="0" xfId="0" applyFont="1" applyAlignment="1">
      <alignment wrapText="1"/>
    </xf>
    <xf numFmtId="0" fontId="4" fillId="0" borderId="1" xfId="0" applyFont="1" applyBorder="1" applyAlignment="1"/>
    <xf numFmtId="0" fontId="4" fillId="0" borderId="0" xfId="0" applyFont="1" applyAlignment="1">
      <alignment wrapText="1"/>
    </xf>
    <xf numFmtId="0" fontId="4" fillId="0" borderId="0" xfId="0" applyFont="1"/>
    <xf numFmtId="0" fontId="2" fillId="2" borderId="0" xfId="0" applyFont="1" applyFill="1"/>
    <xf numFmtId="0" fontId="2" fillId="2" borderId="1" xfId="0" applyFont="1" applyFill="1" applyBorder="1"/>
    <xf numFmtId="0" fontId="2" fillId="2" borderId="0" xfId="0" applyFont="1" applyFill="1" applyAlignment="1"/>
    <xf numFmtId="0" fontId="2" fillId="3" borderId="0" xfId="0" applyFont="1" applyFill="1"/>
    <xf numFmtId="0" fontId="2" fillId="4" borderId="0" xfId="0" applyFont="1" applyFill="1" applyAlignment="1">
      <alignment wrapText="1"/>
    </xf>
    <xf numFmtId="0" fontId="2" fillId="4" borderId="0" xfId="0" applyFont="1" applyFill="1"/>
    <xf numFmtId="0" fontId="2" fillId="2" borderId="1" xfId="0" applyFont="1" applyFill="1" applyBorder="1" applyAlignment="1"/>
    <xf numFmtId="0" fontId="2" fillId="5" borderId="0" xfId="0" applyFont="1" applyFill="1" applyAlignment="1"/>
    <xf numFmtId="0" fontId="5" fillId="6" borderId="0" xfId="0" applyFont="1" applyFill="1" applyAlignment="1">
      <alignment horizontal="left" wrapText="1"/>
    </xf>
    <xf numFmtId="0" fontId="2" fillId="5" borderId="0" xfId="0" applyFont="1" applyFill="1" applyAlignment="1">
      <alignment wrapText="1"/>
    </xf>
    <xf numFmtId="0" fontId="2" fillId="5" borderId="0" xfId="0" applyFont="1" applyFill="1"/>
    <xf numFmtId="0" fontId="2" fillId="2" borderId="0" xfId="0" applyFont="1" applyFill="1" applyAlignment="1">
      <alignment wrapText="1"/>
    </xf>
    <xf numFmtId="0" fontId="2" fillId="5" borderId="0" xfId="0" applyFont="1" applyFill="1" applyAlignment="1">
      <alignment wrapText="1"/>
    </xf>
    <xf numFmtId="0" fontId="2" fillId="7" borderId="0" xfId="0" applyFont="1" applyFill="1"/>
    <xf numFmtId="0" fontId="5" fillId="5" borderId="0" xfId="0" applyFont="1" applyFill="1" applyAlignment="1">
      <alignment horizontal="left" vertical="top" wrapText="1"/>
    </xf>
    <xf numFmtId="0" fontId="5" fillId="5" borderId="0" xfId="0" applyFont="1" applyFill="1" applyAlignment="1">
      <alignment horizontal="left"/>
    </xf>
    <xf numFmtId="0" fontId="6" fillId="5" borderId="0" xfId="0" applyFont="1" applyFill="1" applyAlignment="1">
      <alignment horizontal="left" vertical="top" wrapText="1"/>
    </xf>
    <xf numFmtId="0" fontId="6" fillId="5" borderId="0" xfId="0" applyFont="1" applyFill="1" applyAlignment="1"/>
    <xf numFmtId="0" fontId="1" fillId="0" borderId="0" xfId="0" applyFont="1" applyAlignment="1">
      <alignment wrapText="1"/>
    </xf>
    <xf numFmtId="0" fontId="5" fillId="5" borderId="0" xfId="0" applyFont="1" applyFill="1" applyAlignment="1">
      <alignment horizontal="left" wrapText="1"/>
    </xf>
    <xf numFmtId="0" fontId="6" fillId="5" borderId="0" xfId="0" applyFont="1" applyFill="1" applyAlignment="1">
      <alignment horizontal="left"/>
    </xf>
    <xf numFmtId="0" fontId="2" fillId="0" borderId="0" xfId="0" applyFont="1" applyAlignment="1"/>
    <xf numFmtId="0" fontId="7" fillId="0" borderId="0" xfId="0" applyFont="1" applyAlignment="1"/>
    <xf numFmtId="0" fontId="3" fillId="0" borderId="0" xfId="0" applyFont="1" applyAlignment="1">
      <alignment wrapText="1"/>
    </xf>
    <xf numFmtId="0" fontId="0" fillId="0" borderId="0" xfId="0" applyFont="1" applyAlignment="1">
      <alignment wrapText="1"/>
    </xf>
    <xf numFmtId="0" fontId="6" fillId="5" borderId="0" xfId="0" applyFont="1" applyFill="1" applyAlignment="1">
      <alignment horizontal="left" wrapText="1"/>
    </xf>
    <xf numFmtId="0" fontId="11" fillId="0" borderId="0" xfId="0" applyFont="1" applyAlignment="1"/>
    <xf numFmtId="0" fontId="10" fillId="0" borderId="0" xfId="0" applyFont="1" applyFill="1" applyAlignment="1"/>
    <xf numFmtId="0" fontId="11" fillId="0" borderId="0" xfId="0" applyFont="1" applyFill="1" applyAlignment="1"/>
    <xf numFmtId="0" fontId="12" fillId="0" borderId="0" xfId="0" applyFont="1" applyFill="1" applyAlignment="1"/>
    <xf numFmtId="0" fontId="12" fillId="0" borderId="0" xfId="0" applyFont="1" applyBorder="1" applyAlignment="1">
      <alignment horizontal="left" vertical="top" wrapText="1"/>
    </xf>
    <xf numFmtId="0" fontId="12" fillId="0" borderId="2" xfId="0" applyFont="1" applyBorder="1" applyAlignment="1">
      <alignment horizontal="left" vertical="top" wrapText="1"/>
    </xf>
    <xf numFmtId="0" fontId="10" fillId="0" borderId="3" xfId="0" applyFont="1" applyBorder="1" applyAlignment="1">
      <alignment horizontal="center" vertical="center" wrapText="1"/>
    </xf>
    <xf numFmtId="0" fontId="12" fillId="0" borderId="4" xfId="0" applyFont="1" applyBorder="1" applyAlignment="1">
      <alignment horizontal="left" vertical="top" wrapText="1"/>
    </xf>
    <xf numFmtId="0" fontId="2" fillId="0" borderId="0" xfId="0" applyFont="1" applyAlignment="1">
      <alignment vertical="top" wrapText="1"/>
    </xf>
    <xf numFmtId="0" fontId="12" fillId="9" borderId="0" xfId="0" applyFont="1" applyFill="1" applyBorder="1" applyAlignment="1">
      <alignment horizontal="center" vertical="top"/>
    </xf>
    <xf numFmtId="0" fontId="10" fillId="9" borderId="3" xfId="0" applyFont="1" applyFill="1" applyBorder="1" applyAlignment="1">
      <alignment horizontal="center" vertical="center" wrapText="1"/>
    </xf>
    <xf numFmtId="0" fontId="11" fillId="0" borderId="0" xfId="0" applyFont="1" applyAlignment="1">
      <alignment wrapText="1"/>
    </xf>
    <xf numFmtId="0" fontId="10" fillId="8" borderId="0" xfId="0" applyFont="1" applyFill="1" applyAlignment="1"/>
    <xf numFmtId="0" fontId="15" fillId="0" borderId="0"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0" xfId="0" applyFont="1" applyAlignment="1">
      <alignment horizontal="center" vertical="center" wrapText="1"/>
    </xf>
    <xf numFmtId="0" fontId="11"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1" fillId="0" borderId="0" xfId="0" applyFont="1" applyAlignment="1">
      <alignment horizontal="left" vertical="top"/>
    </xf>
    <xf numFmtId="0" fontId="10" fillId="0" borderId="3" xfId="0" applyFont="1" applyBorder="1" applyAlignment="1">
      <alignment horizontal="left" vertical="center" wrapText="1"/>
    </xf>
    <xf numFmtId="0" fontId="18" fillId="0" borderId="0" xfId="0" applyFont="1" applyAlignment="1">
      <alignment horizontal="left" vertical="center" wrapText="1"/>
    </xf>
    <xf numFmtId="0" fontId="18" fillId="0" borderId="4" xfId="0" applyFont="1" applyBorder="1" applyAlignment="1">
      <alignment horizontal="left" vertical="center" wrapText="1"/>
    </xf>
    <xf numFmtId="0" fontId="11" fillId="0" borderId="4" xfId="0" applyFont="1" applyBorder="1" applyAlignment="1">
      <alignment horizontal="center" vertical="center" wrapText="1"/>
    </xf>
    <xf numFmtId="0" fontId="19" fillId="0" borderId="4" xfId="0" applyFont="1" applyBorder="1" applyAlignment="1">
      <alignment horizontal="left" vertical="center" wrapText="1"/>
    </xf>
    <xf numFmtId="0" fontId="11" fillId="0" borderId="0" xfId="0" applyFont="1" applyAlignment="1">
      <alignment horizontal="left" vertical="top" wrapText="1"/>
    </xf>
    <xf numFmtId="0" fontId="20" fillId="0" borderId="0"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4" xfId="0" applyFont="1" applyBorder="1" applyAlignment="1">
      <alignment horizontal="center" vertical="center" wrapText="1"/>
    </xf>
    <xf numFmtId="0" fontId="12" fillId="10" borderId="0" xfId="0" applyFont="1" applyFill="1" applyAlignment="1"/>
    <xf numFmtId="0" fontId="17" fillId="0" borderId="0" xfId="0" applyFont="1" applyBorder="1" applyAlignment="1">
      <alignment horizontal="center" vertical="center" wrapText="1"/>
    </xf>
    <xf numFmtId="0" fontId="14" fillId="8" borderId="0" xfId="0" applyFont="1" applyFill="1" applyAlignment="1">
      <alignment horizontal="left"/>
    </xf>
    <xf numFmtId="0" fontId="11" fillId="0" borderId="0" xfId="0" applyFont="1" applyFill="1" applyAlignment="1">
      <alignment wrapText="1"/>
    </xf>
    <xf numFmtId="0" fontId="14" fillId="8" borderId="0" xfId="0" applyFont="1" applyFill="1" applyAlignment="1">
      <alignment horizontal="left"/>
    </xf>
    <xf numFmtId="0" fontId="12" fillId="0" borderId="0" xfId="0" applyFont="1" applyFill="1" applyBorder="1" applyAlignment="1">
      <alignment horizontal="center" vertical="center" wrapText="1"/>
    </xf>
    <xf numFmtId="0" fontId="21" fillId="9" borderId="0" xfId="0" applyFont="1" applyFill="1" applyBorder="1" applyAlignment="1">
      <alignment horizontal="center" vertical="top"/>
    </xf>
    <xf numFmtId="0" fontId="21" fillId="0" borderId="2" xfId="0" applyFont="1" applyBorder="1" applyAlignment="1">
      <alignment horizontal="left" vertical="top" wrapText="1"/>
    </xf>
    <xf numFmtId="0" fontId="21" fillId="0" borderId="2" xfId="0" applyFont="1" applyBorder="1" applyAlignment="1">
      <alignment horizontal="center" vertical="center" wrapText="1"/>
    </xf>
    <xf numFmtId="0" fontId="4" fillId="0" borderId="0" xfId="0" applyFont="1" applyAlignment="1">
      <alignment horizontal="center"/>
    </xf>
    <xf numFmtId="0" fontId="0" fillId="0" borderId="0" xfId="0" applyFont="1" applyAlignment="1"/>
  </cellXfs>
  <cellStyles count="2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59</xdr:row>
      <xdr:rowOff>63500</xdr:rowOff>
    </xdr:to>
    <xdr:sp macro="" textlink="">
      <xdr:nvSpPr>
        <xdr:cNvPr id="4098" name="AutoShape 2"/>
        <xdr:cNvSpPr>
          <a:spLocks noChangeArrowheads="1"/>
        </xdr:cNvSpPr>
      </xdr:nvSpPr>
      <xdr:spPr bwMode="auto">
        <a:xfrm>
          <a:off x="0" y="0"/>
          <a:ext cx="4216400" cy="8610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59</xdr:row>
      <xdr:rowOff>63500</xdr:rowOff>
    </xdr:to>
    <xdr:sp macro="" textlink="">
      <xdr:nvSpPr>
        <xdr:cNvPr id="2" name="AutoShape 2"/>
        <xdr:cNvSpPr>
          <a:spLocks noChangeArrowheads="1"/>
        </xdr:cNvSpPr>
      </xdr:nvSpPr>
      <xdr:spPr bwMode="auto">
        <a:xfrm>
          <a:off x="0" y="0"/>
          <a:ext cx="2438400" cy="195453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4521200</xdr:colOff>
      <xdr:row>50</xdr:row>
      <xdr:rowOff>63500</xdr:rowOff>
    </xdr:to>
    <xdr:sp macro="" textlink="">
      <xdr:nvSpPr>
        <xdr:cNvPr id="1027"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xdr:col>
      <xdr:colOff>4521200</xdr:colOff>
      <xdr:row>50</xdr:row>
      <xdr:rowOff>63500</xdr:rowOff>
    </xdr:to>
    <xdr:sp macro="" textlink="">
      <xdr:nvSpPr>
        <xdr:cNvPr id="2" name="AutoShape 3"/>
        <xdr:cNvSpPr>
          <a:spLocks noChangeArrowheads="1"/>
        </xdr:cNvSpPr>
      </xdr:nvSpPr>
      <xdr:spPr bwMode="auto">
        <a:xfrm>
          <a:off x="0" y="0"/>
          <a:ext cx="8394700" cy="18034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3"/>
  <sheetViews>
    <sheetView tabSelected="1" workbookViewId="0">
      <pane xSplit="4" ySplit="7" topLeftCell="E8" activePane="bottomRight" state="frozen"/>
      <selection pane="topRight" activeCell="I1" sqref="I1"/>
      <selection pane="bottomLeft" activeCell="A8" sqref="A8"/>
      <selection pane="bottomRight" activeCell="A24" sqref="A24:XFD24"/>
    </sheetView>
  </sheetViews>
  <sheetFormatPr baseColWidth="10" defaultColWidth="28.33203125" defaultRowHeight="13" x14ac:dyDescent="0"/>
  <cols>
    <col min="1" max="1" width="2.1640625" style="41" customWidth="1"/>
    <col min="2" max="2" width="21.6640625" style="41" customWidth="1"/>
    <col min="3" max="3" width="15.5" style="41" customWidth="1"/>
    <col min="4" max="4" width="11.6640625" style="41" customWidth="1"/>
    <col min="5" max="5" width="17.83203125" style="41" customWidth="1"/>
    <col min="6" max="6" width="44" style="41" customWidth="1"/>
    <col min="7" max="7" width="39.5" style="41" customWidth="1"/>
    <col min="8" max="9" width="10.6640625" style="41" customWidth="1"/>
    <col min="10" max="10" width="25.33203125" style="41" customWidth="1"/>
    <col min="11" max="11" width="4.33203125" style="43" bestFit="1" customWidth="1"/>
    <col min="12" max="12" width="33.5" style="43" customWidth="1"/>
    <col min="13" max="13" width="13.33203125" style="41" customWidth="1"/>
    <col min="14" max="16384" width="28.33203125" style="41"/>
  </cols>
  <sheetData>
    <row r="1" spans="2:13">
      <c r="F1" s="41" t="s">
        <v>172</v>
      </c>
    </row>
    <row r="2" spans="2:13">
      <c r="B2" s="53"/>
      <c r="F2" s="41" t="s">
        <v>166</v>
      </c>
    </row>
    <row r="3" spans="2:13">
      <c r="B3" s="53" t="s">
        <v>183</v>
      </c>
      <c r="F3" s="41" t="s">
        <v>168</v>
      </c>
    </row>
    <row r="4" spans="2:13">
      <c r="B4" s="73" t="s">
        <v>179</v>
      </c>
      <c r="F4" s="41" t="s">
        <v>165</v>
      </c>
    </row>
    <row r="5" spans="2:13">
      <c r="B5" s="73" t="s">
        <v>164</v>
      </c>
      <c r="F5" s="41" t="s">
        <v>169</v>
      </c>
    </row>
    <row r="6" spans="2:13" ht="14" thickBot="1"/>
    <row r="7" spans="2:13" ht="27" thickBot="1">
      <c r="B7" s="62" t="s">
        <v>10</v>
      </c>
      <c r="C7" s="47" t="s">
        <v>204</v>
      </c>
      <c r="D7" s="47" t="s">
        <v>190</v>
      </c>
      <c r="E7" s="51" t="s">
        <v>157</v>
      </c>
      <c r="F7" s="47" t="s">
        <v>156</v>
      </c>
      <c r="G7" s="47" t="s">
        <v>3</v>
      </c>
      <c r="H7" s="47" t="s">
        <v>180</v>
      </c>
      <c r="I7" s="47" t="s">
        <v>184</v>
      </c>
      <c r="J7" s="47" t="s">
        <v>182</v>
      </c>
      <c r="K7" s="42"/>
      <c r="L7" s="43" t="s">
        <v>221</v>
      </c>
      <c r="M7" s="41" t="s">
        <v>182</v>
      </c>
    </row>
    <row r="8" spans="2:13" ht="52">
      <c r="B8" s="63" t="s">
        <v>24</v>
      </c>
      <c r="C8" s="69" t="s">
        <v>202</v>
      </c>
      <c r="D8" s="69" t="s">
        <v>185</v>
      </c>
      <c r="E8" s="77" t="s">
        <v>84</v>
      </c>
      <c r="F8" s="78" t="s">
        <v>175</v>
      </c>
      <c r="G8" s="78" t="s">
        <v>159</v>
      </c>
      <c r="H8" s="79" t="s">
        <v>193</v>
      </c>
      <c r="I8" s="79" t="s">
        <v>152</v>
      </c>
      <c r="J8" s="79" t="s">
        <v>225</v>
      </c>
      <c r="L8" s="74" t="s">
        <v>232</v>
      </c>
      <c r="M8" s="41" t="s">
        <v>202</v>
      </c>
    </row>
    <row r="9" spans="2:13" ht="39">
      <c r="B9" s="64" t="s">
        <v>28</v>
      </c>
      <c r="C9" s="55" t="s">
        <v>202</v>
      </c>
      <c r="D9" s="55" t="s">
        <v>185</v>
      </c>
      <c r="E9" s="50" t="s">
        <v>86</v>
      </c>
      <c r="F9" s="48" t="s">
        <v>158</v>
      </c>
      <c r="G9" s="48" t="s">
        <v>197</v>
      </c>
      <c r="H9" s="58" t="s">
        <v>181</v>
      </c>
      <c r="I9" s="58" t="s">
        <v>142</v>
      </c>
      <c r="J9" s="58" t="s">
        <v>153</v>
      </c>
      <c r="L9" s="43" t="s">
        <v>222</v>
      </c>
      <c r="M9" s="41" t="s">
        <v>202</v>
      </c>
    </row>
    <row r="10" spans="2:13" ht="26">
      <c r="B10" s="64" t="s">
        <v>28</v>
      </c>
      <c r="C10" s="55" t="s">
        <v>202</v>
      </c>
      <c r="D10" s="56" t="s">
        <v>185</v>
      </c>
      <c r="E10" s="50" t="s">
        <v>206</v>
      </c>
      <c r="F10" s="46" t="s">
        <v>161</v>
      </c>
      <c r="G10" s="46" t="s">
        <v>198</v>
      </c>
      <c r="H10" s="56" t="s">
        <v>181</v>
      </c>
      <c r="I10" s="56" t="s">
        <v>142</v>
      </c>
      <c r="J10" s="56" t="s">
        <v>153</v>
      </c>
      <c r="L10" s="43" t="s">
        <v>222</v>
      </c>
      <c r="M10" s="41" t="s">
        <v>153</v>
      </c>
    </row>
    <row r="11" spans="2:13" ht="39">
      <c r="B11" s="64" t="s">
        <v>113</v>
      </c>
      <c r="C11" s="60" t="s">
        <v>203</v>
      </c>
      <c r="D11" s="60" t="s">
        <v>186</v>
      </c>
      <c r="E11" s="50" t="s">
        <v>207</v>
      </c>
      <c r="F11" s="48" t="s">
        <v>177</v>
      </c>
      <c r="G11" s="48" t="s">
        <v>178</v>
      </c>
      <c r="H11" s="58" t="s">
        <v>181</v>
      </c>
      <c r="I11" s="58" t="s">
        <v>144</v>
      </c>
      <c r="J11" s="58"/>
      <c r="L11" s="43" t="s">
        <v>228</v>
      </c>
      <c r="M11" s="41" t="s">
        <v>186</v>
      </c>
    </row>
    <row r="12" spans="2:13" ht="39">
      <c r="B12" s="64" t="s">
        <v>113</v>
      </c>
      <c r="C12" s="60" t="s">
        <v>203</v>
      </c>
      <c r="D12" s="60" t="s">
        <v>187</v>
      </c>
      <c r="E12" s="50" t="s">
        <v>208</v>
      </c>
      <c r="F12" s="45" t="s">
        <v>174</v>
      </c>
      <c r="G12" s="45" t="s">
        <v>195</v>
      </c>
      <c r="H12" s="58" t="s">
        <v>181</v>
      </c>
      <c r="I12" s="58" t="s">
        <v>144</v>
      </c>
      <c r="J12" s="58" t="s">
        <v>226</v>
      </c>
      <c r="L12" s="43" t="s">
        <v>228</v>
      </c>
      <c r="M12" s="52" t="s">
        <v>231</v>
      </c>
    </row>
    <row r="13" spans="2:13" ht="39">
      <c r="B13" s="64" t="s">
        <v>113</v>
      </c>
      <c r="C13" s="60" t="s">
        <v>203</v>
      </c>
      <c r="D13" s="60" t="s">
        <v>189</v>
      </c>
      <c r="E13" s="50" t="s">
        <v>209</v>
      </c>
      <c r="F13" s="46" t="s">
        <v>170</v>
      </c>
      <c r="G13" s="46" t="s">
        <v>171</v>
      </c>
      <c r="H13" s="56" t="s">
        <v>181</v>
      </c>
      <c r="I13" s="60" t="s">
        <v>144</v>
      </c>
      <c r="J13" s="58" t="s">
        <v>226</v>
      </c>
      <c r="L13" s="43" t="s">
        <v>228</v>
      </c>
      <c r="M13" s="52" t="s">
        <v>231</v>
      </c>
    </row>
    <row r="14" spans="2:13" ht="39">
      <c r="B14" s="63" t="s">
        <v>147</v>
      </c>
      <c r="C14" s="60" t="s">
        <v>203</v>
      </c>
      <c r="D14" s="65" t="s">
        <v>187</v>
      </c>
      <c r="E14" s="50" t="s">
        <v>210</v>
      </c>
      <c r="F14" s="45" t="s">
        <v>174</v>
      </c>
      <c r="G14" s="45" t="s">
        <v>195</v>
      </c>
      <c r="H14" s="58" t="s">
        <v>181</v>
      </c>
      <c r="I14" s="58" t="s">
        <v>143</v>
      </c>
      <c r="J14" s="58" t="s">
        <v>151</v>
      </c>
      <c r="L14" s="43" t="s">
        <v>227</v>
      </c>
      <c r="M14" s="41" t="s">
        <v>151</v>
      </c>
    </row>
    <row r="15" spans="2:13" ht="20" customHeight="1">
      <c r="B15" s="63" t="s">
        <v>147</v>
      </c>
      <c r="C15" s="60" t="s">
        <v>203</v>
      </c>
      <c r="D15" s="59" t="s">
        <v>187</v>
      </c>
      <c r="E15" s="50" t="s">
        <v>211</v>
      </c>
      <c r="F15" s="61" t="s">
        <v>173</v>
      </c>
      <c r="G15" s="61" t="s">
        <v>196</v>
      </c>
      <c r="H15" s="58" t="s">
        <v>181</v>
      </c>
      <c r="I15" s="58" t="s">
        <v>143</v>
      </c>
      <c r="J15" s="58" t="s">
        <v>151</v>
      </c>
      <c r="L15" s="43" t="s">
        <v>227</v>
      </c>
      <c r="M15" s="41" t="s">
        <v>151</v>
      </c>
    </row>
    <row r="16" spans="2:13" ht="39">
      <c r="B16" s="63" t="s">
        <v>147</v>
      </c>
      <c r="C16" s="60" t="s">
        <v>203</v>
      </c>
      <c r="D16" s="57" t="s">
        <v>185</v>
      </c>
      <c r="E16" s="50" t="s">
        <v>229</v>
      </c>
      <c r="F16" s="46" t="s">
        <v>170</v>
      </c>
      <c r="G16" s="46" t="s">
        <v>171</v>
      </c>
      <c r="H16" s="58" t="s">
        <v>181</v>
      </c>
      <c r="I16" s="58" t="s">
        <v>143</v>
      </c>
      <c r="J16" s="58" t="s">
        <v>151</v>
      </c>
      <c r="L16" s="43" t="s">
        <v>227</v>
      </c>
      <c r="M16" s="41" t="s">
        <v>151</v>
      </c>
    </row>
    <row r="17" spans="2:13" ht="26">
      <c r="B17" s="63" t="s">
        <v>148</v>
      </c>
      <c r="C17" s="60" t="s">
        <v>203</v>
      </c>
      <c r="D17" s="60" t="s">
        <v>188</v>
      </c>
      <c r="E17" s="50" t="s">
        <v>212</v>
      </c>
      <c r="F17" s="67" t="s">
        <v>163</v>
      </c>
      <c r="G17" s="61" t="s">
        <v>196</v>
      </c>
      <c r="H17" s="58" t="s">
        <v>181</v>
      </c>
      <c r="I17" s="58" t="s">
        <v>143</v>
      </c>
      <c r="J17" s="58" t="s">
        <v>51</v>
      </c>
      <c r="L17" s="74" t="s">
        <v>230</v>
      </c>
      <c r="M17" s="41" t="s">
        <v>223</v>
      </c>
    </row>
    <row r="18" spans="2:13" ht="29" customHeight="1">
      <c r="B18" s="63" t="s">
        <v>148</v>
      </c>
      <c r="C18" s="60" t="s">
        <v>203</v>
      </c>
      <c r="D18" s="60" t="s">
        <v>187</v>
      </c>
      <c r="E18" s="50" t="s">
        <v>213</v>
      </c>
      <c r="F18" s="61" t="str">
        <f>"Transport to settlement habitat affects recrutiment (not distinguishable from H14)"</f>
        <v>Transport to settlement habitat affects recrutiment (not distinguishable from H14)</v>
      </c>
      <c r="G18" s="61" t="s">
        <v>196</v>
      </c>
      <c r="H18" s="58" t="s">
        <v>181</v>
      </c>
      <c r="I18" s="58" t="s">
        <v>143</v>
      </c>
      <c r="J18" s="58" t="s">
        <v>51</v>
      </c>
      <c r="L18" s="74" t="s">
        <v>230</v>
      </c>
      <c r="M18" s="41" t="s">
        <v>223</v>
      </c>
    </row>
    <row r="19" spans="2:13" ht="39">
      <c r="B19" s="63" t="s">
        <v>148</v>
      </c>
      <c r="C19" s="60" t="s">
        <v>203</v>
      </c>
      <c r="D19" s="60" t="s">
        <v>187</v>
      </c>
      <c r="E19" s="50" t="s">
        <v>214</v>
      </c>
      <c r="F19" s="45" t="s">
        <v>174</v>
      </c>
      <c r="G19" s="45" t="s">
        <v>195</v>
      </c>
      <c r="H19" s="58" t="s">
        <v>181</v>
      </c>
      <c r="I19" s="58" t="s">
        <v>143</v>
      </c>
      <c r="J19" s="58" t="s">
        <v>51</v>
      </c>
      <c r="L19" s="74" t="s">
        <v>230</v>
      </c>
      <c r="M19" s="41" t="s">
        <v>223</v>
      </c>
    </row>
    <row r="20" spans="2:13" ht="39">
      <c r="B20" s="63" t="s">
        <v>148</v>
      </c>
      <c r="C20" s="60" t="s">
        <v>203</v>
      </c>
      <c r="D20" s="56" t="s">
        <v>189</v>
      </c>
      <c r="E20" s="50" t="s">
        <v>215</v>
      </c>
      <c r="F20" s="46" t="s">
        <v>170</v>
      </c>
      <c r="G20" s="46" t="s">
        <v>171</v>
      </c>
      <c r="H20" s="58" t="s">
        <v>181</v>
      </c>
      <c r="I20" s="58" t="s">
        <v>143</v>
      </c>
      <c r="J20" s="58" t="s">
        <v>51</v>
      </c>
      <c r="L20" s="74" t="s">
        <v>230</v>
      </c>
      <c r="M20" s="41" t="s">
        <v>223</v>
      </c>
    </row>
    <row r="21" spans="2:13" ht="47" customHeight="1">
      <c r="B21" s="66" t="s">
        <v>167</v>
      </c>
      <c r="C21" s="60" t="s">
        <v>203</v>
      </c>
      <c r="D21" s="60" t="s">
        <v>187</v>
      </c>
      <c r="E21" s="50" t="s">
        <v>216</v>
      </c>
      <c r="F21" s="61" t="s">
        <v>173</v>
      </c>
      <c r="G21" s="61" t="s">
        <v>196</v>
      </c>
      <c r="H21" s="60" t="s">
        <v>181</v>
      </c>
      <c r="I21" s="60" t="s">
        <v>145</v>
      </c>
      <c r="J21" s="60" t="s">
        <v>51</v>
      </c>
      <c r="L21" s="74" t="s">
        <v>230</v>
      </c>
      <c r="M21" s="41" t="s">
        <v>223</v>
      </c>
    </row>
    <row r="22" spans="2:13" ht="39">
      <c r="B22" s="66" t="s">
        <v>167</v>
      </c>
      <c r="C22" s="60" t="s">
        <v>203</v>
      </c>
      <c r="D22" s="69" t="s">
        <v>187</v>
      </c>
      <c r="E22" s="50" t="s">
        <v>217</v>
      </c>
      <c r="F22" s="45" t="s">
        <v>174</v>
      </c>
      <c r="G22" s="45" t="s">
        <v>195</v>
      </c>
      <c r="H22" s="60" t="s">
        <v>181</v>
      </c>
      <c r="I22" s="60" t="s">
        <v>145</v>
      </c>
      <c r="J22" s="60" t="s">
        <v>51</v>
      </c>
      <c r="L22" s="74" t="s">
        <v>230</v>
      </c>
      <c r="M22" s="41" t="s">
        <v>223</v>
      </c>
    </row>
    <row r="23" spans="2:13" ht="39">
      <c r="B23" s="66" t="s">
        <v>167</v>
      </c>
      <c r="C23" s="60" t="s">
        <v>203</v>
      </c>
      <c r="D23" s="69" t="s">
        <v>189</v>
      </c>
      <c r="E23" s="50" t="s">
        <v>218</v>
      </c>
      <c r="F23" s="46" t="s">
        <v>170</v>
      </c>
      <c r="G23" s="46" t="s">
        <v>171</v>
      </c>
      <c r="H23" s="56" t="s">
        <v>181</v>
      </c>
      <c r="I23" s="60" t="s">
        <v>145</v>
      </c>
      <c r="J23" s="60" t="s">
        <v>51</v>
      </c>
      <c r="K23" s="44"/>
      <c r="L23" s="74" t="s">
        <v>230</v>
      </c>
      <c r="M23" s="41" t="s">
        <v>223</v>
      </c>
    </row>
    <row r="24" spans="2:13">
      <c r="B24" s="63" t="s">
        <v>60</v>
      </c>
      <c r="C24" s="72" t="s">
        <v>202</v>
      </c>
      <c r="D24" s="70" t="s">
        <v>187</v>
      </c>
      <c r="E24" s="50" t="s">
        <v>219</v>
      </c>
      <c r="F24" s="61" t="s">
        <v>173</v>
      </c>
      <c r="G24" s="61" t="s">
        <v>196</v>
      </c>
      <c r="H24" s="58" t="s">
        <v>181</v>
      </c>
      <c r="I24" s="58" t="s">
        <v>146</v>
      </c>
      <c r="J24" s="58" t="s">
        <v>205</v>
      </c>
      <c r="K24" s="44"/>
      <c r="L24" s="43" t="s">
        <v>224</v>
      </c>
      <c r="M24" s="41" t="s">
        <v>202</v>
      </c>
    </row>
    <row r="25" spans="2:13" ht="39">
      <c r="B25" s="63" t="s">
        <v>60</v>
      </c>
      <c r="C25" s="72" t="s">
        <v>202</v>
      </c>
      <c r="D25" s="69" t="s">
        <v>187</v>
      </c>
      <c r="E25" s="50" t="s">
        <v>220</v>
      </c>
      <c r="F25" s="45" t="s">
        <v>174</v>
      </c>
      <c r="G25" s="45" t="s">
        <v>195</v>
      </c>
      <c r="H25" s="58" t="s">
        <v>181</v>
      </c>
      <c r="I25" s="58" t="s">
        <v>146</v>
      </c>
      <c r="J25" s="58" t="s">
        <v>205</v>
      </c>
      <c r="K25" s="44"/>
      <c r="L25" s="43" t="s">
        <v>224</v>
      </c>
      <c r="M25" s="41" t="s">
        <v>202</v>
      </c>
    </row>
    <row r="26" spans="2:13" ht="15">
      <c r="B26" s="41" t="s">
        <v>149</v>
      </c>
    </row>
    <row r="27" spans="2:13" ht="15">
      <c r="B27" s="41" t="s">
        <v>150</v>
      </c>
      <c r="F27" s="71" t="s">
        <v>191</v>
      </c>
    </row>
    <row r="28" spans="2:13">
      <c r="F28" s="71" t="s">
        <v>192</v>
      </c>
    </row>
    <row r="31" spans="2:13">
      <c r="F31" s="44"/>
    </row>
    <row r="32" spans="2:13">
      <c r="F32" s="44"/>
    </row>
    <row r="33" spans="6:6">
      <c r="F33" s="44"/>
    </row>
  </sheetData>
  <autoFilter ref="B7:J27"/>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3"/>
  <sheetViews>
    <sheetView workbookViewId="0">
      <pane xSplit="4" ySplit="7" topLeftCell="G8" activePane="bottomRight" state="frozen"/>
      <selection pane="topRight" activeCell="I1" sqref="I1"/>
      <selection pane="bottomLeft" activeCell="A8" sqref="A8"/>
      <selection pane="bottomRight" activeCell="N1" sqref="N1:N1048576"/>
    </sheetView>
  </sheetViews>
  <sheetFormatPr baseColWidth="10" defaultColWidth="28.33203125" defaultRowHeight="13" x14ac:dyDescent="0"/>
  <cols>
    <col min="1" max="1" width="2.1640625" style="41" customWidth="1"/>
    <col min="2" max="2" width="21.6640625" style="41" customWidth="1"/>
    <col min="3" max="3" width="15.5" style="41" customWidth="1"/>
    <col min="4" max="4" width="11.6640625" style="41" customWidth="1"/>
    <col min="5" max="5" width="4.5" style="41" customWidth="1"/>
    <col min="6" max="6" width="69.33203125" style="41" customWidth="1"/>
    <col min="7" max="7" width="39.5" style="41" customWidth="1"/>
    <col min="8" max="8" width="16.83203125" style="41" customWidth="1"/>
    <col min="9" max="10" width="13.33203125" style="41" customWidth="1"/>
    <col min="11" max="11" width="2.5" style="43" customWidth="1"/>
    <col min="12" max="12" width="47.6640625" style="43" bestFit="1" customWidth="1"/>
    <col min="13" max="13" width="15.1640625" style="41" bestFit="1" customWidth="1"/>
    <col min="14" max="16384" width="28.33203125" style="41"/>
  </cols>
  <sheetData>
    <row r="1" spans="2:13">
      <c r="F1" s="41" t="s">
        <v>172</v>
      </c>
    </row>
    <row r="2" spans="2:13">
      <c r="B2" s="53"/>
      <c r="F2" s="41" t="s">
        <v>166</v>
      </c>
    </row>
    <row r="3" spans="2:13">
      <c r="B3" s="53" t="s">
        <v>194</v>
      </c>
      <c r="F3" s="41" t="s">
        <v>168</v>
      </c>
    </row>
    <row r="4" spans="2:13">
      <c r="B4" s="75" t="s">
        <v>179</v>
      </c>
      <c r="F4" s="41" t="s">
        <v>165</v>
      </c>
    </row>
    <row r="5" spans="2:13">
      <c r="B5" s="75" t="s">
        <v>164</v>
      </c>
      <c r="F5" s="41" t="s">
        <v>169</v>
      </c>
    </row>
    <row r="6" spans="2:13" ht="14" thickBot="1"/>
    <row r="7" spans="2:13" ht="27" thickBot="1">
      <c r="B7" s="62" t="s">
        <v>10</v>
      </c>
      <c r="C7" s="47" t="s">
        <v>204</v>
      </c>
      <c r="D7" s="47" t="s">
        <v>190</v>
      </c>
      <c r="E7" s="51" t="s">
        <v>157</v>
      </c>
      <c r="F7" s="47" t="s">
        <v>156</v>
      </c>
      <c r="G7" s="47" t="s">
        <v>3</v>
      </c>
      <c r="H7" s="47" t="s">
        <v>180</v>
      </c>
      <c r="I7" s="47" t="s">
        <v>184</v>
      </c>
      <c r="J7" s="47" t="s">
        <v>182</v>
      </c>
      <c r="L7" s="43" t="s">
        <v>221</v>
      </c>
      <c r="M7" s="41" t="s">
        <v>182</v>
      </c>
    </row>
    <row r="8" spans="2:13" ht="39">
      <c r="B8" s="63" t="s">
        <v>24</v>
      </c>
      <c r="C8" s="54" t="s">
        <v>202</v>
      </c>
      <c r="D8" s="69" t="s">
        <v>185</v>
      </c>
      <c r="E8" s="50" t="s">
        <v>84</v>
      </c>
      <c r="F8" s="46" t="s">
        <v>175</v>
      </c>
      <c r="G8" s="46" t="s">
        <v>197</v>
      </c>
      <c r="H8" s="58" t="s">
        <v>200</v>
      </c>
      <c r="I8" s="60" t="s">
        <v>152</v>
      </c>
      <c r="J8" s="56" t="s">
        <v>225</v>
      </c>
      <c r="L8" s="74" t="s">
        <v>232</v>
      </c>
      <c r="M8" s="41" t="s">
        <v>202</v>
      </c>
    </row>
    <row r="9" spans="2:13" ht="26">
      <c r="B9" s="64" t="s">
        <v>28</v>
      </c>
      <c r="C9" s="55" t="s">
        <v>202</v>
      </c>
      <c r="D9" s="55" t="s">
        <v>185</v>
      </c>
      <c r="E9" s="50" t="s">
        <v>86</v>
      </c>
      <c r="F9" s="48" t="s">
        <v>158</v>
      </c>
      <c r="G9" s="48" t="s">
        <v>197</v>
      </c>
      <c r="H9" s="58" t="s">
        <v>234</v>
      </c>
      <c r="I9" s="60" t="s">
        <v>142</v>
      </c>
      <c r="J9" s="60" t="s">
        <v>153</v>
      </c>
      <c r="L9" s="43" t="s">
        <v>222</v>
      </c>
      <c r="M9" s="41" t="s">
        <v>202</v>
      </c>
    </row>
    <row r="10" spans="2:13" ht="26">
      <c r="B10" s="64" t="s">
        <v>28</v>
      </c>
      <c r="C10" s="55" t="s">
        <v>202</v>
      </c>
      <c r="D10" s="56" t="s">
        <v>185</v>
      </c>
      <c r="E10" s="50" t="s">
        <v>206</v>
      </c>
      <c r="F10" s="46" t="s">
        <v>161</v>
      </c>
      <c r="G10" s="46" t="s">
        <v>160</v>
      </c>
      <c r="H10" s="58" t="s">
        <v>234</v>
      </c>
      <c r="I10" s="56" t="s">
        <v>142</v>
      </c>
      <c r="J10" s="56" t="s">
        <v>153</v>
      </c>
      <c r="L10" s="43" t="s">
        <v>222</v>
      </c>
      <c r="M10" s="41" t="s">
        <v>153</v>
      </c>
    </row>
    <row r="11" spans="2:13" ht="26">
      <c r="B11" s="64" t="s">
        <v>113</v>
      </c>
      <c r="C11" s="60" t="s">
        <v>203</v>
      </c>
      <c r="D11" s="60" t="s">
        <v>186</v>
      </c>
      <c r="E11" s="50" t="s">
        <v>207</v>
      </c>
      <c r="F11" s="48" t="s">
        <v>177</v>
      </c>
      <c r="G11" s="48" t="s">
        <v>178</v>
      </c>
      <c r="H11" s="58" t="s">
        <v>234</v>
      </c>
      <c r="I11" s="76" t="s">
        <v>144</v>
      </c>
      <c r="J11" s="68"/>
      <c r="L11" s="43" t="s">
        <v>228</v>
      </c>
      <c r="M11" s="41" t="s">
        <v>186</v>
      </c>
    </row>
    <row r="12" spans="2:13" ht="26">
      <c r="B12" s="64" t="s">
        <v>113</v>
      </c>
      <c r="C12" s="60" t="s">
        <v>203</v>
      </c>
      <c r="D12" s="60" t="s">
        <v>187</v>
      </c>
      <c r="E12" s="50" t="s">
        <v>208</v>
      </c>
      <c r="F12" s="45" t="s">
        <v>174</v>
      </c>
      <c r="G12" s="45" t="s">
        <v>199</v>
      </c>
      <c r="H12" s="58" t="s">
        <v>234</v>
      </c>
      <c r="I12" s="60" t="s">
        <v>144</v>
      </c>
      <c r="J12" s="60" t="s">
        <v>176</v>
      </c>
      <c r="L12" s="43" t="s">
        <v>228</v>
      </c>
      <c r="M12" s="52" t="s">
        <v>233</v>
      </c>
    </row>
    <row r="13" spans="2:13" ht="26">
      <c r="B13" s="64" t="s">
        <v>113</v>
      </c>
      <c r="C13" s="60" t="s">
        <v>203</v>
      </c>
      <c r="D13" s="60" t="s">
        <v>189</v>
      </c>
      <c r="E13" s="50" t="s">
        <v>209</v>
      </c>
      <c r="F13" s="46" t="s">
        <v>170</v>
      </c>
      <c r="G13" s="46" t="s">
        <v>171</v>
      </c>
      <c r="H13" s="58" t="s">
        <v>234</v>
      </c>
      <c r="I13" s="60" t="s">
        <v>144</v>
      </c>
      <c r="J13" s="60" t="s">
        <v>176</v>
      </c>
      <c r="L13" s="43" t="s">
        <v>228</v>
      </c>
      <c r="M13" s="52" t="s">
        <v>233</v>
      </c>
    </row>
    <row r="14" spans="2:13" ht="26">
      <c r="B14" s="63" t="s">
        <v>147</v>
      </c>
      <c r="C14" s="60" t="s">
        <v>203</v>
      </c>
      <c r="D14" s="65" t="s">
        <v>187</v>
      </c>
      <c r="E14" s="50" t="s">
        <v>210</v>
      </c>
      <c r="F14" s="45" t="s">
        <v>174</v>
      </c>
      <c r="G14" s="45" t="s">
        <v>199</v>
      </c>
      <c r="H14" s="58" t="s">
        <v>234</v>
      </c>
      <c r="I14" s="60" t="s">
        <v>143</v>
      </c>
      <c r="J14" s="60" t="s">
        <v>151</v>
      </c>
      <c r="L14" s="43" t="s">
        <v>227</v>
      </c>
      <c r="M14" s="41" t="s">
        <v>151</v>
      </c>
    </row>
    <row r="15" spans="2:13" ht="20" customHeight="1">
      <c r="B15" s="63" t="s">
        <v>147</v>
      </c>
      <c r="C15" s="60" t="s">
        <v>203</v>
      </c>
      <c r="D15" s="59" t="s">
        <v>187</v>
      </c>
      <c r="E15" s="50" t="s">
        <v>211</v>
      </c>
      <c r="F15" s="61" t="s">
        <v>173</v>
      </c>
      <c r="G15" s="61" t="s">
        <v>201</v>
      </c>
      <c r="H15" s="58" t="s">
        <v>234</v>
      </c>
      <c r="I15" s="60" t="s">
        <v>143</v>
      </c>
      <c r="J15" s="60" t="s">
        <v>151</v>
      </c>
      <c r="L15" s="43" t="s">
        <v>227</v>
      </c>
      <c r="M15" s="41" t="s">
        <v>151</v>
      </c>
    </row>
    <row r="16" spans="2:13" ht="26">
      <c r="B16" s="63" t="s">
        <v>147</v>
      </c>
      <c r="C16" s="60" t="s">
        <v>203</v>
      </c>
      <c r="D16" s="57" t="s">
        <v>185</v>
      </c>
      <c r="E16" s="50" t="s">
        <v>229</v>
      </c>
      <c r="F16" s="46" t="s">
        <v>170</v>
      </c>
      <c r="G16" s="46" t="s">
        <v>171</v>
      </c>
      <c r="H16" s="58" t="s">
        <v>234</v>
      </c>
      <c r="I16" s="60" t="s">
        <v>143</v>
      </c>
      <c r="J16" s="60" t="s">
        <v>151</v>
      </c>
      <c r="L16" s="43" t="s">
        <v>227</v>
      </c>
      <c r="M16" s="41" t="s">
        <v>151</v>
      </c>
    </row>
    <row r="17" spans="2:13" ht="26">
      <c r="B17" s="63" t="s">
        <v>148</v>
      </c>
      <c r="C17" s="60" t="s">
        <v>203</v>
      </c>
      <c r="D17" s="60" t="s">
        <v>188</v>
      </c>
      <c r="E17" s="50" t="s">
        <v>212</v>
      </c>
      <c r="F17" s="67" t="s">
        <v>163</v>
      </c>
      <c r="G17" s="61" t="s">
        <v>201</v>
      </c>
      <c r="H17" s="58" t="s">
        <v>234</v>
      </c>
      <c r="I17" s="60" t="s">
        <v>143</v>
      </c>
      <c r="J17" s="60" t="s">
        <v>51</v>
      </c>
      <c r="L17" s="74" t="s">
        <v>230</v>
      </c>
      <c r="M17" s="41" t="s">
        <v>223</v>
      </c>
    </row>
    <row r="18" spans="2:13" ht="29" customHeight="1">
      <c r="B18" s="63" t="s">
        <v>148</v>
      </c>
      <c r="C18" s="60" t="s">
        <v>203</v>
      </c>
      <c r="D18" s="60" t="s">
        <v>187</v>
      </c>
      <c r="E18" s="50" t="s">
        <v>213</v>
      </c>
      <c r="F18" s="61" t="str">
        <f>"Transport to settlement habitat affects recrutiment (not distinuishable from H14)"</f>
        <v>Transport to settlement habitat affects recrutiment (not distinuishable from H14)</v>
      </c>
      <c r="G18" s="61" t="s">
        <v>201</v>
      </c>
      <c r="H18" s="58" t="s">
        <v>234</v>
      </c>
      <c r="I18" s="60" t="s">
        <v>143</v>
      </c>
      <c r="J18" s="60" t="s">
        <v>51</v>
      </c>
      <c r="L18" s="74" t="s">
        <v>230</v>
      </c>
      <c r="M18" s="41" t="s">
        <v>223</v>
      </c>
    </row>
    <row r="19" spans="2:13" ht="26">
      <c r="B19" s="63" t="s">
        <v>148</v>
      </c>
      <c r="C19" s="60" t="s">
        <v>203</v>
      </c>
      <c r="D19" s="60" t="s">
        <v>187</v>
      </c>
      <c r="E19" s="50" t="s">
        <v>214</v>
      </c>
      <c r="F19" s="45" t="s">
        <v>174</v>
      </c>
      <c r="G19" s="45" t="s">
        <v>199</v>
      </c>
      <c r="H19" s="58" t="s">
        <v>234</v>
      </c>
      <c r="I19" s="60" t="s">
        <v>143</v>
      </c>
      <c r="J19" s="60" t="s">
        <v>51</v>
      </c>
      <c r="L19" s="74" t="s">
        <v>230</v>
      </c>
      <c r="M19" s="41" t="s">
        <v>223</v>
      </c>
    </row>
    <row r="20" spans="2:13" ht="26">
      <c r="B20" s="63" t="s">
        <v>148</v>
      </c>
      <c r="C20" s="60" t="s">
        <v>203</v>
      </c>
      <c r="D20" s="56" t="s">
        <v>189</v>
      </c>
      <c r="E20" s="50" t="s">
        <v>215</v>
      </c>
      <c r="F20" s="46" t="s">
        <v>170</v>
      </c>
      <c r="G20" s="46" t="s">
        <v>171</v>
      </c>
      <c r="H20" s="58" t="s">
        <v>234</v>
      </c>
      <c r="I20" s="56" t="s">
        <v>143</v>
      </c>
      <c r="J20" s="56" t="s">
        <v>51</v>
      </c>
      <c r="L20" s="74" t="s">
        <v>230</v>
      </c>
      <c r="M20" s="41" t="s">
        <v>223</v>
      </c>
    </row>
    <row r="21" spans="2:13" ht="23" customHeight="1">
      <c r="B21" s="66" t="s">
        <v>167</v>
      </c>
      <c r="C21" s="60" t="s">
        <v>203</v>
      </c>
      <c r="D21" s="60" t="s">
        <v>187</v>
      </c>
      <c r="E21" s="50" t="s">
        <v>216</v>
      </c>
      <c r="F21" s="61" t="s">
        <v>173</v>
      </c>
      <c r="G21" s="61" t="s">
        <v>201</v>
      </c>
      <c r="H21" s="58" t="s">
        <v>234</v>
      </c>
      <c r="I21" s="60" t="s">
        <v>145</v>
      </c>
      <c r="J21" s="60" t="s">
        <v>51</v>
      </c>
      <c r="L21" s="74" t="s">
        <v>230</v>
      </c>
      <c r="M21" s="41" t="s">
        <v>223</v>
      </c>
    </row>
    <row r="22" spans="2:13" ht="26">
      <c r="B22" s="66" t="s">
        <v>167</v>
      </c>
      <c r="C22" s="60" t="s">
        <v>203</v>
      </c>
      <c r="D22" s="69" t="s">
        <v>187</v>
      </c>
      <c r="E22" s="50" t="s">
        <v>217</v>
      </c>
      <c r="F22" s="45" t="s">
        <v>174</v>
      </c>
      <c r="G22" s="45" t="s">
        <v>199</v>
      </c>
      <c r="H22" s="58" t="s">
        <v>234</v>
      </c>
      <c r="I22" s="60" t="s">
        <v>145</v>
      </c>
      <c r="J22" s="60" t="s">
        <v>51</v>
      </c>
      <c r="L22" s="74" t="s">
        <v>230</v>
      </c>
      <c r="M22" s="41" t="s">
        <v>223</v>
      </c>
    </row>
    <row r="23" spans="2:13" ht="26">
      <c r="B23" s="66" t="s">
        <v>167</v>
      </c>
      <c r="C23" s="60" t="s">
        <v>203</v>
      </c>
      <c r="D23" s="69" t="s">
        <v>189</v>
      </c>
      <c r="E23" s="50" t="s">
        <v>218</v>
      </c>
      <c r="F23" s="46" t="s">
        <v>170</v>
      </c>
      <c r="G23" s="46" t="s">
        <v>171</v>
      </c>
      <c r="H23" s="58" t="s">
        <v>234</v>
      </c>
      <c r="I23" s="60" t="s">
        <v>145</v>
      </c>
      <c r="J23" s="60" t="s">
        <v>51</v>
      </c>
      <c r="L23" s="74" t="s">
        <v>230</v>
      </c>
      <c r="M23" s="41" t="s">
        <v>223</v>
      </c>
    </row>
    <row r="24" spans="2:13">
      <c r="B24" s="63" t="s">
        <v>60</v>
      </c>
      <c r="C24" s="72" t="s">
        <v>202</v>
      </c>
      <c r="D24" s="70" t="s">
        <v>187</v>
      </c>
      <c r="E24" s="50" t="s">
        <v>219</v>
      </c>
      <c r="F24" s="61" t="s">
        <v>173</v>
      </c>
      <c r="G24" s="61" t="s">
        <v>201</v>
      </c>
      <c r="H24" s="58" t="s">
        <v>234</v>
      </c>
      <c r="I24" s="60" t="s">
        <v>146</v>
      </c>
      <c r="J24" s="60" t="s">
        <v>205</v>
      </c>
      <c r="L24" s="43" t="s">
        <v>224</v>
      </c>
      <c r="M24" s="41" t="s">
        <v>202</v>
      </c>
    </row>
    <row r="25" spans="2:13" ht="26">
      <c r="B25" s="63" t="s">
        <v>60</v>
      </c>
      <c r="C25" s="72" t="s">
        <v>202</v>
      </c>
      <c r="D25" s="69" t="s">
        <v>187</v>
      </c>
      <c r="E25" s="50" t="s">
        <v>220</v>
      </c>
      <c r="F25" s="45" t="s">
        <v>174</v>
      </c>
      <c r="G25" s="45" t="s">
        <v>199</v>
      </c>
      <c r="H25" s="58" t="s">
        <v>234</v>
      </c>
      <c r="I25" s="60" t="s">
        <v>146</v>
      </c>
      <c r="J25" s="60" t="s">
        <v>205</v>
      </c>
      <c r="L25" s="43" t="s">
        <v>224</v>
      </c>
      <c r="M25" s="41" t="s">
        <v>202</v>
      </c>
    </row>
    <row r="26" spans="2:13" ht="15">
      <c r="B26" s="41" t="s">
        <v>149</v>
      </c>
    </row>
    <row r="27" spans="2:13" ht="15">
      <c r="B27" s="41" t="s">
        <v>150</v>
      </c>
      <c r="F27" s="71" t="s">
        <v>191</v>
      </c>
    </row>
    <row r="28" spans="2:13">
      <c r="F28" s="71" t="s">
        <v>192</v>
      </c>
    </row>
    <row r="31" spans="2:13">
      <c r="F31" s="44"/>
    </row>
    <row r="32" spans="2:13">
      <c r="F32" s="44"/>
    </row>
    <row r="33" spans="6:6">
      <c r="F33" s="44"/>
    </row>
  </sheetData>
  <autoFilter ref="B7:J27"/>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004"/>
  <sheetViews>
    <sheetView zoomScale="75" zoomScaleNormal="75" zoomScalePageLayoutView="75" workbookViewId="0">
      <pane xSplit="1" topLeftCell="B1" activePane="topRight" state="frozen"/>
      <selection pane="topRight" activeCell="AS1" sqref="AS1"/>
    </sheetView>
  </sheetViews>
  <sheetFormatPr baseColWidth="10" defaultColWidth="14.5" defaultRowHeight="15.75" customHeight="1" x14ac:dyDescent="0"/>
  <cols>
    <col min="1" max="1" width="33.6640625" style="39" customWidth="1"/>
    <col min="2" max="2" width="39.1640625" customWidth="1"/>
    <col min="3" max="3" width="37.33203125" customWidth="1"/>
    <col min="4" max="4" width="37.5" customWidth="1"/>
    <col min="5" max="5" width="12.6640625" customWidth="1"/>
    <col min="6" max="6" width="6.1640625" customWidth="1"/>
    <col min="7" max="7" width="4.6640625" customWidth="1"/>
    <col min="8" max="8" width="4.5" customWidth="1"/>
    <col min="9" max="9" width="5" customWidth="1"/>
    <col min="10" max="10" width="4" customWidth="1"/>
    <col min="11" max="11" width="4.5" customWidth="1"/>
    <col min="12" max="12" width="5.1640625" customWidth="1"/>
    <col min="13" max="13" width="13.6640625" customWidth="1"/>
    <col min="14" max="14" width="5.33203125" customWidth="1"/>
    <col min="15" max="15" width="4.83203125" customWidth="1"/>
    <col min="16" max="16" width="15" customWidth="1"/>
    <col min="17" max="17" width="12.5" customWidth="1"/>
    <col min="18" max="18" width="5.33203125" customWidth="1"/>
    <col min="19" max="19" width="4.6640625" customWidth="1"/>
    <col min="20" max="20" width="4.5" customWidth="1"/>
    <col min="21" max="21" width="7.83203125" customWidth="1"/>
    <col min="22" max="22" width="30.5" customWidth="1"/>
    <col min="23" max="23" width="4.5" customWidth="1"/>
    <col min="24" max="24" width="5" customWidth="1"/>
    <col min="25" max="25" width="4.1640625" customWidth="1"/>
    <col min="26" max="27" width="4.33203125" customWidth="1"/>
    <col min="28" max="28" width="4.1640625" customWidth="1"/>
    <col min="29" max="29" width="4.5" customWidth="1"/>
    <col min="30" max="30" width="5.33203125" customWidth="1"/>
    <col min="31" max="31" width="4.6640625" customWidth="1"/>
    <col min="32" max="32" width="4.5" customWidth="1"/>
    <col min="33" max="33" width="5" customWidth="1"/>
    <col min="34" max="34" width="4" customWidth="1"/>
    <col min="35" max="35" width="4.5" customWidth="1"/>
    <col min="36" max="36" width="26" customWidth="1"/>
    <col min="37" max="37" width="82.83203125" customWidth="1"/>
    <col min="38" max="38" width="34.1640625" customWidth="1"/>
    <col min="39" max="39" width="28.6640625" customWidth="1"/>
  </cols>
  <sheetData>
    <row r="1" spans="1:49" ht="12">
      <c r="A1" s="33" t="s">
        <v>0</v>
      </c>
      <c r="B1" s="1"/>
      <c r="C1" s="1"/>
      <c r="F1" s="2"/>
      <c r="G1" s="2"/>
      <c r="H1" s="2"/>
      <c r="I1" s="2"/>
      <c r="J1" s="2"/>
      <c r="K1" s="3"/>
      <c r="W1" s="3"/>
      <c r="AJ1" s="4"/>
      <c r="AK1" s="5"/>
    </row>
    <row r="2" spans="1:49" ht="36">
      <c r="A2" s="38" t="s">
        <v>1</v>
      </c>
      <c r="B2" s="7"/>
      <c r="C2" s="7"/>
      <c r="D2" s="2"/>
      <c r="E2" s="2"/>
      <c r="F2" s="2"/>
      <c r="G2" s="2"/>
      <c r="H2" s="2"/>
      <c r="I2" s="2"/>
      <c r="J2" s="2"/>
      <c r="K2" s="8"/>
      <c r="L2" s="2"/>
      <c r="M2" s="2"/>
      <c r="N2" s="2"/>
      <c r="O2" s="2"/>
      <c r="P2" s="2"/>
      <c r="Q2" s="2"/>
      <c r="R2" s="2"/>
      <c r="S2" s="2"/>
      <c r="T2" s="2"/>
      <c r="U2" s="2"/>
      <c r="V2" s="2"/>
      <c r="W2" s="8"/>
      <c r="X2" s="2"/>
      <c r="Y2" s="2"/>
      <c r="Z2" s="2"/>
      <c r="AA2" s="2"/>
      <c r="AB2" s="2"/>
      <c r="AC2" s="2"/>
      <c r="AD2" s="2"/>
      <c r="AE2" s="2"/>
      <c r="AF2" s="2"/>
      <c r="AG2" s="2"/>
      <c r="AH2" s="2"/>
      <c r="AI2" s="2"/>
      <c r="AJ2" s="4"/>
      <c r="AK2" s="4"/>
    </row>
    <row r="3" spans="1:49" ht="12">
      <c r="B3" s="9" t="s">
        <v>2</v>
      </c>
      <c r="C3" s="9" t="s">
        <v>3</v>
      </c>
      <c r="D3" s="10" t="s">
        <v>4</v>
      </c>
      <c r="E3" s="2"/>
      <c r="F3" s="80" t="s">
        <v>5</v>
      </c>
      <c r="G3" s="81"/>
      <c r="H3" s="81"/>
      <c r="I3" s="81"/>
      <c r="J3" s="81"/>
      <c r="K3" s="81"/>
      <c r="L3" s="80" t="s">
        <v>6</v>
      </c>
      <c r="M3" s="81"/>
      <c r="N3" s="81"/>
      <c r="O3" s="81"/>
      <c r="P3" s="81"/>
      <c r="Q3" s="81"/>
      <c r="R3" s="81"/>
      <c r="S3" s="81"/>
      <c r="T3" s="81"/>
      <c r="U3" s="81"/>
      <c r="V3" s="81"/>
      <c r="W3" s="81"/>
      <c r="X3" s="80" t="s">
        <v>7</v>
      </c>
      <c r="Y3" s="81"/>
      <c r="Z3" s="81"/>
      <c r="AA3" s="81"/>
      <c r="AB3" s="81"/>
      <c r="AC3" s="81"/>
      <c r="AD3" s="81"/>
      <c r="AE3" s="81"/>
      <c r="AF3" s="81"/>
      <c r="AG3" s="81"/>
      <c r="AH3" s="81"/>
      <c r="AI3" s="81"/>
      <c r="AJ3" s="11" t="s">
        <v>8</v>
      </c>
      <c r="AK3" s="11" t="s">
        <v>9</v>
      </c>
    </row>
    <row r="4" spans="1:49" ht="24">
      <c r="A4" s="13" t="s">
        <v>10</v>
      </c>
      <c r="B4" s="9"/>
      <c r="C4" s="9"/>
      <c r="D4" s="10"/>
      <c r="E4" s="13" t="s">
        <v>11</v>
      </c>
      <c r="F4" s="10" t="s">
        <v>12</v>
      </c>
      <c r="G4" s="10" t="s">
        <v>13</v>
      </c>
      <c r="H4" s="10" t="s">
        <v>14</v>
      </c>
      <c r="I4" s="10" t="s">
        <v>15</v>
      </c>
      <c r="J4" s="10" t="s">
        <v>16</v>
      </c>
      <c r="K4" s="12" t="s">
        <v>17</v>
      </c>
      <c r="L4" s="10" t="s">
        <v>18</v>
      </c>
      <c r="M4" s="10" t="s">
        <v>19</v>
      </c>
      <c r="N4" s="10" t="s">
        <v>20</v>
      </c>
      <c r="O4" s="10" t="s">
        <v>21</v>
      </c>
      <c r="P4" s="10" t="s">
        <v>22</v>
      </c>
      <c r="Q4" s="10" t="s">
        <v>23</v>
      </c>
      <c r="R4" s="10" t="s">
        <v>12</v>
      </c>
      <c r="S4" s="10" t="s">
        <v>13</v>
      </c>
      <c r="T4" s="10" t="s">
        <v>14</v>
      </c>
      <c r="U4" s="10" t="s">
        <v>15</v>
      </c>
      <c r="V4" s="10" t="s">
        <v>16</v>
      </c>
      <c r="W4" s="12" t="s">
        <v>17</v>
      </c>
      <c r="X4" s="10" t="s">
        <v>18</v>
      </c>
      <c r="Y4" s="10" t="s">
        <v>19</v>
      </c>
      <c r="Z4" s="10" t="s">
        <v>20</v>
      </c>
      <c r="AA4" s="10" t="s">
        <v>21</v>
      </c>
      <c r="AB4" s="10" t="s">
        <v>22</v>
      </c>
      <c r="AC4" s="10" t="s">
        <v>23</v>
      </c>
      <c r="AD4" s="10" t="s">
        <v>12</v>
      </c>
      <c r="AE4" s="10" t="s">
        <v>13</v>
      </c>
      <c r="AF4" s="10" t="s">
        <v>14</v>
      </c>
      <c r="AG4" s="10" t="s">
        <v>15</v>
      </c>
      <c r="AH4" s="10" t="s">
        <v>16</v>
      </c>
      <c r="AI4" s="10" t="s">
        <v>17</v>
      </c>
      <c r="AJ4" s="13"/>
      <c r="AK4" s="13"/>
      <c r="AL4" s="14"/>
      <c r="AM4" s="14"/>
      <c r="AN4" s="14"/>
      <c r="AO4" s="14"/>
      <c r="AP4" s="14"/>
      <c r="AQ4" s="14"/>
      <c r="AR4" s="14"/>
      <c r="AS4" s="14"/>
      <c r="AT4" s="14"/>
      <c r="AU4" s="14"/>
      <c r="AV4" s="14"/>
      <c r="AW4" s="14"/>
    </row>
    <row r="5" spans="1:49" ht="72">
      <c r="A5" s="5" t="s">
        <v>24</v>
      </c>
      <c r="B5" s="7" t="s">
        <v>25</v>
      </c>
      <c r="C5" s="7" t="s">
        <v>26</v>
      </c>
      <c r="D5" s="5" t="s">
        <v>27</v>
      </c>
      <c r="F5" s="15"/>
      <c r="G5" s="15"/>
      <c r="H5" s="15"/>
      <c r="I5" s="15"/>
      <c r="J5" s="15"/>
      <c r="K5" s="16"/>
      <c r="L5" s="15"/>
      <c r="W5" s="3"/>
      <c r="AJ5" s="4"/>
      <c r="AK5" s="4"/>
    </row>
    <row r="6" spans="1:49" ht="84">
      <c r="A6" s="5" t="s">
        <v>28</v>
      </c>
      <c r="B6" s="7" t="s">
        <v>29</v>
      </c>
      <c r="C6" s="7" t="s">
        <v>154</v>
      </c>
      <c r="D6" s="5"/>
      <c r="E6" s="2" t="s">
        <v>31</v>
      </c>
      <c r="K6" s="3"/>
      <c r="L6" s="17"/>
      <c r="M6" s="17"/>
      <c r="N6" s="17" t="s">
        <v>32</v>
      </c>
      <c r="O6" s="17"/>
      <c r="W6" s="3"/>
      <c r="AJ6" s="4"/>
      <c r="AK6" s="5" t="s">
        <v>33</v>
      </c>
    </row>
    <row r="7" spans="1:49" ht="108">
      <c r="A7" s="5" t="s">
        <v>34</v>
      </c>
      <c r="B7" s="7" t="s">
        <v>162</v>
      </c>
      <c r="C7" s="7" t="s">
        <v>35</v>
      </c>
      <c r="D7" s="49" t="s">
        <v>36</v>
      </c>
      <c r="E7" s="2" t="s">
        <v>37</v>
      </c>
      <c r="K7" s="3"/>
      <c r="M7" s="17"/>
      <c r="N7" s="17"/>
      <c r="O7" s="17" t="s">
        <v>38</v>
      </c>
      <c r="P7" s="17" t="s">
        <v>38</v>
      </c>
      <c r="W7" s="3"/>
      <c r="AJ7" s="5" t="s">
        <v>39</v>
      </c>
      <c r="AK7" s="5" t="s">
        <v>40</v>
      </c>
    </row>
    <row r="8" spans="1:49" ht="84">
      <c r="A8" s="5" t="s">
        <v>41</v>
      </c>
      <c r="B8" s="7" t="s">
        <v>155</v>
      </c>
      <c r="C8" s="7" t="s">
        <v>43</v>
      </c>
      <c r="D8" s="4"/>
      <c r="E8" s="36" t="s">
        <v>151</v>
      </c>
      <c r="K8" s="3"/>
      <c r="N8" s="18"/>
      <c r="O8" s="18"/>
      <c r="P8" s="18"/>
      <c r="Q8" s="18"/>
      <c r="W8" s="3"/>
      <c r="AJ8" s="4"/>
      <c r="AK8" s="4"/>
    </row>
    <row r="9" spans="1:49" ht="12">
      <c r="A9" s="5" t="s">
        <v>44</v>
      </c>
      <c r="B9" s="7" t="s">
        <v>45</v>
      </c>
      <c r="C9" s="7" t="s">
        <v>45</v>
      </c>
      <c r="D9" s="4"/>
      <c r="E9" s="36" t="s">
        <v>151</v>
      </c>
      <c r="K9" s="3"/>
      <c r="N9" s="17"/>
      <c r="O9" s="17"/>
      <c r="P9" s="17" t="s">
        <v>38</v>
      </c>
      <c r="Q9" s="17"/>
      <c r="S9" s="2"/>
      <c r="T9" s="2"/>
      <c r="U9" s="2"/>
      <c r="V9" s="2"/>
      <c r="W9" s="8"/>
      <c r="X9" s="2"/>
      <c r="Y9" s="2"/>
      <c r="Z9" s="2"/>
      <c r="AA9" s="2"/>
      <c r="AB9" s="2"/>
      <c r="AC9" s="2"/>
      <c r="AD9" s="2"/>
      <c r="AE9" s="2"/>
      <c r="AF9" s="2"/>
      <c r="AG9" s="2"/>
      <c r="AH9" s="2"/>
      <c r="AI9" s="2"/>
      <c r="AJ9" s="5" t="s">
        <v>39</v>
      </c>
      <c r="AK9" s="5" t="s">
        <v>46</v>
      </c>
    </row>
    <row r="10" spans="1:49" ht="96">
      <c r="A10" s="5" t="s">
        <v>47</v>
      </c>
      <c r="B10" s="7" t="s">
        <v>48</v>
      </c>
      <c r="C10" s="7" t="s">
        <v>49</v>
      </c>
      <c r="D10" s="49" t="s">
        <v>50</v>
      </c>
      <c r="E10" s="2" t="s">
        <v>51</v>
      </c>
      <c r="K10" s="3"/>
      <c r="M10" s="19" t="s">
        <v>52</v>
      </c>
      <c r="N10" s="17"/>
      <c r="O10" s="17"/>
      <c r="P10" s="17"/>
      <c r="Q10" s="17"/>
      <c r="R10" s="2"/>
      <c r="W10" s="3"/>
      <c r="AJ10" s="5" t="s">
        <v>53</v>
      </c>
      <c r="AK10" s="5" t="s">
        <v>54</v>
      </c>
    </row>
    <row r="11" spans="1:49" ht="35.25" customHeight="1">
      <c r="A11" s="5" t="s">
        <v>55</v>
      </c>
      <c r="B11" s="7" t="s">
        <v>56</v>
      </c>
      <c r="C11" s="7" t="s">
        <v>56</v>
      </c>
      <c r="D11" s="4"/>
      <c r="K11" s="3"/>
      <c r="P11" s="19" t="s">
        <v>57</v>
      </c>
      <c r="Q11" s="20"/>
      <c r="R11" s="17"/>
      <c r="S11" s="17"/>
      <c r="T11" s="17"/>
      <c r="U11" s="17"/>
      <c r="V11" s="17"/>
      <c r="W11" s="21"/>
      <c r="X11" s="22"/>
      <c r="Y11" s="22"/>
      <c r="Z11" s="22"/>
      <c r="AA11" s="22"/>
      <c r="AB11" s="22"/>
      <c r="AC11" s="22"/>
      <c r="AD11" s="22"/>
      <c r="AE11" s="22"/>
      <c r="AF11" s="22"/>
      <c r="AG11" s="22"/>
      <c r="AH11" s="22"/>
      <c r="AI11" s="22"/>
      <c r="AJ11" s="23" t="s">
        <v>58</v>
      </c>
      <c r="AK11" s="5" t="s">
        <v>59</v>
      </c>
    </row>
    <row r="12" spans="1:49" ht="180">
      <c r="A12" s="5" t="s">
        <v>60</v>
      </c>
      <c r="B12" s="7" t="s">
        <v>61</v>
      </c>
      <c r="C12" s="7" t="s">
        <v>62</v>
      </c>
      <c r="D12" s="5" t="s">
        <v>63</v>
      </c>
      <c r="K12" s="3"/>
      <c r="Q12" s="24"/>
      <c r="R12" s="25"/>
      <c r="S12" s="25"/>
      <c r="T12" s="15"/>
      <c r="U12" s="26" t="s">
        <v>64</v>
      </c>
      <c r="V12" s="26" t="s">
        <v>65</v>
      </c>
      <c r="W12" s="15"/>
      <c r="AJ12" s="5" t="s">
        <v>66</v>
      </c>
      <c r="AK12" s="5" t="s">
        <v>67</v>
      </c>
    </row>
    <row r="13" spans="1:49" ht="108">
      <c r="A13" s="5" t="s">
        <v>68</v>
      </c>
      <c r="B13" s="7" t="s">
        <v>69</v>
      </c>
      <c r="C13" s="7" t="s">
        <v>70</v>
      </c>
      <c r="D13" s="5" t="s">
        <v>71</v>
      </c>
      <c r="K13" s="3"/>
      <c r="Q13" s="25"/>
      <c r="R13" s="25"/>
      <c r="S13" s="25"/>
      <c r="T13" s="25"/>
      <c r="U13" s="27"/>
      <c r="V13" s="25"/>
      <c r="W13" s="3"/>
      <c r="X13" s="15"/>
      <c r="Y13" s="15"/>
      <c r="Z13" s="15"/>
      <c r="AA13" s="15"/>
      <c r="AB13" s="15"/>
      <c r="AC13" s="28"/>
      <c r="AD13" s="28"/>
      <c r="AE13" s="28"/>
      <c r="AF13" s="28"/>
      <c r="AG13" s="28"/>
      <c r="AH13" s="28"/>
      <c r="AI13" s="28"/>
      <c r="AJ13" s="5" t="s">
        <v>66</v>
      </c>
      <c r="AK13" s="5" t="s">
        <v>72</v>
      </c>
    </row>
    <row r="14" spans="1:49" ht="12">
      <c r="A14" s="5" t="s">
        <v>73</v>
      </c>
      <c r="B14" s="1"/>
      <c r="C14" s="1"/>
      <c r="K14" s="3"/>
      <c r="W14" s="3"/>
      <c r="AJ14" s="4"/>
      <c r="AK14" s="4"/>
    </row>
    <row r="15" spans="1:49" ht="12">
      <c r="B15" s="1"/>
      <c r="C15" s="1"/>
      <c r="K15" s="3"/>
      <c r="W15" s="3"/>
      <c r="AJ15" s="4"/>
      <c r="AK15" s="4"/>
    </row>
    <row r="16" spans="1:49" ht="12">
      <c r="B16" s="1"/>
      <c r="C16" s="1"/>
      <c r="K16" s="3"/>
      <c r="W16" s="3"/>
      <c r="AJ16" s="4"/>
      <c r="AK16" s="4"/>
    </row>
    <row r="17" spans="1:37" ht="12">
      <c r="A17" s="13" t="s">
        <v>2</v>
      </c>
      <c r="B17" s="1"/>
      <c r="C17" s="1"/>
      <c r="K17" s="3"/>
      <c r="W17" s="3"/>
      <c r="AJ17" s="4"/>
      <c r="AK17" s="4"/>
    </row>
    <row r="18" spans="1:37" ht="12">
      <c r="A18" s="5" t="s">
        <v>74</v>
      </c>
      <c r="B18" s="7"/>
      <c r="C18" s="7"/>
      <c r="D18" s="2"/>
      <c r="E18" s="2" t="s">
        <v>75</v>
      </c>
      <c r="K18" s="3"/>
      <c r="W18" s="3"/>
      <c r="AJ18" s="4"/>
      <c r="AK18" s="4"/>
    </row>
    <row r="19" spans="1:37" ht="12">
      <c r="A19" s="5" t="s">
        <v>76</v>
      </c>
      <c r="B19" s="7"/>
      <c r="C19" s="7"/>
      <c r="D19" s="2"/>
      <c r="E19" s="2" t="s">
        <v>77</v>
      </c>
      <c r="K19" s="3"/>
      <c r="W19" s="3"/>
      <c r="AJ19" s="4"/>
      <c r="AK19" s="4"/>
    </row>
    <row r="20" spans="1:37" ht="12">
      <c r="B20" s="7"/>
      <c r="C20" s="7"/>
      <c r="D20" s="2"/>
      <c r="E20" s="2" t="s">
        <v>78</v>
      </c>
      <c r="K20" s="3"/>
      <c r="W20" s="3"/>
      <c r="AJ20" s="4"/>
      <c r="AK20" s="4"/>
    </row>
    <row r="21" spans="1:37" ht="12">
      <c r="B21" s="7"/>
      <c r="C21" s="7"/>
      <c r="D21" s="2"/>
      <c r="E21" s="2" t="s">
        <v>79</v>
      </c>
      <c r="K21" s="3"/>
      <c r="W21" s="3"/>
      <c r="AJ21" s="4"/>
      <c r="AK21" s="4"/>
    </row>
    <row r="22" spans="1:37" ht="12">
      <c r="B22" s="7"/>
      <c r="C22" s="7"/>
      <c r="D22" s="2"/>
      <c r="E22" s="2" t="s">
        <v>80</v>
      </c>
      <c r="K22" s="3"/>
      <c r="W22" s="3"/>
      <c r="AJ22" s="4"/>
      <c r="AK22" s="4"/>
    </row>
    <row r="23" spans="1:37" ht="12">
      <c r="B23" s="1"/>
      <c r="C23" s="1"/>
      <c r="K23" s="3"/>
      <c r="W23" s="3"/>
      <c r="AJ23" s="4"/>
      <c r="AK23" s="4"/>
    </row>
    <row r="24" spans="1:37" ht="12">
      <c r="A24" s="13" t="s">
        <v>81</v>
      </c>
      <c r="B24" s="1"/>
      <c r="C24" s="1"/>
      <c r="K24" s="3"/>
      <c r="W24" s="3"/>
      <c r="AJ24" s="4"/>
      <c r="AK24" s="4"/>
    </row>
    <row r="25" spans="1:37" ht="12">
      <c r="A25" s="5" t="s">
        <v>82</v>
      </c>
      <c r="B25" s="7"/>
      <c r="C25" s="7"/>
      <c r="D25" s="2"/>
      <c r="E25" s="2" t="s">
        <v>83</v>
      </c>
      <c r="K25" s="3"/>
      <c r="W25" s="3"/>
      <c r="AJ25" s="4"/>
      <c r="AK25" s="4"/>
    </row>
    <row r="26" spans="1:37" ht="12">
      <c r="A26" s="5" t="s">
        <v>84</v>
      </c>
      <c r="B26" s="7"/>
      <c r="C26" s="7"/>
      <c r="D26" s="2"/>
      <c r="E26" s="2" t="s">
        <v>85</v>
      </c>
      <c r="K26" s="3"/>
      <c r="W26" s="3"/>
      <c r="AJ26" s="4"/>
      <c r="AK26" s="4"/>
    </row>
    <row r="27" spans="1:37" ht="12">
      <c r="A27" s="5" t="s">
        <v>86</v>
      </c>
      <c r="B27" s="7"/>
      <c r="C27" s="7"/>
      <c r="D27" s="2"/>
      <c r="E27" s="2" t="s">
        <v>87</v>
      </c>
      <c r="K27" s="3"/>
      <c r="W27" s="3"/>
      <c r="AJ27" s="4"/>
      <c r="AK27" s="4"/>
    </row>
    <row r="28" spans="1:37" ht="12">
      <c r="A28" s="5" t="s">
        <v>88</v>
      </c>
      <c r="B28" s="7"/>
      <c r="C28" s="7"/>
      <c r="D28" s="2"/>
      <c r="E28" s="2" t="s">
        <v>89</v>
      </c>
      <c r="K28" s="3"/>
      <c r="W28" s="3"/>
      <c r="AJ28" s="4"/>
      <c r="AK28" s="4"/>
    </row>
    <row r="29" spans="1:37" ht="12">
      <c r="B29" s="7"/>
      <c r="C29" s="7"/>
      <c r="D29" s="2"/>
      <c r="E29" s="2" t="s">
        <v>90</v>
      </c>
      <c r="K29" s="3"/>
      <c r="W29" s="3"/>
      <c r="AJ29" s="4"/>
      <c r="AK29" s="4"/>
    </row>
    <row r="30" spans="1:37" ht="12">
      <c r="A30" s="5"/>
      <c r="B30" s="1"/>
      <c r="C30" s="1"/>
      <c r="K30" s="3"/>
      <c r="W30" s="3"/>
      <c r="AJ30" s="4"/>
      <c r="AK30" s="4"/>
    </row>
    <row r="31" spans="1:37" ht="12">
      <c r="B31" s="1"/>
      <c r="C31" s="1"/>
      <c r="K31" s="3"/>
      <c r="W31" s="3"/>
      <c r="AJ31" s="4"/>
      <c r="AK31" s="4"/>
    </row>
    <row r="32" spans="1:37" ht="12">
      <c r="B32" s="1"/>
      <c r="C32" s="1"/>
      <c r="K32" s="3"/>
      <c r="W32" s="3"/>
      <c r="AJ32" s="4"/>
      <c r="AK32" s="4"/>
    </row>
    <row r="33" spans="1:37" ht="12">
      <c r="A33" s="13" t="s">
        <v>8</v>
      </c>
      <c r="B33" s="9"/>
      <c r="C33" s="9"/>
      <c r="D33" s="10"/>
      <c r="E33" s="10" t="s">
        <v>91</v>
      </c>
      <c r="K33" s="3"/>
      <c r="W33" s="3"/>
      <c r="AJ33" s="4"/>
      <c r="AK33" s="4"/>
    </row>
    <row r="34" spans="1:37" ht="12">
      <c r="A34" s="5" t="s">
        <v>92</v>
      </c>
      <c r="B34" s="29"/>
      <c r="C34" s="29"/>
      <c r="D34" s="30"/>
      <c r="E34" s="30" t="s">
        <v>93</v>
      </c>
      <c r="K34" s="3"/>
      <c r="W34" s="3"/>
      <c r="AJ34" s="4"/>
      <c r="AK34" s="4"/>
    </row>
    <row r="35" spans="1:37" ht="12">
      <c r="A35" s="5" t="s">
        <v>94</v>
      </c>
      <c r="B35" s="31"/>
      <c r="C35" s="31"/>
      <c r="D35" s="32"/>
      <c r="E35" s="32" t="s">
        <v>95</v>
      </c>
      <c r="K35" s="3"/>
      <c r="W35" s="3"/>
      <c r="AJ35" s="4"/>
      <c r="AK35" s="4"/>
    </row>
    <row r="36" spans="1:37" ht="12">
      <c r="B36" s="31"/>
      <c r="C36" s="31"/>
      <c r="D36" s="32"/>
      <c r="E36" s="32" t="s">
        <v>96</v>
      </c>
      <c r="K36" s="3"/>
      <c r="W36" s="3"/>
      <c r="AJ36" s="4"/>
      <c r="AK36" s="4"/>
    </row>
    <row r="37" spans="1:37" ht="12">
      <c r="A37" s="5" t="s">
        <v>39</v>
      </c>
      <c r="B37" s="7"/>
      <c r="C37" s="7"/>
      <c r="D37" s="2"/>
      <c r="E37" s="2" t="s">
        <v>97</v>
      </c>
      <c r="K37" s="3"/>
      <c r="W37" s="3"/>
      <c r="AJ37" s="4"/>
      <c r="AK37" s="4"/>
    </row>
    <row r="38" spans="1:37" ht="12">
      <c r="B38" s="1"/>
      <c r="C38" s="1"/>
      <c r="K38" s="3"/>
      <c r="W38" s="3"/>
      <c r="AJ38" s="4"/>
      <c r="AK38" s="4"/>
    </row>
    <row r="39" spans="1:37" ht="12">
      <c r="B39" s="1"/>
      <c r="C39" s="1"/>
      <c r="K39" s="3"/>
      <c r="W39" s="3"/>
      <c r="AJ39" s="4"/>
      <c r="AK39" s="4"/>
    </row>
    <row r="40" spans="1:37" ht="12">
      <c r="A40" s="13" t="s">
        <v>98</v>
      </c>
      <c r="B40" s="1"/>
      <c r="C40" s="1"/>
      <c r="K40" s="3"/>
      <c r="W40" s="3"/>
      <c r="AJ40" s="4"/>
      <c r="AK40" s="4"/>
    </row>
    <row r="41" spans="1:37" ht="60">
      <c r="A41" s="40" t="s">
        <v>99</v>
      </c>
      <c r="B41" s="1"/>
      <c r="C41" s="1"/>
      <c r="K41" s="3"/>
      <c r="W41" s="3"/>
      <c r="AJ41" s="4"/>
      <c r="AK41" s="4"/>
    </row>
    <row r="42" spans="1:37" ht="72">
      <c r="A42" s="5" t="s">
        <v>100</v>
      </c>
      <c r="B42" s="1"/>
      <c r="C42" s="1"/>
      <c r="K42" s="3"/>
      <c r="W42" s="3"/>
      <c r="AJ42" s="4"/>
      <c r="AK42" s="4"/>
    </row>
    <row r="43" spans="1:37" ht="12">
      <c r="B43" s="1"/>
      <c r="C43" s="1"/>
      <c r="K43" s="3"/>
      <c r="W43" s="3"/>
      <c r="AJ43" s="4"/>
      <c r="AK43" s="4"/>
    </row>
    <row r="44" spans="1:37" ht="12">
      <c r="B44" s="1"/>
      <c r="C44" s="1"/>
      <c r="K44" s="3"/>
      <c r="W44" s="3"/>
      <c r="AJ44" s="4"/>
      <c r="AK44" s="4"/>
    </row>
    <row r="45" spans="1:37" ht="12">
      <c r="B45" s="1"/>
      <c r="C45" s="1"/>
      <c r="K45" s="3"/>
      <c r="W45" s="3"/>
      <c r="AJ45" s="4"/>
      <c r="AK45" s="4"/>
    </row>
    <row r="46" spans="1:37" ht="12">
      <c r="B46" s="1"/>
      <c r="C46" s="1"/>
      <c r="K46" s="3"/>
      <c r="W46" s="3"/>
      <c r="AJ46" s="4"/>
      <c r="AK46" s="4"/>
    </row>
    <row r="47" spans="1:37" ht="12">
      <c r="B47" s="1"/>
      <c r="C47" s="1"/>
      <c r="K47" s="3"/>
      <c r="W47" s="3"/>
      <c r="AJ47" s="4"/>
      <c r="AK47" s="4"/>
    </row>
    <row r="48" spans="1:37" ht="12">
      <c r="B48" s="1"/>
      <c r="C48" s="1"/>
      <c r="K48" s="3"/>
      <c r="W48" s="3"/>
      <c r="AJ48" s="4"/>
      <c r="AK48" s="4"/>
    </row>
    <row r="49" spans="2:37" ht="12">
      <c r="B49" s="1"/>
      <c r="C49" s="1"/>
      <c r="K49" s="3"/>
      <c r="W49" s="3"/>
      <c r="AJ49" s="4"/>
      <c r="AK49" s="4"/>
    </row>
    <row r="50" spans="2:37" ht="12">
      <c r="B50" s="1"/>
      <c r="C50" s="1"/>
      <c r="K50" s="3"/>
      <c r="W50" s="3"/>
      <c r="AJ50" s="4"/>
      <c r="AK50" s="4"/>
    </row>
    <row r="51" spans="2:37" ht="12">
      <c r="B51" s="1"/>
      <c r="C51" s="1"/>
      <c r="K51" s="3"/>
      <c r="W51" s="3"/>
      <c r="AJ51" s="4"/>
      <c r="AK51" s="4"/>
    </row>
    <row r="52" spans="2:37" ht="12">
      <c r="B52" s="1"/>
      <c r="C52" s="1"/>
      <c r="K52" s="3"/>
      <c r="W52" s="3"/>
      <c r="AJ52" s="4"/>
      <c r="AK52" s="4"/>
    </row>
    <row r="53" spans="2:37" ht="12">
      <c r="B53" s="1"/>
      <c r="C53" s="1"/>
      <c r="K53" s="3"/>
      <c r="W53" s="3"/>
      <c r="AJ53" s="4"/>
      <c r="AK53" s="4"/>
    </row>
    <row r="54" spans="2:37" ht="12">
      <c r="B54" s="1"/>
      <c r="C54" s="1"/>
      <c r="K54" s="3"/>
      <c r="W54" s="3"/>
      <c r="AJ54" s="4"/>
      <c r="AK54" s="4"/>
    </row>
    <row r="55" spans="2:37" ht="12">
      <c r="B55" s="1"/>
      <c r="C55" s="1"/>
      <c r="K55" s="3"/>
      <c r="W55" s="3"/>
      <c r="AJ55" s="4"/>
      <c r="AK55" s="4"/>
    </row>
    <row r="56" spans="2:37" ht="12">
      <c r="B56" s="1"/>
      <c r="C56" s="1"/>
      <c r="K56" s="3"/>
      <c r="W56" s="3"/>
      <c r="AJ56" s="4"/>
      <c r="AK56" s="4"/>
    </row>
    <row r="57" spans="2:37" ht="12">
      <c r="B57" s="1"/>
      <c r="C57" s="1"/>
      <c r="K57" s="3"/>
      <c r="W57" s="3"/>
      <c r="AJ57" s="4"/>
      <c r="AK57" s="4"/>
    </row>
    <row r="58" spans="2:37" ht="12">
      <c r="B58" s="1"/>
      <c r="C58" s="1"/>
      <c r="K58" s="3"/>
      <c r="W58" s="3"/>
      <c r="AJ58" s="4"/>
      <c r="AK58" s="4"/>
    </row>
    <row r="59" spans="2:37" ht="12">
      <c r="B59" s="1"/>
      <c r="C59" s="1"/>
      <c r="K59" s="3"/>
      <c r="W59" s="3"/>
      <c r="AJ59" s="4"/>
      <c r="AK59" s="4"/>
    </row>
    <row r="60" spans="2:37" ht="12">
      <c r="B60" s="1"/>
      <c r="C60" s="1"/>
      <c r="K60" s="3"/>
      <c r="W60" s="3"/>
      <c r="AJ60" s="4"/>
      <c r="AK60" s="4"/>
    </row>
    <row r="61" spans="2:37" ht="12">
      <c r="B61" s="1"/>
      <c r="C61" s="1"/>
      <c r="K61" s="3"/>
      <c r="W61" s="3"/>
      <c r="AJ61" s="4"/>
      <c r="AK61" s="4"/>
    </row>
    <row r="62" spans="2:37" ht="12">
      <c r="B62" s="1"/>
      <c r="C62" s="1"/>
      <c r="K62" s="3"/>
      <c r="W62" s="3"/>
      <c r="AJ62" s="4"/>
      <c r="AK62" s="4"/>
    </row>
    <row r="63" spans="2:37" ht="12">
      <c r="B63" s="1"/>
      <c r="C63" s="1"/>
      <c r="K63" s="3"/>
      <c r="W63" s="3"/>
      <c r="AJ63" s="4"/>
      <c r="AK63" s="4"/>
    </row>
    <row r="64" spans="2:37" ht="12">
      <c r="B64" s="1"/>
      <c r="C64" s="1"/>
      <c r="K64" s="3"/>
      <c r="W64" s="3"/>
      <c r="AJ64" s="4"/>
      <c r="AK64" s="4"/>
    </row>
    <row r="65" spans="2:37" ht="12">
      <c r="B65" s="1"/>
      <c r="C65" s="1"/>
      <c r="K65" s="3"/>
      <c r="W65" s="3"/>
      <c r="AJ65" s="4"/>
      <c r="AK65" s="4"/>
    </row>
    <row r="66" spans="2:37" ht="12">
      <c r="B66" s="1"/>
      <c r="C66" s="1"/>
      <c r="K66" s="3"/>
      <c r="W66" s="3"/>
      <c r="AJ66" s="4"/>
      <c r="AK66" s="4"/>
    </row>
    <row r="67" spans="2:37" ht="12">
      <c r="B67" s="1"/>
      <c r="C67" s="1"/>
      <c r="K67" s="3"/>
      <c r="W67" s="3"/>
      <c r="AJ67" s="4"/>
      <c r="AK67" s="4"/>
    </row>
    <row r="68" spans="2:37" ht="12">
      <c r="B68" s="1"/>
      <c r="C68" s="1"/>
      <c r="K68" s="3"/>
      <c r="W68" s="3"/>
      <c r="AJ68" s="4"/>
      <c r="AK68" s="4"/>
    </row>
    <row r="69" spans="2:37" ht="12">
      <c r="B69" s="1"/>
      <c r="C69" s="1"/>
      <c r="K69" s="3"/>
      <c r="W69" s="3"/>
      <c r="AJ69" s="4"/>
      <c r="AK69" s="4"/>
    </row>
    <row r="70" spans="2:37" ht="12">
      <c r="B70" s="1"/>
      <c r="C70" s="1"/>
      <c r="K70" s="3"/>
      <c r="W70" s="3"/>
      <c r="AJ70" s="4"/>
      <c r="AK70" s="4"/>
    </row>
    <row r="71" spans="2:37" ht="12">
      <c r="B71" s="1"/>
      <c r="C71" s="1"/>
      <c r="K71" s="3"/>
      <c r="W71" s="3"/>
      <c r="AJ71" s="4"/>
      <c r="AK71" s="4"/>
    </row>
    <row r="72" spans="2:37" ht="12">
      <c r="B72" s="1"/>
      <c r="C72" s="1"/>
      <c r="K72" s="3"/>
      <c r="W72" s="3"/>
      <c r="AJ72" s="4"/>
      <c r="AK72" s="4"/>
    </row>
    <row r="73" spans="2:37" ht="12">
      <c r="B73" s="1"/>
      <c r="C73" s="1"/>
      <c r="K73" s="3"/>
      <c r="W73" s="3"/>
      <c r="AJ73" s="4"/>
      <c r="AK73" s="4"/>
    </row>
    <row r="74" spans="2:37" ht="12">
      <c r="B74" s="1"/>
      <c r="C74" s="1"/>
      <c r="K74" s="3"/>
      <c r="W74" s="3"/>
      <c r="AJ74" s="4"/>
      <c r="AK74" s="4"/>
    </row>
    <row r="75" spans="2:37" ht="12">
      <c r="B75" s="1"/>
      <c r="C75" s="1"/>
      <c r="K75" s="3"/>
      <c r="W75" s="3"/>
      <c r="AJ75" s="4"/>
      <c r="AK75" s="4"/>
    </row>
    <row r="76" spans="2:37" ht="12">
      <c r="B76" s="1"/>
      <c r="C76" s="1"/>
      <c r="K76" s="3"/>
      <c r="W76" s="3"/>
      <c r="AJ76" s="4"/>
      <c r="AK76" s="4"/>
    </row>
    <row r="77" spans="2:37" ht="12">
      <c r="B77" s="1"/>
      <c r="C77" s="1"/>
      <c r="K77" s="3"/>
      <c r="W77" s="3"/>
      <c r="AJ77" s="4"/>
      <c r="AK77" s="4"/>
    </row>
    <row r="78" spans="2:37" ht="12">
      <c r="B78" s="1"/>
      <c r="C78" s="1"/>
      <c r="K78" s="3"/>
      <c r="W78" s="3"/>
      <c r="AJ78" s="4"/>
      <c r="AK78" s="4"/>
    </row>
    <row r="79" spans="2:37" ht="12">
      <c r="B79" s="1"/>
      <c r="C79" s="1"/>
      <c r="K79" s="3"/>
      <c r="W79" s="3"/>
      <c r="AJ79" s="4"/>
      <c r="AK79" s="4"/>
    </row>
    <row r="80" spans="2:37" ht="12">
      <c r="B80" s="1"/>
      <c r="C80" s="1"/>
      <c r="K80" s="3"/>
      <c r="W80" s="3"/>
      <c r="AJ80" s="4"/>
      <c r="AK80" s="4"/>
    </row>
    <row r="81" spans="2:37" ht="12">
      <c r="B81" s="1"/>
      <c r="C81" s="1"/>
      <c r="K81" s="3"/>
      <c r="W81" s="3"/>
      <c r="AJ81" s="4"/>
      <c r="AK81" s="4"/>
    </row>
    <row r="82" spans="2:37" ht="12">
      <c r="B82" s="1"/>
      <c r="C82" s="1"/>
      <c r="K82" s="3"/>
      <c r="W82" s="3"/>
      <c r="AJ82" s="4"/>
      <c r="AK82" s="4"/>
    </row>
    <row r="83" spans="2:37" ht="12">
      <c r="B83" s="1"/>
      <c r="C83" s="1"/>
      <c r="K83" s="3"/>
      <c r="W83" s="3"/>
      <c r="AJ83" s="4"/>
      <c r="AK83" s="4"/>
    </row>
    <row r="84" spans="2:37" ht="12">
      <c r="B84" s="1"/>
      <c r="C84" s="1"/>
      <c r="K84" s="3"/>
      <c r="W84" s="3"/>
      <c r="AJ84" s="4"/>
      <c r="AK84" s="4"/>
    </row>
    <row r="85" spans="2:37" ht="12">
      <c r="B85" s="1"/>
      <c r="C85" s="1"/>
      <c r="K85" s="3"/>
      <c r="W85" s="3"/>
      <c r="AJ85" s="4"/>
      <c r="AK85" s="4"/>
    </row>
    <row r="86" spans="2:37" ht="12">
      <c r="B86" s="1"/>
      <c r="C86" s="1"/>
      <c r="K86" s="3"/>
      <c r="W86" s="3"/>
      <c r="AJ86" s="4"/>
      <c r="AK86" s="4"/>
    </row>
    <row r="87" spans="2:37" ht="12">
      <c r="B87" s="1"/>
      <c r="C87" s="1"/>
      <c r="K87" s="3"/>
      <c r="W87" s="3"/>
      <c r="AJ87" s="4"/>
      <c r="AK87" s="4"/>
    </row>
    <row r="88" spans="2:37" ht="12">
      <c r="B88" s="1"/>
      <c r="C88" s="1"/>
      <c r="K88" s="3"/>
      <c r="W88" s="3"/>
      <c r="AJ88" s="4"/>
      <c r="AK88" s="4"/>
    </row>
    <row r="89" spans="2:37" ht="12">
      <c r="B89" s="1"/>
      <c r="C89" s="1"/>
      <c r="K89" s="3"/>
      <c r="W89" s="3"/>
      <c r="AJ89" s="4"/>
      <c r="AK89" s="4"/>
    </row>
    <row r="90" spans="2:37" ht="12">
      <c r="B90" s="1"/>
      <c r="C90" s="1"/>
      <c r="K90" s="3"/>
      <c r="W90" s="3"/>
      <c r="AJ90" s="4"/>
      <c r="AK90" s="4"/>
    </row>
    <row r="91" spans="2:37" ht="12">
      <c r="B91" s="1"/>
      <c r="C91" s="1"/>
      <c r="K91" s="3"/>
      <c r="W91" s="3"/>
      <c r="AJ91" s="4"/>
      <c r="AK91" s="4"/>
    </row>
    <row r="92" spans="2:37" ht="12">
      <c r="B92" s="1"/>
      <c r="C92" s="1"/>
      <c r="K92" s="3"/>
      <c r="W92" s="3"/>
      <c r="AJ92" s="4"/>
      <c r="AK92" s="4"/>
    </row>
    <row r="93" spans="2:37" ht="12">
      <c r="B93" s="1"/>
      <c r="C93" s="1"/>
      <c r="K93" s="3"/>
      <c r="W93" s="3"/>
      <c r="AJ93" s="4"/>
      <c r="AK93" s="4"/>
    </row>
    <row r="94" spans="2:37" ht="12">
      <c r="B94" s="1"/>
      <c r="C94" s="1"/>
      <c r="K94" s="3"/>
      <c r="W94" s="3"/>
      <c r="AJ94" s="4"/>
      <c r="AK94" s="4"/>
    </row>
    <row r="95" spans="2:37" ht="12">
      <c r="B95" s="1"/>
      <c r="C95" s="1"/>
      <c r="K95" s="3"/>
      <c r="W95" s="3"/>
      <c r="AJ95" s="4"/>
      <c r="AK95" s="4"/>
    </row>
    <row r="96" spans="2:37" ht="12">
      <c r="B96" s="1"/>
      <c r="C96" s="1"/>
      <c r="K96" s="3"/>
      <c r="W96" s="3"/>
      <c r="AJ96" s="4"/>
      <c r="AK96" s="4"/>
    </row>
    <row r="97" spans="2:37" ht="12">
      <c r="B97" s="1"/>
      <c r="C97" s="1"/>
      <c r="K97" s="3"/>
      <c r="W97" s="3"/>
      <c r="AJ97" s="4"/>
      <c r="AK97" s="4"/>
    </row>
    <row r="98" spans="2:37" ht="12">
      <c r="B98" s="1"/>
      <c r="C98" s="1"/>
      <c r="K98" s="3"/>
      <c r="W98" s="3"/>
      <c r="AJ98" s="4"/>
      <c r="AK98" s="4"/>
    </row>
    <row r="99" spans="2:37" ht="12">
      <c r="B99" s="1"/>
      <c r="C99" s="1"/>
      <c r="K99" s="3"/>
      <c r="W99" s="3"/>
      <c r="AJ99" s="4"/>
      <c r="AK99" s="4"/>
    </row>
    <row r="100" spans="2:37" ht="12">
      <c r="B100" s="1"/>
      <c r="C100" s="1"/>
      <c r="K100" s="3"/>
      <c r="W100" s="3"/>
      <c r="AJ100" s="4"/>
      <c r="AK100" s="4"/>
    </row>
    <row r="101" spans="2:37" ht="12">
      <c r="B101" s="1"/>
      <c r="C101" s="1"/>
      <c r="K101" s="3"/>
      <c r="W101" s="3"/>
      <c r="AJ101" s="4"/>
      <c r="AK101" s="4"/>
    </row>
    <row r="102" spans="2:37" ht="12">
      <c r="B102" s="1"/>
      <c r="C102" s="1"/>
      <c r="K102" s="3"/>
      <c r="W102" s="3"/>
      <c r="AJ102" s="4"/>
      <c r="AK102" s="4"/>
    </row>
    <row r="103" spans="2:37" ht="12">
      <c r="B103" s="1"/>
      <c r="C103" s="1"/>
      <c r="K103" s="3"/>
      <c r="W103" s="3"/>
      <c r="AJ103" s="4"/>
      <c r="AK103" s="4"/>
    </row>
    <row r="104" spans="2:37" ht="12">
      <c r="B104" s="1"/>
      <c r="C104" s="1"/>
      <c r="K104" s="3"/>
      <c r="W104" s="3"/>
      <c r="AJ104" s="4"/>
      <c r="AK104" s="4"/>
    </row>
    <row r="105" spans="2:37" ht="12">
      <c r="B105" s="1"/>
      <c r="C105" s="1"/>
      <c r="K105" s="3"/>
      <c r="W105" s="3"/>
      <c r="AJ105" s="4"/>
      <c r="AK105" s="4"/>
    </row>
    <row r="106" spans="2:37" ht="12">
      <c r="B106" s="1"/>
      <c r="C106" s="1"/>
      <c r="K106" s="3"/>
      <c r="W106" s="3"/>
      <c r="AJ106" s="4"/>
      <c r="AK106" s="4"/>
    </row>
    <row r="107" spans="2:37" ht="12">
      <c r="B107" s="1"/>
      <c r="C107" s="1"/>
      <c r="K107" s="3"/>
      <c r="W107" s="3"/>
      <c r="AJ107" s="4"/>
      <c r="AK107" s="4"/>
    </row>
    <row r="108" spans="2:37" ht="12">
      <c r="B108" s="1"/>
      <c r="C108" s="1"/>
      <c r="K108" s="3"/>
      <c r="W108" s="3"/>
      <c r="AJ108" s="4"/>
      <c r="AK108" s="4"/>
    </row>
    <row r="109" spans="2:37" ht="12">
      <c r="B109" s="1"/>
      <c r="C109" s="1"/>
      <c r="K109" s="3"/>
      <c r="W109" s="3"/>
      <c r="AJ109" s="4"/>
      <c r="AK109" s="4"/>
    </row>
    <row r="110" spans="2:37" ht="12">
      <c r="B110" s="1"/>
      <c r="C110" s="1"/>
      <c r="K110" s="3"/>
      <c r="W110" s="3"/>
      <c r="AJ110" s="4"/>
      <c r="AK110" s="4"/>
    </row>
    <row r="111" spans="2:37" ht="12">
      <c r="B111" s="1"/>
      <c r="C111" s="1"/>
      <c r="K111" s="3"/>
      <c r="W111" s="3"/>
      <c r="AJ111" s="4"/>
      <c r="AK111" s="4"/>
    </row>
    <row r="112" spans="2:37" ht="12">
      <c r="B112" s="1"/>
      <c r="C112" s="1"/>
      <c r="K112" s="3"/>
      <c r="W112" s="3"/>
      <c r="AJ112" s="4"/>
      <c r="AK112" s="4"/>
    </row>
    <row r="113" spans="2:37" ht="12">
      <c r="B113" s="1"/>
      <c r="C113" s="1"/>
      <c r="K113" s="3"/>
      <c r="W113" s="3"/>
      <c r="AJ113" s="4"/>
      <c r="AK113" s="4"/>
    </row>
    <row r="114" spans="2:37" ht="12">
      <c r="B114" s="1"/>
      <c r="C114" s="1"/>
      <c r="K114" s="3"/>
      <c r="W114" s="3"/>
      <c r="AJ114" s="4"/>
      <c r="AK114" s="4"/>
    </row>
    <row r="115" spans="2:37" ht="12">
      <c r="B115" s="1"/>
      <c r="C115" s="1"/>
      <c r="K115" s="3"/>
      <c r="W115" s="3"/>
      <c r="AJ115" s="4"/>
      <c r="AK115" s="4"/>
    </row>
    <row r="116" spans="2:37" ht="12">
      <c r="B116" s="1"/>
      <c r="C116" s="1"/>
      <c r="K116" s="3"/>
      <c r="W116" s="3"/>
      <c r="AJ116" s="4"/>
      <c r="AK116" s="4"/>
    </row>
    <row r="117" spans="2:37" ht="12">
      <c r="B117" s="1"/>
      <c r="C117" s="1"/>
      <c r="K117" s="3"/>
      <c r="W117" s="3"/>
      <c r="AJ117" s="4"/>
      <c r="AK117" s="4"/>
    </row>
    <row r="118" spans="2:37" ht="12">
      <c r="B118" s="1"/>
      <c r="C118" s="1"/>
      <c r="K118" s="3"/>
      <c r="W118" s="3"/>
      <c r="AJ118" s="4"/>
      <c r="AK118" s="4"/>
    </row>
    <row r="119" spans="2:37" ht="12">
      <c r="B119" s="1"/>
      <c r="C119" s="1"/>
      <c r="K119" s="3"/>
      <c r="W119" s="3"/>
      <c r="AJ119" s="4"/>
      <c r="AK119" s="4"/>
    </row>
    <row r="120" spans="2:37" ht="12">
      <c r="B120" s="1"/>
      <c r="C120" s="1"/>
      <c r="K120" s="3"/>
      <c r="W120" s="3"/>
      <c r="AJ120" s="4"/>
      <c r="AK120" s="4"/>
    </row>
    <row r="121" spans="2:37" ht="12">
      <c r="B121" s="1"/>
      <c r="C121" s="1"/>
      <c r="K121" s="3"/>
      <c r="W121" s="3"/>
      <c r="AJ121" s="4"/>
      <c r="AK121" s="4"/>
    </row>
    <row r="122" spans="2:37" ht="12">
      <c r="B122" s="1"/>
      <c r="C122" s="1"/>
      <c r="K122" s="3"/>
      <c r="W122" s="3"/>
      <c r="AJ122" s="4"/>
      <c r="AK122" s="4"/>
    </row>
    <row r="123" spans="2:37" ht="12">
      <c r="B123" s="1"/>
      <c r="C123" s="1"/>
      <c r="K123" s="3"/>
      <c r="W123" s="3"/>
      <c r="AJ123" s="4"/>
      <c r="AK123" s="4"/>
    </row>
    <row r="124" spans="2:37" ht="12">
      <c r="B124" s="1"/>
      <c r="C124" s="1"/>
      <c r="K124" s="3"/>
      <c r="W124" s="3"/>
      <c r="AJ124" s="4"/>
      <c r="AK124" s="4"/>
    </row>
    <row r="125" spans="2:37" ht="12">
      <c r="B125" s="1"/>
      <c r="C125" s="1"/>
      <c r="K125" s="3"/>
      <c r="W125" s="3"/>
      <c r="AJ125" s="4"/>
      <c r="AK125" s="4"/>
    </row>
    <row r="126" spans="2:37" ht="12">
      <c r="B126" s="1"/>
      <c r="C126" s="1"/>
      <c r="K126" s="3"/>
      <c r="W126" s="3"/>
      <c r="AJ126" s="4"/>
      <c r="AK126" s="4"/>
    </row>
    <row r="127" spans="2:37" ht="12">
      <c r="B127" s="1"/>
      <c r="C127" s="1"/>
      <c r="K127" s="3"/>
      <c r="W127" s="3"/>
      <c r="AJ127" s="4"/>
      <c r="AK127" s="4"/>
    </row>
    <row r="128" spans="2:37" ht="12">
      <c r="B128" s="1"/>
      <c r="C128" s="1"/>
      <c r="K128" s="3"/>
      <c r="W128" s="3"/>
      <c r="AJ128" s="4"/>
      <c r="AK128" s="4"/>
    </row>
    <row r="129" spans="2:37" ht="12">
      <c r="B129" s="1"/>
      <c r="C129" s="1"/>
      <c r="K129" s="3"/>
      <c r="W129" s="3"/>
      <c r="AJ129" s="4"/>
      <c r="AK129" s="4"/>
    </row>
    <row r="130" spans="2:37" ht="12">
      <c r="B130" s="1"/>
      <c r="C130" s="1"/>
      <c r="K130" s="3"/>
      <c r="W130" s="3"/>
      <c r="AJ130" s="4"/>
      <c r="AK130" s="4"/>
    </row>
    <row r="131" spans="2:37" ht="12">
      <c r="B131" s="1"/>
      <c r="C131" s="1"/>
      <c r="K131" s="3"/>
      <c r="W131" s="3"/>
      <c r="AJ131" s="4"/>
      <c r="AK131" s="4"/>
    </row>
    <row r="132" spans="2:37" ht="12">
      <c r="B132" s="1"/>
      <c r="C132" s="1"/>
      <c r="K132" s="3"/>
      <c r="W132" s="3"/>
      <c r="AJ132" s="4"/>
      <c r="AK132" s="4"/>
    </row>
    <row r="133" spans="2:37" ht="12">
      <c r="B133" s="1"/>
      <c r="C133" s="1"/>
      <c r="K133" s="3"/>
      <c r="W133" s="3"/>
      <c r="AJ133" s="4"/>
      <c r="AK133" s="4"/>
    </row>
    <row r="134" spans="2:37" ht="12">
      <c r="B134" s="1"/>
      <c r="C134" s="1"/>
      <c r="K134" s="3"/>
      <c r="W134" s="3"/>
      <c r="AJ134" s="4"/>
      <c r="AK134" s="4"/>
    </row>
    <row r="135" spans="2:37" ht="12">
      <c r="B135" s="1"/>
      <c r="C135" s="1"/>
      <c r="K135" s="3"/>
      <c r="W135" s="3"/>
      <c r="AJ135" s="4"/>
      <c r="AK135" s="4"/>
    </row>
    <row r="136" spans="2:37" ht="12">
      <c r="B136" s="1"/>
      <c r="C136" s="1"/>
      <c r="K136" s="3"/>
      <c r="W136" s="3"/>
      <c r="AJ136" s="4"/>
      <c r="AK136" s="4"/>
    </row>
    <row r="137" spans="2:37" ht="12">
      <c r="B137" s="1"/>
      <c r="C137" s="1"/>
      <c r="K137" s="3"/>
      <c r="W137" s="3"/>
      <c r="AJ137" s="4"/>
      <c r="AK137" s="4"/>
    </row>
    <row r="138" spans="2:37" ht="12">
      <c r="B138" s="1"/>
      <c r="C138" s="1"/>
      <c r="K138" s="3"/>
      <c r="W138" s="3"/>
      <c r="AJ138" s="4"/>
      <c r="AK138" s="4"/>
    </row>
    <row r="139" spans="2:37" ht="12">
      <c r="B139" s="1"/>
      <c r="C139" s="1"/>
      <c r="K139" s="3"/>
      <c r="W139" s="3"/>
      <c r="AJ139" s="4"/>
      <c r="AK139" s="4"/>
    </row>
    <row r="140" spans="2:37" ht="12">
      <c r="B140" s="1"/>
      <c r="C140" s="1"/>
      <c r="K140" s="3"/>
      <c r="W140" s="3"/>
      <c r="AJ140" s="4"/>
      <c r="AK140" s="4"/>
    </row>
    <row r="141" spans="2:37" ht="12">
      <c r="B141" s="1"/>
      <c r="C141" s="1"/>
      <c r="K141" s="3"/>
      <c r="W141" s="3"/>
      <c r="AJ141" s="4"/>
      <c r="AK141" s="4"/>
    </row>
    <row r="142" spans="2:37" ht="12">
      <c r="B142" s="1"/>
      <c r="C142" s="1"/>
      <c r="K142" s="3"/>
      <c r="W142" s="3"/>
      <c r="AJ142" s="4"/>
      <c r="AK142" s="4"/>
    </row>
    <row r="143" spans="2:37" ht="12">
      <c r="B143" s="1"/>
      <c r="C143" s="1"/>
      <c r="K143" s="3"/>
      <c r="W143" s="3"/>
      <c r="AJ143" s="4"/>
      <c r="AK143" s="4"/>
    </row>
    <row r="144" spans="2:37" ht="12">
      <c r="B144" s="1"/>
      <c r="C144" s="1"/>
      <c r="K144" s="3"/>
      <c r="W144" s="3"/>
      <c r="AJ144" s="4"/>
      <c r="AK144" s="4"/>
    </row>
    <row r="145" spans="2:37" ht="12">
      <c r="B145" s="1"/>
      <c r="C145" s="1"/>
      <c r="K145" s="3"/>
      <c r="W145" s="3"/>
      <c r="AJ145" s="4"/>
      <c r="AK145" s="4"/>
    </row>
    <row r="146" spans="2:37" ht="12">
      <c r="B146" s="1"/>
      <c r="C146" s="1"/>
      <c r="K146" s="3"/>
      <c r="W146" s="3"/>
      <c r="AJ146" s="4"/>
      <c r="AK146" s="4"/>
    </row>
    <row r="147" spans="2:37" ht="12">
      <c r="B147" s="1"/>
      <c r="C147" s="1"/>
      <c r="K147" s="3"/>
      <c r="W147" s="3"/>
      <c r="AJ147" s="4"/>
      <c r="AK147" s="4"/>
    </row>
    <row r="148" spans="2:37" ht="12">
      <c r="B148" s="1"/>
      <c r="C148" s="1"/>
      <c r="K148" s="3"/>
      <c r="W148" s="3"/>
      <c r="AJ148" s="4"/>
      <c r="AK148" s="4"/>
    </row>
    <row r="149" spans="2:37" ht="12">
      <c r="B149" s="1"/>
      <c r="C149" s="1"/>
      <c r="K149" s="3"/>
      <c r="W149" s="3"/>
      <c r="AJ149" s="4"/>
      <c r="AK149" s="4"/>
    </row>
    <row r="150" spans="2:37" ht="12">
      <c r="B150" s="1"/>
      <c r="C150" s="1"/>
      <c r="K150" s="3"/>
      <c r="W150" s="3"/>
      <c r="AJ150" s="4"/>
      <c r="AK150" s="4"/>
    </row>
    <row r="151" spans="2:37" ht="12">
      <c r="B151" s="1"/>
      <c r="C151" s="1"/>
      <c r="K151" s="3"/>
      <c r="W151" s="3"/>
      <c r="AJ151" s="4"/>
      <c r="AK151" s="4"/>
    </row>
    <row r="152" spans="2:37" ht="12">
      <c r="B152" s="1"/>
      <c r="C152" s="1"/>
      <c r="K152" s="3"/>
      <c r="W152" s="3"/>
      <c r="AJ152" s="4"/>
      <c r="AK152" s="4"/>
    </row>
    <row r="153" spans="2:37" ht="12">
      <c r="B153" s="1"/>
      <c r="C153" s="1"/>
      <c r="K153" s="3"/>
      <c r="W153" s="3"/>
      <c r="AJ153" s="4"/>
      <c r="AK153" s="4"/>
    </row>
    <row r="154" spans="2:37" ht="12">
      <c r="B154" s="1"/>
      <c r="C154" s="1"/>
      <c r="K154" s="3"/>
      <c r="W154" s="3"/>
      <c r="AJ154" s="4"/>
      <c r="AK154" s="4"/>
    </row>
    <row r="155" spans="2:37" ht="12">
      <c r="B155" s="1"/>
      <c r="C155" s="1"/>
      <c r="K155" s="3"/>
      <c r="W155" s="3"/>
      <c r="AJ155" s="4"/>
      <c r="AK155" s="4"/>
    </row>
    <row r="156" spans="2:37" ht="12">
      <c r="B156" s="1"/>
      <c r="C156" s="1"/>
      <c r="K156" s="3"/>
      <c r="W156" s="3"/>
      <c r="AJ156" s="4"/>
      <c r="AK156" s="4"/>
    </row>
    <row r="157" spans="2:37" ht="12">
      <c r="B157" s="1"/>
      <c r="C157" s="1"/>
      <c r="K157" s="3"/>
      <c r="W157" s="3"/>
      <c r="AJ157" s="4"/>
      <c r="AK157" s="4"/>
    </row>
    <row r="158" spans="2:37" ht="12">
      <c r="B158" s="1"/>
      <c r="C158" s="1"/>
      <c r="K158" s="3"/>
      <c r="W158" s="3"/>
      <c r="AJ158" s="4"/>
      <c r="AK158" s="4"/>
    </row>
    <row r="159" spans="2:37" ht="12">
      <c r="B159" s="1"/>
      <c r="C159" s="1"/>
      <c r="K159" s="3"/>
      <c r="W159" s="3"/>
      <c r="AJ159" s="4"/>
      <c r="AK159" s="4"/>
    </row>
    <row r="160" spans="2:37" ht="12">
      <c r="B160" s="1"/>
      <c r="C160" s="1"/>
      <c r="K160" s="3"/>
      <c r="W160" s="3"/>
      <c r="AJ160" s="4"/>
      <c r="AK160" s="4"/>
    </row>
    <row r="161" spans="2:37" ht="12">
      <c r="B161" s="1"/>
      <c r="C161" s="1"/>
      <c r="K161" s="3"/>
      <c r="W161" s="3"/>
      <c r="AJ161" s="4"/>
      <c r="AK161" s="4"/>
    </row>
    <row r="162" spans="2:37" ht="12">
      <c r="B162" s="1"/>
      <c r="C162" s="1"/>
      <c r="K162" s="3"/>
      <c r="W162" s="3"/>
      <c r="AJ162" s="4"/>
      <c r="AK162" s="4"/>
    </row>
    <row r="163" spans="2:37" ht="12">
      <c r="B163" s="1"/>
      <c r="C163" s="1"/>
      <c r="K163" s="3"/>
      <c r="W163" s="3"/>
      <c r="AJ163" s="4"/>
      <c r="AK163" s="4"/>
    </row>
    <row r="164" spans="2:37" ht="12">
      <c r="B164" s="1"/>
      <c r="C164" s="1"/>
      <c r="K164" s="3"/>
      <c r="W164" s="3"/>
      <c r="AJ164" s="4"/>
      <c r="AK164" s="4"/>
    </row>
    <row r="165" spans="2:37" ht="12">
      <c r="B165" s="1"/>
      <c r="C165" s="1"/>
      <c r="K165" s="3"/>
      <c r="W165" s="3"/>
      <c r="AJ165" s="4"/>
      <c r="AK165" s="4"/>
    </row>
    <row r="166" spans="2:37" ht="12">
      <c r="B166" s="1"/>
      <c r="C166" s="1"/>
      <c r="K166" s="3"/>
      <c r="W166" s="3"/>
      <c r="AJ166" s="4"/>
      <c r="AK166" s="4"/>
    </row>
    <row r="167" spans="2:37" ht="12">
      <c r="B167" s="1"/>
      <c r="C167" s="1"/>
      <c r="K167" s="3"/>
      <c r="W167" s="3"/>
      <c r="AJ167" s="4"/>
      <c r="AK167" s="4"/>
    </row>
    <row r="168" spans="2:37" ht="12">
      <c r="B168" s="1"/>
      <c r="C168" s="1"/>
      <c r="K168" s="3"/>
      <c r="W168" s="3"/>
      <c r="AJ168" s="4"/>
      <c r="AK168" s="4"/>
    </row>
    <row r="169" spans="2:37" ht="12">
      <c r="B169" s="1"/>
      <c r="C169" s="1"/>
      <c r="K169" s="3"/>
      <c r="W169" s="3"/>
      <c r="AJ169" s="4"/>
      <c r="AK169" s="4"/>
    </row>
    <row r="170" spans="2:37" ht="12">
      <c r="B170" s="1"/>
      <c r="C170" s="1"/>
      <c r="K170" s="3"/>
      <c r="W170" s="3"/>
      <c r="AJ170" s="4"/>
      <c r="AK170" s="4"/>
    </row>
    <row r="171" spans="2:37" ht="12">
      <c r="B171" s="1"/>
      <c r="C171" s="1"/>
      <c r="K171" s="3"/>
      <c r="W171" s="3"/>
      <c r="AJ171" s="4"/>
      <c r="AK171" s="4"/>
    </row>
    <row r="172" spans="2:37" ht="12">
      <c r="B172" s="1"/>
      <c r="C172" s="1"/>
      <c r="K172" s="3"/>
      <c r="W172" s="3"/>
      <c r="AJ172" s="4"/>
      <c r="AK172" s="4"/>
    </row>
    <row r="173" spans="2:37" ht="12">
      <c r="B173" s="1"/>
      <c r="C173" s="1"/>
      <c r="K173" s="3"/>
      <c r="W173" s="3"/>
      <c r="AJ173" s="4"/>
      <c r="AK173" s="4"/>
    </row>
    <row r="174" spans="2:37" ht="12">
      <c r="B174" s="1"/>
      <c r="C174" s="1"/>
      <c r="K174" s="3"/>
      <c r="W174" s="3"/>
      <c r="AJ174" s="4"/>
      <c r="AK174" s="4"/>
    </row>
    <row r="175" spans="2:37" ht="12">
      <c r="B175" s="1"/>
      <c r="C175" s="1"/>
      <c r="K175" s="3"/>
      <c r="W175" s="3"/>
      <c r="AJ175" s="4"/>
      <c r="AK175" s="4"/>
    </row>
    <row r="176" spans="2:37" ht="12">
      <c r="B176" s="1"/>
      <c r="C176" s="1"/>
      <c r="K176" s="3"/>
      <c r="W176" s="3"/>
      <c r="AJ176" s="4"/>
      <c r="AK176" s="4"/>
    </row>
    <row r="177" spans="2:37" ht="12">
      <c r="B177" s="1"/>
      <c r="C177" s="1"/>
      <c r="K177" s="3"/>
      <c r="W177" s="3"/>
      <c r="AJ177" s="4"/>
      <c r="AK177" s="4"/>
    </row>
    <row r="178" spans="2:37" ht="12">
      <c r="B178" s="1"/>
      <c r="C178" s="1"/>
      <c r="K178" s="3"/>
      <c r="W178" s="3"/>
      <c r="AJ178" s="4"/>
      <c r="AK178" s="4"/>
    </row>
    <row r="179" spans="2:37" ht="12">
      <c r="B179" s="1"/>
      <c r="C179" s="1"/>
      <c r="K179" s="3"/>
      <c r="W179" s="3"/>
      <c r="AJ179" s="4"/>
      <c r="AK179" s="4"/>
    </row>
    <row r="180" spans="2:37" ht="12">
      <c r="B180" s="1"/>
      <c r="C180" s="1"/>
      <c r="K180" s="3"/>
      <c r="W180" s="3"/>
      <c r="AJ180" s="4"/>
      <c r="AK180" s="4"/>
    </row>
    <row r="181" spans="2:37" ht="12">
      <c r="B181" s="1"/>
      <c r="C181" s="1"/>
      <c r="K181" s="3"/>
      <c r="W181" s="3"/>
      <c r="AJ181" s="4"/>
      <c r="AK181" s="4"/>
    </row>
    <row r="182" spans="2:37" ht="12">
      <c r="B182" s="1"/>
      <c r="C182" s="1"/>
      <c r="K182" s="3"/>
      <c r="W182" s="3"/>
      <c r="AJ182" s="4"/>
      <c r="AK182" s="4"/>
    </row>
    <row r="183" spans="2:37" ht="12">
      <c r="B183" s="1"/>
      <c r="C183" s="1"/>
      <c r="K183" s="3"/>
      <c r="W183" s="3"/>
      <c r="AJ183" s="4"/>
      <c r="AK183" s="4"/>
    </row>
    <row r="184" spans="2:37" ht="12">
      <c r="B184" s="1"/>
      <c r="C184" s="1"/>
      <c r="K184" s="3"/>
      <c r="W184" s="3"/>
      <c r="AJ184" s="4"/>
      <c r="AK184" s="4"/>
    </row>
    <row r="185" spans="2:37" ht="12">
      <c r="B185" s="1"/>
      <c r="C185" s="1"/>
      <c r="K185" s="3"/>
      <c r="W185" s="3"/>
      <c r="AJ185" s="4"/>
      <c r="AK185" s="4"/>
    </row>
    <row r="186" spans="2:37" ht="12">
      <c r="B186" s="1"/>
      <c r="C186" s="1"/>
      <c r="K186" s="3"/>
      <c r="W186" s="3"/>
      <c r="AJ186" s="4"/>
      <c r="AK186" s="4"/>
    </row>
    <row r="187" spans="2:37" ht="12">
      <c r="B187" s="1"/>
      <c r="C187" s="1"/>
      <c r="K187" s="3"/>
      <c r="W187" s="3"/>
      <c r="AJ187" s="4"/>
      <c r="AK187" s="4"/>
    </row>
    <row r="188" spans="2:37" ht="12">
      <c r="B188" s="1"/>
      <c r="C188" s="1"/>
      <c r="K188" s="3"/>
      <c r="W188" s="3"/>
      <c r="AJ188" s="4"/>
      <c r="AK188" s="4"/>
    </row>
    <row r="189" spans="2:37" ht="12">
      <c r="B189" s="1"/>
      <c r="C189" s="1"/>
      <c r="K189" s="3"/>
      <c r="W189" s="3"/>
      <c r="AJ189" s="4"/>
      <c r="AK189" s="4"/>
    </row>
    <row r="190" spans="2:37" ht="12">
      <c r="B190" s="1"/>
      <c r="C190" s="1"/>
      <c r="K190" s="3"/>
      <c r="W190" s="3"/>
      <c r="AJ190" s="4"/>
      <c r="AK190" s="4"/>
    </row>
    <row r="191" spans="2:37" ht="12">
      <c r="B191" s="1"/>
      <c r="C191" s="1"/>
      <c r="K191" s="3"/>
      <c r="W191" s="3"/>
      <c r="AJ191" s="4"/>
      <c r="AK191" s="4"/>
    </row>
    <row r="192" spans="2:37" ht="12">
      <c r="B192" s="1"/>
      <c r="C192" s="1"/>
      <c r="K192" s="3"/>
      <c r="W192" s="3"/>
      <c r="AJ192" s="4"/>
      <c r="AK192" s="4"/>
    </row>
    <row r="193" spans="2:37" ht="12">
      <c r="B193" s="1"/>
      <c r="C193" s="1"/>
      <c r="K193" s="3"/>
      <c r="W193" s="3"/>
      <c r="AJ193" s="4"/>
      <c r="AK193" s="4"/>
    </row>
    <row r="194" spans="2:37" ht="12">
      <c r="B194" s="1"/>
      <c r="C194" s="1"/>
      <c r="K194" s="3"/>
      <c r="W194" s="3"/>
      <c r="AJ194" s="4"/>
      <c r="AK194" s="4"/>
    </row>
    <row r="195" spans="2:37" ht="12">
      <c r="B195" s="1"/>
      <c r="C195" s="1"/>
      <c r="K195" s="3"/>
      <c r="W195" s="3"/>
      <c r="AJ195" s="4"/>
      <c r="AK195" s="4"/>
    </row>
    <row r="196" spans="2:37" ht="12">
      <c r="B196" s="1"/>
      <c r="C196" s="1"/>
      <c r="K196" s="3"/>
      <c r="W196" s="3"/>
      <c r="AJ196" s="4"/>
      <c r="AK196" s="4"/>
    </row>
    <row r="197" spans="2:37" ht="12">
      <c r="B197" s="1"/>
      <c r="C197" s="1"/>
      <c r="K197" s="3"/>
      <c r="W197" s="3"/>
      <c r="AJ197" s="4"/>
      <c r="AK197" s="4"/>
    </row>
    <row r="198" spans="2:37" ht="12">
      <c r="B198" s="1"/>
      <c r="C198" s="1"/>
      <c r="K198" s="3"/>
      <c r="W198" s="3"/>
      <c r="AJ198" s="4"/>
      <c r="AK198" s="4"/>
    </row>
    <row r="199" spans="2:37" ht="12">
      <c r="B199" s="1"/>
      <c r="C199" s="1"/>
      <c r="K199" s="3"/>
      <c r="W199" s="3"/>
      <c r="AJ199" s="4"/>
      <c r="AK199" s="4"/>
    </row>
    <row r="200" spans="2:37" ht="12">
      <c r="B200" s="1"/>
      <c r="C200" s="1"/>
      <c r="K200" s="3"/>
      <c r="W200" s="3"/>
      <c r="AJ200" s="4"/>
      <c r="AK200" s="4"/>
    </row>
    <row r="201" spans="2:37" ht="12">
      <c r="B201" s="1"/>
      <c r="C201" s="1"/>
      <c r="K201" s="3"/>
      <c r="W201" s="3"/>
      <c r="AJ201" s="4"/>
      <c r="AK201" s="4"/>
    </row>
    <row r="202" spans="2:37" ht="12">
      <c r="B202" s="1"/>
      <c r="C202" s="1"/>
      <c r="K202" s="3"/>
      <c r="W202" s="3"/>
      <c r="AJ202" s="4"/>
      <c r="AK202" s="4"/>
    </row>
    <row r="203" spans="2:37" ht="12">
      <c r="B203" s="1"/>
      <c r="C203" s="1"/>
      <c r="K203" s="3"/>
      <c r="W203" s="3"/>
      <c r="AJ203" s="4"/>
      <c r="AK203" s="4"/>
    </row>
    <row r="204" spans="2:37" ht="12">
      <c r="B204" s="1"/>
      <c r="C204" s="1"/>
      <c r="K204" s="3"/>
      <c r="W204" s="3"/>
      <c r="AJ204" s="4"/>
      <c r="AK204" s="4"/>
    </row>
    <row r="205" spans="2:37" ht="12">
      <c r="B205" s="1"/>
      <c r="C205" s="1"/>
      <c r="K205" s="3"/>
      <c r="W205" s="3"/>
      <c r="AJ205" s="4"/>
      <c r="AK205" s="4"/>
    </row>
    <row r="206" spans="2:37" ht="12">
      <c r="B206" s="1"/>
      <c r="C206" s="1"/>
      <c r="K206" s="3"/>
      <c r="W206" s="3"/>
      <c r="AJ206" s="4"/>
      <c r="AK206" s="4"/>
    </row>
    <row r="207" spans="2:37" ht="12">
      <c r="B207" s="1"/>
      <c r="C207" s="1"/>
      <c r="K207" s="3"/>
      <c r="W207" s="3"/>
      <c r="AJ207" s="4"/>
      <c r="AK207" s="4"/>
    </row>
    <row r="208" spans="2:37" ht="12">
      <c r="B208" s="1"/>
      <c r="C208" s="1"/>
      <c r="K208" s="3"/>
      <c r="W208" s="3"/>
      <c r="AJ208" s="4"/>
      <c r="AK208" s="4"/>
    </row>
    <row r="209" spans="2:37" ht="12">
      <c r="B209" s="1"/>
      <c r="C209" s="1"/>
      <c r="K209" s="3"/>
      <c r="W209" s="3"/>
      <c r="AJ209" s="4"/>
      <c r="AK209" s="4"/>
    </row>
    <row r="210" spans="2:37" ht="12">
      <c r="B210" s="1"/>
      <c r="C210" s="1"/>
      <c r="K210" s="3"/>
      <c r="W210" s="3"/>
      <c r="AJ210" s="4"/>
      <c r="AK210" s="4"/>
    </row>
    <row r="211" spans="2:37" ht="12">
      <c r="B211" s="1"/>
      <c r="C211" s="1"/>
      <c r="K211" s="3"/>
      <c r="W211" s="3"/>
      <c r="AJ211" s="4"/>
      <c r="AK211" s="4"/>
    </row>
    <row r="212" spans="2:37" ht="12">
      <c r="B212" s="1"/>
      <c r="C212" s="1"/>
      <c r="K212" s="3"/>
      <c r="W212" s="3"/>
      <c r="AJ212" s="4"/>
      <c r="AK212" s="4"/>
    </row>
    <row r="213" spans="2:37" ht="12">
      <c r="B213" s="1"/>
      <c r="C213" s="1"/>
      <c r="K213" s="3"/>
      <c r="W213" s="3"/>
      <c r="AJ213" s="4"/>
      <c r="AK213" s="4"/>
    </row>
    <row r="214" spans="2:37" ht="12">
      <c r="B214" s="1"/>
      <c r="C214" s="1"/>
      <c r="K214" s="3"/>
      <c r="W214" s="3"/>
      <c r="AJ214" s="4"/>
      <c r="AK214" s="4"/>
    </row>
    <row r="215" spans="2:37" ht="12">
      <c r="B215" s="1"/>
      <c r="C215" s="1"/>
      <c r="K215" s="3"/>
      <c r="W215" s="3"/>
      <c r="AJ215" s="4"/>
      <c r="AK215" s="4"/>
    </row>
    <row r="216" spans="2:37" ht="12">
      <c r="B216" s="1"/>
      <c r="C216" s="1"/>
      <c r="K216" s="3"/>
      <c r="W216" s="3"/>
      <c r="AJ216" s="4"/>
      <c r="AK216" s="4"/>
    </row>
    <row r="217" spans="2:37" ht="12">
      <c r="B217" s="1"/>
      <c r="C217" s="1"/>
      <c r="K217" s="3"/>
      <c r="W217" s="3"/>
      <c r="AJ217" s="4"/>
      <c r="AK217" s="4"/>
    </row>
    <row r="218" spans="2:37" ht="12">
      <c r="B218" s="1"/>
      <c r="C218" s="1"/>
      <c r="K218" s="3"/>
      <c r="W218" s="3"/>
      <c r="AJ218" s="4"/>
      <c r="AK218" s="4"/>
    </row>
    <row r="219" spans="2:37" ht="12">
      <c r="B219" s="1"/>
      <c r="C219" s="1"/>
      <c r="K219" s="3"/>
      <c r="W219" s="3"/>
      <c r="AJ219" s="4"/>
      <c r="AK219" s="4"/>
    </row>
    <row r="220" spans="2:37" ht="12">
      <c r="B220" s="1"/>
      <c r="C220" s="1"/>
      <c r="K220" s="3"/>
      <c r="W220" s="3"/>
      <c r="AJ220" s="4"/>
      <c r="AK220" s="4"/>
    </row>
    <row r="221" spans="2:37" ht="12">
      <c r="B221" s="1"/>
      <c r="C221" s="1"/>
      <c r="K221" s="3"/>
      <c r="W221" s="3"/>
      <c r="AJ221" s="4"/>
      <c r="AK221" s="4"/>
    </row>
    <row r="222" spans="2:37" ht="12">
      <c r="B222" s="1"/>
      <c r="C222" s="1"/>
      <c r="K222" s="3"/>
      <c r="W222" s="3"/>
      <c r="AJ222" s="4"/>
      <c r="AK222" s="4"/>
    </row>
    <row r="223" spans="2:37" ht="12">
      <c r="B223" s="1"/>
      <c r="C223" s="1"/>
      <c r="K223" s="3"/>
      <c r="W223" s="3"/>
      <c r="AJ223" s="4"/>
      <c r="AK223" s="4"/>
    </row>
    <row r="224" spans="2:37" ht="12">
      <c r="B224" s="1"/>
      <c r="C224" s="1"/>
      <c r="K224" s="3"/>
      <c r="W224" s="3"/>
      <c r="AJ224" s="4"/>
      <c r="AK224" s="4"/>
    </row>
    <row r="225" spans="2:37" ht="12">
      <c r="B225" s="1"/>
      <c r="C225" s="1"/>
      <c r="K225" s="3"/>
      <c r="W225" s="3"/>
      <c r="AJ225" s="4"/>
      <c r="AK225" s="4"/>
    </row>
    <row r="226" spans="2:37" ht="12">
      <c r="B226" s="1"/>
      <c r="C226" s="1"/>
      <c r="K226" s="3"/>
      <c r="W226" s="3"/>
      <c r="AJ226" s="4"/>
      <c r="AK226" s="4"/>
    </row>
    <row r="227" spans="2:37" ht="12">
      <c r="B227" s="1"/>
      <c r="C227" s="1"/>
      <c r="K227" s="3"/>
      <c r="W227" s="3"/>
      <c r="AJ227" s="4"/>
      <c r="AK227" s="4"/>
    </row>
    <row r="228" spans="2:37" ht="12">
      <c r="B228" s="1"/>
      <c r="C228" s="1"/>
      <c r="K228" s="3"/>
      <c r="W228" s="3"/>
      <c r="AJ228" s="4"/>
      <c r="AK228" s="4"/>
    </row>
    <row r="229" spans="2:37" ht="12">
      <c r="B229" s="1"/>
      <c r="C229" s="1"/>
      <c r="K229" s="3"/>
      <c r="W229" s="3"/>
      <c r="AJ229" s="4"/>
      <c r="AK229" s="4"/>
    </row>
    <row r="230" spans="2:37" ht="12">
      <c r="B230" s="1"/>
      <c r="C230" s="1"/>
      <c r="K230" s="3"/>
      <c r="W230" s="3"/>
      <c r="AJ230" s="4"/>
      <c r="AK230" s="4"/>
    </row>
    <row r="231" spans="2:37" ht="12">
      <c r="B231" s="1"/>
      <c r="C231" s="1"/>
      <c r="K231" s="3"/>
      <c r="W231" s="3"/>
      <c r="AJ231" s="4"/>
      <c r="AK231" s="4"/>
    </row>
    <row r="232" spans="2:37" ht="12">
      <c r="B232" s="1"/>
      <c r="C232" s="1"/>
      <c r="K232" s="3"/>
      <c r="W232" s="3"/>
      <c r="AJ232" s="4"/>
      <c r="AK232" s="4"/>
    </row>
    <row r="233" spans="2:37" ht="12">
      <c r="B233" s="1"/>
      <c r="C233" s="1"/>
      <c r="K233" s="3"/>
      <c r="W233" s="3"/>
      <c r="AJ233" s="4"/>
      <c r="AK233" s="4"/>
    </row>
    <row r="234" spans="2:37" ht="12">
      <c r="B234" s="1"/>
      <c r="C234" s="1"/>
      <c r="K234" s="3"/>
      <c r="W234" s="3"/>
      <c r="AJ234" s="4"/>
      <c r="AK234" s="4"/>
    </row>
    <row r="235" spans="2:37" ht="12">
      <c r="B235" s="1"/>
      <c r="C235" s="1"/>
      <c r="K235" s="3"/>
      <c r="W235" s="3"/>
      <c r="AJ235" s="4"/>
      <c r="AK235" s="4"/>
    </row>
    <row r="236" spans="2:37" ht="12">
      <c r="B236" s="1"/>
      <c r="C236" s="1"/>
      <c r="K236" s="3"/>
      <c r="W236" s="3"/>
      <c r="AJ236" s="4"/>
      <c r="AK236" s="4"/>
    </row>
    <row r="237" spans="2:37" ht="12">
      <c r="B237" s="1"/>
      <c r="C237" s="1"/>
      <c r="K237" s="3"/>
      <c r="W237" s="3"/>
      <c r="AJ237" s="4"/>
      <c r="AK237" s="4"/>
    </row>
    <row r="238" spans="2:37" ht="12">
      <c r="B238" s="1"/>
      <c r="C238" s="1"/>
      <c r="K238" s="3"/>
      <c r="W238" s="3"/>
      <c r="AJ238" s="4"/>
      <c r="AK238" s="4"/>
    </row>
    <row r="239" spans="2:37" ht="12">
      <c r="B239" s="1"/>
      <c r="C239" s="1"/>
      <c r="K239" s="3"/>
      <c r="W239" s="3"/>
      <c r="AJ239" s="4"/>
      <c r="AK239" s="4"/>
    </row>
    <row r="240" spans="2:37" ht="12">
      <c r="B240" s="1"/>
      <c r="C240" s="1"/>
      <c r="K240" s="3"/>
      <c r="W240" s="3"/>
      <c r="AJ240" s="4"/>
      <c r="AK240" s="4"/>
    </row>
    <row r="241" spans="2:37" ht="12">
      <c r="B241" s="1"/>
      <c r="C241" s="1"/>
      <c r="K241" s="3"/>
      <c r="W241" s="3"/>
      <c r="AJ241" s="4"/>
      <c r="AK241" s="4"/>
    </row>
    <row r="242" spans="2:37" ht="12">
      <c r="B242" s="1"/>
      <c r="C242" s="1"/>
      <c r="K242" s="3"/>
      <c r="W242" s="3"/>
      <c r="AJ242" s="4"/>
      <c r="AK242" s="4"/>
    </row>
    <row r="243" spans="2:37" ht="12">
      <c r="B243" s="1"/>
      <c r="C243" s="1"/>
      <c r="K243" s="3"/>
      <c r="W243" s="3"/>
      <c r="AJ243" s="4"/>
      <c r="AK243" s="4"/>
    </row>
    <row r="244" spans="2:37" ht="12">
      <c r="B244" s="1"/>
      <c r="C244" s="1"/>
      <c r="K244" s="3"/>
      <c r="W244" s="3"/>
      <c r="AJ244" s="4"/>
      <c r="AK244" s="4"/>
    </row>
    <row r="245" spans="2:37" ht="12">
      <c r="B245" s="1"/>
      <c r="C245" s="1"/>
      <c r="K245" s="3"/>
      <c r="W245" s="3"/>
      <c r="AJ245" s="4"/>
      <c r="AK245" s="4"/>
    </row>
    <row r="246" spans="2:37" ht="12">
      <c r="B246" s="1"/>
      <c r="C246" s="1"/>
      <c r="K246" s="3"/>
      <c r="W246" s="3"/>
      <c r="AJ246" s="4"/>
      <c r="AK246" s="4"/>
    </row>
    <row r="247" spans="2:37" ht="12">
      <c r="B247" s="1"/>
      <c r="C247" s="1"/>
      <c r="K247" s="3"/>
      <c r="W247" s="3"/>
      <c r="AJ247" s="4"/>
      <c r="AK247" s="4"/>
    </row>
    <row r="248" spans="2:37" ht="12">
      <c r="B248" s="1"/>
      <c r="C248" s="1"/>
      <c r="K248" s="3"/>
      <c r="W248" s="3"/>
      <c r="AJ248" s="4"/>
      <c r="AK248" s="4"/>
    </row>
    <row r="249" spans="2:37" ht="12">
      <c r="B249" s="1"/>
      <c r="C249" s="1"/>
      <c r="K249" s="3"/>
      <c r="W249" s="3"/>
      <c r="AJ249" s="4"/>
      <c r="AK249" s="4"/>
    </row>
    <row r="250" spans="2:37" ht="12">
      <c r="B250" s="1"/>
      <c r="C250" s="1"/>
      <c r="K250" s="3"/>
      <c r="W250" s="3"/>
      <c r="AJ250" s="4"/>
      <c r="AK250" s="4"/>
    </row>
    <row r="251" spans="2:37" ht="12">
      <c r="B251" s="1"/>
      <c r="C251" s="1"/>
      <c r="K251" s="3"/>
      <c r="W251" s="3"/>
      <c r="AJ251" s="4"/>
      <c r="AK251" s="4"/>
    </row>
    <row r="252" spans="2:37" ht="12">
      <c r="B252" s="1"/>
      <c r="C252" s="1"/>
      <c r="K252" s="3"/>
      <c r="W252" s="3"/>
      <c r="AJ252" s="4"/>
      <c r="AK252" s="4"/>
    </row>
    <row r="253" spans="2:37" ht="12">
      <c r="B253" s="1"/>
      <c r="C253" s="1"/>
      <c r="K253" s="3"/>
      <c r="W253" s="3"/>
      <c r="AJ253" s="4"/>
      <c r="AK253" s="4"/>
    </row>
    <row r="254" spans="2:37" ht="12">
      <c r="B254" s="1"/>
      <c r="C254" s="1"/>
      <c r="K254" s="3"/>
      <c r="W254" s="3"/>
      <c r="AJ254" s="4"/>
      <c r="AK254" s="4"/>
    </row>
    <row r="255" spans="2:37" ht="12">
      <c r="B255" s="1"/>
      <c r="C255" s="1"/>
      <c r="K255" s="3"/>
      <c r="W255" s="3"/>
      <c r="AJ255" s="4"/>
      <c r="AK255" s="4"/>
    </row>
    <row r="256" spans="2:37" ht="12">
      <c r="B256" s="1"/>
      <c r="C256" s="1"/>
      <c r="K256" s="3"/>
      <c r="W256" s="3"/>
      <c r="AJ256" s="4"/>
      <c r="AK256" s="4"/>
    </row>
    <row r="257" spans="2:37" ht="12">
      <c r="B257" s="1"/>
      <c r="C257" s="1"/>
      <c r="K257" s="3"/>
      <c r="W257" s="3"/>
      <c r="AJ257" s="4"/>
      <c r="AK257" s="4"/>
    </row>
    <row r="258" spans="2:37" ht="12">
      <c r="B258" s="1"/>
      <c r="C258" s="1"/>
      <c r="K258" s="3"/>
      <c r="W258" s="3"/>
      <c r="AJ258" s="4"/>
      <c r="AK258" s="4"/>
    </row>
    <row r="259" spans="2:37" ht="12">
      <c r="B259" s="1"/>
      <c r="C259" s="1"/>
      <c r="K259" s="3"/>
      <c r="W259" s="3"/>
      <c r="AJ259" s="4"/>
      <c r="AK259" s="4"/>
    </row>
    <row r="260" spans="2:37" ht="12">
      <c r="B260" s="1"/>
      <c r="C260" s="1"/>
      <c r="K260" s="3"/>
      <c r="W260" s="3"/>
      <c r="AJ260" s="4"/>
      <c r="AK260" s="4"/>
    </row>
    <row r="261" spans="2:37" ht="12">
      <c r="B261" s="1"/>
      <c r="C261" s="1"/>
      <c r="K261" s="3"/>
      <c r="W261" s="3"/>
      <c r="AJ261" s="4"/>
      <c r="AK261" s="4"/>
    </row>
    <row r="262" spans="2:37" ht="12">
      <c r="B262" s="1"/>
      <c r="C262" s="1"/>
      <c r="K262" s="3"/>
      <c r="W262" s="3"/>
      <c r="AJ262" s="4"/>
      <c r="AK262" s="4"/>
    </row>
    <row r="263" spans="2:37" ht="12">
      <c r="B263" s="1"/>
      <c r="C263" s="1"/>
      <c r="K263" s="3"/>
      <c r="W263" s="3"/>
      <c r="AJ263" s="4"/>
      <c r="AK263" s="4"/>
    </row>
    <row r="264" spans="2:37" ht="12">
      <c r="B264" s="1"/>
      <c r="C264" s="1"/>
      <c r="K264" s="3"/>
      <c r="W264" s="3"/>
      <c r="AJ264" s="4"/>
      <c r="AK264" s="4"/>
    </row>
    <row r="265" spans="2:37" ht="12">
      <c r="B265" s="1"/>
      <c r="C265" s="1"/>
      <c r="K265" s="3"/>
      <c r="W265" s="3"/>
      <c r="AJ265" s="4"/>
      <c r="AK265" s="4"/>
    </row>
    <row r="266" spans="2:37" ht="12">
      <c r="B266" s="1"/>
      <c r="C266" s="1"/>
      <c r="K266" s="3"/>
      <c r="W266" s="3"/>
      <c r="AJ266" s="4"/>
      <c r="AK266" s="4"/>
    </row>
    <row r="267" spans="2:37" ht="12">
      <c r="B267" s="1"/>
      <c r="C267" s="1"/>
      <c r="K267" s="3"/>
      <c r="W267" s="3"/>
      <c r="AJ267" s="4"/>
      <c r="AK267" s="4"/>
    </row>
    <row r="268" spans="2:37" ht="12">
      <c r="B268" s="1"/>
      <c r="C268" s="1"/>
      <c r="K268" s="3"/>
      <c r="W268" s="3"/>
      <c r="AJ268" s="4"/>
      <c r="AK268" s="4"/>
    </row>
    <row r="269" spans="2:37" ht="12">
      <c r="B269" s="1"/>
      <c r="C269" s="1"/>
      <c r="K269" s="3"/>
      <c r="W269" s="3"/>
      <c r="AJ269" s="4"/>
      <c r="AK269" s="4"/>
    </row>
    <row r="270" spans="2:37" ht="12">
      <c r="B270" s="1"/>
      <c r="C270" s="1"/>
      <c r="K270" s="3"/>
      <c r="W270" s="3"/>
      <c r="AJ270" s="4"/>
      <c r="AK270" s="4"/>
    </row>
    <row r="271" spans="2:37" ht="12">
      <c r="B271" s="1"/>
      <c r="C271" s="1"/>
      <c r="K271" s="3"/>
      <c r="W271" s="3"/>
      <c r="AJ271" s="4"/>
      <c r="AK271" s="4"/>
    </row>
    <row r="272" spans="2:37" ht="12">
      <c r="B272" s="1"/>
      <c r="C272" s="1"/>
      <c r="K272" s="3"/>
      <c r="W272" s="3"/>
      <c r="AJ272" s="4"/>
      <c r="AK272" s="4"/>
    </row>
    <row r="273" spans="2:37" ht="12">
      <c r="B273" s="1"/>
      <c r="C273" s="1"/>
      <c r="K273" s="3"/>
      <c r="W273" s="3"/>
      <c r="AJ273" s="4"/>
      <c r="AK273" s="4"/>
    </row>
    <row r="274" spans="2:37" ht="12">
      <c r="B274" s="1"/>
      <c r="C274" s="1"/>
      <c r="K274" s="3"/>
      <c r="W274" s="3"/>
      <c r="AJ274" s="4"/>
      <c r="AK274" s="4"/>
    </row>
    <row r="275" spans="2:37" ht="12">
      <c r="B275" s="1"/>
      <c r="C275" s="1"/>
      <c r="K275" s="3"/>
      <c r="W275" s="3"/>
      <c r="AJ275" s="4"/>
      <c r="AK275" s="4"/>
    </row>
    <row r="276" spans="2:37" ht="12">
      <c r="B276" s="1"/>
      <c r="C276" s="1"/>
      <c r="K276" s="3"/>
      <c r="W276" s="3"/>
      <c r="AJ276" s="4"/>
      <c r="AK276" s="4"/>
    </row>
    <row r="277" spans="2:37" ht="12">
      <c r="B277" s="1"/>
      <c r="C277" s="1"/>
      <c r="K277" s="3"/>
      <c r="W277" s="3"/>
      <c r="AJ277" s="4"/>
      <c r="AK277" s="4"/>
    </row>
    <row r="278" spans="2:37" ht="12">
      <c r="B278" s="1"/>
      <c r="C278" s="1"/>
      <c r="K278" s="3"/>
      <c r="W278" s="3"/>
      <c r="AJ278" s="4"/>
      <c r="AK278" s="4"/>
    </row>
    <row r="279" spans="2:37" ht="12">
      <c r="B279" s="1"/>
      <c r="C279" s="1"/>
      <c r="K279" s="3"/>
      <c r="W279" s="3"/>
      <c r="AJ279" s="4"/>
      <c r="AK279" s="4"/>
    </row>
    <row r="280" spans="2:37" ht="12">
      <c r="B280" s="1"/>
      <c r="C280" s="1"/>
      <c r="K280" s="3"/>
      <c r="W280" s="3"/>
      <c r="AJ280" s="4"/>
      <c r="AK280" s="4"/>
    </row>
    <row r="281" spans="2:37" ht="12">
      <c r="B281" s="1"/>
      <c r="C281" s="1"/>
      <c r="K281" s="3"/>
      <c r="W281" s="3"/>
      <c r="AJ281" s="4"/>
      <c r="AK281" s="4"/>
    </row>
    <row r="282" spans="2:37" ht="12">
      <c r="B282" s="1"/>
      <c r="C282" s="1"/>
      <c r="K282" s="3"/>
      <c r="W282" s="3"/>
      <c r="AJ282" s="4"/>
      <c r="AK282" s="4"/>
    </row>
    <row r="283" spans="2:37" ht="12">
      <c r="B283" s="1"/>
      <c r="C283" s="1"/>
      <c r="K283" s="3"/>
      <c r="W283" s="3"/>
      <c r="AJ283" s="4"/>
      <c r="AK283" s="4"/>
    </row>
    <row r="284" spans="2:37" ht="12">
      <c r="B284" s="1"/>
      <c r="C284" s="1"/>
      <c r="K284" s="3"/>
      <c r="W284" s="3"/>
      <c r="AJ284" s="4"/>
      <c r="AK284" s="4"/>
    </row>
    <row r="285" spans="2:37" ht="12">
      <c r="B285" s="1"/>
      <c r="C285" s="1"/>
      <c r="K285" s="3"/>
      <c r="W285" s="3"/>
      <c r="AJ285" s="4"/>
      <c r="AK285" s="4"/>
    </row>
    <row r="286" spans="2:37" ht="12">
      <c r="B286" s="1"/>
      <c r="C286" s="1"/>
      <c r="K286" s="3"/>
      <c r="W286" s="3"/>
      <c r="AJ286" s="4"/>
      <c r="AK286" s="4"/>
    </row>
    <row r="287" spans="2:37" ht="12">
      <c r="B287" s="1"/>
      <c r="C287" s="1"/>
      <c r="K287" s="3"/>
      <c r="W287" s="3"/>
      <c r="AJ287" s="4"/>
      <c r="AK287" s="4"/>
    </row>
    <row r="288" spans="2:37" ht="12">
      <c r="B288" s="1"/>
      <c r="C288" s="1"/>
      <c r="K288" s="3"/>
      <c r="W288" s="3"/>
      <c r="AJ288" s="4"/>
      <c r="AK288" s="4"/>
    </row>
    <row r="289" spans="2:37" ht="12">
      <c r="B289" s="1"/>
      <c r="C289" s="1"/>
      <c r="K289" s="3"/>
      <c r="W289" s="3"/>
      <c r="AJ289" s="4"/>
      <c r="AK289" s="4"/>
    </row>
    <row r="290" spans="2:37" ht="12">
      <c r="B290" s="1"/>
      <c r="C290" s="1"/>
      <c r="K290" s="3"/>
      <c r="W290" s="3"/>
      <c r="AJ290" s="4"/>
      <c r="AK290" s="4"/>
    </row>
    <row r="291" spans="2:37" ht="12">
      <c r="B291" s="1"/>
      <c r="C291" s="1"/>
      <c r="K291" s="3"/>
      <c r="W291" s="3"/>
      <c r="AJ291" s="4"/>
      <c r="AK291" s="4"/>
    </row>
    <row r="292" spans="2:37" ht="12">
      <c r="B292" s="1"/>
      <c r="C292" s="1"/>
      <c r="K292" s="3"/>
      <c r="W292" s="3"/>
      <c r="AJ292" s="4"/>
      <c r="AK292" s="4"/>
    </row>
    <row r="293" spans="2:37" ht="12">
      <c r="B293" s="1"/>
      <c r="C293" s="1"/>
      <c r="K293" s="3"/>
      <c r="W293" s="3"/>
      <c r="AJ293" s="4"/>
      <c r="AK293" s="4"/>
    </row>
    <row r="294" spans="2:37" ht="12">
      <c r="B294" s="1"/>
      <c r="C294" s="1"/>
      <c r="K294" s="3"/>
      <c r="W294" s="3"/>
      <c r="AJ294" s="4"/>
      <c r="AK294" s="4"/>
    </row>
    <row r="295" spans="2:37" ht="12">
      <c r="B295" s="1"/>
      <c r="C295" s="1"/>
      <c r="K295" s="3"/>
      <c r="W295" s="3"/>
      <c r="AJ295" s="4"/>
      <c r="AK295" s="4"/>
    </row>
    <row r="296" spans="2:37" ht="12">
      <c r="B296" s="1"/>
      <c r="C296" s="1"/>
      <c r="K296" s="3"/>
      <c r="W296" s="3"/>
      <c r="AJ296" s="4"/>
      <c r="AK296" s="4"/>
    </row>
    <row r="297" spans="2:37" ht="12">
      <c r="B297" s="1"/>
      <c r="C297" s="1"/>
      <c r="K297" s="3"/>
      <c r="W297" s="3"/>
      <c r="AJ297" s="4"/>
      <c r="AK297" s="4"/>
    </row>
    <row r="298" spans="2:37" ht="12">
      <c r="B298" s="1"/>
      <c r="C298" s="1"/>
      <c r="K298" s="3"/>
      <c r="W298" s="3"/>
      <c r="AJ298" s="4"/>
      <c r="AK298" s="4"/>
    </row>
    <row r="299" spans="2:37" ht="12">
      <c r="B299" s="1"/>
      <c r="C299" s="1"/>
      <c r="K299" s="3"/>
      <c r="W299" s="3"/>
      <c r="AJ299" s="4"/>
      <c r="AK299" s="4"/>
    </row>
    <row r="300" spans="2:37" ht="12">
      <c r="B300" s="1"/>
      <c r="C300" s="1"/>
      <c r="K300" s="3"/>
      <c r="W300" s="3"/>
      <c r="AJ300" s="4"/>
      <c r="AK300" s="4"/>
    </row>
    <row r="301" spans="2:37" ht="12">
      <c r="B301" s="1"/>
      <c r="C301" s="1"/>
      <c r="K301" s="3"/>
      <c r="W301" s="3"/>
      <c r="AJ301" s="4"/>
      <c r="AK301" s="4"/>
    </row>
    <row r="302" spans="2:37" ht="12">
      <c r="B302" s="1"/>
      <c r="C302" s="1"/>
      <c r="K302" s="3"/>
      <c r="W302" s="3"/>
      <c r="AJ302" s="4"/>
      <c r="AK302" s="4"/>
    </row>
    <row r="303" spans="2:37" ht="12">
      <c r="B303" s="1"/>
      <c r="C303" s="1"/>
      <c r="K303" s="3"/>
      <c r="W303" s="3"/>
      <c r="AJ303" s="4"/>
      <c r="AK303" s="4"/>
    </row>
    <row r="304" spans="2:37" ht="12">
      <c r="B304" s="1"/>
      <c r="C304" s="1"/>
      <c r="K304" s="3"/>
      <c r="W304" s="3"/>
      <c r="AJ304" s="4"/>
      <c r="AK304" s="4"/>
    </row>
    <row r="305" spans="2:37" ht="12">
      <c r="B305" s="1"/>
      <c r="C305" s="1"/>
      <c r="K305" s="3"/>
      <c r="W305" s="3"/>
      <c r="AJ305" s="4"/>
      <c r="AK305" s="4"/>
    </row>
    <row r="306" spans="2:37" ht="12">
      <c r="B306" s="1"/>
      <c r="C306" s="1"/>
      <c r="K306" s="3"/>
      <c r="W306" s="3"/>
      <c r="AJ306" s="4"/>
      <c r="AK306" s="4"/>
    </row>
    <row r="307" spans="2:37" ht="12">
      <c r="B307" s="1"/>
      <c r="C307" s="1"/>
      <c r="K307" s="3"/>
      <c r="W307" s="3"/>
      <c r="AJ307" s="4"/>
      <c r="AK307" s="4"/>
    </row>
    <row r="308" spans="2:37" ht="12">
      <c r="B308" s="1"/>
      <c r="C308" s="1"/>
      <c r="K308" s="3"/>
      <c r="W308" s="3"/>
      <c r="AJ308" s="4"/>
      <c r="AK308" s="4"/>
    </row>
    <row r="309" spans="2:37" ht="12">
      <c r="B309" s="1"/>
      <c r="C309" s="1"/>
      <c r="K309" s="3"/>
      <c r="W309" s="3"/>
      <c r="AJ309" s="4"/>
      <c r="AK309" s="4"/>
    </row>
    <row r="310" spans="2:37" ht="12">
      <c r="B310" s="1"/>
      <c r="C310" s="1"/>
      <c r="K310" s="3"/>
      <c r="W310" s="3"/>
      <c r="AJ310" s="4"/>
      <c r="AK310" s="4"/>
    </row>
    <row r="311" spans="2:37" ht="12">
      <c r="B311" s="1"/>
      <c r="C311" s="1"/>
      <c r="K311" s="3"/>
      <c r="W311" s="3"/>
      <c r="AJ311" s="4"/>
      <c r="AK311" s="4"/>
    </row>
    <row r="312" spans="2:37" ht="12">
      <c r="B312" s="1"/>
      <c r="C312" s="1"/>
      <c r="K312" s="3"/>
      <c r="W312" s="3"/>
      <c r="AJ312" s="4"/>
      <c r="AK312" s="4"/>
    </row>
    <row r="313" spans="2:37" ht="12">
      <c r="B313" s="1"/>
      <c r="C313" s="1"/>
      <c r="K313" s="3"/>
      <c r="W313" s="3"/>
      <c r="AJ313" s="4"/>
      <c r="AK313" s="4"/>
    </row>
    <row r="314" spans="2:37" ht="12">
      <c r="B314" s="1"/>
      <c r="C314" s="1"/>
      <c r="K314" s="3"/>
      <c r="W314" s="3"/>
      <c r="AJ314" s="4"/>
      <c r="AK314" s="4"/>
    </row>
    <row r="315" spans="2:37" ht="12">
      <c r="B315" s="1"/>
      <c r="C315" s="1"/>
      <c r="K315" s="3"/>
      <c r="W315" s="3"/>
      <c r="AJ315" s="4"/>
      <c r="AK315" s="4"/>
    </row>
    <row r="316" spans="2:37" ht="12">
      <c r="B316" s="1"/>
      <c r="C316" s="1"/>
      <c r="K316" s="3"/>
      <c r="W316" s="3"/>
      <c r="AJ316" s="4"/>
      <c r="AK316" s="4"/>
    </row>
    <row r="317" spans="2:37" ht="12">
      <c r="B317" s="1"/>
      <c r="C317" s="1"/>
      <c r="K317" s="3"/>
      <c r="W317" s="3"/>
      <c r="AJ317" s="4"/>
      <c r="AK317" s="4"/>
    </row>
    <row r="318" spans="2:37" ht="12">
      <c r="B318" s="1"/>
      <c r="C318" s="1"/>
      <c r="K318" s="3"/>
      <c r="W318" s="3"/>
      <c r="AJ318" s="4"/>
      <c r="AK318" s="4"/>
    </row>
    <row r="319" spans="2:37" ht="12">
      <c r="B319" s="1"/>
      <c r="C319" s="1"/>
      <c r="K319" s="3"/>
      <c r="W319" s="3"/>
      <c r="AJ319" s="4"/>
      <c r="AK319" s="4"/>
    </row>
    <row r="320" spans="2:37" ht="12">
      <c r="B320" s="1"/>
      <c r="C320" s="1"/>
      <c r="K320" s="3"/>
      <c r="W320" s="3"/>
      <c r="AJ320" s="4"/>
      <c r="AK320" s="4"/>
    </row>
    <row r="321" spans="2:37" ht="12">
      <c r="B321" s="1"/>
      <c r="C321" s="1"/>
      <c r="K321" s="3"/>
      <c r="W321" s="3"/>
      <c r="AJ321" s="4"/>
      <c r="AK321" s="4"/>
    </row>
    <row r="322" spans="2:37" ht="12">
      <c r="B322" s="1"/>
      <c r="C322" s="1"/>
      <c r="K322" s="3"/>
      <c r="W322" s="3"/>
      <c r="AJ322" s="4"/>
      <c r="AK322" s="4"/>
    </row>
    <row r="323" spans="2:37" ht="12">
      <c r="B323" s="1"/>
      <c r="C323" s="1"/>
      <c r="K323" s="3"/>
      <c r="W323" s="3"/>
      <c r="AJ323" s="4"/>
      <c r="AK323" s="4"/>
    </row>
    <row r="324" spans="2:37" ht="12">
      <c r="B324" s="1"/>
      <c r="C324" s="1"/>
      <c r="K324" s="3"/>
      <c r="W324" s="3"/>
      <c r="AJ324" s="4"/>
      <c r="AK324" s="4"/>
    </row>
    <row r="325" spans="2:37" ht="12">
      <c r="B325" s="1"/>
      <c r="C325" s="1"/>
      <c r="K325" s="3"/>
      <c r="W325" s="3"/>
      <c r="AJ325" s="4"/>
      <c r="AK325" s="4"/>
    </row>
    <row r="326" spans="2:37" ht="12">
      <c r="B326" s="1"/>
      <c r="C326" s="1"/>
      <c r="K326" s="3"/>
      <c r="W326" s="3"/>
      <c r="AJ326" s="4"/>
      <c r="AK326" s="4"/>
    </row>
    <row r="327" spans="2:37" ht="12">
      <c r="B327" s="1"/>
      <c r="C327" s="1"/>
      <c r="K327" s="3"/>
      <c r="W327" s="3"/>
      <c r="AJ327" s="4"/>
      <c r="AK327" s="4"/>
    </row>
    <row r="328" spans="2:37" ht="12">
      <c r="B328" s="1"/>
      <c r="C328" s="1"/>
      <c r="K328" s="3"/>
      <c r="W328" s="3"/>
      <c r="AJ328" s="4"/>
      <c r="AK328" s="4"/>
    </row>
    <row r="329" spans="2:37" ht="12">
      <c r="B329" s="1"/>
      <c r="C329" s="1"/>
      <c r="K329" s="3"/>
      <c r="W329" s="3"/>
      <c r="AJ329" s="4"/>
      <c r="AK329" s="4"/>
    </row>
    <row r="330" spans="2:37" ht="12">
      <c r="B330" s="1"/>
      <c r="C330" s="1"/>
      <c r="K330" s="3"/>
      <c r="W330" s="3"/>
      <c r="AJ330" s="4"/>
      <c r="AK330" s="4"/>
    </row>
    <row r="331" spans="2:37" ht="12">
      <c r="B331" s="1"/>
      <c r="C331" s="1"/>
      <c r="K331" s="3"/>
      <c r="W331" s="3"/>
      <c r="AJ331" s="4"/>
      <c r="AK331" s="4"/>
    </row>
    <row r="332" spans="2:37" ht="12">
      <c r="B332" s="1"/>
      <c r="C332" s="1"/>
      <c r="K332" s="3"/>
      <c r="W332" s="3"/>
      <c r="AJ332" s="4"/>
      <c r="AK332" s="4"/>
    </row>
    <row r="333" spans="2:37" ht="12">
      <c r="B333" s="1"/>
      <c r="C333" s="1"/>
      <c r="K333" s="3"/>
      <c r="W333" s="3"/>
      <c r="AJ333" s="4"/>
      <c r="AK333" s="4"/>
    </row>
    <row r="334" spans="2:37" ht="12">
      <c r="B334" s="1"/>
      <c r="C334" s="1"/>
      <c r="K334" s="3"/>
      <c r="W334" s="3"/>
      <c r="AJ334" s="4"/>
      <c r="AK334" s="4"/>
    </row>
    <row r="335" spans="2:37" ht="12">
      <c r="B335" s="1"/>
      <c r="C335" s="1"/>
      <c r="K335" s="3"/>
      <c r="W335" s="3"/>
      <c r="AJ335" s="4"/>
      <c r="AK335" s="4"/>
    </row>
    <row r="336" spans="2:37" ht="12">
      <c r="B336" s="1"/>
      <c r="C336" s="1"/>
      <c r="K336" s="3"/>
      <c r="W336" s="3"/>
      <c r="AJ336" s="4"/>
      <c r="AK336" s="4"/>
    </row>
    <row r="337" spans="2:37" ht="12">
      <c r="B337" s="1"/>
      <c r="C337" s="1"/>
      <c r="K337" s="3"/>
      <c r="W337" s="3"/>
      <c r="AJ337" s="4"/>
      <c r="AK337" s="4"/>
    </row>
    <row r="338" spans="2:37" ht="12">
      <c r="B338" s="1"/>
      <c r="C338" s="1"/>
      <c r="K338" s="3"/>
      <c r="W338" s="3"/>
      <c r="AJ338" s="4"/>
      <c r="AK338" s="4"/>
    </row>
    <row r="339" spans="2:37" ht="12">
      <c r="B339" s="1"/>
      <c r="C339" s="1"/>
      <c r="K339" s="3"/>
      <c r="W339" s="3"/>
      <c r="AJ339" s="4"/>
      <c r="AK339" s="4"/>
    </row>
    <row r="340" spans="2:37" ht="12">
      <c r="B340" s="1"/>
      <c r="C340" s="1"/>
      <c r="K340" s="3"/>
      <c r="W340" s="3"/>
      <c r="AJ340" s="4"/>
      <c r="AK340" s="4"/>
    </row>
    <row r="341" spans="2:37" ht="12">
      <c r="B341" s="1"/>
      <c r="C341" s="1"/>
      <c r="K341" s="3"/>
      <c r="W341" s="3"/>
      <c r="AJ341" s="4"/>
      <c r="AK341" s="4"/>
    </row>
    <row r="342" spans="2:37" ht="12">
      <c r="B342" s="1"/>
      <c r="C342" s="1"/>
      <c r="K342" s="3"/>
      <c r="W342" s="3"/>
      <c r="AJ342" s="4"/>
      <c r="AK342" s="4"/>
    </row>
    <row r="343" spans="2:37" ht="12">
      <c r="B343" s="1"/>
      <c r="C343" s="1"/>
      <c r="K343" s="3"/>
      <c r="W343" s="3"/>
      <c r="AJ343" s="4"/>
      <c r="AK343" s="4"/>
    </row>
    <row r="344" spans="2:37" ht="12">
      <c r="B344" s="1"/>
      <c r="C344" s="1"/>
      <c r="K344" s="3"/>
      <c r="W344" s="3"/>
      <c r="AJ344" s="4"/>
      <c r="AK344" s="4"/>
    </row>
    <row r="345" spans="2:37" ht="12">
      <c r="B345" s="1"/>
      <c r="C345" s="1"/>
      <c r="K345" s="3"/>
      <c r="W345" s="3"/>
      <c r="AJ345" s="4"/>
      <c r="AK345" s="4"/>
    </row>
    <row r="346" spans="2:37" ht="12">
      <c r="B346" s="1"/>
      <c r="C346" s="1"/>
      <c r="K346" s="3"/>
      <c r="W346" s="3"/>
      <c r="AJ346" s="4"/>
      <c r="AK346" s="4"/>
    </row>
    <row r="347" spans="2:37" ht="12">
      <c r="B347" s="1"/>
      <c r="C347" s="1"/>
      <c r="K347" s="3"/>
      <c r="W347" s="3"/>
      <c r="AJ347" s="4"/>
      <c r="AK347" s="4"/>
    </row>
    <row r="348" spans="2:37" ht="12">
      <c r="B348" s="1"/>
      <c r="C348" s="1"/>
      <c r="K348" s="3"/>
      <c r="W348" s="3"/>
      <c r="AJ348" s="4"/>
      <c r="AK348" s="4"/>
    </row>
    <row r="349" spans="2:37" ht="12">
      <c r="B349" s="1"/>
      <c r="C349" s="1"/>
      <c r="K349" s="3"/>
      <c r="W349" s="3"/>
      <c r="AJ349" s="4"/>
      <c r="AK349" s="4"/>
    </row>
    <row r="350" spans="2:37" ht="12">
      <c r="B350" s="1"/>
      <c r="C350" s="1"/>
      <c r="K350" s="3"/>
      <c r="W350" s="3"/>
      <c r="AJ350" s="4"/>
      <c r="AK350" s="4"/>
    </row>
    <row r="351" spans="2:37" ht="12">
      <c r="B351" s="1"/>
      <c r="C351" s="1"/>
      <c r="K351" s="3"/>
      <c r="W351" s="3"/>
      <c r="AJ351" s="4"/>
      <c r="AK351" s="4"/>
    </row>
    <row r="352" spans="2:37" ht="12">
      <c r="B352" s="1"/>
      <c r="C352" s="1"/>
      <c r="K352" s="3"/>
      <c r="W352" s="3"/>
      <c r="AJ352" s="4"/>
      <c r="AK352" s="4"/>
    </row>
    <row r="353" spans="2:37" ht="12">
      <c r="B353" s="1"/>
      <c r="C353" s="1"/>
      <c r="K353" s="3"/>
      <c r="W353" s="3"/>
      <c r="AJ353" s="4"/>
      <c r="AK353" s="4"/>
    </row>
    <row r="354" spans="2:37" ht="12">
      <c r="B354" s="1"/>
      <c r="C354" s="1"/>
      <c r="K354" s="3"/>
      <c r="W354" s="3"/>
      <c r="AJ354" s="4"/>
      <c r="AK354" s="4"/>
    </row>
    <row r="355" spans="2:37" ht="12">
      <c r="B355" s="1"/>
      <c r="C355" s="1"/>
      <c r="K355" s="3"/>
      <c r="W355" s="3"/>
      <c r="AJ355" s="4"/>
      <c r="AK355" s="4"/>
    </row>
    <row r="356" spans="2:37" ht="12">
      <c r="B356" s="1"/>
      <c r="C356" s="1"/>
      <c r="K356" s="3"/>
      <c r="W356" s="3"/>
      <c r="AJ356" s="4"/>
      <c r="AK356" s="4"/>
    </row>
    <row r="357" spans="2:37" ht="12">
      <c r="B357" s="1"/>
      <c r="C357" s="1"/>
      <c r="K357" s="3"/>
      <c r="W357" s="3"/>
      <c r="AJ357" s="4"/>
      <c r="AK357" s="4"/>
    </row>
    <row r="358" spans="2:37" ht="12">
      <c r="B358" s="1"/>
      <c r="C358" s="1"/>
      <c r="K358" s="3"/>
      <c r="W358" s="3"/>
      <c r="AJ358" s="4"/>
      <c r="AK358" s="4"/>
    </row>
    <row r="359" spans="2:37" ht="12">
      <c r="B359" s="1"/>
      <c r="C359" s="1"/>
      <c r="K359" s="3"/>
      <c r="W359" s="3"/>
      <c r="AJ359" s="4"/>
      <c r="AK359" s="4"/>
    </row>
    <row r="360" spans="2:37" ht="12">
      <c r="B360" s="1"/>
      <c r="C360" s="1"/>
      <c r="K360" s="3"/>
      <c r="W360" s="3"/>
      <c r="AJ360" s="4"/>
      <c r="AK360" s="4"/>
    </row>
    <row r="361" spans="2:37" ht="12">
      <c r="B361" s="1"/>
      <c r="C361" s="1"/>
      <c r="K361" s="3"/>
      <c r="W361" s="3"/>
      <c r="AJ361" s="4"/>
      <c r="AK361" s="4"/>
    </row>
    <row r="362" spans="2:37" ht="12">
      <c r="B362" s="1"/>
      <c r="C362" s="1"/>
      <c r="K362" s="3"/>
      <c r="W362" s="3"/>
      <c r="AJ362" s="4"/>
      <c r="AK362" s="4"/>
    </row>
    <row r="363" spans="2:37" ht="12">
      <c r="B363" s="1"/>
      <c r="C363" s="1"/>
      <c r="K363" s="3"/>
      <c r="W363" s="3"/>
      <c r="AJ363" s="4"/>
      <c r="AK363" s="4"/>
    </row>
    <row r="364" spans="2:37" ht="12">
      <c r="B364" s="1"/>
      <c r="C364" s="1"/>
      <c r="K364" s="3"/>
      <c r="W364" s="3"/>
      <c r="AJ364" s="4"/>
      <c r="AK364" s="4"/>
    </row>
    <row r="365" spans="2:37" ht="12">
      <c r="B365" s="1"/>
      <c r="C365" s="1"/>
      <c r="K365" s="3"/>
      <c r="W365" s="3"/>
      <c r="AJ365" s="4"/>
      <c r="AK365" s="4"/>
    </row>
    <row r="366" spans="2:37" ht="12">
      <c r="B366" s="1"/>
      <c r="C366" s="1"/>
      <c r="K366" s="3"/>
      <c r="W366" s="3"/>
      <c r="AJ366" s="4"/>
      <c r="AK366" s="4"/>
    </row>
    <row r="367" spans="2:37" ht="12">
      <c r="B367" s="1"/>
      <c r="C367" s="1"/>
      <c r="K367" s="3"/>
      <c r="W367" s="3"/>
      <c r="AJ367" s="4"/>
      <c r="AK367" s="4"/>
    </row>
    <row r="368" spans="2:37" ht="12">
      <c r="B368" s="1"/>
      <c r="C368" s="1"/>
      <c r="K368" s="3"/>
      <c r="W368" s="3"/>
      <c r="AJ368" s="4"/>
      <c r="AK368" s="4"/>
    </row>
    <row r="369" spans="2:37" ht="12">
      <c r="B369" s="1"/>
      <c r="C369" s="1"/>
      <c r="K369" s="3"/>
      <c r="W369" s="3"/>
      <c r="AJ369" s="4"/>
      <c r="AK369" s="4"/>
    </row>
    <row r="370" spans="2:37" ht="12">
      <c r="B370" s="1"/>
      <c r="C370" s="1"/>
      <c r="K370" s="3"/>
      <c r="W370" s="3"/>
      <c r="AJ370" s="4"/>
      <c r="AK370" s="4"/>
    </row>
    <row r="371" spans="2:37" ht="12">
      <c r="B371" s="1"/>
      <c r="C371" s="1"/>
      <c r="K371" s="3"/>
      <c r="W371" s="3"/>
      <c r="AJ371" s="4"/>
      <c r="AK371" s="4"/>
    </row>
    <row r="372" spans="2:37" ht="12">
      <c r="B372" s="1"/>
      <c r="C372" s="1"/>
      <c r="K372" s="3"/>
      <c r="W372" s="3"/>
      <c r="AJ372" s="4"/>
      <c r="AK372" s="4"/>
    </row>
    <row r="373" spans="2:37" ht="12">
      <c r="B373" s="1"/>
      <c r="C373" s="1"/>
      <c r="K373" s="3"/>
      <c r="W373" s="3"/>
      <c r="AJ373" s="4"/>
      <c r="AK373" s="4"/>
    </row>
    <row r="374" spans="2:37" ht="12">
      <c r="B374" s="1"/>
      <c r="C374" s="1"/>
      <c r="K374" s="3"/>
      <c r="W374" s="3"/>
      <c r="AJ374" s="4"/>
      <c r="AK374" s="4"/>
    </row>
    <row r="375" spans="2:37" ht="12">
      <c r="B375" s="1"/>
      <c r="C375" s="1"/>
      <c r="K375" s="3"/>
      <c r="W375" s="3"/>
      <c r="AJ375" s="4"/>
      <c r="AK375" s="4"/>
    </row>
    <row r="376" spans="2:37" ht="12">
      <c r="B376" s="1"/>
      <c r="C376" s="1"/>
      <c r="K376" s="3"/>
      <c r="W376" s="3"/>
      <c r="AJ376" s="4"/>
      <c r="AK376" s="4"/>
    </row>
    <row r="377" spans="2:37" ht="12">
      <c r="B377" s="1"/>
      <c r="C377" s="1"/>
      <c r="K377" s="3"/>
      <c r="W377" s="3"/>
      <c r="AJ377" s="4"/>
      <c r="AK377" s="4"/>
    </row>
    <row r="378" spans="2:37" ht="12">
      <c r="B378" s="1"/>
      <c r="C378" s="1"/>
      <c r="K378" s="3"/>
      <c r="W378" s="3"/>
      <c r="AJ378" s="4"/>
      <c r="AK378" s="4"/>
    </row>
    <row r="379" spans="2:37" ht="12">
      <c r="B379" s="1"/>
      <c r="C379" s="1"/>
      <c r="K379" s="3"/>
      <c r="W379" s="3"/>
      <c r="AJ379" s="4"/>
      <c r="AK379" s="4"/>
    </row>
    <row r="380" spans="2:37" ht="12">
      <c r="B380" s="1"/>
      <c r="C380" s="1"/>
      <c r="K380" s="3"/>
      <c r="W380" s="3"/>
      <c r="AJ380" s="4"/>
      <c r="AK380" s="4"/>
    </row>
    <row r="381" spans="2:37" ht="12">
      <c r="B381" s="1"/>
      <c r="C381" s="1"/>
      <c r="K381" s="3"/>
      <c r="W381" s="3"/>
      <c r="AJ381" s="4"/>
      <c r="AK381" s="4"/>
    </row>
    <row r="382" spans="2:37" ht="12">
      <c r="B382" s="1"/>
      <c r="C382" s="1"/>
      <c r="K382" s="3"/>
      <c r="W382" s="3"/>
      <c r="AJ382" s="4"/>
      <c r="AK382" s="4"/>
    </row>
    <row r="383" spans="2:37" ht="12">
      <c r="B383" s="1"/>
      <c r="C383" s="1"/>
      <c r="K383" s="3"/>
      <c r="W383" s="3"/>
      <c r="AJ383" s="4"/>
      <c r="AK383" s="4"/>
    </row>
    <row r="384" spans="2:37" ht="12">
      <c r="B384" s="1"/>
      <c r="C384" s="1"/>
      <c r="K384" s="3"/>
      <c r="W384" s="3"/>
      <c r="AJ384" s="4"/>
      <c r="AK384" s="4"/>
    </row>
    <row r="385" spans="2:37" ht="12">
      <c r="B385" s="1"/>
      <c r="C385" s="1"/>
      <c r="K385" s="3"/>
      <c r="W385" s="3"/>
      <c r="AJ385" s="4"/>
      <c r="AK385" s="4"/>
    </row>
    <row r="386" spans="2:37" ht="12">
      <c r="B386" s="1"/>
      <c r="C386" s="1"/>
      <c r="K386" s="3"/>
      <c r="W386" s="3"/>
      <c r="AJ386" s="4"/>
      <c r="AK386" s="4"/>
    </row>
    <row r="387" spans="2:37" ht="12">
      <c r="B387" s="1"/>
      <c r="C387" s="1"/>
      <c r="K387" s="3"/>
      <c r="W387" s="3"/>
      <c r="AJ387" s="4"/>
      <c r="AK387" s="4"/>
    </row>
    <row r="388" spans="2:37" ht="12">
      <c r="B388" s="1"/>
      <c r="C388" s="1"/>
      <c r="K388" s="3"/>
      <c r="W388" s="3"/>
      <c r="AJ388" s="4"/>
      <c r="AK388" s="4"/>
    </row>
    <row r="389" spans="2:37" ht="12">
      <c r="B389" s="1"/>
      <c r="C389" s="1"/>
      <c r="K389" s="3"/>
      <c r="W389" s="3"/>
      <c r="AJ389" s="4"/>
      <c r="AK389" s="4"/>
    </row>
    <row r="390" spans="2:37" ht="12">
      <c r="B390" s="1"/>
      <c r="C390" s="1"/>
      <c r="K390" s="3"/>
      <c r="W390" s="3"/>
      <c r="AJ390" s="4"/>
      <c r="AK390" s="4"/>
    </row>
    <row r="391" spans="2:37" ht="12">
      <c r="B391" s="1"/>
      <c r="C391" s="1"/>
      <c r="K391" s="3"/>
      <c r="W391" s="3"/>
      <c r="AJ391" s="4"/>
      <c r="AK391" s="4"/>
    </row>
    <row r="392" spans="2:37" ht="12">
      <c r="B392" s="1"/>
      <c r="C392" s="1"/>
      <c r="K392" s="3"/>
      <c r="W392" s="3"/>
      <c r="AJ392" s="4"/>
      <c r="AK392" s="4"/>
    </row>
    <row r="393" spans="2:37" ht="12">
      <c r="B393" s="1"/>
      <c r="C393" s="1"/>
      <c r="K393" s="3"/>
      <c r="W393" s="3"/>
      <c r="AJ393" s="4"/>
      <c r="AK393" s="4"/>
    </row>
    <row r="394" spans="2:37" ht="12">
      <c r="B394" s="1"/>
      <c r="C394" s="1"/>
      <c r="K394" s="3"/>
      <c r="W394" s="3"/>
      <c r="AJ394" s="4"/>
      <c r="AK394" s="4"/>
    </row>
    <row r="395" spans="2:37" ht="12">
      <c r="B395" s="1"/>
      <c r="C395" s="1"/>
      <c r="K395" s="3"/>
      <c r="W395" s="3"/>
      <c r="AJ395" s="4"/>
      <c r="AK395" s="4"/>
    </row>
    <row r="396" spans="2:37" ht="12">
      <c r="B396" s="1"/>
      <c r="C396" s="1"/>
      <c r="K396" s="3"/>
      <c r="W396" s="3"/>
      <c r="AJ396" s="4"/>
      <c r="AK396" s="4"/>
    </row>
    <row r="397" spans="2:37" ht="12">
      <c r="B397" s="1"/>
      <c r="C397" s="1"/>
      <c r="K397" s="3"/>
      <c r="W397" s="3"/>
      <c r="AJ397" s="4"/>
      <c r="AK397" s="4"/>
    </row>
    <row r="398" spans="2:37" ht="12">
      <c r="B398" s="1"/>
      <c r="C398" s="1"/>
      <c r="K398" s="3"/>
      <c r="W398" s="3"/>
      <c r="AJ398" s="4"/>
      <c r="AK398" s="4"/>
    </row>
    <row r="399" spans="2:37" ht="12">
      <c r="B399" s="1"/>
      <c r="C399" s="1"/>
      <c r="K399" s="3"/>
      <c r="W399" s="3"/>
      <c r="AJ399" s="4"/>
      <c r="AK399" s="4"/>
    </row>
    <row r="400" spans="2:37" ht="12">
      <c r="B400" s="1"/>
      <c r="C400" s="1"/>
      <c r="K400" s="3"/>
      <c r="W400" s="3"/>
      <c r="AJ400" s="4"/>
      <c r="AK400" s="4"/>
    </row>
    <row r="401" spans="2:37" ht="12">
      <c r="B401" s="1"/>
      <c r="C401" s="1"/>
      <c r="K401" s="3"/>
      <c r="W401" s="3"/>
      <c r="AJ401" s="4"/>
      <c r="AK401" s="4"/>
    </row>
    <row r="402" spans="2:37" ht="12">
      <c r="B402" s="1"/>
      <c r="C402" s="1"/>
      <c r="K402" s="3"/>
      <c r="W402" s="3"/>
      <c r="AJ402" s="4"/>
      <c r="AK402" s="4"/>
    </row>
    <row r="403" spans="2:37" ht="12">
      <c r="B403" s="1"/>
      <c r="C403" s="1"/>
      <c r="K403" s="3"/>
      <c r="W403" s="3"/>
      <c r="AJ403" s="4"/>
      <c r="AK403" s="4"/>
    </row>
    <row r="404" spans="2:37" ht="12">
      <c r="B404" s="1"/>
      <c r="C404" s="1"/>
      <c r="K404" s="3"/>
      <c r="W404" s="3"/>
      <c r="AJ404" s="4"/>
      <c r="AK404" s="4"/>
    </row>
    <row r="405" spans="2:37" ht="12">
      <c r="B405" s="1"/>
      <c r="C405" s="1"/>
      <c r="K405" s="3"/>
      <c r="W405" s="3"/>
      <c r="AJ405" s="4"/>
      <c r="AK405" s="4"/>
    </row>
    <row r="406" spans="2:37" ht="12">
      <c r="B406" s="1"/>
      <c r="C406" s="1"/>
      <c r="K406" s="3"/>
      <c r="W406" s="3"/>
      <c r="AJ406" s="4"/>
      <c r="AK406" s="4"/>
    </row>
    <row r="407" spans="2:37" ht="12">
      <c r="B407" s="1"/>
      <c r="C407" s="1"/>
      <c r="K407" s="3"/>
      <c r="W407" s="3"/>
      <c r="AJ407" s="4"/>
      <c r="AK407" s="4"/>
    </row>
    <row r="408" spans="2:37" ht="12">
      <c r="B408" s="1"/>
      <c r="C408" s="1"/>
      <c r="K408" s="3"/>
      <c r="W408" s="3"/>
      <c r="AJ408" s="4"/>
      <c r="AK408" s="4"/>
    </row>
    <row r="409" spans="2:37" ht="12">
      <c r="B409" s="1"/>
      <c r="C409" s="1"/>
      <c r="K409" s="3"/>
      <c r="W409" s="3"/>
      <c r="AJ409" s="4"/>
      <c r="AK409" s="4"/>
    </row>
    <row r="410" spans="2:37" ht="12">
      <c r="B410" s="1"/>
      <c r="C410" s="1"/>
      <c r="K410" s="3"/>
      <c r="W410" s="3"/>
      <c r="AJ410" s="4"/>
      <c r="AK410" s="4"/>
    </row>
    <row r="411" spans="2:37" ht="12">
      <c r="B411" s="1"/>
      <c r="C411" s="1"/>
      <c r="K411" s="3"/>
      <c r="W411" s="3"/>
      <c r="AJ411" s="4"/>
      <c r="AK411" s="4"/>
    </row>
    <row r="412" spans="2:37" ht="12">
      <c r="B412" s="1"/>
      <c r="C412" s="1"/>
      <c r="K412" s="3"/>
      <c r="W412" s="3"/>
      <c r="AJ412" s="4"/>
      <c r="AK412" s="4"/>
    </row>
    <row r="413" spans="2:37" ht="12">
      <c r="B413" s="1"/>
      <c r="C413" s="1"/>
      <c r="K413" s="3"/>
      <c r="W413" s="3"/>
      <c r="AJ413" s="4"/>
      <c r="AK413" s="4"/>
    </row>
    <row r="414" spans="2:37" ht="12">
      <c r="B414" s="1"/>
      <c r="C414" s="1"/>
      <c r="K414" s="3"/>
      <c r="W414" s="3"/>
      <c r="AJ414" s="4"/>
      <c r="AK414" s="4"/>
    </row>
    <row r="415" spans="2:37" ht="12">
      <c r="B415" s="1"/>
      <c r="C415" s="1"/>
      <c r="K415" s="3"/>
      <c r="W415" s="3"/>
      <c r="AJ415" s="4"/>
      <c r="AK415" s="4"/>
    </row>
    <row r="416" spans="2:37" ht="12">
      <c r="B416" s="1"/>
      <c r="C416" s="1"/>
      <c r="K416" s="3"/>
      <c r="W416" s="3"/>
      <c r="AJ416" s="4"/>
      <c r="AK416" s="4"/>
    </row>
    <row r="417" spans="2:37" ht="12">
      <c r="B417" s="1"/>
      <c r="C417" s="1"/>
      <c r="K417" s="3"/>
      <c r="W417" s="3"/>
      <c r="AJ417" s="4"/>
      <c r="AK417" s="4"/>
    </row>
    <row r="418" spans="2:37" ht="12">
      <c r="B418" s="1"/>
      <c r="C418" s="1"/>
      <c r="K418" s="3"/>
      <c r="W418" s="3"/>
      <c r="AJ418" s="4"/>
      <c r="AK418" s="4"/>
    </row>
    <row r="419" spans="2:37" ht="12">
      <c r="B419" s="1"/>
      <c r="C419" s="1"/>
      <c r="K419" s="3"/>
      <c r="W419" s="3"/>
      <c r="AJ419" s="4"/>
      <c r="AK419" s="4"/>
    </row>
    <row r="420" spans="2:37" ht="12">
      <c r="B420" s="1"/>
      <c r="C420" s="1"/>
      <c r="K420" s="3"/>
      <c r="W420" s="3"/>
      <c r="AJ420" s="4"/>
      <c r="AK420" s="4"/>
    </row>
    <row r="421" spans="2:37" ht="12">
      <c r="B421" s="1"/>
      <c r="C421" s="1"/>
      <c r="K421" s="3"/>
      <c r="W421" s="3"/>
      <c r="AJ421" s="4"/>
      <c r="AK421" s="4"/>
    </row>
    <row r="422" spans="2:37" ht="12">
      <c r="B422" s="1"/>
      <c r="C422" s="1"/>
      <c r="K422" s="3"/>
      <c r="W422" s="3"/>
      <c r="AJ422" s="4"/>
      <c r="AK422" s="4"/>
    </row>
    <row r="423" spans="2:37" ht="12">
      <c r="B423" s="1"/>
      <c r="C423" s="1"/>
      <c r="K423" s="3"/>
      <c r="W423" s="3"/>
      <c r="AJ423" s="4"/>
      <c r="AK423" s="4"/>
    </row>
    <row r="424" spans="2:37" ht="12">
      <c r="B424" s="1"/>
      <c r="C424" s="1"/>
      <c r="K424" s="3"/>
      <c r="W424" s="3"/>
      <c r="AJ424" s="4"/>
      <c r="AK424" s="4"/>
    </row>
    <row r="425" spans="2:37" ht="12">
      <c r="B425" s="1"/>
      <c r="C425" s="1"/>
      <c r="K425" s="3"/>
      <c r="W425" s="3"/>
      <c r="AJ425" s="4"/>
      <c r="AK425" s="4"/>
    </row>
    <row r="426" spans="2:37" ht="12">
      <c r="B426" s="1"/>
      <c r="C426" s="1"/>
      <c r="K426" s="3"/>
      <c r="W426" s="3"/>
      <c r="AJ426" s="4"/>
      <c r="AK426" s="4"/>
    </row>
    <row r="427" spans="2:37" ht="12">
      <c r="B427" s="1"/>
      <c r="C427" s="1"/>
      <c r="K427" s="3"/>
      <c r="W427" s="3"/>
      <c r="AJ427" s="4"/>
      <c r="AK427" s="4"/>
    </row>
    <row r="428" spans="2:37" ht="12">
      <c r="B428" s="1"/>
      <c r="C428" s="1"/>
      <c r="K428" s="3"/>
      <c r="W428" s="3"/>
      <c r="AJ428" s="4"/>
      <c r="AK428" s="4"/>
    </row>
    <row r="429" spans="2:37" ht="12">
      <c r="B429" s="1"/>
      <c r="C429" s="1"/>
      <c r="K429" s="3"/>
      <c r="W429" s="3"/>
      <c r="AJ429" s="4"/>
      <c r="AK429" s="4"/>
    </row>
    <row r="430" spans="2:37" ht="12">
      <c r="B430" s="1"/>
      <c r="C430" s="1"/>
      <c r="K430" s="3"/>
      <c r="W430" s="3"/>
      <c r="AJ430" s="4"/>
      <c r="AK430" s="4"/>
    </row>
    <row r="431" spans="2:37" ht="12">
      <c r="B431" s="1"/>
      <c r="C431" s="1"/>
      <c r="K431" s="3"/>
      <c r="W431" s="3"/>
      <c r="AJ431" s="4"/>
      <c r="AK431" s="4"/>
    </row>
    <row r="432" spans="2:37" ht="12">
      <c r="B432" s="1"/>
      <c r="C432" s="1"/>
      <c r="K432" s="3"/>
      <c r="W432" s="3"/>
      <c r="AJ432" s="4"/>
      <c r="AK432" s="4"/>
    </row>
    <row r="433" spans="2:37" ht="12">
      <c r="B433" s="1"/>
      <c r="C433" s="1"/>
      <c r="K433" s="3"/>
      <c r="W433" s="3"/>
      <c r="AJ433" s="4"/>
      <c r="AK433" s="4"/>
    </row>
    <row r="434" spans="2:37" ht="12">
      <c r="B434" s="1"/>
      <c r="C434" s="1"/>
      <c r="K434" s="3"/>
      <c r="W434" s="3"/>
      <c r="AJ434" s="4"/>
      <c r="AK434" s="4"/>
    </row>
    <row r="435" spans="2:37" ht="12">
      <c r="B435" s="1"/>
      <c r="C435" s="1"/>
      <c r="K435" s="3"/>
      <c r="W435" s="3"/>
      <c r="AJ435" s="4"/>
      <c r="AK435" s="4"/>
    </row>
    <row r="436" spans="2:37" ht="12">
      <c r="B436" s="1"/>
      <c r="C436" s="1"/>
      <c r="K436" s="3"/>
      <c r="W436" s="3"/>
      <c r="AJ436" s="4"/>
      <c r="AK436" s="4"/>
    </row>
    <row r="437" spans="2:37" ht="12">
      <c r="B437" s="1"/>
      <c r="C437" s="1"/>
      <c r="K437" s="3"/>
      <c r="W437" s="3"/>
      <c r="AJ437" s="4"/>
      <c r="AK437" s="4"/>
    </row>
    <row r="438" spans="2:37" ht="12">
      <c r="B438" s="1"/>
      <c r="C438" s="1"/>
      <c r="K438" s="3"/>
      <c r="W438" s="3"/>
      <c r="AJ438" s="4"/>
      <c r="AK438" s="4"/>
    </row>
    <row r="439" spans="2:37" ht="12">
      <c r="B439" s="1"/>
      <c r="C439" s="1"/>
      <c r="K439" s="3"/>
      <c r="W439" s="3"/>
      <c r="AJ439" s="4"/>
      <c r="AK439" s="4"/>
    </row>
    <row r="440" spans="2:37" ht="12">
      <c r="B440" s="1"/>
      <c r="C440" s="1"/>
      <c r="K440" s="3"/>
      <c r="W440" s="3"/>
      <c r="AJ440" s="4"/>
      <c r="AK440" s="4"/>
    </row>
    <row r="441" spans="2:37" ht="12">
      <c r="B441" s="1"/>
      <c r="C441" s="1"/>
      <c r="K441" s="3"/>
      <c r="W441" s="3"/>
      <c r="AJ441" s="4"/>
      <c r="AK441" s="4"/>
    </row>
    <row r="442" spans="2:37" ht="12">
      <c r="B442" s="1"/>
      <c r="C442" s="1"/>
      <c r="K442" s="3"/>
      <c r="W442" s="3"/>
      <c r="AJ442" s="4"/>
      <c r="AK442" s="4"/>
    </row>
    <row r="443" spans="2:37" ht="12">
      <c r="B443" s="1"/>
      <c r="C443" s="1"/>
      <c r="K443" s="3"/>
      <c r="W443" s="3"/>
      <c r="AJ443" s="4"/>
      <c r="AK443" s="4"/>
    </row>
    <row r="444" spans="2:37" ht="12">
      <c r="B444" s="1"/>
      <c r="C444" s="1"/>
      <c r="K444" s="3"/>
      <c r="W444" s="3"/>
      <c r="AJ444" s="4"/>
      <c r="AK444" s="4"/>
    </row>
    <row r="445" spans="2:37" ht="12">
      <c r="B445" s="1"/>
      <c r="C445" s="1"/>
      <c r="K445" s="3"/>
      <c r="W445" s="3"/>
      <c r="AJ445" s="4"/>
      <c r="AK445" s="4"/>
    </row>
    <row r="446" spans="2:37" ht="12">
      <c r="B446" s="1"/>
      <c r="C446" s="1"/>
      <c r="K446" s="3"/>
      <c r="W446" s="3"/>
      <c r="AJ446" s="4"/>
      <c r="AK446" s="4"/>
    </row>
    <row r="447" spans="2:37" ht="12">
      <c r="B447" s="1"/>
      <c r="C447" s="1"/>
      <c r="K447" s="3"/>
      <c r="W447" s="3"/>
      <c r="AJ447" s="4"/>
      <c r="AK447" s="4"/>
    </row>
    <row r="448" spans="2:37" ht="12">
      <c r="B448" s="1"/>
      <c r="C448" s="1"/>
      <c r="K448" s="3"/>
      <c r="W448" s="3"/>
      <c r="AJ448" s="4"/>
      <c r="AK448" s="4"/>
    </row>
    <row r="449" spans="2:37" ht="12">
      <c r="B449" s="1"/>
      <c r="C449" s="1"/>
      <c r="K449" s="3"/>
      <c r="W449" s="3"/>
      <c r="AJ449" s="4"/>
      <c r="AK449" s="4"/>
    </row>
    <row r="450" spans="2:37" ht="12">
      <c r="B450" s="1"/>
      <c r="C450" s="1"/>
      <c r="K450" s="3"/>
      <c r="W450" s="3"/>
      <c r="AJ450" s="4"/>
      <c r="AK450" s="4"/>
    </row>
    <row r="451" spans="2:37" ht="12">
      <c r="B451" s="1"/>
      <c r="C451" s="1"/>
      <c r="K451" s="3"/>
      <c r="W451" s="3"/>
      <c r="AJ451" s="4"/>
      <c r="AK451" s="4"/>
    </row>
    <row r="452" spans="2:37" ht="12">
      <c r="B452" s="1"/>
      <c r="C452" s="1"/>
      <c r="K452" s="3"/>
      <c r="W452" s="3"/>
      <c r="AJ452" s="4"/>
      <c r="AK452" s="4"/>
    </row>
    <row r="453" spans="2:37" ht="12">
      <c r="B453" s="1"/>
      <c r="C453" s="1"/>
      <c r="K453" s="3"/>
      <c r="W453" s="3"/>
      <c r="AJ453" s="4"/>
      <c r="AK453" s="4"/>
    </row>
    <row r="454" spans="2:37" ht="12">
      <c r="B454" s="1"/>
      <c r="C454" s="1"/>
      <c r="K454" s="3"/>
      <c r="W454" s="3"/>
      <c r="AJ454" s="4"/>
      <c r="AK454" s="4"/>
    </row>
    <row r="455" spans="2:37" ht="12">
      <c r="B455" s="1"/>
      <c r="C455" s="1"/>
      <c r="K455" s="3"/>
      <c r="W455" s="3"/>
      <c r="AJ455" s="4"/>
      <c r="AK455" s="4"/>
    </row>
    <row r="456" spans="2:37" ht="12">
      <c r="B456" s="1"/>
      <c r="C456" s="1"/>
      <c r="K456" s="3"/>
      <c r="W456" s="3"/>
      <c r="AJ456" s="4"/>
      <c r="AK456" s="4"/>
    </row>
    <row r="457" spans="2:37" ht="12">
      <c r="B457" s="1"/>
      <c r="C457" s="1"/>
      <c r="K457" s="3"/>
      <c r="W457" s="3"/>
      <c r="AJ457" s="4"/>
      <c r="AK457" s="4"/>
    </row>
    <row r="458" spans="2:37" ht="12">
      <c r="B458" s="1"/>
      <c r="C458" s="1"/>
      <c r="K458" s="3"/>
      <c r="W458" s="3"/>
      <c r="AJ458" s="4"/>
      <c r="AK458" s="4"/>
    </row>
    <row r="459" spans="2:37" ht="12">
      <c r="B459" s="1"/>
      <c r="C459" s="1"/>
      <c r="K459" s="3"/>
      <c r="W459" s="3"/>
      <c r="AJ459" s="4"/>
      <c r="AK459" s="4"/>
    </row>
    <row r="460" spans="2:37" ht="12">
      <c r="B460" s="1"/>
      <c r="C460" s="1"/>
      <c r="K460" s="3"/>
      <c r="W460" s="3"/>
      <c r="AJ460" s="4"/>
      <c r="AK460" s="4"/>
    </row>
    <row r="461" spans="2:37" ht="12">
      <c r="B461" s="1"/>
      <c r="C461" s="1"/>
      <c r="K461" s="3"/>
      <c r="W461" s="3"/>
      <c r="AJ461" s="4"/>
      <c r="AK461" s="4"/>
    </row>
    <row r="462" spans="2:37" ht="12">
      <c r="B462" s="1"/>
      <c r="C462" s="1"/>
      <c r="K462" s="3"/>
      <c r="W462" s="3"/>
      <c r="AJ462" s="4"/>
      <c r="AK462" s="4"/>
    </row>
    <row r="463" spans="2:37" ht="12">
      <c r="B463" s="1"/>
      <c r="C463" s="1"/>
      <c r="K463" s="3"/>
      <c r="W463" s="3"/>
      <c r="AJ463" s="4"/>
      <c r="AK463" s="4"/>
    </row>
    <row r="464" spans="2:37" ht="12">
      <c r="B464" s="1"/>
      <c r="C464" s="1"/>
      <c r="K464" s="3"/>
      <c r="W464" s="3"/>
      <c r="AJ464" s="4"/>
      <c r="AK464" s="4"/>
    </row>
    <row r="465" spans="2:37" ht="12">
      <c r="B465" s="1"/>
      <c r="C465" s="1"/>
      <c r="K465" s="3"/>
      <c r="W465" s="3"/>
      <c r="AJ465" s="4"/>
      <c r="AK465" s="4"/>
    </row>
    <row r="466" spans="2:37" ht="12">
      <c r="B466" s="1"/>
      <c r="C466" s="1"/>
      <c r="K466" s="3"/>
      <c r="W466" s="3"/>
      <c r="AJ466" s="4"/>
      <c r="AK466" s="4"/>
    </row>
    <row r="467" spans="2:37" ht="12">
      <c r="B467" s="1"/>
      <c r="C467" s="1"/>
      <c r="K467" s="3"/>
      <c r="W467" s="3"/>
      <c r="AJ467" s="4"/>
      <c r="AK467" s="4"/>
    </row>
    <row r="468" spans="2:37" ht="12">
      <c r="B468" s="1"/>
      <c r="C468" s="1"/>
      <c r="K468" s="3"/>
      <c r="W468" s="3"/>
      <c r="AJ468" s="4"/>
      <c r="AK468" s="4"/>
    </row>
    <row r="469" spans="2:37" ht="12">
      <c r="B469" s="1"/>
      <c r="C469" s="1"/>
      <c r="K469" s="3"/>
      <c r="W469" s="3"/>
      <c r="AJ469" s="4"/>
      <c r="AK469" s="4"/>
    </row>
    <row r="470" spans="2:37" ht="12">
      <c r="B470" s="1"/>
      <c r="C470" s="1"/>
      <c r="K470" s="3"/>
      <c r="W470" s="3"/>
      <c r="AJ470" s="4"/>
      <c r="AK470" s="4"/>
    </row>
    <row r="471" spans="2:37" ht="12">
      <c r="B471" s="1"/>
      <c r="C471" s="1"/>
      <c r="K471" s="3"/>
      <c r="W471" s="3"/>
      <c r="AJ471" s="4"/>
      <c r="AK471" s="4"/>
    </row>
    <row r="472" spans="2:37" ht="12">
      <c r="B472" s="1"/>
      <c r="C472" s="1"/>
      <c r="K472" s="3"/>
      <c r="W472" s="3"/>
      <c r="AJ472" s="4"/>
      <c r="AK472" s="4"/>
    </row>
    <row r="473" spans="2:37" ht="12">
      <c r="B473" s="1"/>
      <c r="C473" s="1"/>
      <c r="K473" s="3"/>
      <c r="W473" s="3"/>
      <c r="AJ473" s="4"/>
      <c r="AK473" s="4"/>
    </row>
    <row r="474" spans="2:37" ht="12">
      <c r="B474" s="1"/>
      <c r="C474" s="1"/>
      <c r="K474" s="3"/>
      <c r="W474" s="3"/>
      <c r="AJ474" s="4"/>
      <c r="AK474" s="4"/>
    </row>
    <row r="475" spans="2:37" ht="12">
      <c r="B475" s="1"/>
      <c r="C475" s="1"/>
      <c r="K475" s="3"/>
      <c r="W475" s="3"/>
      <c r="AJ475" s="4"/>
      <c r="AK475" s="4"/>
    </row>
    <row r="476" spans="2:37" ht="12">
      <c r="B476" s="1"/>
      <c r="C476" s="1"/>
      <c r="K476" s="3"/>
      <c r="W476" s="3"/>
      <c r="AJ476" s="4"/>
      <c r="AK476" s="4"/>
    </row>
    <row r="477" spans="2:37" ht="12">
      <c r="B477" s="1"/>
      <c r="C477" s="1"/>
      <c r="K477" s="3"/>
      <c r="W477" s="3"/>
      <c r="AJ477" s="4"/>
      <c r="AK477" s="4"/>
    </row>
    <row r="478" spans="2:37" ht="12">
      <c r="B478" s="1"/>
      <c r="C478" s="1"/>
      <c r="K478" s="3"/>
      <c r="W478" s="3"/>
      <c r="AJ478" s="4"/>
      <c r="AK478" s="4"/>
    </row>
    <row r="479" spans="2:37" ht="12">
      <c r="B479" s="1"/>
      <c r="C479" s="1"/>
      <c r="K479" s="3"/>
      <c r="W479" s="3"/>
      <c r="AJ479" s="4"/>
      <c r="AK479" s="4"/>
    </row>
    <row r="480" spans="2:37" ht="12">
      <c r="B480" s="1"/>
      <c r="C480" s="1"/>
      <c r="K480" s="3"/>
      <c r="W480" s="3"/>
      <c r="AJ480" s="4"/>
      <c r="AK480" s="4"/>
    </row>
    <row r="481" spans="2:37" ht="12">
      <c r="B481" s="1"/>
      <c r="C481" s="1"/>
      <c r="K481" s="3"/>
      <c r="W481" s="3"/>
      <c r="AJ481" s="4"/>
      <c r="AK481" s="4"/>
    </row>
    <row r="482" spans="2:37" ht="12">
      <c r="B482" s="1"/>
      <c r="C482" s="1"/>
      <c r="K482" s="3"/>
      <c r="W482" s="3"/>
      <c r="AJ482" s="4"/>
      <c r="AK482" s="4"/>
    </row>
    <row r="483" spans="2:37" ht="12">
      <c r="B483" s="1"/>
      <c r="C483" s="1"/>
      <c r="K483" s="3"/>
      <c r="W483" s="3"/>
      <c r="AJ483" s="4"/>
      <c r="AK483" s="4"/>
    </row>
    <row r="484" spans="2:37" ht="12">
      <c r="B484" s="1"/>
      <c r="C484" s="1"/>
      <c r="K484" s="3"/>
      <c r="W484" s="3"/>
      <c r="AJ484" s="4"/>
      <c r="AK484" s="4"/>
    </row>
    <row r="485" spans="2:37" ht="12">
      <c r="B485" s="1"/>
      <c r="C485" s="1"/>
      <c r="K485" s="3"/>
      <c r="W485" s="3"/>
      <c r="AJ485" s="4"/>
      <c r="AK485" s="4"/>
    </row>
    <row r="486" spans="2:37" ht="12">
      <c r="B486" s="1"/>
      <c r="C486" s="1"/>
      <c r="K486" s="3"/>
      <c r="W486" s="3"/>
      <c r="AJ486" s="4"/>
      <c r="AK486" s="4"/>
    </row>
    <row r="487" spans="2:37" ht="12">
      <c r="B487" s="1"/>
      <c r="C487" s="1"/>
      <c r="K487" s="3"/>
      <c r="W487" s="3"/>
      <c r="AJ487" s="4"/>
      <c r="AK487" s="4"/>
    </row>
    <row r="488" spans="2:37" ht="12">
      <c r="B488" s="1"/>
      <c r="C488" s="1"/>
      <c r="K488" s="3"/>
      <c r="W488" s="3"/>
      <c r="AJ488" s="4"/>
      <c r="AK488" s="4"/>
    </row>
    <row r="489" spans="2:37" ht="12">
      <c r="B489" s="1"/>
      <c r="C489" s="1"/>
      <c r="K489" s="3"/>
      <c r="W489" s="3"/>
      <c r="AJ489" s="4"/>
      <c r="AK489" s="4"/>
    </row>
    <row r="490" spans="2:37" ht="12">
      <c r="B490" s="1"/>
      <c r="C490" s="1"/>
      <c r="K490" s="3"/>
      <c r="W490" s="3"/>
      <c r="AJ490" s="4"/>
      <c r="AK490" s="4"/>
    </row>
    <row r="491" spans="2:37" ht="12">
      <c r="B491" s="1"/>
      <c r="C491" s="1"/>
      <c r="K491" s="3"/>
      <c r="W491" s="3"/>
      <c r="AJ491" s="4"/>
      <c r="AK491" s="4"/>
    </row>
    <row r="492" spans="2:37" ht="12">
      <c r="B492" s="1"/>
      <c r="C492" s="1"/>
      <c r="K492" s="3"/>
      <c r="W492" s="3"/>
      <c r="AJ492" s="4"/>
      <c r="AK492" s="4"/>
    </row>
    <row r="493" spans="2:37" ht="12">
      <c r="B493" s="1"/>
      <c r="C493" s="1"/>
      <c r="K493" s="3"/>
      <c r="W493" s="3"/>
      <c r="AJ493" s="4"/>
      <c r="AK493" s="4"/>
    </row>
    <row r="494" spans="2:37" ht="12">
      <c r="B494" s="1"/>
      <c r="C494" s="1"/>
      <c r="K494" s="3"/>
      <c r="W494" s="3"/>
      <c r="AJ494" s="4"/>
      <c r="AK494" s="4"/>
    </row>
    <row r="495" spans="2:37" ht="12">
      <c r="B495" s="1"/>
      <c r="C495" s="1"/>
      <c r="K495" s="3"/>
      <c r="W495" s="3"/>
      <c r="AJ495" s="4"/>
      <c r="AK495" s="4"/>
    </row>
    <row r="496" spans="2:37" ht="12">
      <c r="B496" s="1"/>
      <c r="C496" s="1"/>
      <c r="K496" s="3"/>
      <c r="W496" s="3"/>
      <c r="AJ496" s="4"/>
      <c r="AK496" s="4"/>
    </row>
    <row r="497" spans="2:37" ht="12">
      <c r="B497" s="1"/>
      <c r="C497" s="1"/>
      <c r="K497" s="3"/>
      <c r="W497" s="3"/>
      <c r="AJ497" s="4"/>
      <c r="AK497" s="4"/>
    </row>
    <row r="498" spans="2:37" ht="12">
      <c r="B498" s="1"/>
      <c r="C498" s="1"/>
      <c r="K498" s="3"/>
      <c r="W498" s="3"/>
      <c r="AJ498" s="4"/>
      <c r="AK498" s="4"/>
    </row>
    <row r="499" spans="2:37" ht="12">
      <c r="B499" s="1"/>
      <c r="C499" s="1"/>
      <c r="K499" s="3"/>
      <c r="W499" s="3"/>
      <c r="AJ499" s="4"/>
      <c r="AK499" s="4"/>
    </row>
    <row r="500" spans="2:37" ht="12">
      <c r="B500" s="1"/>
      <c r="C500" s="1"/>
      <c r="K500" s="3"/>
      <c r="W500" s="3"/>
      <c r="AJ500" s="4"/>
      <c r="AK500" s="4"/>
    </row>
    <row r="501" spans="2:37" ht="12">
      <c r="B501" s="1"/>
      <c r="C501" s="1"/>
      <c r="K501" s="3"/>
      <c r="W501" s="3"/>
      <c r="AJ501" s="4"/>
      <c r="AK501" s="4"/>
    </row>
    <row r="502" spans="2:37" ht="12">
      <c r="B502" s="1"/>
      <c r="C502" s="1"/>
      <c r="K502" s="3"/>
      <c r="W502" s="3"/>
      <c r="AJ502" s="4"/>
      <c r="AK502" s="4"/>
    </row>
    <row r="503" spans="2:37" ht="12">
      <c r="B503" s="1"/>
      <c r="C503" s="1"/>
      <c r="K503" s="3"/>
      <c r="W503" s="3"/>
      <c r="AJ503" s="4"/>
      <c r="AK503" s="4"/>
    </row>
    <row r="504" spans="2:37" ht="12">
      <c r="B504" s="1"/>
      <c r="C504" s="1"/>
      <c r="K504" s="3"/>
      <c r="W504" s="3"/>
      <c r="AJ504" s="4"/>
      <c r="AK504" s="4"/>
    </row>
    <row r="505" spans="2:37" ht="12">
      <c r="B505" s="1"/>
      <c r="C505" s="1"/>
      <c r="K505" s="3"/>
      <c r="W505" s="3"/>
      <c r="AJ505" s="4"/>
      <c r="AK505" s="4"/>
    </row>
    <row r="506" spans="2:37" ht="12">
      <c r="B506" s="1"/>
      <c r="C506" s="1"/>
      <c r="K506" s="3"/>
      <c r="W506" s="3"/>
      <c r="AJ506" s="4"/>
      <c r="AK506" s="4"/>
    </row>
    <row r="507" spans="2:37" ht="12">
      <c r="B507" s="1"/>
      <c r="C507" s="1"/>
      <c r="K507" s="3"/>
      <c r="W507" s="3"/>
      <c r="AJ507" s="4"/>
      <c r="AK507" s="4"/>
    </row>
    <row r="508" spans="2:37" ht="12">
      <c r="B508" s="1"/>
      <c r="C508" s="1"/>
      <c r="K508" s="3"/>
      <c r="W508" s="3"/>
      <c r="AJ508" s="4"/>
      <c r="AK508" s="4"/>
    </row>
    <row r="509" spans="2:37" ht="12">
      <c r="B509" s="1"/>
      <c r="C509" s="1"/>
      <c r="K509" s="3"/>
      <c r="W509" s="3"/>
      <c r="AJ509" s="4"/>
      <c r="AK509" s="4"/>
    </row>
    <row r="510" spans="2:37" ht="12">
      <c r="B510" s="1"/>
      <c r="C510" s="1"/>
      <c r="K510" s="3"/>
      <c r="W510" s="3"/>
      <c r="AJ510" s="4"/>
      <c r="AK510" s="4"/>
    </row>
    <row r="511" spans="2:37" ht="12">
      <c r="B511" s="1"/>
      <c r="C511" s="1"/>
      <c r="K511" s="3"/>
      <c r="W511" s="3"/>
      <c r="AJ511" s="4"/>
      <c r="AK511" s="4"/>
    </row>
    <row r="512" spans="2:37" ht="12">
      <c r="B512" s="1"/>
      <c r="C512" s="1"/>
      <c r="K512" s="3"/>
      <c r="W512" s="3"/>
      <c r="AJ512" s="4"/>
      <c r="AK512" s="4"/>
    </row>
    <row r="513" spans="2:37" ht="12">
      <c r="B513" s="1"/>
      <c r="C513" s="1"/>
      <c r="K513" s="3"/>
      <c r="W513" s="3"/>
      <c r="AJ513" s="4"/>
      <c r="AK513" s="4"/>
    </row>
    <row r="514" spans="2:37" ht="12">
      <c r="B514" s="1"/>
      <c r="C514" s="1"/>
      <c r="K514" s="3"/>
      <c r="W514" s="3"/>
      <c r="AJ514" s="4"/>
      <c r="AK514" s="4"/>
    </row>
    <row r="515" spans="2:37" ht="12">
      <c r="B515" s="1"/>
      <c r="C515" s="1"/>
      <c r="K515" s="3"/>
      <c r="W515" s="3"/>
      <c r="AJ515" s="4"/>
      <c r="AK515" s="4"/>
    </row>
    <row r="516" spans="2:37" ht="12">
      <c r="B516" s="1"/>
      <c r="C516" s="1"/>
      <c r="K516" s="3"/>
      <c r="W516" s="3"/>
      <c r="AJ516" s="4"/>
      <c r="AK516" s="4"/>
    </row>
    <row r="517" spans="2:37" ht="12">
      <c r="B517" s="1"/>
      <c r="C517" s="1"/>
      <c r="K517" s="3"/>
      <c r="W517" s="3"/>
      <c r="AJ517" s="4"/>
      <c r="AK517" s="4"/>
    </row>
    <row r="518" spans="2:37" ht="12">
      <c r="B518" s="1"/>
      <c r="C518" s="1"/>
      <c r="K518" s="3"/>
      <c r="W518" s="3"/>
      <c r="AJ518" s="4"/>
      <c r="AK518" s="4"/>
    </row>
    <row r="519" spans="2:37" ht="12">
      <c r="B519" s="1"/>
      <c r="C519" s="1"/>
      <c r="K519" s="3"/>
      <c r="W519" s="3"/>
      <c r="AJ519" s="4"/>
      <c r="AK519" s="4"/>
    </row>
    <row r="520" spans="2:37" ht="12">
      <c r="B520" s="1"/>
      <c r="C520" s="1"/>
      <c r="K520" s="3"/>
      <c r="W520" s="3"/>
      <c r="AJ520" s="4"/>
      <c r="AK520" s="4"/>
    </row>
    <row r="521" spans="2:37" ht="12">
      <c r="B521" s="1"/>
      <c r="C521" s="1"/>
      <c r="K521" s="3"/>
      <c r="W521" s="3"/>
      <c r="AJ521" s="4"/>
      <c r="AK521" s="4"/>
    </row>
    <row r="522" spans="2:37" ht="12">
      <c r="B522" s="1"/>
      <c r="C522" s="1"/>
      <c r="K522" s="3"/>
      <c r="W522" s="3"/>
      <c r="AJ522" s="4"/>
      <c r="AK522" s="4"/>
    </row>
    <row r="523" spans="2:37" ht="12">
      <c r="B523" s="1"/>
      <c r="C523" s="1"/>
      <c r="K523" s="3"/>
      <c r="W523" s="3"/>
      <c r="AJ523" s="4"/>
      <c r="AK523" s="4"/>
    </row>
    <row r="524" spans="2:37" ht="12">
      <c r="B524" s="1"/>
      <c r="C524" s="1"/>
      <c r="K524" s="3"/>
      <c r="W524" s="3"/>
      <c r="AJ524" s="4"/>
      <c r="AK524" s="4"/>
    </row>
    <row r="525" spans="2:37" ht="12">
      <c r="B525" s="1"/>
      <c r="C525" s="1"/>
      <c r="K525" s="3"/>
      <c r="W525" s="3"/>
      <c r="AJ525" s="4"/>
      <c r="AK525" s="4"/>
    </row>
    <row r="526" spans="2:37" ht="12">
      <c r="B526" s="1"/>
      <c r="C526" s="1"/>
      <c r="K526" s="3"/>
      <c r="W526" s="3"/>
      <c r="AJ526" s="4"/>
      <c r="AK526" s="4"/>
    </row>
    <row r="527" spans="2:37" ht="12">
      <c r="B527" s="1"/>
      <c r="C527" s="1"/>
      <c r="K527" s="3"/>
      <c r="W527" s="3"/>
      <c r="AJ527" s="4"/>
      <c r="AK527" s="4"/>
    </row>
    <row r="528" spans="2:37" ht="12">
      <c r="B528" s="1"/>
      <c r="C528" s="1"/>
      <c r="K528" s="3"/>
      <c r="W528" s="3"/>
      <c r="AJ528" s="4"/>
      <c r="AK528" s="4"/>
    </row>
    <row r="529" spans="2:37" ht="12">
      <c r="B529" s="1"/>
      <c r="C529" s="1"/>
      <c r="K529" s="3"/>
      <c r="W529" s="3"/>
      <c r="AJ529" s="4"/>
      <c r="AK529" s="4"/>
    </row>
    <row r="530" spans="2:37" ht="12">
      <c r="B530" s="1"/>
      <c r="C530" s="1"/>
      <c r="K530" s="3"/>
      <c r="W530" s="3"/>
      <c r="AJ530" s="4"/>
      <c r="AK530" s="4"/>
    </row>
    <row r="531" spans="2:37" ht="12">
      <c r="B531" s="1"/>
      <c r="C531" s="1"/>
      <c r="K531" s="3"/>
      <c r="W531" s="3"/>
      <c r="AJ531" s="4"/>
      <c r="AK531" s="4"/>
    </row>
    <row r="532" spans="2:37" ht="12">
      <c r="B532" s="1"/>
      <c r="C532" s="1"/>
      <c r="K532" s="3"/>
      <c r="W532" s="3"/>
      <c r="AJ532" s="4"/>
      <c r="AK532" s="4"/>
    </row>
    <row r="533" spans="2:37" ht="12">
      <c r="B533" s="1"/>
      <c r="C533" s="1"/>
      <c r="K533" s="3"/>
      <c r="W533" s="3"/>
      <c r="AJ533" s="4"/>
      <c r="AK533" s="4"/>
    </row>
    <row r="534" spans="2:37" ht="12">
      <c r="B534" s="1"/>
      <c r="C534" s="1"/>
      <c r="K534" s="3"/>
      <c r="W534" s="3"/>
      <c r="AJ534" s="4"/>
      <c r="AK534" s="4"/>
    </row>
    <row r="535" spans="2:37" ht="12">
      <c r="B535" s="1"/>
      <c r="C535" s="1"/>
      <c r="K535" s="3"/>
      <c r="W535" s="3"/>
      <c r="AJ535" s="4"/>
      <c r="AK535" s="4"/>
    </row>
    <row r="536" spans="2:37" ht="12">
      <c r="B536" s="1"/>
      <c r="C536" s="1"/>
      <c r="K536" s="3"/>
      <c r="W536" s="3"/>
      <c r="AJ536" s="4"/>
      <c r="AK536" s="4"/>
    </row>
    <row r="537" spans="2:37" ht="12">
      <c r="B537" s="1"/>
      <c r="C537" s="1"/>
      <c r="K537" s="3"/>
      <c r="W537" s="3"/>
      <c r="AJ537" s="4"/>
      <c r="AK537" s="4"/>
    </row>
    <row r="538" spans="2:37" ht="12">
      <c r="B538" s="1"/>
      <c r="C538" s="1"/>
      <c r="K538" s="3"/>
      <c r="W538" s="3"/>
      <c r="AJ538" s="4"/>
      <c r="AK538" s="4"/>
    </row>
    <row r="539" spans="2:37" ht="12">
      <c r="B539" s="1"/>
      <c r="C539" s="1"/>
      <c r="K539" s="3"/>
      <c r="W539" s="3"/>
      <c r="AJ539" s="4"/>
      <c r="AK539" s="4"/>
    </row>
    <row r="540" spans="2:37" ht="12">
      <c r="B540" s="1"/>
      <c r="C540" s="1"/>
      <c r="K540" s="3"/>
      <c r="W540" s="3"/>
      <c r="AJ540" s="4"/>
      <c r="AK540" s="4"/>
    </row>
    <row r="541" spans="2:37" ht="12">
      <c r="B541" s="1"/>
      <c r="C541" s="1"/>
      <c r="K541" s="3"/>
      <c r="W541" s="3"/>
      <c r="AJ541" s="4"/>
      <c r="AK541" s="4"/>
    </row>
    <row r="542" spans="2:37" ht="12">
      <c r="B542" s="1"/>
      <c r="C542" s="1"/>
      <c r="K542" s="3"/>
      <c r="W542" s="3"/>
      <c r="AJ542" s="4"/>
      <c r="AK542" s="4"/>
    </row>
    <row r="543" spans="2:37" ht="12">
      <c r="B543" s="1"/>
      <c r="C543" s="1"/>
      <c r="K543" s="3"/>
      <c r="W543" s="3"/>
      <c r="AJ543" s="4"/>
      <c r="AK543" s="4"/>
    </row>
    <row r="544" spans="2:37" ht="12">
      <c r="B544" s="1"/>
      <c r="C544" s="1"/>
      <c r="K544" s="3"/>
      <c r="W544" s="3"/>
      <c r="AJ544" s="4"/>
      <c r="AK544" s="4"/>
    </row>
    <row r="545" spans="2:37" ht="12">
      <c r="B545" s="1"/>
      <c r="C545" s="1"/>
      <c r="K545" s="3"/>
      <c r="W545" s="3"/>
      <c r="AJ545" s="4"/>
      <c r="AK545" s="4"/>
    </row>
    <row r="546" spans="2:37" ht="12">
      <c r="B546" s="1"/>
      <c r="C546" s="1"/>
      <c r="K546" s="3"/>
      <c r="W546" s="3"/>
      <c r="AJ546" s="4"/>
      <c r="AK546" s="4"/>
    </row>
    <row r="547" spans="2:37" ht="12">
      <c r="B547" s="1"/>
      <c r="C547" s="1"/>
      <c r="K547" s="3"/>
      <c r="W547" s="3"/>
      <c r="AJ547" s="4"/>
      <c r="AK547" s="4"/>
    </row>
    <row r="548" spans="2:37" ht="12">
      <c r="B548" s="1"/>
      <c r="C548" s="1"/>
      <c r="K548" s="3"/>
      <c r="W548" s="3"/>
      <c r="AJ548" s="4"/>
      <c r="AK548" s="4"/>
    </row>
    <row r="549" spans="2:37" ht="12">
      <c r="B549" s="1"/>
      <c r="C549" s="1"/>
      <c r="K549" s="3"/>
      <c r="W549" s="3"/>
      <c r="AJ549" s="4"/>
      <c r="AK549" s="4"/>
    </row>
    <row r="550" spans="2:37" ht="12">
      <c r="B550" s="1"/>
      <c r="C550" s="1"/>
      <c r="K550" s="3"/>
      <c r="W550" s="3"/>
      <c r="AJ550" s="4"/>
      <c r="AK550" s="4"/>
    </row>
    <row r="551" spans="2:37" ht="12">
      <c r="B551" s="1"/>
      <c r="C551" s="1"/>
      <c r="K551" s="3"/>
      <c r="W551" s="3"/>
      <c r="AJ551" s="4"/>
      <c r="AK551" s="4"/>
    </row>
    <row r="552" spans="2:37" ht="12">
      <c r="B552" s="1"/>
      <c r="C552" s="1"/>
      <c r="K552" s="3"/>
      <c r="W552" s="3"/>
      <c r="AJ552" s="4"/>
      <c r="AK552" s="4"/>
    </row>
    <row r="553" spans="2:37" ht="12">
      <c r="B553" s="1"/>
      <c r="C553" s="1"/>
      <c r="K553" s="3"/>
      <c r="W553" s="3"/>
      <c r="AJ553" s="4"/>
      <c r="AK553" s="4"/>
    </row>
    <row r="554" spans="2:37" ht="12">
      <c r="B554" s="1"/>
      <c r="C554" s="1"/>
      <c r="K554" s="3"/>
      <c r="W554" s="3"/>
      <c r="AJ554" s="4"/>
      <c r="AK554" s="4"/>
    </row>
    <row r="555" spans="2:37" ht="12">
      <c r="B555" s="1"/>
      <c r="C555" s="1"/>
      <c r="K555" s="3"/>
      <c r="W555" s="3"/>
      <c r="AJ555" s="4"/>
      <c r="AK555" s="4"/>
    </row>
    <row r="556" spans="2:37" ht="12">
      <c r="B556" s="1"/>
      <c r="C556" s="1"/>
      <c r="K556" s="3"/>
      <c r="W556" s="3"/>
      <c r="AJ556" s="4"/>
      <c r="AK556" s="4"/>
    </row>
    <row r="557" spans="2:37" ht="12">
      <c r="B557" s="1"/>
      <c r="C557" s="1"/>
      <c r="K557" s="3"/>
      <c r="W557" s="3"/>
      <c r="AJ557" s="4"/>
      <c r="AK557" s="4"/>
    </row>
    <row r="558" spans="2:37" ht="12">
      <c r="B558" s="1"/>
      <c r="C558" s="1"/>
      <c r="K558" s="3"/>
      <c r="W558" s="3"/>
      <c r="AJ558" s="4"/>
      <c r="AK558" s="4"/>
    </row>
    <row r="559" spans="2:37" ht="12">
      <c r="B559" s="1"/>
      <c r="C559" s="1"/>
      <c r="K559" s="3"/>
      <c r="W559" s="3"/>
      <c r="AJ559" s="4"/>
      <c r="AK559" s="4"/>
    </row>
    <row r="560" spans="2:37" ht="12">
      <c r="B560" s="1"/>
      <c r="C560" s="1"/>
      <c r="K560" s="3"/>
      <c r="W560" s="3"/>
      <c r="AJ560" s="4"/>
      <c r="AK560" s="4"/>
    </row>
    <row r="561" spans="2:37" ht="12">
      <c r="B561" s="1"/>
      <c r="C561" s="1"/>
      <c r="K561" s="3"/>
      <c r="W561" s="3"/>
      <c r="AJ561" s="4"/>
      <c r="AK561" s="4"/>
    </row>
    <row r="562" spans="2:37" ht="12">
      <c r="B562" s="1"/>
      <c r="C562" s="1"/>
      <c r="K562" s="3"/>
      <c r="W562" s="3"/>
      <c r="AJ562" s="4"/>
      <c r="AK562" s="4"/>
    </row>
    <row r="563" spans="2:37" ht="12">
      <c r="B563" s="1"/>
      <c r="C563" s="1"/>
      <c r="K563" s="3"/>
      <c r="W563" s="3"/>
      <c r="AJ563" s="4"/>
      <c r="AK563" s="4"/>
    </row>
    <row r="564" spans="2:37" ht="12">
      <c r="B564" s="1"/>
      <c r="C564" s="1"/>
      <c r="K564" s="3"/>
      <c r="W564" s="3"/>
      <c r="AJ564" s="4"/>
      <c r="AK564" s="4"/>
    </row>
    <row r="565" spans="2:37" ht="12">
      <c r="B565" s="1"/>
      <c r="C565" s="1"/>
      <c r="K565" s="3"/>
      <c r="W565" s="3"/>
      <c r="AJ565" s="4"/>
      <c r="AK565" s="4"/>
    </row>
    <row r="566" spans="2:37" ht="12">
      <c r="B566" s="1"/>
      <c r="C566" s="1"/>
      <c r="K566" s="3"/>
      <c r="W566" s="3"/>
      <c r="AJ566" s="4"/>
      <c r="AK566" s="4"/>
    </row>
    <row r="567" spans="2:37" ht="12">
      <c r="B567" s="1"/>
      <c r="C567" s="1"/>
      <c r="K567" s="3"/>
      <c r="W567" s="3"/>
      <c r="AJ567" s="4"/>
      <c r="AK567" s="4"/>
    </row>
    <row r="568" spans="2:37" ht="12">
      <c r="B568" s="1"/>
      <c r="C568" s="1"/>
      <c r="K568" s="3"/>
      <c r="W568" s="3"/>
      <c r="AJ568" s="4"/>
      <c r="AK568" s="4"/>
    </row>
    <row r="569" spans="2:37" ht="12">
      <c r="B569" s="1"/>
      <c r="C569" s="1"/>
      <c r="K569" s="3"/>
      <c r="W569" s="3"/>
      <c r="AJ569" s="4"/>
      <c r="AK569" s="4"/>
    </row>
    <row r="570" spans="2:37" ht="12">
      <c r="B570" s="1"/>
      <c r="C570" s="1"/>
      <c r="K570" s="3"/>
      <c r="W570" s="3"/>
      <c r="AJ570" s="4"/>
      <c r="AK570" s="4"/>
    </row>
    <row r="571" spans="2:37" ht="12">
      <c r="B571" s="1"/>
      <c r="C571" s="1"/>
      <c r="K571" s="3"/>
      <c r="W571" s="3"/>
      <c r="AJ571" s="4"/>
      <c r="AK571" s="4"/>
    </row>
    <row r="572" spans="2:37" ht="12">
      <c r="B572" s="1"/>
      <c r="C572" s="1"/>
      <c r="K572" s="3"/>
      <c r="W572" s="3"/>
      <c r="AJ572" s="4"/>
      <c r="AK572" s="4"/>
    </row>
    <row r="573" spans="2:37" ht="12">
      <c r="B573" s="1"/>
      <c r="C573" s="1"/>
      <c r="K573" s="3"/>
      <c r="W573" s="3"/>
      <c r="AJ573" s="4"/>
      <c r="AK573" s="4"/>
    </row>
    <row r="574" spans="2:37" ht="12">
      <c r="B574" s="1"/>
      <c r="C574" s="1"/>
      <c r="K574" s="3"/>
      <c r="W574" s="3"/>
      <c r="AJ574" s="4"/>
      <c r="AK574" s="4"/>
    </row>
    <row r="575" spans="2:37" ht="12">
      <c r="B575" s="1"/>
      <c r="C575" s="1"/>
      <c r="K575" s="3"/>
      <c r="W575" s="3"/>
      <c r="AJ575" s="4"/>
      <c r="AK575" s="4"/>
    </row>
    <row r="576" spans="2:37" ht="12">
      <c r="B576" s="1"/>
      <c r="C576" s="1"/>
      <c r="K576" s="3"/>
      <c r="W576" s="3"/>
      <c r="AJ576" s="4"/>
      <c r="AK576" s="4"/>
    </row>
    <row r="577" spans="2:37" ht="12">
      <c r="B577" s="1"/>
      <c r="C577" s="1"/>
      <c r="K577" s="3"/>
      <c r="W577" s="3"/>
      <c r="AJ577" s="4"/>
      <c r="AK577" s="4"/>
    </row>
    <row r="578" spans="2:37" ht="12">
      <c r="B578" s="1"/>
      <c r="C578" s="1"/>
      <c r="K578" s="3"/>
      <c r="W578" s="3"/>
      <c r="AJ578" s="4"/>
      <c r="AK578" s="4"/>
    </row>
    <row r="579" spans="2:37" ht="12">
      <c r="B579" s="1"/>
      <c r="C579" s="1"/>
      <c r="K579" s="3"/>
      <c r="W579" s="3"/>
      <c r="AJ579" s="4"/>
      <c r="AK579" s="4"/>
    </row>
    <row r="580" spans="2:37" ht="12">
      <c r="B580" s="1"/>
      <c r="C580" s="1"/>
      <c r="K580" s="3"/>
      <c r="W580" s="3"/>
      <c r="AJ580" s="4"/>
      <c r="AK580" s="4"/>
    </row>
    <row r="581" spans="2:37" ht="12">
      <c r="B581" s="1"/>
      <c r="C581" s="1"/>
      <c r="K581" s="3"/>
      <c r="W581" s="3"/>
      <c r="AJ581" s="4"/>
      <c r="AK581" s="4"/>
    </row>
    <row r="582" spans="2:37" ht="12">
      <c r="B582" s="1"/>
      <c r="C582" s="1"/>
      <c r="K582" s="3"/>
      <c r="W582" s="3"/>
      <c r="AJ582" s="4"/>
      <c r="AK582" s="4"/>
    </row>
    <row r="583" spans="2:37" ht="12">
      <c r="B583" s="1"/>
      <c r="C583" s="1"/>
      <c r="K583" s="3"/>
      <c r="W583" s="3"/>
      <c r="AJ583" s="4"/>
      <c r="AK583" s="4"/>
    </row>
    <row r="584" spans="2:37" ht="12">
      <c r="B584" s="1"/>
      <c r="C584" s="1"/>
      <c r="K584" s="3"/>
      <c r="W584" s="3"/>
      <c r="AJ584" s="4"/>
      <c r="AK584" s="4"/>
    </row>
    <row r="585" spans="2:37" ht="12">
      <c r="B585" s="1"/>
      <c r="C585" s="1"/>
      <c r="K585" s="3"/>
      <c r="W585" s="3"/>
      <c r="AJ585" s="4"/>
      <c r="AK585" s="4"/>
    </row>
    <row r="586" spans="2:37" ht="12">
      <c r="B586" s="1"/>
      <c r="C586" s="1"/>
      <c r="K586" s="3"/>
      <c r="W586" s="3"/>
      <c r="AJ586" s="4"/>
      <c r="AK586" s="4"/>
    </row>
    <row r="587" spans="2:37" ht="12">
      <c r="B587" s="1"/>
      <c r="C587" s="1"/>
      <c r="K587" s="3"/>
      <c r="W587" s="3"/>
      <c r="AJ587" s="4"/>
      <c r="AK587" s="4"/>
    </row>
    <row r="588" spans="2:37" ht="12">
      <c r="B588" s="1"/>
      <c r="C588" s="1"/>
      <c r="K588" s="3"/>
      <c r="W588" s="3"/>
      <c r="AJ588" s="4"/>
      <c r="AK588" s="4"/>
    </row>
    <row r="589" spans="2:37" ht="12">
      <c r="B589" s="1"/>
      <c r="C589" s="1"/>
      <c r="K589" s="3"/>
      <c r="W589" s="3"/>
      <c r="AJ589" s="4"/>
      <c r="AK589" s="4"/>
    </row>
    <row r="590" spans="2:37" ht="12">
      <c r="B590" s="1"/>
      <c r="C590" s="1"/>
      <c r="K590" s="3"/>
      <c r="W590" s="3"/>
      <c r="AJ590" s="4"/>
      <c r="AK590" s="4"/>
    </row>
    <row r="591" spans="2:37" ht="12">
      <c r="B591" s="1"/>
      <c r="C591" s="1"/>
      <c r="K591" s="3"/>
      <c r="W591" s="3"/>
      <c r="AJ591" s="4"/>
      <c r="AK591" s="4"/>
    </row>
    <row r="592" spans="2:37" ht="12">
      <c r="B592" s="1"/>
      <c r="C592" s="1"/>
      <c r="K592" s="3"/>
      <c r="W592" s="3"/>
      <c r="AJ592" s="4"/>
      <c r="AK592" s="4"/>
    </row>
    <row r="593" spans="2:37" ht="12">
      <c r="B593" s="1"/>
      <c r="C593" s="1"/>
      <c r="K593" s="3"/>
      <c r="W593" s="3"/>
      <c r="AJ593" s="4"/>
      <c r="AK593" s="4"/>
    </row>
    <row r="594" spans="2:37" ht="12">
      <c r="B594" s="1"/>
      <c r="C594" s="1"/>
      <c r="K594" s="3"/>
      <c r="W594" s="3"/>
      <c r="AJ594" s="4"/>
      <c r="AK594" s="4"/>
    </row>
    <row r="595" spans="2:37" ht="12">
      <c r="B595" s="1"/>
      <c r="C595" s="1"/>
      <c r="K595" s="3"/>
      <c r="W595" s="3"/>
      <c r="AJ595" s="4"/>
      <c r="AK595" s="4"/>
    </row>
    <row r="596" spans="2:37" ht="12">
      <c r="B596" s="1"/>
      <c r="C596" s="1"/>
      <c r="K596" s="3"/>
      <c r="W596" s="3"/>
      <c r="AJ596" s="4"/>
      <c r="AK596" s="4"/>
    </row>
    <row r="597" spans="2:37" ht="12">
      <c r="B597" s="1"/>
      <c r="C597" s="1"/>
      <c r="K597" s="3"/>
      <c r="W597" s="3"/>
      <c r="AJ597" s="4"/>
      <c r="AK597" s="4"/>
    </row>
    <row r="598" spans="2:37" ht="12">
      <c r="B598" s="1"/>
      <c r="C598" s="1"/>
      <c r="K598" s="3"/>
      <c r="W598" s="3"/>
      <c r="AJ598" s="4"/>
      <c r="AK598" s="4"/>
    </row>
    <row r="599" spans="2:37" ht="12">
      <c r="B599" s="1"/>
      <c r="C599" s="1"/>
      <c r="K599" s="3"/>
      <c r="W599" s="3"/>
      <c r="AJ599" s="4"/>
      <c r="AK599" s="4"/>
    </row>
    <row r="600" spans="2:37" ht="12">
      <c r="B600" s="1"/>
      <c r="C600" s="1"/>
      <c r="K600" s="3"/>
      <c r="W600" s="3"/>
      <c r="AJ600" s="4"/>
      <c r="AK600" s="4"/>
    </row>
    <row r="601" spans="2:37" ht="12">
      <c r="B601" s="1"/>
      <c r="C601" s="1"/>
      <c r="K601" s="3"/>
      <c r="W601" s="3"/>
      <c r="AJ601" s="4"/>
      <c r="AK601" s="4"/>
    </row>
    <row r="602" spans="2:37" ht="12">
      <c r="B602" s="1"/>
      <c r="C602" s="1"/>
      <c r="K602" s="3"/>
      <c r="W602" s="3"/>
      <c r="AJ602" s="4"/>
      <c r="AK602" s="4"/>
    </row>
    <row r="603" spans="2:37" ht="12">
      <c r="B603" s="1"/>
      <c r="C603" s="1"/>
      <c r="K603" s="3"/>
      <c r="W603" s="3"/>
      <c r="AJ603" s="4"/>
      <c r="AK603" s="4"/>
    </row>
    <row r="604" spans="2:37" ht="12">
      <c r="B604" s="1"/>
      <c r="C604" s="1"/>
      <c r="K604" s="3"/>
      <c r="W604" s="3"/>
      <c r="AJ604" s="4"/>
      <c r="AK604" s="4"/>
    </row>
    <row r="605" spans="2:37" ht="12">
      <c r="B605" s="1"/>
      <c r="C605" s="1"/>
      <c r="K605" s="3"/>
      <c r="W605" s="3"/>
      <c r="AJ605" s="4"/>
      <c r="AK605" s="4"/>
    </row>
    <row r="606" spans="2:37" ht="12">
      <c r="B606" s="1"/>
      <c r="C606" s="1"/>
      <c r="K606" s="3"/>
      <c r="W606" s="3"/>
      <c r="AJ606" s="4"/>
      <c r="AK606" s="4"/>
    </row>
    <row r="607" spans="2:37" ht="12">
      <c r="B607" s="1"/>
      <c r="C607" s="1"/>
      <c r="K607" s="3"/>
      <c r="W607" s="3"/>
      <c r="AJ607" s="4"/>
      <c r="AK607" s="4"/>
    </row>
    <row r="608" spans="2:37" ht="12">
      <c r="B608" s="1"/>
      <c r="C608" s="1"/>
      <c r="K608" s="3"/>
      <c r="W608" s="3"/>
      <c r="AJ608" s="4"/>
      <c r="AK608" s="4"/>
    </row>
    <row r="609" spans="2:37" ht="12">
      <c r="B609" s="1"/>
      <c r="C609" s="1"/>
      <c r="K609" s="3"/>
      <c r="W609" s="3"/>
      <c r="AJ609" s="4"/>
      <c r="AK609" s="4"/>
    </row>
    <row r="610" spans="2:37" ht="12">
      <c r="B610" s="1"/>
      <c r="C610" s="1"/>
      <c r="K610" s="3"/>
      <c r="W610" s="3"/>
      <c r="AJ610" s="4"/>
      <c r="AK610" s="4"/>
    </row>
    <row r="611" spans="2:37" ht="12">
      <c r="B611" s="1"/>
      <c r="C611" s="1"/>
      <c r="K611" s="3"/>
      <c r="W611" s="3"/>
      <c r="AJ611" s="4"/>
      <c r="AK611" s="4"/>
    </row>
    <row r="612" spans="2:37" ht="12">
      <c r="B612" s="1"/>
      <c r="C612" s="1"/>
      <c r="K612" s="3"/>
      <c r="W612" s="3"/>
      <c r="AJ612" s="4"/>
      <c r="AK612" s="4"/>
    </row>
    <row r="613" spans="2:37" ht="12">
      <c r="B613" s="1"/>
      <c r="C613" s="1"/>
      <c r="K613" s="3"/>
      <c r="W613" s="3"/>
      <c r="AJ613" s="4"/>
      <c r="AK613" s="4"/>
    </row>
    <row r="614" spans="2:37" ht="12">
      <c r="B614" s="1"/>
      <c r="C614" s="1"/>
      <c r="K614" s="3"/>
      <c r="W614" s="3"/>
      <c r="AJ614" s="4"/>
      <c r="AK614" s="4"/>
    </row>
    <row r="615" spans="2:37" ht="12">
      <c r="B615" s="1"/>
      <c r="C615" s="1"/>
      <c r="K615" s="3"/>
      <c r="W615" s="3"/>
      <c r="AJ615" s="4"/>
      <c r="AK615" s="4"/>
    </row>
    <row r="616" spans="2:37" ht="12">
      <c r="B616" s="1"/>
      <c r="C616" s="1"/>
      <c r="K616" s="3"/>
      <c r="W616" s="3"/>
      <c r="AJ616" s="4"/>
      <c r="AK616" s="4"/>
    </row>
    <row r="617" spans="2:37" ht="12">
      <c r="B617" s="1"/>
      <c r="C617" s="1"/>
      <c r="K617" s="3"/>
      <c r="W617" s="3"/>
      <c r="AJ617" s="4"/>
      <c r="AK617" s="4"/>
    </row>
    <row r="618" spans="2:37" ht="12">
      <c r="B618" s="1"/>
      <c r="C618" s="1"/>
      <c r="K618" s="3"/>
      <c r="W618" s="3"/>
      <c r="AJ618" s="4"/>
      <c r="AK618" s="4"/>
    </row>
    <row r="619" spans="2:37" ht="12">
      <c r="B619" s="1"/>
      <c r="C619" s="1"/>
      <c r="K619" s="3"/>
      <c r="W619" s="3"/>
      <c r="AJ619" s="4"/>
      <c r="AK619" s="4"/>
    </row>
    <row r="620" spans="2:37" ht="12">
      <c r="B620" s="1"/>
      <c r="C620" s="1"/>
      <c r="K620" s="3"/>
      <c r="W620" s="3"/>
      <c r="AJ620" s="4"/>
      <c r="AK620" s="4"/>
    </row>
    <row r="621" spans="2:37" ht="12">
      <c r="B621" s="1"/>
      <c r="C621" s="1"/>
      <c r="K621" s="3"/>
      <c r="W621" s="3"/>
      <c r="AJ621" s="4"/>
      <c r="AK621" s="4"/>
    </row>
    <row r="622" spans="2:37" ht="12">
      <c r="B622" s="1"/>
      <c r="C622" s="1"/>
      <c r="K622" s="3"/>
      <c r="W622" s="3"/>
      <c r="AJ622" s="4"/>
      <c r="AK622" s="4"/>
    </row>
    <row r="623" spans="2:37" ht="12">
      <c r="B623" s="1"/>
      <c r="C623" s="1"/>
      <c r="K623" s="3"/>
      <c r="W623" s="3"/>
      <c r="AJ623" s="4"/>
      <c r="AK623" s="4"/>
    </row>
    <row r="624" spans="2:37" ht="12">
      <c r="B624" s="1"/>
      <c r="C624" s="1"/>
      <c r="K624" s="3"/>
      <c r="W624" s="3"/>
      <c r="AJ624" s="4"/>
      <c r="AK624" s="4"/>
    </row>
    <row r="625" spans="2:37" ht="12">
      <c r="B625" s="1"/>
      <c r="C625" s="1"/>
      <c r="K625" s="3"/>
      <c r="W625" s="3"/>
      <c r="AJ625" s="4"/>
      <c r="AK625" s="4"/>
    </row>
    <row r="626" spans="2:37" ht="12">
      <c r="B626" s="1"/>
      <c r="C626" s="1"/>
      <c r="K626" s="3"/>
      <c r="W626" s="3"/>
      <c r="AJ626" s="4"/>
      <c r="AK626" s="4"/>
    </row>
    <row r="627" spans="2:37" ht="12">
      <c r="B627" s="1"/>
      <c r="C627" s="1"/>
      <c r="K627" s="3"/>
      <c r="W627" s="3"/>
      <c r="AJ627" s="4"/>
      <c r="AK627" s="4"/>
    </row>
    <row r="628" spans="2:37" ht="12">
      <c r="B628" s="1"/>
      <c r="C628" s="1"/>
      <c r="K628" s="3"/>
      <c r="W628" s="3"/>
      <c r="AJ628" s="4"/>
      <c r="AK628" s="4"/>
    </row>
    <row r="629" spans="2:37" ht="12">
      <c r="B629" s="1"/>
      <c r="C629" s="1"/>
      <c r="K629" s="3"/>
      <c r="W629" s="3"/>
      <c r="AJ629" s="4"/>
      <c r="AK629" s="4"/>
    </row>
    <row r="630" spans="2:37" ht="12">
      <c r="B630" s="1"/>
      <c r="C630" s="1"/>
      <c r="K630" s="3"/>
      <c r="W630" s="3"/>
      <c r="AJ630" s="4"/>
      <c r="AK630" s="4"/>
    </row>
    <row r="631" spans="2:37" ht="12">
      <c r="B631" s="1"/>
      <c r="C631" s="1"/>
      <c r="K631" s="3"/>
      <c r="W631" s="3"/>
      <c r="AJ631" s="4"/>
      <c r="AK631" s="4"/>
    </row>
    <row r="632" spans="2:37" ht="12">
      <c r="B632" s="1"/>
      <c r="C632" s="1"/>
      <c r="K632" s="3"/>
      <c r="W632" s="3"/>
      <c r="AJ632" s="4"/>
      <c r="AK632" s="4"/>
    </row>
    <row r="633" spans="2:37" ht="12">
      <c r="B633" s="1"/>
      <c r="C633" s="1"/>
      <c r="K633" s="3"/>
      <c r="W633" s="3"/>
      <c r="AJ633" s="4"/>
      <c r="AK633" s="4"/>
    </row>
    <row r="634" spans="2:37" ht="12">
      <c r="B634" s="1"/>
      <c r="C634" s="1"/>
      <c r="K634" s="3"/>
      <c r="W634" s="3"/>
      <c r="AJ634" s="4"/>
      <c r="AK634" s="4"/>
    </row>
    <row r="635" spans="2:37" ht="12">
      <c r="B635" s="1"/>
      <c r="C635" s="1"/>
      <c r="K635" s="3"/>
      <c r="W635" s="3"/>
      <c r="AJ635" s="4"/>
      <c r="AK635" s="4"/>
    </row>
    <row r="636" spans="2:37" ht="12">
      <c r="B636" s="1"/>
      <c r="C636" s="1"/>
      <c r="K636" s="3"/>
      <c r="W636" s="3"/>
      <c r="AJ636" s="4"/>
      <c r="AK636" s="4"/>
    </row>
    <row r="637" spans="2:37" ht="12">
      <c r="B637" s="1"/>
      <c r="C637" s="1"/>
      <c r="K637" s="3"/>
      <c r="W637" s="3"/>
      <c r="AJ637" s="4"/>
      <c r="AK637" s="4"/>
    </row>
    <row r="638" spans="2:37" ht="12">
      <c r="B638" s="1"/>
      <c r="C638" s="1"/>
      <c r="K638" s="3"/>
      <c r="W638" s="3"/>
      <c r="AJ638" s="4"/>
      <c r="AK638" s="4"/>
    </row>
    <row r="639" spans="2:37" ht="12">
      <c r="B639" s="1"/>
      <c r="C639" s="1"/>
      <c r="K639" s="3"/>
      <c r="W639" s="3"/>
      <c r="AJ639" s="4"/>
      <c r="AK639" s="4"/>
    </row>
    <row r="640" spans="2:37" ht="12">
      <c r="B640" s="1"/>
      <c r="C640" s="1"/>
      <c r="K640" s="3"/>
      <c r="W640" s="3"/>
      <c r="AJ640" s="4"/>
      <c r="AK640" s="4"/>
    </row>
    <row r="641" spans="2:37" ht="12">
      <c r="B641" s="1"/>
      <c r="C641" s="1"/>
      <c r="K641" s="3"/>
      <c r="W641" s="3"/>
      <c r="AJ641" s="4"/>
      <c r="AK641" s="4"/>
    </row>
    <row r="642" spans="2:37" ht="12">
      <c r="B642" s="1"/>
      <c r="C642" s="1"/>
      <c r="K642" s="3"/>
      <c r="W642" s="3"/>
      <c r="AJ642" s="4"/>
      <c r="AK642" s="4"/>
    </row>
    <row r="643" spans="2:37" ht="12">
      <c r="B643" s="1"/>
      <c r="C643" s="1"/>
      <c r="K643" s="3"/>
      <c r="W643" s="3"/>
      <c r="AJ643" s="4"/>
      <c r="AK643" s="4"/>
    </row>
    <row r="644" spans="2:37" ht="12">
      <c r="B644" s="1"/>
      <c r="C644" s="1"/>
      <c r="K644" s="3"/>
      <c r="W644" s="3"/>
      <c r="AJ644" s="4"/>
      <c r="AK644" s="4"/>
    </row>
    <row r="645" spans="2:37" ht="12">
      <c r="B645" s="1"/>
      <c r="C645" s="1"/>
      <c r="K645" s="3"/>
      <c r="W645" s="3"/>
      <c r="AJ645" s="4"/>
      <c r="AK645" s="4"/>
    </row>
    <row r="646" spans="2:37" ht="12">
      <c r="B646" s="1"/>
      <c r="C646" s="1"/>
      <c r="K646" s="3"/>
      <c r="W646" s="3"/>
      <c r="AJ646" s="4"/>
      <c r="AK646" s="4"/>
    </row>
    <row r="647" spans="2:37" ht="12">
      <c r="B647" s="1"/>
      <c r="C647" s="1"/>
      <c r="K647" s="3"/>
      <c r="W647" s="3"/>
      <c r="AJ647" s="4"/>
      <c r="AK647" s="4"/>
    </row>
    <row r="648" spans="2:37" ht="12">
      <c r="B648" s="1"/>
      <c r="C648" s="1"/>
      <c r="K648" s="3"/>
      <c r="W648" s="3"/>
      <c r="AJ648" s="4"/>
      <c r="AK648" s="4"/>
    </row>
    <row r="649" spans="2:37" ht="12">
      <c r="B649" s="1"/>
      <c r="C649" s="1"/>
      <c r="K649" s="3"/>
      <c r="W649" s="3"/>
      <c r="AJ649" s="4"/>
      <c r="AK649" s="4"/>
    </row>
    <row r="650" spans="2:37" ht="12">
      <c r="B650" s="1"/>
      <c r="C650" s="1"/>
      <c r="K650" s="3"/>
      <c r="W650" s="3"/>
      <c r="AJ650" s="4"/>
      <c r="AK650" s="4"/>
    </row>
    <row r="651" spans="2:37" ht="12">
      <c r="B651" s="1"/>
      <c r="C651" s="1"/>
      <c r="K651" s="3"/>
      <c r="W651" s="3"/>
      <c r="AJ651" s="4"/>
      <c r="AK651" s="4"/>
    </row>
    <row r="652" spans="2:37" ht="12">
      <c r="B652" s="1"/>
      <c r="C652" s="1"/>
      <c r="K652" s="3"/>
      <c r="W652" s="3"/>
      <c r="AJ652" s="4"/>
      <c r="AK652" s="4"/>
    </row>
    <row r="653" spans="2:37" ht="12">
      <c r="B653" s="1"/>
      <c r="C653" s="1"/>
      <c r="K653" s="3"/>
      <c r="W653" s="3"/>
      <c r="AJ653" s="4"/>
      <c r="AK653" s="4"/>
    </row>
    <row r="654" spans="2:37" ht="12">
      <c r="B654" s="1"/>
      <c r="C654" s="1"/>
      <c r="K654" s="3"/>
      <c r="W654" s="3"/>
      <c r="AJ654" s="4"/>
      <c r="AK654" s="4"/>
    </row>
    <row r="655" spans="2:37" ht="12">
      <c r="B655" s="1"/>
      <c r="C655" s="1"/>
      <c r="K655" s="3"/>
      <c r="W655" s="3"/>
      <c r="AJ655" s="4"/>
      <c r="AK655" s="4"/>
    </row>
    <row r="656" spans="2:37" ht="12">
      <c r="B656" s="1"/>
      <c r="C656" s="1"/>
      <c r="K656" s="3"/>
      <c r="W656" s="3"/>
      <c r="AJ656" s="4"/>
      <c r="AK656" s="4"/>
    </row>
    <row r="657" spans="2:37" ht="12">
      <c r="B657" s="1"/>
      <c r="C657" s="1"/>
      <c r="K657" s="3"/>
      <c r="W657" s="3"/>
      <c r="AJ657" s="4"/>
      <c r="AK657" s="4"/>
    </row>
    <row r="658" spans="2:37" ht="12">
      <c r="B658" s="1"/>
      <c r="C658" s="1"/>
      <c r="K658" s="3"/>
      <c r="W658" s="3"/>
      <c r="AJ658" s="4"/>
      <c r="AK658" s="4"/>
    </row>
    <row r="659" spans="2:37" ht="12">
      <c r="B659" s="1"/>
      <c r="C659" s="1"/>
      <c r="K659" s="3"/>
      <c r="W659" s="3"/>
      <c r="AJ659" s="4"/>
      <c r="AK659" s="4"/>
    </row>
    <row r="660" spans="2:37" ht="12">
      <c r="B660" s="1"/>
      <c r="C660" s="1"/>
      <c r="K660" s="3"/>
      <c r="W660" s="3"/>
      <c r="AJ660" s="4"/>
      <c r="AK660" s="4"/>
    </row>
    <row r="661" spans="2:37" ht="12">
      <c r="B661" s="1"/>
      <c r="C661" s="1"/>
      <c r="K661" s="3"/>
      <c r="W661" s="3"/>
      <c r="AJ661" s="4"/>
      <c r="AK661" s="4"/>
    </row>
    <row r="662" spans="2:37" ht="12">
      <c r="B662" s="1"/>
      <c r="C662" s="1"/>
      <c r="K662" s="3"/>
      <c r="W662" s="3"/>
      <c r="AJ662" s="4"/>
      <c r="AK662" s="4"/>
    </row>
    <row r="663" spans="2:37" ht="12">
      <c r="B663" s="1"/>
      <c r="C663" s="1"/>
      <c r="K663" s="3"/>
      <c r="W663" s="3"/>
      <c r="AJ663" s="4"/>
      <c r="AK663" s="4"/>
    </row>
    <row r="664" spans="2:37" ht="12">
      <c r="B664" s="1"/>
      <c r="C664" s="1"/>
      <c r="K664" s="3"/>
      <c r="W664" s="3"/>
      <c r="AJ664" s="4"/>
      <c r="AK664" s="4"/>
    </row>
    <row r="665" spans="2:37" ht="12">
      <c r="B665" s="1"/>
      <c r="C665" s="1"/>
      <c r="K665" s="3"/>
      <c r="W665" s="3"/>
      <c r="AJ665" s="4"/>
      <c r="AK665" s="4"/>
    </row>
    <row r="666" spans="2:37" ht="12">
      <c r="B666" s="1"/>
      <c r="C666" s="1"/>
      <c r="K666" s="3"/>
      <c r="W666" s="3"/>
      <c r="AJ666" s="4"/>
      <c r="AK666" s="4"/>
    </row>
    <row r="667" spans="2:37" ht="12">
      <c r="B667" s="1"/>
      <c r="C667" s="1"/>
      <c r="K667" s="3"/>
      <c r="W667" s="3"/>
      <c r="AJ667" s="4"/>
      <c r="AK667" s="4"/>
    </row>
    <row r="668" spans="2:37" ht="12">
      <c r="B668" s="1"/>
      <c r="C668" s="1"/>
      <c r="K668" s="3"/>
      <c r="W668" s="3"/>
      <c r="AJ668" s="4"/>
      <c r="AK668" s="4"/>
    </row>
    <row r="669" spans="2:37" ht="12">
      <c r="B669" s="1"/>
      <c r="C669" s="1"/>
      <c r="K669" s="3"/>
      <c r="W669" s="3"/>
      <c r="AJ669" s="4"/>
      <c r="AK669" s="4"/>
    </row>
    <row r="670" spans="2:37" ht="12">
      <c r="B670" s="1"/>
      <c r="C670" s="1"/>
      <c r="K670" s="3"/>
      <c r="W670" s="3"/>
      <c r="AJ670" s="4"/>
      <c r="AK670" s="4"/>
    </row>
    <row r="671" spans="2:37" ht="12">
      <c r="B671" s="1"/>
      <c r="C671" s="1"/>
      <c r="K671" s="3"/>
      <c r="W671" s="3"/>
      <c r="AJ671" s="4"/>
      <c r="AK671" s="4"/>
    </row>
    <row r="672" spans="2:37" ht="12">
      <c r="B672" s="1"/>
      <c r="C672" s="1"/>
      <c r="K672" s="3"/>
      <c r="W672" s="3"/>
      <c r="AJ672" s="4"/>
      <c r="AK672" s="4"/>
    </row>
    <row r="673" spans="2:37" ht="12">
      <c r="B673" s="1"/>
      <c r="C673" s="1"/>
      <c r="K673" s="3"/>
      <c r="W673" s="3"/>
      <c r="AJ673" s="4"/>
      <c r="AK673" s="4"/>
    </row>
    <row r="674" spans="2:37" ht="12">
      <c r="B674" s="1"/>
      <c r="C674" s="1"/>
      <c r="K674" s="3"/>
      <c r="W674" s="3"/>
      <c r="AJ674" s="4"/>
      <c r="AK674" s="4"/>
    </row>
    <row r="675" spans="2:37" ht="12">
      <c r="B675" s="1"/>
      <c r="C675" s="1"/>
      <c r="K675" s="3"/>
      <c r="W675" s="3"/>
      <c r="AJ675" s="4"/>
      <c r="AK675" s="4"/>
    </row>
    <row r="676" spans="2:37" ht="12">
      <c r="B676" s="1"/>
      <c r="C676" s="1"/>
      <c r="K676" s="3"/>
      <c r="W676" s="3"/>
      <c r="AJ676" s="4"/>
      <c r="AK676" s="4"/>
    </row>
    <row r="677" spans="2:37" ht="12">
      <c r="B677" s="1"/>
      <c r="C677" s="1"/>
      <c r="K677" s="3"/>
      <c r="W677" s="3"/>
      <c r="AJ677" s="4"/>
      <c r="AK677" s="4"/>
    </row>
    <row r="678" spans="2:37" ht="12">
      <c r="B678" s="1"/>
      <c r="C678" s="1"/>
      <c r="K678" s="3"/>
      <c r="W678" s="3"/>
      <c r="AJ678" s="4"/>
      <c r="AK678" s="4"/>
    </row>
    <row r="679" spans="2:37" ht="12">
      <c r="B679" s="1"/>
      <c r="C679" s="1"/>
      <c r="K679" s="3"/>
      <c r="W679" s="3"/>
      <c r="AJ679" s="4"/>
      <c r="AK679" s="4"/>
    </row>
    <row r="680" spans="2:37" ht="12">
      <c r="B680" s="1"/>
      <c r="C680" s="1"/>
      <c r="K680" s="3"/>
      <c r="W680" s="3"/>
      <c r="AJ680" s="4"/>
      <c r="AK680" s="4"/>
    </row>
    <row r="681" spans="2:37" ht="12">
      <c r="B681" s="1"/>
      <c r="C681" s="1"/>
      <c r="K681" s="3"/>
      <c r="W681" s="3"/>
      <c r="AJ681" s="4"/>
      <c r="AK681" s="4"/>
    </row>
    <row r="682" spans="2:37" ht="12">
      <c r="B682" s="1"/>
      <c r="C682" s="1"/>
      <c r="K682" s="3"/>
      <c r="W682" s="3"/>
      <c r="AJ682" s="4"/>
      <c r="AK682" s="4"/>
    </row>
    <row r="683" spans="2:37" ht="12">
      <c r="B683" s="1"/>
      <c r="C683" s="1"/>
      <c r="K683" s="3"/>
      <c r="W683" s="3"/>
      <c r="AJ683" s="4"/>
      <c r="AK683" s="4"/>
    </row>
    <row r="684" spans="2:37" ht="12">
      <c r="B684" s="1"/>
      <c r="C684" s="1"/>
      <c r="K684" s="3"/>
      <c r="W684" s="3"/>
      <c r="AJ684" s="4"/>
      <c r="AK684" s="4"/>
    </row>
    <row r="685" spans="2:37" ht="12">
      <c r="B685" s="1"/>
      <c r="C685" s="1"/>
      <c r="K685" s="3"/>
      <c r="W685" s="3"/>
      <c r="AJ685" s="4"/>
      <c r="AK685" s="4"/>
    </row>
    <row r="686" spans="2:37" ht="12">
      <c r="B686" s="1"/>
      <c r="C686" s="1"/>
      <c r="K686" s="3"/>
      <c r="W686" s="3"/>
      <c r="AJ686" s="4"/>
      <c r="AK686" s="4"/>
    </row>
    <row r="687" spans="2:37" ht="12">
      <c r="B687" s="1"/>
      <c r="C687" s="1"/>
      <c r="K687" s="3"/>
      <c r="W687" s="3"/>
      <c r="AJ687" s="4"/>
      <c r="AK687" s="4"/>
    </row>
    <row r="688" spans="2:37" ht="12">
      <c r="B688" s="1"/>
      <c r="C688" s="1"/>
      <c r="K688" s="3"/>
      <c r="W688" s="3"/>
      <c r="AJ688" s="4"/>
      <c r="AK688" s="4"/>
    </row>
    <row r="689" spans="2:37" ht="12">
      <c r="B689" s="1"/>
      <c r="C689" s="1"/>
      <c r="K689" s="3"/>
      <c r="W689" s="3"/>
      <c r="AJ689" s="4"/>
      <c r="AK689" s="4"/>
    </row>
    <row r="690" spans="2:37" ht="12">
      <c r="B690" s="1"/>
      <c r="C690" s="1"/>
      <c r="K690" s="3"/>
      <c r="W690" s="3"/>
      <c r="AJ690" s="4"/>
      <c r="AK690" s="4"/>
    </row>
    <row r="691" spans="2:37" ht="12">
      <c r="B691" s="1"/>
      <c r="C691" s="1"/>
      <c r="K691" s="3"/>
      <c r="W691" s="3"/>
      <c r="AJ691" s="4"/>
      <c r="AK691" s="4"/>
    </row>
    <row r="692" spans="2:37" ht="12">
      <c r="B692" s="1"/>
      <c r="C692" s="1"/>
      <c r="K692" s="3"/>
      <c r="W692" s="3"/>
      <c r="AJ692" s="4"/>
      <c r="AK692" s="4"/>
    </row>
    <row r="693" spans="2:37" ht="12">
      <c r="B693" s="1"/>
      <c r="C693" s="1"/>
      <c r="K693" s="3"/>
      <c r="W693" s="3"/>
      <c r="AJ693" s="4"/>
      <c r="AK693" s="4"/>
    </row>
    <row r="694" spans="2:37" ht="12">
      <c r="B694" s="1"/>
      <c r="C694" s="1"/>
      <c r="K694" s="3"/>
      <c r="W694" s="3"/>
      <c r="AJ694" s="4"/>
      <c r="AK694" s="4"/>
    </row>
    <row r="695" spans="2:37" ht="12">
      <c r="B695" s="1"/>
      <c r="C695" s="1"/>
      <c r="K695" s="3"/>
      <c r="W695" s="3"/>
      <c r="AJ695" s="4"/>
      <c r="AK695" s="4"/>
    </row>
    <row r="696" spans="2:37" ht="12">
      <c r="B696" s="1"/>
      <c r="C696" s="1"/>
      <c r="K696" s="3"/>
      <c r="W696" s="3"/>
      <c r="AJ696" s="4"/>
      <c r="AK696" s="4"/>
    </row>
    <row r="697" spans="2:37" ht="12">
      <c r="B697" s="1"/>
      <c r="C697" s="1"/>
      <c r="K697" s="3"/>
      <c r="W697" s="3"/>
      <c r="AJ697" s="4"/>
      <c r="AK697" s="4"/>
    </row>
    <row r="698" spans="2:37" ht="12">
      <c r="B698" s="1"/>
      <c r="C698" s="1"/>
      <c r="K698" s="3"/>
      <c r="W698" s="3"/>
      <c r="AJ698" s="4"/>
      <c r="AK698" s="4"/>
    </row>
    <row r="699" spans="2:37" ht="12">
      <c r="B699" s="1"/>
      <c r="C699" s="1"/>
      <c r="K699" s="3"/>
      <c r="W699" s="3"/>
      <c r="AJ699" s="4"/>
      <c r="AK699" s="4"/>
    </row>
    <row r="700" spans="2:37" ht="12">
      <c r="B700" s="1"/>
      <c r="C700" s="1"/>
      <c r="K700" s="3"/>
      <c r="W700" s="3"/>
      <c r="AJ700" s="4"/>
      <c r="AK700" s="4"/>
    </row>
    <row r="701" spans="2:37" ht="12">
      <c r="B701" s="1"/>
      <c r="C701" s="1"/>
      <c r="K701" s="3"/>
      <c r="W701" s="3"/>
      <c r="AJ701" s="4"/>
      <c r="AK701" s="4"/>
    </row>
    <row r="702" spans="2:37" ht="12">
      <c r="B702" s="1"/>
      <c r="C702" s="1"/>
      <c r="K702" s="3"/>
      <c r="W702" s="3"/>
      <c r="AJ702" s="4"/>
      <c r="AK702" s="4"/>
    </row>
    <row r="703" spans="2:37" ht="12">
      <c r="B703" s="1"/>
      <c r="C703" s="1"/>
      <c r="K703" s="3"/>
      <c r="W703" s="3"/>
      <c r="AJ703" s="4"/>
      <c r="AK703" s="4"/>
    </row>
    <row r="704" spans="2:37" ht="12">
      <c r="B704" s="1"/>
      <c r="C704" s="1"/>
      <c r="K704" s="3"/>
      <c r="W704" s="3"/>
      <c r="AJ704" s="4"/>
      <c r="AK704" s="4"/>
    </row>
    <row r="705" spans="2:37" ht="12">
      <c r="B705" s="1"/>
      <c r="C705" s="1"/>
      <c r="K705" s="3"/>
      <c r="W705" s="3"/>
      <c r="AJ705" s="4"/>
      <c r="AK705" s="4"/>
    </row>
    <row r="706" spans="2:37" ht="12">
      <c r="B706" s="1"/>
      <c r="C706" s="1"/>
      <c r="K706" s="3"/>
      <c r="W706" s="3"/>
      <c r="AJ706" s="4"/>
      <c r="AK706" s="4"/>
    </row>
    <row r="707" spans="2:37" ht="12">
      <c r="B707" s="1"/>
      <c r="C707" s="1"/>
      <c r="K707" s="3"/>
      <c r="W707" s="3"/>
      <c r="AJ707" s="4"/>
      <c r="AK707" s="4"/>
    </row>
    <row r="708" spans="2:37" ht="12">
      <c r="B708" s="1"/>
      <c r="C708" s="1"/>
      <c r="K708" s="3"/>
      <c r="W708" s="3"/>
      <c r="AJ708" s="4"/>
      <c r="AK708" s="4"/>
    </row>
    <row r="709" spans="2:37" ht="12">
      <c r="B709" s="1"/>
      <c r="C709" s="1"/>
      <c r="K709" s="3"/>
      <c r="W709" s="3"/>
      <c r="AJ709" s="4"/>
      <c r="AK709" s="4"/>
    </row>
    <row r="710" spans="2:37" ht="12">
      <c r="B710" s="1"/>
      <c r="C710" s="1"/>
      <c r="K710" s="3"/>
      <c r="W710" s="3"/>
      <c r="AJ710" s="4"/>
      <c r="AK710" s="4"/>
    </row>
    <row r="711" spans="2:37" ht="12">
      <c r="B711" s="1"/>
      <c r="C711" s="1"/>
      <c r="K711" s="3"/>
      <c r="W711" s="3"/>
      <c r="AJ711" s="4"/>
      <c r="AK711" s="4"/>
    </row>
    <row r="712" spans="2:37" ht="12">
      <c r="B712" s="1"/>
      <c r="C712" s="1"/>
      <c r="K712" s="3"/>
      <c r="W712" s="3"/>
      <c r="AJ712" s="4"/>
      <c r="AK712" s="4"/>
    </row>
    <row r="713" spans="2:37" ht="12">
      <c r="B713" s="1"/>
      <c r="C713" s="1"/>
      <c r="K713" s="3"/>
      <c r="W713" s="3"/>
      <c r="AJ713" s="4"/>
      <c r="AK713" s="4"/>
    </row>
    <row r="714" spans="2:37" ht="12">
      <c r="B714" s="1"/>
      <c r="C714" s="1"/>
      <c r="K714" s="3"/>
      <c r="W714" s="3"/>
      <c r="AJ714" s="4"/>
      <c r="AK714" s="4"/>
    </row>
    <row r="715" spans="2:37" ht="12">
      <c r="B715" s="1"/>
      <c r="C715" s="1"/>
      <c r="K715" s="3"/>
      <c r="W715" s="3"/>
      <c r="AJ715" s="4"/>
      <c r="AK715" s="4"/>
    </row>
    <row r="716" spans="2:37" ht="12">
      <c r="B716" s="1"/>
      <c r="C716" s="1"/>
      <c r="K716" s="3"/>
      <c r="W716" s="3"/>
      <c r="AJ716" s="4"/>
      <c r="AK716" s="4"/>
    </row>
    <row r="717" spans="2:37" ht="12">
      <c r="B717" s="1"/>
      <c r="C717" s="1"/>
      <c r="K717" s="3"/>
      <c r="W717" s="3"/>
      <c r="AJ717" s="4"/>
      <c r="AK717" s="4"/>
    </row>
    <row r="718" spans="2:37" ht="12">
      <c r="B718" s="1"/>
      <c r="C718" s="1"/>
      <c r="K718" s="3"/>
      <c r="W718" s="3"/>
      <c r="AJ718" s="4"/>
      <c r="AK718" s="4"/>
    </row>
    <row r="719" spans="2:37" ht="12">
      <c r="B719" s="1"/>
      <c r="C719" s="1"/>
      <c r="K719" s="3"/>
      <c r="W719" s="3"/>
      <c r="AJ719" s="4"/>
      <c r="AK719" s="4"/>
    </row>
    <row r="720" spans="2:37" ht="12">
      <c r="B720" s="1"/>
      <c r="C720" s="1"/>
      <c r="K720" s="3"/>
      <c r="W720" s="3"/>
      <c r="AJ720" s="4"/>
      <c r="AK720" s="4"/>
    </row>
    <row r="721" spans="2:37" ht="12">
      <c r="B721" s="1"/>
      <c r="C721" s="1"/>
      <c r="K721" s="3"/>
      <c r="W721" s="3"/>
      <c r="AJ721" s="4"/>
      <c r="AK721" s="4"/>
    </row>
    <row r="722" spans="2:37" ht="12">
      <c r="B722" s="1"/>
      <c r="C722" s="1"/>
      <c r="K722" s="3"/>
      <c r="W722" s="3"/>
      <c r="AJ722" s="4"/>
      <c r="AK722" s="4"/>
    </row>
    <row r="723" spans="2:37" ht="12">
      <c r="B723" s="1"/>
      <c r="C723" s="1"/>
      <c r="K723" s="3"/>
      <c r="W723" s="3"/>
      <c r="AJ723" s="4"/>
      <c r="AK723" s="4"/>
    </row>
    <row r="724" spans="2:37" ht="12">
      <c r="B724" s="1"/>
      <c r="C724" s="1"/>
      <c r="K724" s="3"/>
      <c r="W724" s="3"/>
      <c r="AJ724" s="4"/>
      <c r="AK724" s="4"/>
    </row>
    <row r="725" spans="2:37" ht="12">
      <c r="B725" s="1"/>
      <c r="C725" s="1"/>
      <c r="K725" s="3"/>
      <c r="W725" s="3"/>
      <c r="AJ725" s="4"/>
      <c r="AK725" s="4"/>
    </row>
    <row r="726" spans="2:37" ht="12">
      <c r="B726" s="1"/>
      <c r="C726" s="1"/>
      <c r="K726" s="3"/>
      <c r="W726" s="3"/>
      <c r="AJ726" s="4"/>
      <c r="AK726" s="4"/>
    </row>
    <row r="727" spans="2:37" ht="12">
      <c r="B727" s="1"/>
      <c r="C727" s="1"/>
      <c r="K727" s="3"/>
      <c r="W727" s="3"/>
      <c r="AJ727" s="4"/>
      <c r="AK727" s="4"/>
    </row>
    <row r="728" spans="2:37" ht="12">
      <c r="B728" s="1"/>
      <c r="C728" s="1"/>
      <c r="K728" s="3"/>
      <c r="W728" s="3"/>
      <c r="AJ728" s="4"/>
      <c r="AK728" s="4"/>
    </row>
    <row r="729" spans="2:37" ht="12">
      <c r="B729" s="1"/>
      <c r="C729" s="1"/>
      <c r="K729" s="3"/>
      <c r="W729" s="3"/>
      <c r="AJ729" s="4"/>
      <c r="AK729" s="4"/>
    </row>
    <row r="730" spans="2:37" ht="12">
      <c r="B730" s="1"/>
      <c r="C730" s="1"/>
      <c r="K730" s="3"/>
      <c r="W730" s="3"/>
      <c r="AJ730" s="4"/>
      <c r="AK730" s="4"/>
    </row>
    <row r="731" spans="2:37" ht="12">
      <c r="B731" s="1"/>
      <c r="C731" s="1"/>
      <c r="K731" s="3"/>
      <c r="W731" s="3"/>
      <c r="AJ731" s="4"/>
      <c r="AK731" s="4"/>
    </row>
    <row r="732" spans="2:37" ht="12">
      <c r="B732" s="1"/>
      <c r="C732" s="1"/>
      <c r="K732" s="3"/>
      <c r="W732" s="3"/>
      <c r="AJ732" s="4"/>
      <c r="AK732" s="4"/>
    </row>
    <row r="733" spans="2:37" ht="12">
      <c r="B733" s="1"/>
      <c r="C733" s="1"/>
      <c r="K733" s="3"/>
      <c r="W733" s="3"/>
      <c r="AJ733" s="4"/>
      <c r="AK733" s="4"/>
    </row>
    <row r="734" spans="2:37" ht="12">
      <c r="B734" s="1"/>
      <c r="C734" s="1"/>
      <c r="K734" s="3"/>
      <c r="W734" s="3"/>
      <c r="AJ734" s="4"/>
      <c r="AK734" s="4"/>
    </row>
    <row r="735" spans="2:37" ht="12">
      <c r="B735" s="1"/>
      <c r="C735" s="1"/>
      <c r="K735" s="3"/>
      <c r="W735" s="3"/>
      <c r="AJ735" s="4"/>
      <c r="AK735" s="4"/>
    </row>
    <row r="736" spans="2:37" ht="12">
      <c r="B736" s="1"/>
      <c r="C736" s="1"/>
      <c r="K736" s="3"/>
      <c r="W736" s="3"/>
      <c r="AJ736" s="4"/>
      <c r="AK736" s="4"/>
    </row>
    <row r="737" spans="2:37" ht="12">
      <c r="B737" s="1"/>
      <c r="C737" s="1"/>
      <c r="K737" s="3"/>
      <c r="W737" s="3"/>
      <c r="AJ737" s="4"/>
      <c r="AK737" s="4"/>
    </row>
    <row r="738" spans="2:37" ht="12">
      <c r="B738" s="1"/>
      <c r="C738" s="1"/>
      <c r="K738" s="3"/>
      <c r="W738" s="3"/>
      <c r="AJ738" s="4"/>
      <c r="AK738" s="4"/>
    </row>
    <row r="739" spans="2:37" ht="12">
      <c r="B739" s="1"/>
      <c r="C739" s="1"/>
      <c r="K739" s="3"/>
      <c r="W739" s="3"/>
      <c r="AJ739" s="4"/>
      <c r="AK739" s="4"/>
    </row>
    <row r="740" spans="2:37" ht="12">
      <c r="B740" s="1"/>
      <c r="C740" s="1"/>
      <c r="K740" s="3"/>
      <c r="W740" s="3"/>
      <c r="AJ740" s="4"/>
      <c r="AK740" s="4"/>
    </row>
    <row r="741" spans="2:37" ht="12">
      <c r="B741" s="1"/>
      <c r="C741" s="1"/>
      <c r="K741" s="3"/>
      <c r="W741" s="3"/>
      <c r="AJ741" s="4"/>
      <c r="AK741" s="4"/>
    </row>
    <row r="742" spans="2:37" ht="12">
      <c r="B742" s="1"/>
      <c r="C742" s="1"/>
      <c r="K742" s="3"/>
      <c r="W742" s="3"/>
      <c r="AJ742" s="4"/>
      <c r="AK742" s="4"/>
    </row>
    <row r="743" spans="2:37" ht="12">
      <c r="B743" s="1"/>
      <c r="C743" s="1"/>
      <c r="K743" s="3"/>
      <c r="W743" s="3"/>
      <c r="AJ743" s="4"/>
      <c r="AK743" s="4"/>
    </row>
    <row r="744" spans="2:37" ht="12">
      <c r="B744" s="1"/>
      <c r="C744" s="1"/>
      <c r="K744" s="3"/>
      <c r="W744" s="3"/>
      <c r="AJ744" s="4"/>
      <c r="AK744" s="4"/>
    </row>
    <row r="745" spans="2:37" ht="12">
      <c r="B745" s="1"/>
      <c r="C745" s="1"/>
      <c r="K745" s="3"/>
      <c r="W745" s="3"/>
      <c r="AJ745" s="4"/>
      <c r="AK745" s="4"/>
    </row>
    <row r="746" spans="2:37" ht="12">
      <c r="B746" s="1"/>
      <c r="C746" s="1"/>
      <c r="K746" s="3"/>
      <c r="W746" s="3"/>
      <c r="AJ746" s="4"/>
      <c r="AK746" s="4"/>
    </row>
    <row r="747" spans="2:37" ht="12">
      <c r="B747" s="1"/>
      <c r="C747" s="1"/>
      <c r="K747" s="3"/>
      <c r="W747" s="3"/>
      <c r="AJ747" s="4"/>
      <c r="AK747" s="4"/>
    </row>
    <row r="748" spans="2:37" ht="12">
      <c r="B748" s="1"/>
      <c r="C748" s="1"/>
      <c r="K748" s="3"/>
      <c r="W748" s="3"/>
      <c r="AJ748" s="4"/>
      <c r="AK748" s="4"/>
    </row>
    <row r="749" spans="2:37" ht="12">
      <c r="B749" s="1"/>
      <c r="C749" s="1"/>
      <c r="K749" s="3"/>
      <c r="W749" s="3"/>
      <c r="AJ749" s="4"/>
      <c r="AK749" s="4"/>
    </row>
    <row r="750" spans="2:37" ht="12">
      <c r="B750" s="1"/>
      <c r="C750" s="1"/>
      <c r="K750" s="3"/>
      <c r="W750" s="3"/>
      <c r="AJ750" s="4"/>
      <c r="AK750" s="4"/>
    </row>
    <row r="751" spans="2:37" ht="12">
      <c r="B751" s="1"/>
      <c r="C751" s="1"/>
      <c r="K751" s="3"/>
      <c r="W751" s="3"/>
      <c r="AJ751" s="4"/>
      <c r="AK751" s="4"/>
    </row>
    <row r="752" spans="2:37" ht="12">
      <c r="B752" s="1"/>
      <c r="C752" s="1"/>
      <c r="K752" s="3"/>
      <c r="W752" s="3"/>
      <c r="AJ752" s="4"/>
      <c r="AK752" s="4"/>
    </row>
    <row r="753" spans="2:37" ht="12">
      <c r="B753" s="1"/>
      <c r="C753" s="1"/>
      <c r="K753" s="3"/>
      <c r="W753" s="3"/>
      <c r="AJ753" s="4"/>
      <c r="AK753" s="4"/>
    </row>
    <row r="754" spans="2:37" ht="12">
      <c r="B754" s="1"/>
      <c r="C754" s="1"/>
      <c r="K754" s="3"/>
      <c r="W754" s="3"/>
      <c r="AJ754" s="4"/>
      <c r="AK754" s="4"/>
    </row>
    <row r="755" spans="2:37" ht="12">
      <c r="B755" s="1"/>
      <c r="C755" s="1"/>
      <c r="K755" s="3"/>
      <c r="W755" s="3"/>
      <c r="AJ755" s="4"/>
      <c r="AK755" s="4"/>
    </row>
    <row r="756" spans="2:37" ht="12">
      <c r="B756" s="1"/>
      <c r="C756" s="1"/>
      <c r="K756" s="3"/>
      <c r="W756" s="3"/>
      <c r="AJ756" s="4"/>
      <c r="AK756" s="4"/>
    </row>
    <row r="757" spans="2:37" ht="12">
      <c r="B757" s="1"/>
      <c r="C757" s="1"/>
      <c r="K757" s="3"/>
      <c r="W757" s="3"/>
      <c r="AJ757" s="4"/>
      <c r="AK757" s="4"/>
    </row>
    <row r="758" spans="2:37" ht="12">
      <c r="B758" s="1"/>
      <c r="C758" s="1"/>
      <c r="K758" s="3"/>
      <c r="W758" s="3"/>
      <c r="AJ758" s="4"/>
      <c r="AK758" s="4"/>
    </row>
    <row r="759" spans="2:37" ht="12">
      <c r="B759" s="1"/>
      <c r="C759" s="1"/>
      <c r="K759" s="3"/>
      <c r="W759" s="3"/>
      <c r="AJ759" s="4"/>
      <c r="AK759" s="4"/>
    </row>
    <row r="760" spans="2:37" ht="12">
      <c r="B760" s="1"/>
      <c r="C760" s="1"/>
      <c r="K760" s="3"/>
      <c r="W760" s="3"/>
      <c r="AJ760" s="4"/>
      <c r="AK760" s="4"/>
    </row>
    <row r="761" spans="2:37" ht="12">
      <c r="B761" s="1"/>
      <c r="C761" s="1"/>
      <c r="K761" s="3"/>
      <c r="W761" s="3"/>
      <c r="AJ761" s="4"/>
      <c r="AK761" s="4"/>
    </row>
    <row r="762" spans="2:37" ht="12">
      <c r="B762" s="1"/>
      <c r="C762" s="1"/>
      <c r="K762" s="3"/>
      <c r="W762" s="3"/>
      <c r="AJ762" s="4"/>
      <c r="AK762" s="4"/>
    </row>
    <row r="763" spans="2:37" ht="12">
      <c r="B763" s="1"/>
      <c r="C763" s="1"/>
      <c r="K763" s="3"/>
      <c r="W763" s="3"/>
      <c r="AJ763" s="4"/>
      <c r="AK763" s="4"/>
    </row>
    <row r="764" spans="2:37" ht="12">
      <c r="B764" s="1"/>
      <c r="C764" s="1"/>
      <c r="K764" s="3"/>
      <c r="W764" s="3"/>
      <c r="AJ764" s="4"/>
      <c r="AK764" s="4"/>
    </row>
    <row r="765" spans="2:37" ht="12">
      <c r="B765" s="1"/>
      <c r="C765" s="1"/>
      <c r="K765" s="3"/>
      <c r="W765" s="3"/>
      <c r="AJ765" s="4"/>
      <c r="AK765" s="4"/>
    </row>
    <row r="766" spans="2:37" ht="12">
      <c r="B766" s="1"/>
      <c r="C766" s="1"/>
      <c r="K766" s="3"/>
      <c r="W766" s="3"/>
      <c r="AJ766" s="4"/>
      <c r="AK766" s="4"/>
    </row>
    <row r="767" spans="2:37" ht="12">
      <c r="B767" s="1"/>
      <c r="C767" s="1"/>
      <c r="K767" s="3"/>
      <c r="W767" s="3"/>
      <c r="AJ767" s="4"/>
      <c r="AK767" s="4"/>
    </row>
    <row r="768" spans="2:37" ht="12">
      <c r="B768" s="1"/>
      <c r="C768" s="1"/>
      <c r="K768" s="3"/>
      <c r="W768" s="3"/>
      <c r="AJ768" s="4"/>
      <c r="AK768" s="4"/>
    </row>
    <row r="769" spans="2:37" ht="12">
      <c r="B769" s="1"/>
      <c r="C769" s="1"/>
      <c r="K769" s="3"/>
      <c r="W769" s="3"/>
      <c r="AJ769" s="4"/>
      <c r="AK769" s="4"/>
    </row>
    <row r="770" spans="2:37" ht="12">
      <c r="B770" s="1"/>
      <c r="C770" s="1"/>
      <c r="K770" s="3"/>
      <c r="W770" s="3"/>
      <c r="AJ770" s="4"/>
      <c r="AK770" s="4"/>
    </row>
    <row r="771" spans="2:37" ht="12">
      <c r="B771" s="1"/>
      <c r="C771" s="1"/>
      <c r="K771" s="3"/>
      <c r="W771" s="3"/>
      <c r="AJ771" s="4"/>
      <c r="AK771" s="4"/>
    </row>
    <row r="772" spans="2:37" ht="12">
      <c r="B772" s="1"/>
      <c r="C772" s="1"/>
      <c r="K772" s="3"/>
      <c r="W772" s="3"/>
      <c r="AJ772" s="4"/>
      <c r="AK772" s="4"/>
    </row>
    <row r="773" spans="2:37" ht="12">
      <c r="B773" s="1"/>
      <c r="C773" s="1"/>
      <c r="K773" s="3"/>
      <c r="W773" s="3"/>
      <c r="AJ773" s="4"/>
      <c r="AK773" s="4"/>
    </row>
    <row r="774" spans="2:37" ht="12">
      <c r="B774" s="1"/>
      <c r="C774" s="1"/>
      <c r="K774" s="3"/>
      <c r="W774" s="3"/>
      <c r="AJ774" s="4"/>
      <c r="AK774" s="4"/>
    </row>
    <row r="775" spans="2:37" ht="12">
      <c r="B775" s="1"/>
      <c r="C775" s="1"/>
      <c r="K775" s="3"/>
      <c r="W775" s="3"/>
      <c r="AJ775" s="4"/>
      <c r="AK775" s="4"/>
    </row>
    <row r="776" spans="2:37" ht="12">
      <c r="B776" s="1"/>
      <c r="C776" s="1"/>
      <c r="K776" s="3"/>
      <c r="W776" s="3"/>
      <c r="AJ776" s="4"/>
      <c r="AK776" s="4"/>
    </row>
    <row r="777" spans="2:37" ht="12">
      <c r="B777" s="1"/>
      <c r="C777" s="1"/>
      <c r="K777" s="3"/>
      <c r="W777" s="3"/>
      <c r="AJ777" s="4"/>
      <c r="AK777" s="4"/>
    </row>
    <row r="778" spans="2:37" ht="12">
      <c r="B778" s="1"/>
      <c r="C778" s="1"/>
      <c r="K778" s="3"/>
      <c r="W778" s="3"/>
      <c r="AJ778" s="4"/>
      <c r="AK778" s="4"/>
    </row>
    <row r="779" spans="2:37" ht="12">
      <c r="B779" s="1"/>
      <c r="C779" s="1"/>
      <c r="K779" s="3"/>
      <c r="W779" s="3"/>
      <c r="AJ779" s="4"/>
      <c r="AK779" s="4"/>
    </row>
    <row r="780" spans="2:37" ht="12">
      <c r="B780" s="1"/>
      <c r="C780" s="1"/>
      <c r="K780" s="3"/>
      <c r="W780" s="3"/>
      <c r="AJ780" s="4"/>
      <c r="AK780" s="4"/>
    </row>
    <row r="781" spans="2:37" ht="12">
      <c r="B781" s="1"/>
      <c r="C781" s="1"/>
      <c r="K781" s="3"/>
      <c r="W781" s="3"/>
      <c r="AJ781" s="4"/>
      <c r="AK781" s="4"/>
    </row>
    <row r="782" spans="2:37" ht="12">
      <c r="B782" s="1"/>
      <c r="C782" s="1"/>
      <c r="K782" s="3"/>
      <c r="W782" s="3"/>
      <c r="AJ782" s="4"/>
      <c r="AK782" s="4"/>
    </row>
    <row r="783" spans="2:37" ht="12">
      <c r="B783" s="1"/>
      <c r="C783" s="1"/>
      <c r="K783" s="3"/>
      <c r="W783" s="3"/>
      <c r="AJ783" s="4"/>
      <c r="AK783" s="4"/>
    </row>
    <row r="784" spans="2:37" ht="12">
      <c r="B784" s="1"/>
      <c r="C784" s="1"/>
      <c r="K784" s="3"/>
      <c r="W784" s="3"/>
      <c r="AJ784" s="4"/>
      <c r="AK784" s="4"/>
    </row>
    <row r="785" spans="2:37" ht="12">
      <c r="B785" s="1"/>
      <c r="C785" s="1"/>
      <c r="K785" s="3"/>
      <c r="W785" s="3"/>
      <c r="AJ785" s="4"/>
      <c r="AK785" s="4"/>
    </row>
    <row r="786" spans="2:37" ht="12">
      <c r="B786" s="1"/>
      <c r="C786" s="1"/>
      <c r="K786" s="3"/>
      <c r="W786" s="3"/>
      <c r="AJ786" s="4"/>
      <c r="AK786" s="4"/>
    </row>
    <row r="787" spans="2:37" ht="12">
      <c r="B787" s="1"/>
      <c r="C787" s="1"/>
      <c r="K787" s="3"/>
      <c r="W787" s="3"/>
      <c r="AJ787" s="4"/>
      <c r="AK787" s="4"/>
    </row>
    <row r="788" spans="2:37" ht="12">
      <c r="B788" s="1"/>
      <c r="C788" s="1"/>
      <c r="K788" s="3"/>
      <c r="W788" s="3"/>
      <c r="AJ788" s="4"/>
      <c r="AK788" s="4"/>
    </row>
    <row r="789" spans="2:37" ht="12">
      <c r="B789" s="1"/>
      <c r="C789" s="1"/>
      <c r="K789" s="3"/>
      <c r="W789" s="3"/>
      <c r="AJ789" s="4"/>
      <c r="AK789" s="4"/>
    </row>
    <row r="790" spans="2:37" ht="12">
      <c r="B790" s="1"/>
      <c r="C790" s="1"/>
      <c r="K790" s="3"/>
      <c r="W790" s="3"/>
      <c r="AJ790" s="4"/>
      <c r="AK790" s="4"/>
    </row>
    <row r="791" spans="2:37" ht="12">
      <c r="B791" s="1"/>
      <c r="C791" s="1"/>
      <c r="K791" s="3"/>
      <c r="W791" s="3"/>
      <c r="AJ791" s="4"/>
      <c r="AK791" s="4"/>
    </row>
    <row r="792" spans="2:37" ht="12">
      <c r="B792" s="1"/>
      <c r="C792" s="1"/>
      <c r="K792" s="3"/>
      <c r="W792" s="3"/>
      <c r="AJ792" s="4"/>
      <c r="AK792" s="4"/>
    </row>
    <row r="793" spans="2:37" ht="12">
      <c r="B793" s="1"/>
      <c r="C793" s="1"/>
      <c r="K793" s="3"/>
      <c r="W793" s="3"/>
      <c r="AJ793" s="4"/>
      <c r="AK793" s="4"/>
    </row>
    <row r="794" spans="2:37" ht="12">
      <c r="B794" s="1"/>
      <c r="C794" s="1"/>
      <c r="K794" s="3"/>
      <c r="W794" s="3"/>
      <c r="AJ794" s="4"/>
      <c r="AK794" s="4"/>
    </row>
    <row r="795" spans="2:37" ht="12">
      <c r="B795" s="1"/>
      <c r="C795" s="1"/>
      <c r="K795" s="3"/>
      <c r="W795" s="3"/>
      <c r="AJ795" s="4"/>
      <c r="AK795" s="4"/>
    </row>
    <row r="796" spans="2:37" ht="12">
      <c r="B796" s="1"/>
      <c r="C796" s="1"/>
      <c r="K796" s="3"/>
      <c r="W796" s="3"/>
      <c r="AJ796" s="4"/>
      <c r="AK796" s="4"/>
    </row>
    <row r="797" spans="2:37" ht="12">
      <c r="B797" s="1"/>
      <c r="C797" s="1"/>
      <c r="K797" s="3"/>
      <c r="W797" s="3"/>
      <c r="AJ797" s="4"/>
      <c r="AK797" s="4"/>
    </row>
    <row r="798" spans="2:37" ht="12">
      <c r="B798" s="1"/>
      <c r="C798" s="1"/>
      <c r="K798" s="3"/>
      <c r="W798" s="3"/>
      <c r="AJ798" s="4"/>
      <c r="AK798" s="4"/>
    </row>
    <row r="799" spans="2:37" ht="12">
      <c r="B799" s="1"/>
      <c r="C799" s="1"/>
      <c r="K799" s="3"/>
      <c r="W799" s="3"/>
      <c r="AJ799" s="4"/>
      <c r="AK799" s="4"/>
    </row>
    <row r="800" spans="2:37" ht="12">
      <c r="B800" s="1"/>
      <c r="C800" s="1"/>
      <c r="K800" s="3"/>
      <c r="W800" s="3"/>
      <c r="AJ800" s="4"/>
      <c r="AK800" s="4"/>
    </row>
    <row r="801" spans="2:37" ht="12">
      <c r="B801" s="1"/>
      <c r="C801" s="1"/>
      <c r="K801" s="3"/>
      <c r="W801" s="3"/>
      <c r="AJ801" s="4"/>
      <c r="AK801" s="4"/>
    </row>
    <row r="802" spans="2:37" ht="12">
      <c r="B802" s="1"/>
      <c r="C802" s="1"/>
      <c r="K802" s="3"/>
      <c r="W802" s="3"/>
      <c r="AJ802" s="4"/>
      <c r="AK802" s="4"/>
    </row>
    <row r="803" spans="2:37" ht="12">
      <c r="B803" s="1"/>
      <c r="C803" s="1"/>
      <c r="K803" s="3"/>
      <c r="W803" s="3"/>
      <c r="AJ803" s="4"/>
      <c r="AK803" s="4"/>
    </row>
    <row r="804" spans="2:37" ht="12">
      <c r="B804" s="1"/>
      <c r="C804" s="1"/>
      <c r="K804" s="3"/>
      <c r="W804" s="3"/>
      <c r="AJ804" s="4"/>
      <c r="AK804" s="4"/>
    </row>
    <row r="805" spans="2:37" ht="12">
      <c r="B805" s="1"/>
      <c r="C805" s="1"/>
      <c r="K805" s="3"/>
      <c r="W805" s="3"/>
      <c r="AJ805" s="4"/>
      <c r="AK805" s="4"/>
    </row>
    <row r="806" spans="2:37" ht="12">
      <c r="B806" s="1"/>
      <c r="C806" s="1"/>
      <c r="K806" s="3"/>
      <c r="W806" s="3"/>
      <c r="AJ806" s="4"/>
      <c r="AK806" s="4"/>
    </row>
    <row r="807" spans="2:37" ht="12">
      <c r="B807" s="1"/>
      <c r="C807" s="1"/>
      <c r="K807" s="3"/>
      <c r="W807" s="3"/>
      <c r="AJ807" s="4"/>
      <c r="AK807" s="4"/>
    </row>
    <row r="808" spans="2:37" ht="12">
      <c r="B808" s="1"/>
      <c r="C808" s="1"/>
      <c r="K808" s="3"/>
      <c r="W808" s="3"/>
      <c r="AJ808" s="4"/>
      <c r="AK808" s="4"/>
    </row>
    <row r="809" spans="2:37" ht="12">
      <c r="B809" s="1"/>
      <c r="C809" s="1"/>
      <c r="K809" s="3"/>
      <c r="W809" s="3"/>
      <c r="AJ809" s="4"/>
      <c r="AK809" s="4"/>
    </row>
    <row r="810" spans="2:37" ht="12">
      <c r="B810" s="1"/>
      <c r="C810" s="1"/>
      <c r="K810" s="3"/>
      <c r="W810" s="3"/>
      <c r="AJ810" s="4"/>
      <c r="AK810" s="4"/>
    </row>
    <row r="811" spans="2:37" ht="12">
      <c r="B811" s="1"/>
      <c r="C811" s="1"/>
      <c r="K811" s="3"/>
      <c r="W811" s="3"/>
      <c r="AJ811" s="4"/>
      <c r="AK811" s="4"/>
    </row>
    <row r="812" spans="2:37" ht="12">
      <c r="B812" s="1"/>
      <c r="C812" s="1"/>
      <c r="K812" s="3"/>
      <c r="W812" s="3"/>
      <c r="AJ812" s="4"/>
      <c r="AK812" s="4"/>
    </row>
    <row r="813" spans="2:37" ht="12">
      <c r="B813" s="1"/>
      <c r="C813" s="1"/>
      <c r="K813" s="3"/>
      <c r="W813" s="3"/>
      <c r="AJ813" s="4"/>
      <c r="AK813" s="4"/>
    </row>
    <row r="814" spans="2:37" ht="12">
      <c r="B814" s="1"/>
      <c r="C814" s="1"/>
      <c r="K814" s="3"/>
      <c r="W814" s="3"/>
      <c r="AJ814" s="4"/>
      <c r="AK814" s="4"/>
    </row>
    <row r="815" spans="2:37" ht="12">
      <c r="B815" s="1"/>
      <c r="C815" s="1"/>
      <c r="K815" s="3"/>
      <c r="W815" s="3"/>
      <c r="AJ815" s="4"/>
      <c r="AK815" s="4"/>
    </row>
    <row r="816" spans="2:37" ht="12">
      <c r="B816" s="1"/>
      <c r="C816" s="1"/>
      <c r="K816" s="3"/>
      <c r="W816" s="3"/>
      <c r="AJ816" s="4"/>
      <c r="AK816" s="4"/>
    </row>
    <row r="817" spans="2:37" ht="12">
      <c r="B817" s="1"/>
      <c r="C817" s="1"/>
      <c r="K817" s="3"/>
      <c r="W817" s="3"/>
      <c r="AJ817" s="4"/>
      <c r="AK817" s="4"/>
    </row>
    <row r="818" spans="2:37" ht="12">
      <c r="B818" s="1"/>
      <c r="C818" s="1"/>
      <c r="K818" s="3"/>
      <c r="W818" s="3"/>
      <c r="AJ818" s="4"/>
      <c r="AK818" s="4"/>
    </row>
    <row r="819" spans="2:37" ht="12">
      <c r="B819" s="1"/>
      <c r="C819" s="1"/>
      <c r="K819" s="3"/>
      <c r="W819" s="3"/>
      <c r="AJ819" s="4"/>
      <c r="AK819" s="4"/>
    </row>
    <row r="820" spans="2:37" ht="12">
      <c r="B820" s="1"/>
      <c r="C820" s="1"/>
      <c r="K820" s="3"/>
      <c r="W820" s="3"/>
      <c r="AJ820" s="4"/>
      <c r="AK820" s="4"/>
    </row>
    <row r="821" spans="2:37" ht="12">
      <c r="B821" s="1"/>
      <c r="C821" s="1"/>
      <c r="K821" s="3"/>
      <c r="W821" s="3"/>
      <c r="AJ821" s="4"/>
      <c r="AK821" s="4"/>
    </row>
    <row r="822" spans="2:37" ht="12">
      <c r="B822" s="1"/>
      <c r="C822" s="1"/>
      <c r="K822" s="3"/>
      <c r="W822" s="3"/>
      <c r="AJ822" s="4"/>
      <c r="AK822" s="4"/>
    </row>
    <row r="823" spans="2:37" ht="12">
      <c r="B823" s="1"/>
      <c r="C823" s="1"/>
      <c r="K823" s="3"/>
      <c r="W823" s="3"/>
      <c r="AJ823" s="4"/>
      <c r="AK823" s="4"/>
    </row>
    <row r="824" spans="2:37" ht="12">
      <c r="B824" s="1"/>
      <c r="C824" s="1"/>
      <c r="K824" s="3"/>
      <c r="W824" s="3"/>
      <c r="AJ824" s="4"/>
      <c r="AK824" s="4"/>
    </row>
    <row r="825" spans="2:37" ht="12">
      <c r="B825" s="1"/>
      <c r="C825" s="1"/>
      <c r="K825" s="3"/>
      <c r="W825" s="3"/>
      <c r="AJ825" s="4"/>
      <c r="AK825" s="4"/>
    </row>
    <row r="826" spans="2:37" ht="12">
      <c r="B826" s="1"/>
      <c r="C826" s="1"/>
      <c r="K826" s="3"/>
      <c r="W826" s="3"/>
      <c r="AJ826" s="4"/>
      <c r="AK826" s="4"/>
    </row>
    <row r="827" spans="2:37" ht="12">
      <c r="B827" s="1"/>
      <c r="C827" s="1"/>
      <c r="K827" s="3"/>
      <c r="W827" s="3"/>
      <c r="AJ827" s="4"/>
      <c r="AK827" s="4"/>
    </row>
    <row r="828" spans="2:37" ht="12">
      <c r="B828" s="1"/>
      <c r="C828" s="1"/>
      <c r="K828" s="3"/>
      <c r="W828" s="3"/>
      <c r="AJ828" s="4"/>
      <c r="AK828" s="4"/>
    </row>
    <row r="829" spans="2:37" ht="12">
      <c r="B829" s="1"/>
      <c r="C829" s="1"/>
      <c r="K829" s="3"/>
      <c r="W829" s="3"/>
      <c r="AJ829" s="4"/>
      <c r="AK829" s="4"/>
    </row>
    <row r="830" spans="2:37" ht="12">
      <c r="B830" s="1"/>
      <c r="C830" s="1"/>
      <c r="K830" s="3"/>
      <c r="W830" s="3"/>
      <c r="AJ830" s="4"/>
      <c r="AK830" s="4"/>
    </row>
    <row r="831" spans="2:37" ht="12">
      <c r="B831" s="1"/>
      <c r="C831" s="1"/>
      <c r="K831" s="3"/>
      <c r="W831" s="3"/>
      <c r="AJ831" s="4"/>
      <c r="AK831" s="4"/>
    </row>
    <row r="832" spans="2:37" ht="12">
      <c r="B832" s="1"/>
      <c r="C832" s="1"/>
      <c r="K832" s="3"/>
      <c r="W832" s="3"/>
      <c r="AJ832" s="4"/>
      <c r="AK832" s="4"/>
    </row>
    <row r="833" spans="2:37" ht="12">
      <c r="B833" s="1"/>
      <c r="C833" s="1"/>
      <c r="K833" s="3"/>
      <c r="W833" s="3"/>
      <c r="AJ833" s="4"/>
      <c r="AK833" s="4"/>
    </row>
    <row r="834" spans="2:37" ht="12">
      <c r="B834" s="1"/>
      <c r="C834" s="1"/>
      <c r="K834" s="3"/>
      <c r="W834" s="3"/>
      <c r="AJ834" s="4"/>
      <c r="AK834" s="4"/>
    </row>
    <row r="835" spans="2:37" ht="12">
      <c r="B835" s="1"/>
      <c r="C835" s="1"/>
      <c r="K835" s="3"/>
      <c r="W835" s="3"/>
      <c r="AJ835" s="4"/>
      <c r="AK835" s="4"/>
    </row>
    <row r="836" spans="2:37" ht="12">
      <c r="B836" s="1"/>
      <c r="C836" s="1"/>
      <c r="K836" s="3"/>
      <c r="W836" s="3"/>
      <c r="AJ836" s="4"/>
      <c r="AK836" s="4"/>
    </row>
    <row r="837" spans="2:37" ht="12">
      <c r="B837" s="1"/>
      <c r="C837" s="1"/>
      <c r="K837" s="3"/>
      <c r="W837" s="3"/>
      <c r="AJ837" s="4"/>
      <c r="AK837" s="4"/>
    </row>
    <row r="838" spans="2:37" ht="12">
      <c r="B838" s="1"/>
      <c r="C838" s="1"/>
      <c r="K838" s="3"/>
      <c r="W838" s="3"/>
      <c r="AJ838" s="4"/>
      <c r="AK838" s="4"/>
    </row>
    <row r="839" spans="2:37" ht="12">
      <c r="B839" s="1"/>
      <c r="C839" s="1"/>
      <c r="K839" s="3"/>
      <c r="W839" s="3"/>
      <c r="AJ839" s="4"/>
      <c r="AK839" s="4"/>
    </row>
    <row r="840" spans="2:37" ht="12">
      <c r="B840" s="1"/>
      <c r="C840" s="1"/>
      <c r="K840" s="3"/>
      <c r="W840" s="3"/>
      <c r="AJ840" s="4"/>
      <c r="AK840" s="4"/>
    </row>
    <row r="841" spans="2:37" ht="12">
      <c r="B841" s="1"/>
      <c r="C841" s="1"/>
      <c r="K841" s="3"/>
      <c r="W841" s="3"/>
      <c r="AJ841" s="4"/>
      <c r="AK841" s="4"/>
    </row>
    <row r="842" spans="2:37" ht="12">
      <c r="B842" s="1"/>
      <c r="C842" s="1"/>
      <c r="K842" s="3"/>
      <c r="W842" s="3"/>
      <c r="AJ842" s="4"/>
      <c r="AK842" s="4"/>
    </row>
    <row r="843" spans="2:37" ht="12">
      <c r="B843" s="1"/>
      <c r="C843" s="1"/>
      <c r="K843" s="3"/>
      <c r="W843" s="3"/>
      <c r="AJ843" s="4"/>
      <c r="AK843" s="4"/>
    </row>
    <row r="844" spans="2:37" ht="12">
      <c r="B844" s="1"/>
      <c r="C844" s="1"/>
      <c r="K844" s="3"/>
      <c r="W844" s="3"/>
      <c r="AJ844" s="4"/>
      <c r="AK844" s="4"/>
    </row>
    <row r="845" spans="2:37" ht="12">
      <c r="B845" s="1"/>
      <c r="C845" s="1"/>
      <c r="K845" s="3"/>
      <c r="W845" s="3"/>
      <c r="AJ845" s="4"/>
      <c r="AK845" s="4"/>
    </row>
    <row r="846" spans="2:37" ht="12">
      <c r="B846" s="1"/>
      <c r="C846" s="1"/>
      <c r="K846" s="3"/>
      <c r="W846" s="3"/>
      <c r="AJ846" s="4"/>
      <c r="AK846" s="4"/>
    </row>
    <row r="847" spans="2:37" ht="12">
      <c r="B847" s="1"/>
      <c r="C847" s="1"/>
      <c r="K847" s="3"/>
      <c r="W847" s="3"/>
      <c r="AJ847" s="4"/>
      <c r="AK847" s="4"/>
    </row>
    <row r="848" spans="2:37" ht="12">
      <c r="B848" s="1"/>
      <c r="C848" s="1"/>
      <c r="K848" s="3"/>
      <c r="W848" s="3"/>
      <c r="AJ848" s="4"/>
      <c r="AK848" s="4"/>
    </row>
    <row r="849" spans="2:37" ht="12">
      <c r="B849" s="1"/>
      <c r="C849" s="1"/>
      <c r="K849" s="3"/>
      <c r="W849" s="3"/>
      <c r="AJ849" s="4"/>
      <c r="AK849" s="4"/>
    </row>
    <row r="850" spans="2:37" ht="12">
      <c r="B850" s="1"/>
      <c r="C850" s="1"/>
      <c r="K850" s="3"/>
      <c r="W850" s="3"/>
      <c r="AJ850" s="4"/>
      <c r="AK850" s="4"/>
    </row>
    <row r="851" spans="2:37" ht="12">
      <c r="B851" s="1"/>
      <c r="C851" s="1"/>
      <c r="K851" s="3"/>
      <c r="W851" s="3"/>
      <c r="AJ851" s="4"/>
      <c r="AK851" s="4"/>
    </row>
    <row r="852" spans="2:37" ht="12">
      <c r="B852" s="1"/>
      <c r="C852" s="1"/>
      <c r="K852" s="3"/>
      <c r="W852" s="3"/>
      <c r="AJ852" s="4"/>
      <c r="AK852" s="4"/>
    </row>
    <row r="853" spans="2:37" ht="12">
      <c r="B853" s="1"/>
      <c r="C853" s="1"/>
      <c r="K853" s="3"/>
      <c r="W853" s="3"/>
      <c r="AJ853" s="4"/>
      <c r="AK853" s="4"/>
    </row>
    <row r="854" spans="2:37" ht="12">
      <c r="B854" s="1"/>
      <c r="C854" s="1"/>
      <c r="K854" s="3"/>
      <c r="W854" s="3"/>
      <c r="AJ854" s="4"/>
      <c r="AK854" s="4"/>
    </row>
    <row r="855" spans="2:37" ht="12">
      <c r="B855" s="1"/>
      <c r="C855" s="1"/>
      <c r="K855" s="3"/>
      <c r="W855" s="3"/>
      <c r="AJ855" s="4"/>
      <c r="AK855" s="4"/>
    </row>
    <row r="856" spans="2:37" ht="12">
      <c r="B856" s="1"/>
      <c r="C856" s="1"/>
      <c r="K856" s="3"/>
      <c r="W856" s="3"/>
      <c r="AJ856" s="4"/>
      <c r="AK856" s="4"/>
    </row>
    <row r="857" spans="2:37" ht="12">
      <c r="B857" s="1"/>
      <c r="C857" s="1"/>
      <c r="K857" s="3"/>
      <c r="W857" s="3"/>
      <c r="AJ857" s="4"/>
      <c r="AK857" s="4"/>
    </row>
    <row r="858" spans="2:37" ht="12">
      <c r="B858" s="1"/>
      <c r="C858" s="1"/>
      <c r="K858" s="3"/>
      <c r="W858" s="3"/>
      <c r="AJ858" s="4"/>
      <c r="AK858" s="4"/>
    </row>
    <row r="859" spans="2:37" ht="12">
      <c r="B859" s="1"/>
      <c r="C859" s="1"/>
      <c r="K859" s="3"/>
      <c r="W859" s="3"/>
      <c r="AJ859" s="4"/>
      <c r="AK859" s="4"/>
    </row>
    <row r="860" spans="2:37" ht="12">
      <c r="B860" s="1"/>
      <c r="C860" s="1"/>
      <c r="K860" s="3"/>
      <c r="W860" s="3"/>
      <c r="AJ860" s="4"/>
      <c r="AK860" s="4"/>
    </row>
    <row r="861" spans="2:37" ht="12">
      <c r="B861" s="1"/>
      <c r="C861" s="1"/>
      <c r="K861" s="3"/>
      <c r="W861" s="3"/>
      <c r="AJ861" s="4"/>
      <c r="AK861" s="4"/>
    </row>
    <row r="862" spans="2:37" ht="12">
      <c r="B862" s="1"/>
      <c r="C862" s="1"/>
      <c r="K862" s="3"/>
      <c r="W862" s="3"/>
      <c r="AJ862" s="4"/>
      <c r="AK862" s="4"/>
    </row>
    <row r="863" spans="2:37" ht="12">
      <c r="B863" s="1"/>
      <c r="C863" s="1"/>
      <c r="K863" s="3"/>
      <c r="W863" s="3"/>
      <c r="AJ863" s="4"/>
      <c r="AK863" s="4"/>
    </row>
    <row r="864" spans="2:37" ht="12">
      <c r="B864" s="1"/>
      <c r="C864" s="1"/>
      <c r="K864" s="3"/>
      <c r="W864" s="3"/>
      <c r="AJ864" s="4"/>
      <c r="AK864" s="4"/>
    </row>
    <row r="865" spans="2:37" ht="12">
      <c r="B865" s="1"/>
      <c r="C865" s="1"/>
      <c r="K865" s="3"/>
      <c r="W865" s="3"/>
      <c r="AJ865" s="4"/>
      <c r="AK865" s="4"/>
    </row>
    <row r="866" spans="2:37" ht="12">
      <c r="B866" s="1"/>
      <c r="C866" s="1"/>
      <c r="K866" s="3"/>
      <c r="W866" s="3"/>
      <c r="AJ866" s="4"/>
      <c r="AK866" s="4"/>
    </row>
    <row r="867" spans="2:37" ht="12">
      <c r="B867" s="1"/>
      <c r="C867" s="1"/>
      <c r="K867" s="3"/>
      <c r="W867" s="3"/>
      <c r="AJ867" s="4"/>
      <c r="AK867" s="4"/>
    </row>
    <row r="868" spans="2:37" ht="12">
      <c r="B868" s="1"/>
      <c r="C868" s="1"/>
      <c r="K868" s="3"/>
      <c r="W868" s="3"/>
      <c r="AJ868" s="4"/>
      <c r="AK868" s="4"/>
    </row>
    <row r="869" spans="2:37" ht="12">
      <c r="B869" s="1"/>
      <c r="C869" s="1"/>
      <c r="K869" s="3"/>
      <c r="W869" s="3"/>
      <c r="AJ869" s="4"/>
      <c r="AK869" s="4"/>
    </row>
    <row r="870" spans="2:37" ht="12">
      <c r="B870" s="1"/>
      <c r="C870" s="1"/>
      <c r="K870" s="3"/>
      <c r="W870" s="3"/>
      <c r="AJ870" s="4"/>
      <c r="AK870" s="4"/>
    </row>
    <row r="871" spans="2:37" ht="12">
      <c r="B871" s="1"/>
      <c r="C871" s="1"/>
      <c r="K871" s="3"/>
      <c r="W871" s="3"/>
      <c r="AJ871" s="4"/>
      <c r="AK871" s="4"/>
    </row>
    <row r="872" spans="2:37" ht="12">
      <c r="B872" s="1"/>
      <c r="C872" s="1"/>
      <c r="K872" s="3"/>
      <c r="W872" s="3"/>
      <c r="AJ872" s="4"/>
      <c r="AK872" s="4"/>
    </row>
    <row r="873" spans="2:37" ht="12">
      <c r="B873" s="1"/>
      <c r="C873" s="1"/>
      <c r="K873" s="3"/>
      <c r="W873" s="3"/>
      <c r="AJ873" s="4"/>
      <c r="AK873" s="4"/>
    </row>
    <row r="874" spans="2:37" ht="12">
      <c r="B874" s="1"/>
      <c r="C874" s="1"/>
      <c r="K874" s="3"/>
      <c r="W874" s="3"/>
      <c r="AJ874" s="4"/>
      <c r="AK874" s="4"/>
    </row>
    <row r="875" spans="2:37" ht="12">
      <c r="B875" s="1"/>
      <c r="C875" s="1"/>
      <c r="K875" s="3"/>
      <c r="W875" s="3"/>
      <c r="AJ875" s="4"/>
      <c r="AK875" s="4"/>
    </row>
    <row r="876" spans="2:37" ht="12">
      <c r="B876" s="1"/>
      <c r="C876" s="1"/>
      <c r="K876" s="3"/>
      <c r="W876" s="3"/>
      <c r="AJ876" s="4"/>
      <c r="AK876" s="4"/>
    </row>
    <row r="877" spans="2:37" ht="12">
      <c r="B877" s="1"/>
      <c r="C877" s="1"/>
      <c r="K877" s="3"/>
      <c r="W877" s="3"/>
      <c r="AJ877" s="4"/>
      <c r="AK877" s="4"/>
    </row>
    <row r="878" spans="2:37" ht="12">
      <c r="B878" s="1"/>
      <c r="C878" s="1"/>
      <c r="K878" s="3"/>
      <c r="W878" s="3"/>
      <c r="AJ878" s="4"/>
      <c r="AK878" s="4"/>
    </row>
    <row r="879" spans="2:37" ht="12">
      <c r="B879" s="1"/>
      <c r="C879" s="1"/>
      <c r="K879" s="3"/>
      <c r="W879" s="3"/>
      <c r="AJ879" s="4"/>
      <c r="AK879" s="4"/>
    </row>
    <row r="880" spans="2:37" ht="12">
      <c r="B880" s="1"/>
      <c r="C880" s="1"/>
      <c r="K880" s="3"/>
      <c r="W880" s="3"/>
      <c r="AJ880" s="4"/>
      <c r="AK880" s="4"/>
    </row>
    <row r="881" spans="2:37" ht="12">
      <c r="B881" s="1"/>
      <c r="C881" s="1"/>
      <c r="K881" s="3"/>
      <c r="W881" s="3"/>
      <c r="AJ881" s="4"/>
      <c r="AK881" s="4"/>
    </row>
    <row r="882" spans="2:37" ht="12">
      <c r="B882" s="1"/>
      <c r="C882" s="1"/>
      <c r="K882" s="3"/>
      <c r="W882" s="3"/>
      <c r="AJ882" s="4"/>
      <c r="AK882" s="4"/>
    </row>
    <row r="883" spans="2:37" ht="12">
      <c r="B883" s="1"/>
      <c r="C883" s="1"/>
      <c r="K883" s="3"/>
      <c r="W883" s="3"/>
      <c r="AJ883" s="4"/>
      <c r="AK883" s="4"/>
    </row>
    <row r="884" spans="2:37" ht="12">
      <c r="B884" s="1"/>
      <c r="C884" s="1"/>
      <c r="K884" s="3"/>
      <c r="W884" s="3"/>
      <c r="AJ884" s="4"/>
      <c r="AK884" s="4"/>
    </row>
    <row r="885" spans="2:37" ht="12">
      <c r="B885" s="1"/>
      <c r="C885" s="1"/>
      <c r="K885" s="3"/>
      <c r="W885" s="3"/>
      <c r="AJ885" s="4"/>
      <c r="AK885" s="4"/>
    </row>
    <row r="886" spans="2:37" ht="12">
      <c r="B886" s="1"/>
      <c r="C886" s="1"/>
      <c r="K886" s="3"/>
      <c r="W886" s="3"/>
      <c r="AJ886" s="4"/>
      <c r="AK886" s="4"/>
    </row>
    <row r="887" spans="2:37" ht="12">
      <c r="B887" s="1"/>
      <c r="C887" s="1"/>
      <c r="K887" s="3"/>
      <c r="W887" s="3"/>
      <c r="AJ887" s="4"/>
      <c r="AK887" s="4"/>
    </row>
    <row r="888" spans="2:37" ht="12">
      <c r="B888" s="1"/>
      <c r="C888" s="1"/>
      <c r="K888" s="3"/>
      <c r="W888" s="3"/>
      <c r="AJ888" s="4"/>
      <c r="AK888" s="4"/>
    </row>
    <row r="889" spans="2:37" ht="12">
      <c r="B889" s="1"/>
      <c r="C889" s="1"/>
      <c r="K889" s="3"/>
      <c r="W889" s="3"/>
      <c r="AJ889" s="4"/>
      <c r="AK889" s="4"/>
    </row>
    <row r="890" spans="2:37" ht="12">
      <c r="B890" s="1"/>
      <c r="C890" s="1"/>
      <c r="K890" s="3"/>
      <c r="W890" s="3"/>
      <c r="AJ890" s="4"/>
      <c r="AK890" s="4"/>
    </row>
    <row r="891" spans="2:37" ht="12">
      <c r="B891" s="1"/>
      <c r="C891" s="1"/>
      <c r="K891" s="3"/>
      <c r="W891" s="3"/>
      <c r="AJ891" s="4"/>
      <c r="AK891" s="4"/>
    </row>
    <row r="892" spans="2:37" ht="12">
      <c r="B892" s="1"/>
      <c r="C892" s="1"/>
      <c r="K892" s="3"/>
      <c r="W892" s="3"/>
      <c r="AJ892" s="4"/>
      <c r="AK892" s="4"/>
    </row>
    <row r="893" spans="2:37" ht="12">
      <c r="B893" s="1"/>
      <c r="C893" s="1"/>
      <c r="K893" s="3"/>
      <c r="W893" s="3"/>
      <c r="AJ893" s="4"/>
      <c r="AK893" s="4"/>
    </row>
    <row r="894" spans="2:37" ht="12">
      <c r="B894" s="1"/>
      <c r="C894" s="1"/>
      <c r="K894" s="3"/>
      <c r="W894" s="3"/>
      <c r="AJ894" s="4"/>
      <c r="AK894" s="4"/>
    </row>
    <row r="895" spans="2:37" ht="12">
      <c r="B895" s="1"/>
      <c r="C895" s="1"/>
      <c r="K895" s="3"/>
      <c r="W895" s="3"/>
      <c r="AJ895" s="4"/>
      <c r="AK895" s="4"/>
    </row>
    <row r="896" spans="2:37" ht="12">
      <c r="B896" s="1"/>
      <c r="C896" s="1"/>
      <c r="K896" s="3"/>
      <c r="W896" s="3"/>
      <c r="AJ896" s="4"/>
      <c r="AK896" s="4"/>
    </row>
    <row r="897" spans="2:37" ht="12">
      <c r="B897" s="1"/>
      <c r="C897" s="1"/>
      <c r="K897" s="3"/>
      <c r="W897" s="3"/>
      <c r="AJ897" s="4"/>
      <c r="AK897" s="4"/>
    </row>
    <row r="898" spans="2:37" ht="12">
      <c r="B898" s="1"/>
      <c r="C898" s="1"/>
      <c r="K898" s="3"/>
      <c r="W898" s="3"/>
      <c r="AJ898" s="4"/>
      <c r="AK898" s="4"/>
    </row>
    <row r="899" spans="2:37" ht="12">
      <c r="B899" s="1"/>
      <c r="C899" s="1"/>
      <c r="K899" s="3"/>
      <c r="W899" s="3"/>
      <c r="AJ899" s="4"/>
      <c r="AK899" s="4"/>
    </row>
    <row r="900" spans="2:37" ht="12">
      <c r="B900" s="1"/>
      <c r="C900" s="1"/>
      <c r="K900" s="3"/>
      <c r="W900" s="3"/>
      <c r="AJ900" s="4"/>
      <c r="AK900" s="4"/>
    </row>
    <row r="901" spans="2:37" ht="12">
      <c r="B901" s="1"/>
      <c r="C901" s="1"/>
      <c r="K901" s="3"/>
      <c r="W901" s="3"/>
      <c r="AJ901" s="4"/>
      <c r="AK901" s="4"/>
    </row>
    <row r="902" spans="2:37" ht="12">
      <c r="B902" s="1"/>
      <c r="C902" s="1"/>
      <c r="K902" s="3"/>
      <c r="W902" s="3"/>
      <c r="AJ902" s="4"/>
      <c r="AK902" s="4"/>
    </row>
    <row r="903" spans="2:37" ht="12">
      <c r="B903" s="1"/>
      <c r="C903" s="1"/>
      <c r="K903" s="3"/>
      <c r="W903" s="3"/>
      <c r="AJ903" s="4"/>
      <c r="AK903" s="4"/>
    </row>
    <row r="904" spans="2:37" ht="12">
      <c r="B904" s="1"/>
      <c r="C904" s="1"/>
      <c r="K904" s="3"/>
      <c r="W904" s="3"/>
      <c r="AJ904" s="4"/>
      <c r="AK904" s="4"/>
    </row>
    <row r="905" spans="2:37" ht="12">
      <c r="B905" s="1"/>
      <c r="C905" s="1"/>
      <c r="K905" s="3"/>
      <c r="W905" s="3"/>
      <c r="AJ905" s="4"/>
      <c r="AK905" s="4"/>
    </row>
    <row r="906" spans="2:37" ht="12">
      <c r="B906" s="1"/>
      <c r="C906" s="1"/>
      <c r="K906" s="3"/>
      <c r="W906" s="3"/>
      <c r="AJ906" s="4"/>
      <c r="AK906" s="4"/>
    </row>
    <row r="907" spans="2:37" ht="12">
      <c r="B907" s="1"/>
      <c r="C907" s="1"/>
      <c r="K907" s="3"/>
      <c r="W907" s="3"/>
      <c r="AJ907" s="4"/>
      <c r="AK907" s="4"/>
    </row>
    <row r="908" spans="2:37" ht="12">
      <c r="B908" s="1"/>
      <c r="C908" s="1"/>
      <c r="K908" s="3"/>
      <c r="W908" s="3"/>
      <c r="AJ908" s="4"/>
      <c r="AK908" s="4"/>
    </row>
    <row r="909" spans="2:37" ht="12">
      <c r="B909" s="1"/>
      <c r="C909" s="1"/>
      <c r="K909" s="3"/>
      <c r="W909" s="3"/>
      <c r="AJ909" s="4"/>
      <c r="AK909" s="4"/>
    </row>
    <row r="910" spans="2:37" ht="12">
      <c r="B910" s="1"/>
      <c r="C910" s="1"/>
      <c r="K910" s="3"/>
      <c r="W910" s="3"/>
      <c r="AJ910" s="4"/>
      <c r="AK910" s="4"/>
    </row>
    <row r="911" spans="2:37" ht="12">
      <c r="B911" s="1"/>
      <c r="C911" s="1"/>
      <c r="K911" s="3"/>
      <c r="W911" s="3"/>
      <c r="AJ911" s="4"/>
      <c r="AK911" s="4"/>
    </row>
    <row r="912" spans="2:37" ht="12">
      <c r="B912" s="1"/>
      <c r="C912" s="1"/>
      <c r="K912" s="3"/>
      <c r="W912" s="3"/>
      <c r="AJ912" s="4"/>
      <c r="AK912" s="4"/>
    </row>
    <row r="913" spans="2:37" ht="12">
      <c r="B913" s="1"/>
      <c r="C913" s="1"/>
      <c r="K913" s="3"/>
      <c r="W913" s="3"/>
      <c r="AJ913" s="4"/>
      <c r="AK913" s="4"/>
    </row>
    <row r="914" spans="2:37" ht="12">
      <c r="B914" s="1"/>
      <c r="C914" s="1"/>
      <c r="K914" s="3"/>
      <c r="W914" s="3"/>
      <c r="AJ914" s="4"/>
      <c r="AK914" s="4"/>
    </row>
    <row r="915" spans="2:37" ht="12">
      <c r="B915" s="1"/>
      <c r="C915" s="1"/>
      <c r="K915" s="3"/>
      <c r="W915" s="3"/>
      <c r="AJ915" s="4"/>
      <c r="AK915" s="4"/>
    </row>
    <row r="916" spans="2:37" ht="12">
      <c r="B916" s="1"/>
      <c r="C916" s="1"/>
      <c r="K916" s="3"/>
      <c r="W916" s="3"/>
      <c r="AJ916" s="4"/>
      <c r="AK916" s="4"/>
    </row>
    <row r="917" spans="2:37" ht="12">
      <c r="B917" s="1"/>
      <c r="C917" s="1"/>
      <c r="K917" s="3"/>
      <c r="W917" s="3"/>
      <c r="AJ917" s="4"/>
      <c r="AK917" s="4"/>
    </row>
    <row r="918" spans="2:37" ht="12">
      <c r="B918" s="1"/>
      <c r="C918" s="1"/>
      <c r="K918" s="3"/>
      <c r="W918" s="3"/>
      <c r="AJ918" s="4"/>
      <c r="AK918" s="4"/>
    </row>
    <row r="919" spans="2:37" ht="12">
      <c r="B919" s="1"/>
      <c r="C919" s="1"/>
      <c r="K919" s="3"/>
      <c r="W919" s="3"/>
      <c r="AJ919" s="4"/>
      <c r="AK919" s="4"/>
    </row>
    <row r="920" spans="2:37" ht="12">
      <c r="B920" s="1"/>
      <c r="C920" s="1"/>
      <c r="K920" s="3"/>
      <c r="W920" s="3"/>
      <c r="AJ920" s="4"/>
      <c r="AK920" s="4"/>
    </row>
    <row r="921" spans="2:37" ht="12">
      <c r="B921" s="1"/>
      <c r="C921" s="1"/>
      <c r="K921" s="3"/>
      <c r="W921" s="3"/>
      <c r="AJ921" s="4"/>
      <c r="AK921" s="4"/>
    </row>
    <row r="922" spans="2:37" ht="12">
      <c r="B922" s="1"/>
      <c r="C922" s="1"/>
      <c r="K922" s="3"/>
      <c r="W922" s="3"/>
      <c r="AJ922" s="4"/>
      <c r="AK922" s="4"/>
    </row>
    <row r="923" spans="2:37" ht="12">
      <c r="B923" s="1"/>
      <c r="C923" s="1"/>
      <c r="K923" s="3"/>
      <c r="W923" s="3"/>
      <c r="AJ923" s="4"/>
      <c r="AK923" s="4"/>
    </row>
    <row r="924" spans="2:37" ht="12">
      <c r="B924" s="1"/>
      <c r="C924" s="1"/>
      <c r="K924" s="3"/>
      <c r="W924" s="3"/>
      <c r="AJ924" s="4"/>
      <c r="AK924" s="4"/>
    </row>
    <row r="925" spans="2:37" ht="12">
      <c r="B925" s="1"/>
      <c r="C925" s="1"/>
      <c r="K925" s="3"/>
      <c r="W925" s="3"/>
      <c r="AJ925" s="4"/>
      <c r="AK925" s="4"/>
    </row>
    <row r="926" spans="2:37" ht="12">
      <c r="B926" s="1"/>
      <c r="C926" s="1"/>
      <c r="K926" s="3"/>
      <c r="W926" s="3"/>
      <c r="AJ926" s="4"/>
      <c r="AK926" s="4"/>
    </row>
    <row r="927" spans="2:37" ht="12">
      <c r="B927" s="1"/>
      <c r="C927" s="1"/>
      <c r="K927" s="3"/>
      <c r="W927" s="3"/>
      <c r="AJ927" s="4"/>
      <c r="AK927" s="4"/>
    </row>
    <row r="928" spans="2:37" ht="12">
      <c r="B928" s="1"/>
      <c r="C928" s="1"/>
      <c r="K928" s="3"/>
      <c r="W928" s="3"/>
      <c r="AJ928" s="4"/>
      <c r="AK928" s="4"/>
    </row>
    <row r="929" spans="2:37" ht="12">
      <c r="B929" s="1"/>
      <c r="C929" s="1"/>
      <c r="K929" s="3"/>
      <c r="W929" s="3"/>
      <c r="AJ929" s="4"/>
      <c r="AK929" s="4"/>
    </row>
    <row r="930" spans="2:37" ht="12">
      <c r="B930" s="1"/>
      <c r="C930" s="1"/>
      <c r="K930" s="3"/>
      <c r="W930" s="3"/>
      <c r="AJ930" s="4"/>
      <c r="AK930" s="4"/>
    </row>
    <row r="931" spans="2:37" ht="12">
      <c r="B931" s="1"/>
      <c r="C931" s="1"/>
      <c r="K931" s="3"/>
      <c r="W931" s="3"/>
      <c r="AJ931" s="4"/>
      <c r="AK931" s="4"/>
    </row>
    <row r="932" spans="2:37" ht="12">
      <c r="B932" s="1"/>
      <c r="C932" s="1"/>
      <c r="K932" s="3"/>
      <c r="W932" s="3"/>
      <c r="AJ932" s="4"/>
      <c r="AK932" s="4"/>
    </row>
    <row r="933" spans="2:37" ht="12">
      <c r="B933" s="1"/>
      <c r="C933" s="1"/>
      <c r="K933" s="3"/>
      <c r="W933" s="3"/>
      <c r="AJ933" s="4"/>
      <c r="AK933" s="4"/>
    </row>
    <row r="934" spans="2:37" ht="12">
      <c r="B934" s="1"/>
      <c r="C934" s="1"/>
      <c r="K934" s="3"/>
      <c r="W934" s="3"/>
      <c r="AJ934" s="4"/>
      <c r="AK934" s="4"/>
    </row>
    <row r="935" spans="2:37" ht="12">
      <c r="B935" s="1"/>
      <c r="C935" s="1"/>
      <c r="K935" s="3"/>
      <c r="W935" s="3"/>
      <c r="AJ935" s="4"/>
      <c r="AK935" s="4"/>
    </row>
    <row r="936" spans="2:37" ht="12">
      <c r="B936" s="1"/>
      <c r="C936" s="1"/>
      <c r="K936" s="3"/>
      <c r="W936" s="3"/>
      <c r="AJ936" s="4"/>
      <c r="AK936" s="4"/>
    </row>
    <row r="937" spans="2:37" ht="12">
      <c r="B937" s="1"/>
      <c r="C937" s="1"/>
      <c r="K937" s="3"/>
      <c r="W937" s="3"/>
      <c r="AJ937" s="4"/>
      <c r="AK937" s="4"/>
    </row>
    <row r="938" spans="2:37" ht="12">
      <c r="B938" s="1"/>
      <c r="C938" s="1"/>
      <c r="K938" s="3"/>
      <c r="W938" s="3"/>
      <c r="AJ938" s="4"/>
      <c r="AK938" s="4"/>
    </row>
    <row r="939" spans="2:37" ht="12">
      <c r="B939" s="1"/>
      <c r="C939" s="1"/>
      <c r="K939" s="3"/>
      <c r="W939" s="3"/>
      <c r="AJ939" s="4"/>
      <c r="AK939" s="4"/>
    </row>
    <row r="940" spans="2:37" ht="12">
      <c r="B940" s="1"/>
      <c r="C940" s="1"/>
      <c r="K940" s="3"/>
      <c r="W940" s="3"/>
      <c r="AJ940" s="4"/>
      <c r="AK940" s="4"/>
    </row>
    <row r="941" spans="2:37" ht="12">
      <c r="B941" s="1"/>
      <c r="C941" s="1"/>
      <c r="K941" s="3"/>
      <c r="W941" s="3"/>
      <c r="AJ941" s="4"/>
      <c r="AK941" s="4"/>
    </row>
    <row r="942" spans="2:37" ht="12">
      <c r="B942" s="1"/>
      <c r="C942" s="1"/>
      <c r="K942" s="3"/>
      <c r="W942" s="3"/>
      <c r="AJ942" s="4"/>
      <c r="AK942" s="4"/>
    </row>
    <row r="943" spans="2:37" ht="12">
      <c r="B943" s="1"/>
      <c r="C943" s="1"/>
      <c r="K943" s="3"/>
      <c r="W943" s="3"/>
      <c r="AJ943" s="4"/>
      <c r="AK943" s="4"/>
    </row>
    <row r="944" spans="2:37" ht="12">
      <c r="B944" s="1"/>
      <c r="C944" s="1"/>
      <c r="K944" s="3"/>
      <c r="W944" s="3"/>
      <c r="AJ944" s="4"/>
      <c r="AK944" s="4"/>
    </row>
    <row r="945" spans="2:37" ht="12">
      <c r="B945" s="1"/>
      <c r="C945" s="1"/>
      <c r="K945" s="3"/>
      <c r="W945" s="3"/>
      <c r="AJ945" s="4"/>
      <c r="AK945" s="4"/>
    </row>
    <row r="946" spans="2:37" ht="12">
      <c r="B946" s="1"/>
      <c r="C946" s="1"/>
      <c r="K946" s="3"/>
      <c r="W946" s="3"/>
      <c r="AJ946" s="4"/>
      <c r="AK946" s="4"/>
    </row>
    <row r="947" spans="2:37" ht="12">
      <c r="B947" s="1"/>
      <c r="C947" s="1"/>
      <c r="K947" s="3"/>
      <c r="W947" s="3"/>
      <c r="AJ947" s="4"/>
      <c r="AK947" s="4"/>
    </row>
    <row r="948" spans="2:37" ht="12">
      <c r="B948" s="1"/>
      <c r="C948" s="1"/>
      <c r="K948" s="3"/>
      <c r="W948" s="3"/>
      <c r="AJ948" s="4"/>
      <c r="AK948" s="4"/>
    </row>
    <row r="949" spans="2:37" ht="12">
      <c r="B949" s="1"/>
      <c r="C949" s="1"/>
      <c r="K949" s="3"/>
      <c r="W949" s="3"/>
      <c r="AJ949" s="4"/>
      <c r="AK949" s="4"/>
    </row>
    <row r="950" spans="2:37" ht="12">
      <c r="B950" s="1"/>
      <c r="C950" s="1"/>
      <c r="K950" s="3"/>
      <c r="W950" s="3"/>
      <c r="AJ950" s="4"/>
      <c r="AK950" s="4"/>
    </row>
    <row r="951" spans="2:37" ht="12">
      <c r="B951" s="1"/>
      <c r="C951" s="1"/>
      <c r="K951" s="3"/>
      <c r="W951" s="3"/>
      <c r="AJ951" s="4"/>
      <c r="AK951" s="4"/>
    </row>
    <row r="952" spans="2:37" ht="12">
      <c r="B952" s="1"/>
      <c r="C952" s="1"/>
      <c r="K952" s="3"/>
      <c r="W952" s="3"/>
      <c r="AJ952" s="4"/>
      <c r="AK952" s="4"/>
    </row>
    <row r="953" spans="2:37" ht="12">
      <c r="B953" s="1"/>
      <c r="C953" s="1"/>
      <c r="K953" s="3"/>
      <c r="W953" s="3"/>
      <c r="AJ953" s="4"/>
      <c r="AK953" s="4"/>
    </row>
    <row r="954" spans="2:37" ht="12">
      <c r="B954" s="1"/>
      <c r="C954" s="1"/>
      <c r="K954" s="3"/>
      <c r="W954" s="3"/>
      <c r="AJ954" s="4"/>
      <c r="AK954" s="4"/>
    </row>
    <row r="955" spans="2:37" ht="12">
      <c r="B955" s="1"/>
      <c r="C955" s="1"/>
      <c r="K955" s="3"/>
      <c r="W955" s="3"/>
      <c r="AJ955" s="4"/>
      <c r="AK955" s="4"/>
    </row>
    <row r="956" spans="2:37" ht="12">
      <c r="B956" s="1"/>
      <c r="C956" s="1"/>
      <c r="K956" s="3"/>
      <c r="W956" s="3"/>
      <c r="AJ956" s="4"/>
      <c r="AK956" s="4"/>
    </row>
    <row r="957" spans="2:37" ht="12">
      <c r="B957" s="1"/>
      <c r="C957" s="1"/>
      <c r="K957" s="3"/>
      <c r="W957" s="3"/>
      <c r="AJ957" s="4"/>
      <c r="AK957" s="4"/>
    </row>
    <row r="958" spans="2:37" ht="12">
      <c r="B958" s="1"/>
      <c r="C958" s="1"/>
      <c r="K958" s="3"/>
      <c r="W958" s="3"/>
      <c r="AJ958" s="4"/>
      <c r="AK958" s="4"/>
    </row>
    <row r="959" spans="2:37" ht="12">
      <c r="B959" s="1"/>
      <c r="C959" s="1"/>
      <c r="K959" s="3"/>
      <c r="W959" s="3"/>
      <c r="AJ959" s="4"/>
      <c r="AK959" s="4"/>
    </row>
    <row r="960" spans="2:37" ht="12">
      <c r="B960" s="1"/>
      <c r="C960" s="1"/>
      <c r="K960" s="3"/>
      <c r="W960" s="3"/>
      <c r="AJ960" s="4"/>
      <c r="AK960" s="4"/>
    </row>
    <row r="961" spans="2:37" ht="12">
      <c r="B961" s="1"/>
      <c r="C961" s="1"/>
      <c r="K961" s="3"/>
      <c r="W961" s="3"/>
      <c r="AJ961" s="4"/>
      <c r="AK961" s="4"/>
    </row>
    <row r="962" spans="2:37" ht="12">
      <c r="B962" s="1"/>
      <c r="C962" s="1"/>
      <c r="K962" s="3"/>
      <c r="W962" s="3"/>
      <c r="AJ962" s="4"/>
      <c r="AK962" s="4"/>
    </row>
    <row r="963" spans="2:37" ht="12">
      <c r="B963" s="1"/>
      <c r="C963" s="1"/>
      <c r="K963" s="3"/>
      <c r="W963" s="3"/>
      <c r="AJ963" s="4"/>
      <c r="AK963" s="4"/>
    </row>
    <row r="964" spans="2:37" ht="12">
      <c r="B964" s="1"/>
      <c r="C964" s="1"/>
      <c r="K964" s="3"/>
      <c r="W964" s="3"/>
      <c r="AJ964" s="4"/>
      <c r="AK964" s="4"/>
    </row>
    <row r="965" spans="2:37" ht="12">
      <c r="B965" s="1"/>
      <c r="C965" s="1"/>
      <c r="K965" s="3"/>
      <c r="W965" s="3"/>
      <c r="AJ965" s="4"/>
      <c r="AK965" s="4"/>
    </row>
    <row r="966" spans="2:37" ht="12">
      <c r="B966" s="1"/>
      <c r="C966" s="1"/>
      <c r="K966" s="3"/>
      <c r="W966" s="3"/>
      <c r="AJ966" s="4"/>
      <c r="AK966" s="4"/>
    </row>
    <row r="967" spans="2:37" ht="12">
      <c r="B967" s="1"/>
      <c r="C967" s="1"/>
      <c r="K967" s="3"/>
      <c r="W967" s="3"/>
      <c r="AJ967" s="4"/>
      <c r="AK967" s="4"/>
    </row>
    <row r="968" spans="2:37" ht="12">
      <c r="B968" s="1"/>
      <c r="C968" s="1"/>
      <c r="K968" s="3"/>
      <c r="W968" s="3"/>
      <c r="AJ968" s="4"/>
      <c r="AK968" s="4"/>
    </row>
    <row r="969" spans="2:37" ht="12">
      <c r="B969" s="1"/>
      <c r="C969" s="1"/>
      <c r="K969" s="3"/>
      <c r="W969" s="3"/>
      <c r="AJ969" s="4"/>
      <c r="AK969" s="4"/>
    </row>
    <row r="970" spans="2:37" ht="12">
      <c r="B970" s="1"/>
      <c r="C970" s="1"/>
      <c r="K970" s="3"/>
      <c r="W970" s="3"/>
      <c r="AJ970" s="4"/>
      <c r="AK970" s="4"/>
    </row>
    <row r="971" spans="2:37" ht="12">
      <c r="B971" s="1"/>
      <c r="C971" s="1"/>
      <c r="K971" s="3"/>
      <c r="W971" s="3"/>
      <c r="AJ971" s="4"/>
      <c r="AK971" s="4"/>
    </row>
    <row r="972" spans="2:37" ht="12">
      <c r="B972" s="1"/>
      <c r="C972" s="1"/>
      <c r="K972" s="3"/>
      <c r="W972" s="3"/>
      <c r="AJ972" s="4"/>
      <c r="AK972" s="4"/>
    </row>
    <row r="973" spans="2:37" ht="12">
      <c r="B973" s="1"/>
      <c r="C973" s="1"/>
      <c r="K973" s="3"/>
      <c r="W973" s="3"/>
      <c r="AJ973" s="4"/>
      <c r="AK973" s="4"/>
    </row>
    <row r="974" spans="2:37" ht="12">
      <c r="B974" s="1"/>
      <c r="C974" s="1"/>
      <c r="K974" s="3"/>
      <c r="W974" s="3"/>
      <c r="AJ974" s="4"/>
      <c r="AK974" s="4"/>
    </row>
    <row r="975" spans="2:37" ht="12">
      <c r="B975" s="1"/>
      <c r="C975" s="1"/>
      <c r="K975" s="3"/>
      <c r="W975" s="3"/>
      <c r="AJ975" s="4"/>
      <c r="AK975" s="4"/>
    </row>
    <row r="976" spans="2:37" ht="12">
      <c r="B976" s="1"/>
      <c r="C976" s="1"/>
      <c r="K976" s="3"/>
      <c r="W976" s="3"/>
      <c r="AJ976" s="4"/>
      <c r="AK976" s="4"/>
    </row>
    <row r="977" spans="2:37" ht="12">
      <c r="B977" s="1"/>
      <c r="C977" s="1"/>
      <c r="K977" s="3"/>
      <c r="W977" s="3"/>
      <c r="AJ977" s="4"/>
      <c r="AK977" s="4"/>
    </row>
    <row r="978" spans="2:37" ht="12">
      <c r="B978" s="1"/>
      <c r="C978" s="1"/>
      <c r="K978" s="3"/>
      <c r="W978" s="3"/>
      <c r="AJ978" s="4"/>
      <c r="AK978" s="4"/>
    </row>
    <row r="979" spans="2:37" ht="12">
      <c r="B979" s="1"/>
      <c r="C979" s="1"/>
      <c r="K979" s="3"/>
      <c r="W979" s="3"/>
      <c r="AJ979" s="4"/>
      <c r="AK979" s="4"/>
    </row>
    <row r="980" spans="2:37" ht="12">
      <c r="B980" s="1"/>
      <c r="C980" s="1"/>
      <c r="K980" s="3"/>
      <c r="W980" s="3"/>
      <c r="AJ980" s="4"/>
      <c r="AK980" s="4"/>
    </row>
    <row r="981" spans="2:37" ht="12">
      <c r="B981" s="1"/>
      <c r="C981" s="1"/>
      <c r="K981" s="3"/>
      <c r="W981" s="3"/>
      <c r="AJ981" s="4"/>
      <c r="AK981" s="4"/>
    </row>
    <row r="982" spans="2:37" ht="12">
      <c r="B982" s="1"/>
      <c r="C982" s="1"/>
      <c r="K982" s="3"/>
      <c r="W982" s="3"/>
      <c r="AJ982" s="4"/>
      <c r="AK982" s="4"/>
    </row>
    <row r="983" spans="2:37" ht="12">
      <c r="B983" s="1"/>
      <c r="C983" s="1"/>
      <c r="K983" s="3"/>
      <c r="W983" s="3"/>
      <c r="AJ983" s="4"/>
      <c r="AK983" s="4"/>
    </row>
    <row r="984" spans="2:37" ht="12">
      <c r="B984" s="1"/>
      <c r="C984" s="1"/>
      <c r="K984" s="3"/>
      <c r="W984" s="3"/>
      <c r="AJ984" s="4"/>
      <c r="AK984" s="4"/>
    </row>
    <row r="985" spans="2:37" ht="12">
      <c r="B985" s="1"/>
      <c r="C985" s="1"/>
      <c r="K985" s="3"/>
      <c r="W985" s="3"/>
      <c r="AJ985" s="4"/>
      <c r="AK985" s="4"/>
    </row>
    <row r="986" spans="2:37" ht="12">
      <c r="B986" s="1"/>
      <c r="C986" s="1"/>
      <c r="K986" s="3"/>
      <c r="W986" s="3"/>
      <c r="AJ986" s="4"/>
      <c r="AK986" s="4"/>
    </row>
    <row r="987" spans="2:37" ht="12">
      <c r="B987" s="1"/>
      <c r="C987" s="1"/>
      <c r="K987" s="3"/>
      <c r="W987" s="3"/>
      <c r="AJ987" s="4"/>
      <c r="AK987" s="4"/>
    </row>
    <row r="988" spans="2:37" ht="12">
      <c r="B988" s="1"/>
      <c r="C988" s="1"/>
      <c r="K988" s="3"/>
      <c r="W988" s="3"/>
      <c r="AJ988" s="4"/>
      <c r="AK988" s="4"/>
    </row>
    <row r="989" spans="2:37" ht="12">
      <c r="B989" s="1"/>
      <c r="C989" s="1"/>
      <c r="K989" s="3"/>
      <c r="W989" s="3"/>
      <c r="AJ989" s="4"/>
      <c r="AK989" s="4"/>
    </row>
    <row r="990" spans="2:37" ht="12">
      <c r="B990" s="1"/>
      <c r="C990" s="1"/>
      <c r="K990" s="3"/>
      <c r="W990" s="3"/>
      <c r="AJ990" s="4"/>
      <c r="AK990" s="4"/>
    </row>
    <row r="991" spans="2:37" ht="12">
      <c r="B991" s="1"/>
      <c r="C991" s="1"/>
      <c r="K991" s="3"/>
      <c r="W991" s="3"/>
      <c r="AJ991" s="4"/>
      <c r="AK991" s="4"/>
    </row>
    <row r="992" spans="2:37" ht="12">
      <c r="B992" s="1"/>
      <c r="C992" s="1"/>
      <c r="K992" s="3"/>
      <c r="W992" s="3"/>
      <c r="AJ992" s="4"/>
      <c r="AK992" s="4"/>
    </row>
    <row r="993" spans="2:37" ht="12">
      <c r="B993" s="1"/>
      <c r="C993" s="1"/>
      <c r="K993" s="3"/>
      <c r="W993" s="3"/>
      <c r="AJ993" s="4"/>
      <c r="AK993" s="4"/>
    </row>
    <row r="994" spans="2:37" ht="12">
      <c r="B994" s="1"/>
      <c r="C994" s="1"/>
      <c r="K994" s="3"/>
      <c r="W994" s="3"/>
      <c r="AJ994" s="4"/>
      <c r="AK994" s="4"/>
    </row>
    <row r="995" spans="2:37" ht="12">
      <c r="B995" s="1"/>
      <c r="C995" s="1"/>
      <c r="K995" s="3"/>
      <c r="W995" s="3"/>
      <c r="AJ995" s="4"/>
      <c r="AK995" s="4"/>
    </row>
    <row r="996" spans="2:37" ht="12">
      <c r="B996" s="1"/>
      <c r="C996" s="1"/>
      <c r="K996" s="3"/>
      <c r="W996" s="3"/>
      <c r="AJ996" s="4"/>
      <c r="AK996" s="4"/>
    </row>
    <row r="997" spans="2:37" ht="12">
      <c r="B997" s="1"/>
      <c r="C997" s="1"/>
      <c r="K997" s="3"/>
      <c r="W997" s="3"/>
      <c r="AJ997" s="4"/>
      <c r="AK997" s="4"/>
    </row>
    <row r="998" spans="2:37" ht="12">
      <c r="B998" s="1"/>
      <c r="C998" s="1"/>
      <c r="K998" s="3"/>
      <c r="W998" s="3"/>
      <c r="AJ998" s="4"/>
      <c r="AK998" s="4"/>
    </row>
    <row r="999" spans="2:37" ht="12">
      <c r="B999" s="1"/>
      <c r="C999" s="1"/>
      <c r="K999" s="3"/>
      <c r="W999" s="3"/>
      <c r="AJ999" s="4"/>
      <c r="AK999" s="4"/>
    </row>
    <row r="1000" spans="2:37" ht="12">
      <c r="B1000" s="1"/>
      <c r="C1000" s="1"/>
      <c r="K1000" s="3"/>
      <c r="W1000" s="3"/>
      <c r="AJ1000" s="4"/>
      <c r="AK1000" s="4"/>
    </row>
    <row r="1001" spans="2:37" ht="12">
      <c r="B1001" s="1"/>
      <c r="C1001" s="1"/>
      <c r="K1001" s="3"/>
      <c r="W1001" s="3"/>
      <c r="AJ1001" s="4"/>
      <c r="AK1001" s="4"/>
    </row>
    <row r="1002" spans="2:37" ht="12">
      <c r="B1002" s="1"/>
      <c r="C1002" s="1"/>
      <c r="K1002" s="3"/>
      <c r="W1002" s="3"/>
      <c r="AJ1002" s="4"/>
      <c r="AK1002" s="4"/>
    </row>
    <row r="1003" spans="2:37" ht="12">
      <c r="B1003" s="1"/>
      <c r="C1003" s="1"/>
      <c r="K1003" s="3"/>
      <c r="W1003" s="3"/>
      <c r="AJ1003" s="4"/>
      <c r="AK1003" s="4"/>
    </row>
    <row r="1004" spans="2:37" ht="12">
      <c r="B1004" s="1"/>
      <c r="C1004" s="1"/>
      <c r="K1004" s="3"/>
      <c r="W1004" s="3"/>
      <c r="AJ1004" s="4"/>
      <c r="AK1004" s="4"/>
    </row>
  </sheetData>
  <mergeCells count="3">
    <mergeCell ref="F3:K3"/>
    <mergeCell ref="L3:W3"/>
    <mergeCell ref="X3:AI3"/>
  </mergeCells>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88"/>
  <sheetViews>
    <sheetView workbookViewId="0"/>
  </sheetViews>
  <sheetFormatPr baseColWidth="10" defaultColWidth="14.5" defaultRowHeight="15.75" customHeight="1" x14ac:dyDescent="0"/>
  <cols>
    <col min="1" max="1" width="33.33203125" customWidth="1"/>
    <col min="2" max="2" width="53.33203125" customWidth="1"/>
    <col min="3" max="3" width="49.83203125" customWidth="1"/>
    <col min="4" max="4" width="40.33203125" customWidth="1"/>
    <col min="5" max="5" width="24.33203125" customWidth="1"/>
    <col min="6" max="6" width="6" customWidth="1"/>
    <col min="7" max="7" width="4.6640625" customWidth="1"/>
    <col min="8" max="8" width="4.5" customWidth="1"/>
    <col min="9" max="9" width="5" customWidth="1"/>
    <col min="10" max="10" width="4" customWidth="1"/>
    <col min="11" max="11" width="4.5" customWidth="1"/>
    <col min="12" max="12" width="5.83203125" customWidth="1"/>
    <col min="13" max="13" width="17.1640625" customWidth="1"/>
    <col min="14" max="14" width="5.33203125" customWidth="1"/>
    <col min="15" max="15" width="4.33203125" customWidth="1"/>
    <col min="16" max="16" width="18.5" customWidth="1"/>
    <col min="17" max="17" width="4.5" customWidth="1"/>
    <col min="18" max="18" width="5.5" customWidth="1"/>
    <col min="19" max="19" width="4.6640625" customWidth="1"/>
    <col min="20" max="20" width="4.5" customWidth="1"/>
    <col min="21" max="21" width="13.1640625" customWidth="1"/>
    <col min="22" max="22" width="20.5" customWidth="1"/>
    <col min="23" max="23" width="4.5" customWidth="1"/>
    <col min="24" max="24" width="5" customWidth="1"/>
    <col min="25" max="25" width="4.1640625" customWidth="1"/>
    <col min="26" max="27" width="4.33203125" customWidth="1"/>
    <col min="28" max="28" width="4.1640625" customWidth="1"/>
    <col min="29" max="29" width="4.5" customWidth="1"/>
    <col min="30" max="30" width="5.33203125" customWidth="1"/>
    <col min="31" max="31" width="4.6640625" customWidth="1"/>
    <col min="32" max="32" width="4.5" customWidth="1"/>
    <col min="33" max="33" width="5" customWidth="1"/>
    <col min="34" max="34" width="4" customWidth="1"/>
    <col min="35" max="35" width="4.5" customWidth="1"/>
    <col min="36" max="36" width="31.5" customWidth="1"/>
    <col min="37" max="37" width="62" customWidth="1"/>
  </cols>
  <sheetData>
    <row r="1" spans="1:49" ht="15.75" customHeight="1">
      <c r="A1" s="33" t="s">
        <v>101</v>
      </c>
      <c r="F1" s="2"/>
      <c r="G1" s="2"/>
      <c r="H1" s="2"/>
      <c r="I1" s="2"/>
      <c r="J1" s="2"/>
      <c r="K1" s="3"/>
      <c r="W1" s="3"/>
      <c r="AJ1" s="4"/>
      <c r="AK1" s="5"/>
    </row>
    <row r="2" spans="1:49" ht="15.75" customHeight="1">
      <c r="A2" s="6" t="s">
        <v>1</v>
      </c>
      <c r="B2" s="2"/>
      <c r="C2" s="2"/>
      <c r="D2" s="2"/>
      <c r="E2" s="2"/>
      <c r="F2" s="2"/>
      <c r="G2" s="2"/>
      <c r="H2" s="2"/>
      <c r="I2" s="2"/>
      <c r="J2" s="2"/>
      <c r="K2" s="8"/>
      <c r="L2" s="2"/>
      <c r="M2" s="2"/>
      <c r="N2" s="2"/>
      <c r="O2" s="2"/>
      <c r="P2" s="2"/>
      <c r="Q2" s="2"/>
      <c r="R2" s="2"/>
      <c r="S2" s="2"/>
      <c r="T2" s="2"/>
      <c r="U2" s="2"/>
      <c r="V2" s="2"/>
      <c r="W2" s="8"/>
      <c r="X2" s="2"/>
      <c r="Y2" s="2"/>
      <c r="Z2" s="2"/>
      <c r="AA2" s="2"/>
      <c r="AB2" s="2"/>
      <c r="AC2" s="2"/>
      <c r="AD2" s="2"/>
      <c r="AE2" s="2"/>
      <c r="AF2" s="2"/>
      <c r="AG2" s="2"/>
      <c r="AH2" s="2"/>
      <c r="AI2" s="2"/>
      <c r="AJ2" s="4"/>
      <c r="AK2" s="4"/>
    </row>
    <row r="3" spans="1:49" ht="15.75" customHeight="1">
      <c r="A3" s="4"/>
      <c r="B3" s="2"/>
      <c r="C3" s="2"/>
      <c r="D3" s="2"/>
      <c r="E3" s="2"/>
      <c r="F3" s="80" t="s">
        <v>5</v>
      </c>
      <c r="G3" s="81"/>
      <c r="H3" s="81"/>
      <c r="I3" s="81"/>
      <c r="J3" s="81"/>
      <c r="K3" s="81"/>
      <c r="L3" s="80" t="s">
        <v>6</v>
      </c>
      <c r="M3" s="81"/>
      <c r="N3" s="81"/>
      <c r="O3" s="81"/>
      <c r="P3" s="81"/>
      <c r="Q3" s="81"/>
      <c r="R3" s="81"/>
      <c r="S3" s="81"/>
      <c r="T3" s="81"/>
      <c r="U3" s="81"/>
      <c r="V3" s="81"/>
      <c r="W3" s="81"/>
      <c r="X3" s="80" t="s">
        <v>7</v>
      </c>
      <c r="Y3" s="81"/>
      <c r="Z3" s="81"/>
      <c r="AA3" s="81"/>
      <c r="AB3" s="81"/>
      <c r="AC3" s="81"/>
      <c r="AD3" s="81"/>
      <c r="AE3" s="81"/>
      <c r="AF3" s="81"/>
      <c r="AG3" s="81"/>
      <c r="AH3" s="81"/>
      <c r="AI3" s="81"/>
      <c r="AJ3" s="11" t="s">
        <v>8</v>
      </c>
      <c r="AK3" s="11" t="s">
        <v>9</v>
      </c>
    </row>
    <row r="4" spans="1:49" ht="15.75" customHeight="1">
      <c r="A4" s="13"/>
      <c r="B4" s="10"/>
      <c r="C4" s="10"/>
      <c r="D4" s="10"/>
      <c r="E4" s="10" t="s">
        <v>11</v>
      </c>
      <c r="F4" s="10" t="s">
        <v>12</v>
      </c>
      <c r="G4" s="10" t="s">
        <v>13</v>
      </c>
      <c r="H4" s="10" t="s">
        <v>14</v>
      </c>
      <c r="I4" s="10" t="s">
        <v>15</v>
      </c>
      <c r="J4" s="10" t="s">
        <v>16</v>
      </c>
      <c r="K4" s="12" t="s">
        <v>17</v>
      </c>
      <c r="L4" s="10" t="s">
        <v>18</v>
      </c>
      <c r="M4" s="10" t="s">
        <v>19</v>
      </c>
      <c r="N4" s="10" t="s">
        <v>20</v>
      </c>
      <c r="O4" s="10" t="s">
        <v>21</v>
      </c>
      <c r="P4" s="10" t="s">
        <v>22</v>
      </c>
      <c r="Q4" s="10" t="s">
        <v>23</v>
      </c>
      <c r="R4" s="10" t="s">
        <v>12</v>
      </c>
      <c r="S4" s="10" t="s">
        <v>13</v>
      </c>
      <c r="T4" s="10" t="s">
        <v>14</v>
      </c>
      <c r="U4" s="10" t="s">
        <v>15</v>
      </c>
      <c r="V4" s="10" t="s">
        <v>16</v>
      </c>
      <c r="W4" s="12" t="s">
        <v>17</v>
      </c>
      <c r="X4" s="10" t="s">
        <v>18</v>
      </c>
      <c r="Y4" s="10" t="s">
        <v>19</v>
      </c>
      <c r="Z4" s="10" t="s">
        <v>20</v>
      </c>
      <c r="AA4" s="10" t="s">
        <v>21</v>
      </c>
      <c r="AB4" s="10" t="s">
        <v>22</v>
      </c>
      <c r="AC4" s="10" t="s">
        <v>23</v>
      </c>
      <c r="AD4" s="10" t="s">
        <v>12</v>
      </c>
      <c r="AE4" s="10" t="s">
        <v>13</v>
      </c>
      <c r="AF4" s="10" t="s">
        <v>14</v>
      </c>
      <c r="AG4" s="10" t="s">
        <v>15</v>
      </c>
      <c r="AH4" s="10" t="s">
        <v>16</v>
      </c>
      <c r="AI4" s="10" t="s">
        <v>17</v>
      </c>
      <c r="AJ4" s="13"/>
      <c r="AK4" s="13"/>
      <c r="AL4" s="14"/>
      <c r="AM4" s="14"/>
      <c r="AN4" s="14"/>
      <c r="AO4" s="14"/>
      <c r="AP4" s="14"/>
      <c r="AQ4" s="14"/>
      <c r="AR4" s="14"/>
      <c r="AS4" s="14"/>
      <c r="AT4" s="14"/>
      <c r="AU4" s="14"/>
      <c r="AV4" s="14"/>
      <c r="AW4" s="14"/>
    </row>
    <row r="5" spans="1:49" ht="15.75" customHeight="1">
      <c r="A5" s="11" t="s">
        <v>10</v>
      </c>
      <c r="B5" s="10" t="s">
        <v>2</v>
      </c>
      <c r="C5" s="10" t="s">
        <v>3</v>
      </c>
      <c r="D5" s="10" t="s">
        <v>4</v>
      </c>
      <c r="K5" s="3"/>
      <c r="W5" s="3"/>
      <c r="AJ5" s="4"/>
      <c r="AK5" s="4"/>
    </row>
    <row r="6" spans="1:49" ht="48">
      <c r="A6" s="5" t="s">
        <v>102</v>
      </c>
      <c r="B6" s="5" t="s">
        <v>25</v>
      </c>
      <c r="C6" s="5" t="s">
        <v>26</v>
      </c>
      <c r="D6" s="10"/>
      <c r="E6" s="2"/>
      <c r="F6" s="15"/>
      <c r="G6" s="15"/>
      <c r="H6" s="15"/>
      <c r="I6" s="15"/>
      <c r="J6" s="15"/>
      <c r="K6" s="16"/>
      <c r="L6" s="15"/>
      <c r="W6" s="3"/>
      <c r="AJ6" s="4"/>
      <c r="AK6" s="5"/>
    </row>
    <row r="7" spans="1:49" ht="60">
      <c r="A7" s="5" t="s">
        <v>28</v>
      </c>
      <c r="B7" s="5" t="s">
        <v>29</v>
      </c>
      <c r="C7" s="5" t="s">
        <v>30</v>
      </c>
      <c r="E7" s="2" t="s">
        <v>31</v>
      </c>
      <c r="K7" s="3"/>
      <c r="L7" s="17"/>
      <c r="M7" s="17"/>
      <c r="N7" s="17" t="s">
        <v>32</v>
      </c>
      <c r="O7" s="17"/>
      <c r="W7" s="3"/>
      <c r="AJ7" s="4"/>
      <c r="AK7" s="5" t="s">
        <v>33</v>
      </c>
    </row>
    <row r="8" spans="1:49" ht="60">
      <c r="A8" s="5" t="s">
        <v>34</v>
      </c>
      <c r="B8" s="5" t="s">
        <v>103</v>
      </c>
      <c r="C8" s="5" t="s">
        <v>104</v>
      </c>
      <c r="D8" s="2"/>
      <c r="E8" s="2" t="s">
        <v>37</v>
      </c>
      <c r="K8" s="3"/>
      <c r="M8" s="17"/>
      <c r="N8" s="17"/>
      <c r="O8" s="17" t="s">
        <v>38</v>
      </c>
      <c r="P8" s="17" t="s">
        <v>38</v>
      </c>
      <c r="W8" s="3"/>
      <c r="AJ8" s="5" t="s">
        <v>105</v>
      </c>
      <c r="AK8" s="5" t="s">
        <v>106</v>
      </c>
    </row>
    <row r="9" spans="1:49" ht="60">
      <c r="A9" s="5" t="s">
        <v>41</v>
      </c>
      <c r="B9" s="5" t="s">
        <v>42</v>
      </c>
      <c r="C9" s="5" t="s">
        <v>43</v>
      </c>
      <c r="D9" s="2"/>
      <c r="K9" s="3"/>
      <c r="N9" s="18"/>
      <c r="O9" s="18"/>
      <c r="P9" s="18"/>
      <c r="Q9" s="18"/>
      <c r="W9" s="3"/>
      <c r="AJ9" s="4"/>
      <c r="AK9" s="4"/>
    </row>
    <row r="10" spans="1:49" ht="12">
      <c r="A10" s="5" t="s">
        <v>44</v>
      </c>
      <c r="B10" s="5" t="s">
        <v>45</v>
      </c>
      <c r="C10" s="5" t="s">
        <v>45</v>
      </c>
      <c r="K10" s="3"/>
      <c r="N10" s="17"/>
      <c r="O10" s="17"/>
      <c r="P10" s="17" t="s">
        <v>38</v>
      </c>
      <c r="Q10" s="17"/>
      <c r="S10" s="2"/>
      <c r="T10" s="2"/>
      <c r="U10" s="2"/>
      <c r="V10" s="2"/>
      <c r="W10" s="8"/>
      <c r="X10" s="2"/>
      <c r="Y10" s="2"/>
      <c r="Z10" s="2"/>
      <c r="AA10" s="2"/>
      <c r="AB10" s="2"/>
      <c r="AC10" s="2"/>
      <c r="AD10" s="2"/>
      <c r="AE10" s="2"/>
      <c r="AF10" s="2"/>
      <c r="AG10" s="2"/>
      <c r="AH10" s="2"/>
      <c r="AI10" s="2"/>
      <c r="AJ10" s="5" t="s">
        <v>39</v>
      </c>
      <c r="AK10" s="5" t="s">
        <v>46</v>
      </c>
    </row>
    <row r="11" spans="1:49" ht="72">
      <c r="A11" s="5" t="s">
        <v>47</v>
      </c>
      <c r="B11" s="5" t="s">
        <v>48</v>
      </c>
      <c r="C11" s="5" t="s">
        <v>49</v>
      </c>
      <c r="E11" s="2" t="s">
        <v>51</v>
      </c>
      <c r="K11" s="3"/>
      <c r="M11" s="19" t="s">
        <v>52</v>
      </c>
      <c r="N11" s="17"/>
      <c r="O11" s="17"/>
      <c r="P11" s="17"/>
      <c r="Q11" s="17"/>
      <c r="R11" s="2"/>
      <c r="W11" s="3"/>
      <c r="AJ11" s="5" t="s">
        <v>53</v>
      </c>
      <c r="AK11" s="5" t="s">
        <v>54</v>
      </c>
      <c r="AL11" s="2" t="s">
        <v>107</v>
      </c>
    </row>
    <row r="12" spans="1:49" ht="60">
      <c r="A12" s="5" t="s">
        <v>108</v>
      </c>
      <c r="B12" s="5" t="s">
        <v>56</v>
      </c>
      <c r="C12" s="5" t="s">
        <v>56</v>
      </c>
      <c r="D12" s="2"/>
      <c r="K12" s="3"/>
      <c r="P12" s="19" t="s">
        <v>57</v>
      </c>
      <c r="Q12" s="20"/>
      <c r="R12" s="17"/>
      <c r="S12" s="17"/>
      <c r="T12" s="17"/>
      <c r="U12" s="17"/>
      <c r="V12" s="17"/>
      <c r="W12" s="21"/>
      <c r="X12" s="22"/>
      <c r="Y12" s="22"/>
      <c r="Z12" s="22"/>
      <c r="AA12" s="22"/>
      <c r="AB12" s="22"/>
      <c r="AC12" s="22"/>
      <c r="AD12" s="22"/>
      <c r="AE12" s="22"/>
      <c r="AF12" s="22"/>
      <c r="AG12" s="22"/>
      <c r="AH12" s="22"/>
      <c r="AI12" s="22"/>
      <c r="AJ12" s="34" t="s">
        <v>109</v>
      </c>
      <c r="AK12" s="5" t="s">
        <v>67</v>
      </c>
      <c r="AL12" s="2" t="s">
        <v>107</v>
      </c>
    </row>
    <row r="13" spans="1:49" ht="132">
      <c r="A13" s="5" t="s">
        <v>60</v>
      </c>
      <c r="B13" s="5" t="s">
        <v>110</v>
      </c>
      <c r="C13" s="5" t="s">
        <v>62</v>
      </c>
      <c r="K13" s="3"/>
      <c r="Q13" s="24"/>
      <c r="R13" s="25"/>
      <c r="S13" s="25"/>
      <c r="T13" s="15"/>
      <c r="U13" s="26" t="s">
        <v>64</v>
      </c>
      <c r="V13" s="26" t="s">
        <v>65</v>
      </c>
      <c r="W13" s="15"/>
      <c r="AJ13" s="5" t="s">
        <v>66</v>
      </c>
      <c r="AK13" s="5" t="s">
        <v>111</v>
      </c>
    </row>
    <row r="14" spans="1:49" ht="84">
      <c r="A14" s="5" t="s">
        <v>68</v>
      </c>
      <c r="B14" s="5" t="s">
        <v>69</v>
      </c>
      <c r="C14" s="5" t="s">
        <v>70</v>
      </c>
      <c r="K14" s="3"/>
      <c r="Q14" s="25"/>
      <c r="R14" s="25"/>
      <c r="S14" s="25"/>
      <c r="T14" s="25"/>
      <c r="U14" s="27"/>
      <c r="V14" s="25"/>
      <c r="W14" s="3"/>
      <c r="X14" s="15"/>
      <c r="Y14" s="15"/>
      <c r="Z14" s="15"/>
      <c r="AA14" s="15"/>
      <c r="AB14" s="15"/>
      <c r="AC14" s="28"/>
      <c r="AD14" s="28"/>
      <c r="AE14" s="28"/>
      <c r="AF14" s="28"/>
      <c r="AG14" s="28"/>
      <c r="AH14" s="28"/>
      <c r="AI14" s="28"/>
      <c r="AJ14" s="5" t="s">
        <v>66</v>
      </c>
      <c r="AK14" s="4"/>
    </row>
    <row r="15" spans="1:49" ht="15.75" customHeight="1">
      <c r="A15" s="5" t="s">
        <v>73</v>
      </c>
      <c r="K15" s="3"/>
      <c r="W15" s="3"/>
      <c r="AJ15" s="4"/>
      <c r="AK15" s="4"/>
    </row>
    <row r="16" spans="1:49" ht="15.75" customHeight="1">
      <c r="A16" s="4"/>
      <c r="K16" s="3"/>
      <c r="W16" s="3"/>
      <c r="AJ16" s="4"/>
      <c r="AK16" s="4"/>
    </row>
    <row r="17" spans="1:37" ht="15.75" customHeight="1">
      <c r="A17" s="4"/>
      <c r="K17" s="3"/>
      <c r="W17" s="3"/>
      <c r="AJ17" s="4"/>
      <c r="AK17" s="4"/>
    </row>
    <row r="18" spans="1:37" ht="15.75" customHeight="1">
      <c r="A18" s="11" t="s">
        <v>2</v>
      </c>
      <c r="K18" s="3"/>
      <c r="W18" s="3"/>
      <c r="AJ18" s="4"/>
      <c r="AK18" s="4"/>
    </row>
    <row r="19" spans="1:37" ht="15.75" customHeight="1">
      <c r="A19" s="5" t="s">
        <v>74</v>
      </c>
      <c r="B19" s="2"/>
      <c r="C19" s="2"/>
      <c r="D19" s="2"/>
      <c r="E19" s="2" t="s">
        <v>75</v>
      </c>
      <c r="K19" s="3"/>
      <c r="W19" s="3"/>
      <c r="AJ19" s="4"/>
      <c r="AK19" s="4"/>
    </row>
    <row r="20" spans="1:37" ht="15.75" customHeight="1">
      <c r="A20" s="5" t="s">
        <v>76</v>
      </c>
      <c r="B20" s="2"/>
      <c r="C20" s="2"/>
      <c r="D20" s="2"/>
      <c r="E20" s="2" t="s">
        <v>77</v>
      </c>
      <c r="K20" s="3"/>
      <c r="W20" s="3"/>
      <c r="AJ20" s="4"/>
      <c r="AK20" s="4"/>
    </row>
    <row r="21" spans="1:37" ht="15.75" customHeight="1">
      <c r="A21" s="4"/>
      <c r="B21" s="2"/>
      <c r="C21" s="2"/>
      <c r="D21" s="2"/>
      <c r="E21" s="2" t="s">
        <v>78</v>
      </c>
      <c r="K21" s="3"/>
      <c r="W21" s="3"/>
      <c r="AJ21" s="4"/>
      <c r="AK21" s="4"/>
    </row>
    <row r="22" spans="1:37" ht="15.75" customHeight="1">
      <c r="A22" s="4"/>
      <c r="B22" s="2"/>
      <c r="C22" s="2"/>
      <c r="D22" s="2"/>
      <c r="E22" s="2" t="s">
        <v>79</v>
      </c>
      <c r="K22" s="3"/>
      <c r="W22" s="3"/>
      <c r="AJ22" s="4"/>
      <c r="AK22" s="4"/>
    </row>
    <row r="23" spans="1:37" ht="15.75" customHeight="1">
      <c r="A23" s="4"/>
      <c r="B23" s="2"/>
      <c r="C23" s="2"/>
      <c r="D23" s="2"/>
      <c r="E23" s="2" t="s">
        <v>80</v>
      </c>
      <c r="K23" s="3"/>
      <c r="W23" s="3"/>
      <c r="AJ23" s="4"/>
      <c r="AK23" s="4"/>
    </row>
    <row r="24" spans="1:37" ht="15.75" customHeight="1">
      <c r="A24" s="4"/>
      <c r="K24" s="3"/>
      <c r="W24" s="3"/>
      <c r="AJ24" s="4"/>
      <c r="AK24" s="4"/>
    </row>
    <row r="25" spans="1:37" ht="15.75" customHeight="1">
      <c r="A25" s="11" t="s">
        <v>81</v>
      </c>
      <c r="K25" s="3"/>
      <c r="W25" s="3"/>
      <c r="AJ25" s="4"/>
      <c r="AK25" s="4"/>
    </row>
    <row r="26" spans="1:37" ht="15.75" customHeight="1">
      <c r="A26" s="5" t="s">
        <v>82</v>
      </c>
      <c r="B26" s="2"/>
      <c r="C26" s="2"/>
      <c r="D26" s="2"/>
      <c r="E26" s="2" t="s">
        <v>83</v>
      </c>
      <c r="K26" s="3"/>
      <c r="W26" s="3"/>
      <c r="AJ26" s="4"/>
      <c r="AK26" s="4"/>
    </row>
    <row r="27" spans="1:37" ht="15.75" customHeight="1">
      <c r="A27" s="5" t="s">
        <v>84</v>
      </c>
      <c r="B27" s="2"/>
      <c r="C27" s="2"/>
      <c r="D27" s="2"/>
      <c r="E27" s="2" t="s">
        <v>85</v>
      </c>
      <c r="K27" s="3"/>
      <c r="W27" s="3"/>
      <c r="AJ27" s="4"/>
      <c r="AK27" s="4"/>
    </row>
    <row r="28" spans="1:37" ht="15.75" customHeight="1">
      <c r="A28" s="5" t="s">
        <v>86</v>
      </c>
      <c r="B28" s="2"/>
      <c r="C28" s="2"/>
      <c r="D28" s="2"/>
      <c r="E28" s="2" t="s">
        <v>87</v>
      </c>
      <c r="K28" s="3"/>
      <c r="W28" s="3"/>
      <c r="AJ28" s="4"/>
      <c r="AK28" s="4"/>
    </row>
    <row r="29" spans="1:37" ht="15.75" customHeight="1">
      <c r="A29" s="5" t="s">
        <v>88</v>
      </c>
      <c r="B29" s="2"/>
      <c r="C29" s="2"/>
      <c r="D29" s="2"/>
      <c r="E29" s="2" t="s">
        <v>89</v>
      </c>
      <c r="K29" s="3"/>
      <c r="W29" s="3"/>
      <c r="AJ29" s="4"/>
      <c r="AK29" s="4"/>
    </row>
    <row r="30" spans="1:37" ht="15.75" customHeight="1">
      <c r="A30" s="4"/>
      <c r="B30" s="2"/>
      <c r="C30" s="2"/>
      <c r="D30" s="2"/>
      <c r="E30" s="2" t="s">
        <v>90</v>
      </c>
      <c r="K30" s="3"/>
      <c r="W30" s="3"/>
      <c r="AJ30" s="4"/>
      <c r="AK30" s="4"/>
    </row>
    <row r="31" spans="1:37" ht="15.75" customHeight="1">
      <c r="A31" s="5"/>
      <c r="K31" s="3"/>
      <c r="W31" s="3"/>
      <c r="AJ31" s="4"/>
      <c r="AK31" s="4"/>
    </row>
    <row r="32" spans="1:37" ht="15.75" customHeight="1">
      <c r="A32" s="4"/>
      <c r="K32" s="3"/>
      <c r="W32" s="3"/>
      <c r="AJ32" s="4"/>
      <c r="AK32" s="4"/>
    </row>
    <row r="33" spans="1:37" ht="15.75" customHeight="1">
      <c r="A33" s="4"/>
      <c r="K33" s="3"/>
      <c r="W33" s="3"/>
      <c r="AJ33" s="4"/>
      <c r="AK33" s="4"/>
    </row>
    <row r="34" spans="1:37" ht="15.75" customHeight="1">
      <c r="A34" s="11" t="s">
        <v>8</v>
      </c>
      <c r="B34" s="10"/>
      <c r="C34" s="10"/>
      <c r="D34" s="10"/>
      <c r="E34" s="10" t="s">
        <v>91</v>
      </c>
      <c r="K34" s="3"/>
      <c r="W34" s="3"/>
      <c r="AJ34" s="4"/>
      <c r="AK34" s="4"/>
    </row>
    <row r="35" spans="1:37" ht="15.75" customHeight="1">
      <c r="A35" s="5" t="s">
        <v>92</v>
      </c>
      <c r="B35" s="30"/>
      <c r="C35" s="30"/>
      <c r="D35" s="30"/>
      <c r="E35" s="30" t="s">
        <v>93</v>
      </c>
      <c r="K35" s="3"/>
      <c r="W35" s="3"/>
      <c r="AJ35" s="4"/>
      <c r="AK35" s="4"/>
    </row>
    <row r="36" spans="1:37" ht="15.75" customHeight="1">
      <c r="A36" s="5" t="s">
        <v>94</v>
      </c>
      <c r="B36" s="32"/>
      <c r="C36" s="32"/>
      <c r="D36" s="32"/>
      <c r="E36" s="32" t="s">
        <v>95</v>
      </c>
      <c r="K36" s="3"/>
      <c r="W36" s="3"/>
      <c r="AJ36" s="4"/>
      <c r="AK36" s="4"/>
    </row>
    <row r="37" spans="1:37" ht="15.75" customHeight="1">
      <c r="A37" s="4"/>
      <c r="B37" s="32"/>
      <c r="C37" s="32"/>
      <c r="D37" s="32"/>
      <c r="E37" s="32" t="s">
        <v>96</v>
      </c>
      <c r="K37" s="3"/>
      <c r="W37" s="3"/>
      <c r="AJ37" s="4"/>
      <c r="AK37" s="4"/>
    </row>
    <row r="38" spans="1:37" ht="15.75" customHeight="1">
      <c r="A38" s="5" t="s">
        <v>39</v>
      </c>
      <c r="B38" s="2"/>
      <c r="C38" s="2"/>
      <c r="D38" s="2"/>
      <c r="E38" s="2" t="s">
        <v>97</v>
      </c>
      <c r="K38" s="3"/>
      <c r="W38" s="3"/>
      <c r="AJ38" s="4"/>
      <c r="AK38" s="4"/>
    </row>
    <row r="39" spans="1:37" ht="15.75" customHeight="1">
      <c r="A39" s="4"/>
      <c r="K39" s="3"/>
      <c r="W39" s="3"/>
      <c r="AJ39" s="4"/>
      <c r="AK39" s="4"/>
    </row>
    <row r="40" spans="1:37" ht="15.75" customHeight="1">
      <c r="A40" s="4"/>
      <c r="K40" s="3"/>
      <c r="W40" s="3"/>
      <c r="AJ40" s="4"/>
      <c r="AK40" s="4"/>
    </row>
    <row r="41" spans="1:37" ht="15.75" customHeight="1">
      <c r="A41" s="11" t="s">
        <v>98</v>
      </c>
      <c r="K41" s="3"/>
      <c r="W41" s="3"/>
      <c r="AJ41" s="4"/>
      <c r="AK41" s="4"/>
    </row>
    <row r="42" spans="1:37" ht="15.75" customHeight="1">
      <c r="A42" s="35" t="s">
        <v>99</v>
      </c>
      <c r="K42" s="3"/>
      <c r="W42" s="3"/>
      <c r="AJ42" s="4"/>
      <c r="AK42" s="4"/>
    </row>
    <row r="43" spans="1:37" ht="15.75" customHeight="1">
      <c r="A43" s="36" t="s">
        <v>100</v>
      </c>
      <c r="K43" s="3"/>
      <c r="W43" s="3"/>
      <c r="AJ43" s="4"/>
      <c r="AK43" s="4"/>
    </row>
    <row r="44" spans="1:37" ht="15.75" customHeight="1">
      <c r="A44" s="4"/>
      <c r="K44" s="3"/>
      <c r="W44" s="3"/>
      <c r="AJ44" s="4"/>
      <c r="AK44" s="4"/>
    </row>
    <row r="45" spans="1:37" ht="15.75" customHeight="1">
      <c r="A45" s="4"/>
    </row>
    <row r="46" spans="1:37" ht="15.75" customHeight="1">
      <c r="A46" s="4"/>
    </row>
    <row r="47" spans="1:37" ht="15.75" customHeight="1">
      <c r="A47" s="4"/>
    </row>
    <row r="48" spans="1:37"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sheetData>
  <mergeCells count="3">
    <mergeCell ref="F3:K3"/>
    <mergeCell ref="L3:W3"/>
    <mergeCell ref="X3:AI3"/>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baseColWidth="10" defaultColWidth="14.5" defaultRowHeight="15.75" customHeight="1" x14ac:dyDescent="0"/>
  <cols>
    <col min="1" max="1" width="37.1640625" customWidth="1"/>
    <col min="2" max="2" width="36.1640625" customWidth="1"/>
    <col min="4" max="4" width="17.1640625" customWidth="1"/>
  </cols>
  <sheetData>
    <row r="1" spans="1:4" ht="15.75" customHeight="1">
      <c r="A1" s="2"/>
      <c r="B1" s="2" t="s">
        <v>11</v>
      </c>
      <c r="C1" s="2" t="s">
        <v>112</v>
      </c>
    </row>
    <row r="2" spans="1:4" ht="15.75" customHeight="1">
      <c r="A2" s="2" t="s">
        <v>113</v>
      </c>
      <c r="B2" s="2" t="s">
        <v>114</v>
      </c>
    </row>
    <row r="3" spans="1:4" ht="15.75" customHeight="1">
      <c r="A3" s="2" t="s">
        <v>115</v>
      </c>
      <c r="B3" s="2" t="s">
        <v>51</v>
      </c>
      <c r="C3" s="2" t="s">
        <v>116</v>
      </c>
    </row>
    <row r="4" spans="1:4" ht="15.75" customHeight="1">
      <c r="A4" s="2" t="s">
        <v>117</v>
      </c>
      <c r="B4" s="2" t="s">
        <v>51</v>
      </c>
      <c r="C4" s="2" t="s">
        <v>118</v>
      </c>
    </row>
    <row r="8" spans="1:4" ht="15.75" customHeight="1">
      <c r="A8" s="2" t="s">
        <v>113</v>
      </c>
      <c r="B8" s="2" t="s">
        <v>119</v>
      </c>
    </row>
    <row r="9" spans="1:4" ht="15.75" customHeight="1">
      <c r="A9" s="2"/>
    </row>
    <row r="12" spans="1:4" ht="15.75" customHeight="1">
      <c r="A12" s="37" t="s">
        <v>120</v>
      </c>
    </row>
    <row r="13" spans="1:4" ht="15.75" customHeight="1">
      <c r="A13" s="10" t="s">
        <v>121</v>
      </c>
      <c r="B13" s="10" t="s">
        <v>11</v>
      </c>
      <c r="C13" s="10" t="s">
        <v>122</v>
      </c>
      <c r="D13" s="10" t="s">
        <v>123</v>
      </c>
    </row>
    <row r="14" spans="1:4" ht="15.75" customHeight="1">
      <c r="A14" s="2" t="s">
        <v>124</v>
      </c>
      <c r="B14" s="2" t="s">
        <v>125</v>
      </c>
      <c r="C14" s="2" t="s">
        <v>126</v>
      </c>
    </row>
    <row r="15" spans="1:4" ht="15.75" customHeight="1">
      <c r="A15" s="2" t="s">
        <v>127</v>
      </c>
      <c r="C15" s="2" t="s">
        <v>128</v>
      </c>
    </row>
    <row r="16" spans="1:4" ht="15.75" customHeight="1">
      <c r="A16" s="2" t="s">
        <v>129</v>
      </c>
      <c r="B16" s="2" t="s">
        <v>130</v>
      </c>
    </row>
    <row r="17" spans="1:4" ht="15.75" customHeight="1">
      <c r="A17" s="2" t="s">
        <v>131</v>
      </c>
      <c r="B17" s="2" t="s">
        <v>132</v>
      </c>
      <c r="C17" s="2" t="s">
        <v>133</v>
      </c>
    </row>
    <row r="18" spans="1:4" ht="15.75" customHeight="1">
      <c r="A18" s="2" t="s">
        <v>134</v>
      </c>
      <c r="C18" s="2" t="s">
        <v>135</v>
      </c>
      <c r="D18" s="2" t="s">
        <v>136</v>
      </c>
    </row>
    <row r="19" spans="1:4" ht="15.75" customHeight="1">
      <c r="A19" s="2" t="s">
        <v>137</v>
      </c>
      <c r="B19" s="2" t="s">
        <v>138</v>
      </c>
      <c r="D19" s="2" t="s">
        <v>139</v>
      </c>
    </row>
    <row r="20" spans="1:4" ht="15.75" customHeight="1">
      <c r="A20" s="2" t="s">
        <v>140</v>
      </c>
      <c r="B20" s="2" t="s">
        <v>51</v>
      </c>
      <c r="D20" s="2" t="s">
        <v>141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X South</vt:lpstr>
      <vt:lpstr>Table X North</vt:lpstr>
      <vt:lpstr>South</vt:lpstr>
      <vt:lpstr>North</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Tolimieri, Nick</cp:lastModifiedBy>
  <dcterms:created xsi:type="dcterms:W3CDTF">2016-04-26T22:06:52Z</dcterms:created>
  <dcterms:modified xsi:type="dcterms:W3CDTF">2016-05-10T14:56:58Z</dcterms:modified>
</cp:coreProperties>
</file>