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Mid Porject/"/>
    </mc:Choice>
  </mc:AlternateContent>
  <xr:revisionPtr revIDLastSave="0" documentId="8_{EC0CC7F9-8593-E34C-B88D-2539519D91DC}" xr6:coauthVersionLast="47" xr6:coauthVersionMax="47" xr10:uidLastSave="{00000000-0000-0000-0000-000000000000}"/>
  <bookViews>
    <workbookView xWindow="29220" yWindow="500" windowWidth="27640" windowHeight="16440" activeTab="1" xr2:uid="{0AD0B893-A4D3-274F-8E8C-D91604933EC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5" i="2"/>
</calcChain>
</file>

<file path=xl/sharedStrings.xml><?xml version="1.0" encoding="utf-8"?>
<sst xmlns="http://schemas.openxmlformats.org/spreadsheetml/2006/main" count="80" uniqueCount="39">
  <si>
    <t>Years</t>
  </si>
  <si>
    <t>DE - Germany</t>
  </si>
  <si>
    <t>AT - Austria</t>
  </si>
  <si>
    <t>BE - Belgium</t>
  </si>
  <si>
    <t>DK - Denmark</t>
  </si>
  <si>
    <t>ES - Spain</t>
  </si>
  <si>
    <t>FI - Finland</t>
  </si>
  <si>
    <t>FR - France</t>
  </si>
  <si>
    <t>GR - Greece</t>
  </si>
  <si>
    <t>IE - Ireland</t>
  </si>
  <si>
    <t>IT - Italy</t>
  </si>
  <si>
    <t>LU - Luxembourg</t>
  </si>
  <si>
    <t>NL - Netherlands</t>
  </si>
  <si>
    <t>PL - Poland</t>
  </si>
  <si>
    <t>PT - Portugal</t>
  </si>
  <si>
    <t>RO - Romania</t>
  </si>
  <si>
    <t>SE - Sweden</t>
  </si>
  <si>
    <t>IS - Iceland</t>
  </si>
  <si>
    <t>NO - Norway</t>
  </si>
  <si>
    <t>CH - Switzerland</t>
  </si>
  <si>
    <t>Germany</t>
  </si>
  <si>
    <t>Austria</t>
  </si>
  <si>
    <t>Belgium</t>
  </si>
  <si>
    <t>Denmark</t>
  </si>
  <si>
    <t>Spain</t>
  </si>
  <si>
    <t>Finland</t>
  </si>
  <si>
    <t>France</t>
  </si>
  <si>
    <t>Greece</t>
  </si>
  <si>
    <t>Ireland</t>
  </si>
  <si>
    <t>Italy</t>
  </si>
  <si>
    <t>Luxembourg</t>
  </si>
  <si>
    <t>Netherlands</t>
  </si>
  <si>
    <t>Poland</t>
  </si>
  <si>
    <t>Portugal</t>
  </si>
  <si>
    <t>Romania</t>
  </si>
  <si>
    <t>Sweden</t>
  </si>
  <si>
    <t>Iceland</t>
  </si>
  <si>
    <t>Norway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</si>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</sst>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 ##,##0;\ \-##,##0"/>
    <numFmt numFmtId="165" formatCode="\┴\ \ ##,##0;\┴\ \ \-##,##0"/>
    <numFmt numFmtId="166" formatCode="\P\r\o\ #,###;\P\r\o\ \-#,###"/>
    <numFmt numFmtId="167" formatCode="\s\ #,###;\s\ \-#,###"/>
  </numFmts>
  <fonts count="3" x14ac:knownFonts="1">
    <font>
      <sz val="12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0"/>
      <color indexed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11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 diagonalDown="1"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">
    <xf numFmtId="0" fontId="0" fillId="0" borderId="0"/>
    <xf numFmtId="0" fontId="1" fillId="2" borderId="1">
      <alignment horizontal="center" vertical="top" wrapText="1"/>
    </xf>
    <xf numFmtId="0" fontId="2" fillId="2" borderId="1">
      <alignment horizontal="center" vertical="top" wrapText="1"/>
    </xf>
    <xf numFmtId="0" fontId="1" fillId="3" borderId="1">
      <alignment horizontal="center" vertical="top" wrapText="1"/>
    </xf>
    <xf numFmtId="0" fontId="2" fillId="3" borderId="1">
      <alignment horizontal="center" vertical="top" wrapText="1"/>
    </xf>
  </cellStyleXfs>
  <cellXfs count="14">
    <xf numFmtId="0" fontId="0" fillId="0" borderId="0" xfId="0"/>
    <xf numFmtId="0" fontId="1" fillId="2" borderId="1" xfId="1">
      <alignment horizontal="center" vertical="top" wrapText="1"/>
    </xf>
    <xf numFmtId="164" fontId="2" fillId="2" borderId="1" xfId="2" applyNumberFormat="1">
      <alignment horizontal="center" vertical="top" wrapText="1"/>
    </xf>
    <xf numFmtId="0" fontId="1" fillId="3" borderId="1" xfId="3">
      <alignment horizontal="center" vertical="top" wrapText="1"/>
    </xf>
    <xf numFmtId="164" fontId="2" fillId="3" borderId="1" xfId="4" applyNumberForma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165" fontId="2" fillId="3" borderId="1" xfId="4" applyNumberFormat="1">
      <alignment horizontal="center" vertical="top" wrapText="1"/>
    </xf>
    <xf numFmtId="166" fontId="2" fillId="2" borderId="1" xfId="2" applyNumberFormat="1">
      <alignment horizontal="center" vertical="top" wrapText="1"/>
    </xf>
    <xf numFmtId="165" fontId="2" fillId="2" borderId="1" xfId="2" applyNumberFormat="1">
      <alignment horizontal="center" vertical="top" wrapText="1"/>
    </xf>
    <xf numFmtId="166" fontId="2" fillId="3" borderId="1" xfId="4" applyNumberFormat="1">
      <alignment horizontal="center" vertical="top" wrapText="1"/>
    </xf>
    <xf numFmtId="167" fontId="2" fillId="3" borderId="1" xfId="4" applyNumberFormat="1">
      <alignment horizontal="center" vertical="top" wrapText="1"/>
    </xf>
    <xf numFmtId="167" fontId="2" fillId="2" borderId="1" xfId="2" applyNumberForma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</cellXfs>
  <cellStyles count="5">
    <cellStyle name="Normal" xfId="0" builtinId="0"/>
    <cellStyle name="TableEvenline" xfId="1" xr:uid="{BB2B8400-36CD-764B-A17C-82AF4F2B6742}"/>
    <cellStyle name="TableEvenlineData" xfId="2" xr:uid="{9E7AE40F-6210-F640-B241-A8C61B87C8FE}"/>
    <cellStyle name="TableOddline" xfId="3" xr:uid="{1324932D-6821-1F46-BEDE-CFD6AEFDDAE3}"/>
    <cellStyle name="TableOddlineData" xfId="4" xr:uid="{C5DE9A07-44E9-004A-B802-D9A8F03188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6C4-1B24-DB49-9E23-0639C7E17A98}">
  <dimension ref="B6:U27"/>
  <sheetViews>
    <sheetView workbookViewId="0">
      <selection activeCell="B21" sqref="B21:U27"/>
    </sheetView>
  </sheetViews>
  <sheetFormatPr baseColWidth="10" defaultRowHeight="16" x14ac:dyDescent="0.2"/>
  <sheetData>
    <row r="6" spans="2:21" ht="42" x14ac:dyDescent="0.2">
      <c r="B6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14</v>
      </c>
      <c r="Q6" s="5" t="s">
        <v>15</v>
      </c>
      <c r="R6" s="5" t="s">
        <v>16</v>
      </c>
      <c r="S6" s="5" t="s">
        <v>17</v>
      </c>
      <c r="T6" s="5" t="s">
        <v>18</v>
      </c>
      <c r="U6" s="5" t="s">
        <v>19</v>
      </c>
    </row>
    <row r="7" spans="2:21" x14ac:dyDescent="0.2">
      <c r="B7" s="1">
        <v>2014</v>
      </c>
      <c r="C7" s="2">
        <v>302435</v>
      </c>
      <c r="D7" s="2">
        <v>37957</v>
      </c>
      <c r="E7" s="2">
        <v>42447</v>
      </c>
      <c r="F7" s="2">
        <v>2881</v>
      </c>
      <c r="G7" s="2">
        <v>91570</v>
      </c>
      <c r="H7" s="2">
        <v>5299</v>
      </c>
      <c r="I7" s="2">
        <v>58191</v>
      </c>
      <c r="J7" s="2">
        <v>11690</v>
      </c>
      <c r="K7" s="2">
        <v>5796</v>
      </c>
      <c r="L7" s="2">
        <v>177031</v>
      </c>
      <c r="M7" s="2">
        <v>908</v>
      </c>
      <c r="N7" s="2">
        <v>13358</v>
      </c>
      <c r="O7" s="2">
        <v>34970</v>
      </c>
      <c r="P7" s="2">
        <v>30604</v>
      </c>
      <c r="Q7" s="2">
        <v>25355</v>
      </c>
      <c r="R7" s="2">
        <v>13091</v>
      </c>
      <c r="S7" s="2">
        <v>808</v>
      </c>
      <c r="T7" s="2">
        <v>4972</v>
      </c>
      <c r="U7" s="2">
        <v>17803</v>
      </c>
    </row>
    <row r="8" spans="2:21" x14ac:dyDescent="0.2">
      <c r="B8" s="3">
        <v>2015</v>
      </c>
      <c r="C8" s="4">
        <v>305659</v>
      </c>
      <c r="D8" s="4">
        <v>37960</v>
      </c>
      <c r="E8" s="4">
        <v>41259</v>
      </c>
      <c r="F8" s="4">
        <v>2853</v>
      </c>
      <c r="G8" s="4">
        <v>97756</v>
      </c>
      <c r="H8" s="4">
        <v>5185</v>
      </c>
      <c r="I8" s="4">
        <v>56600</v>
      </c>
      <c r="J8" s="4">
        <v>11440</v>
      </c>
      <c r="K8" s="4">
        <v>5831</v>
      </c>
      <c r="L8" s="4">
        <v>174539</v>
      </c>
      <c r="M8" s="4">
        <v>983</v>
      </c>
      <c r="N8" s="4">
        <v>18523</v>
      </c>
      <c r="O8" s="4">
        <v>32967</v>
      </c>
      <c r="P8" s="4">
        <v>31953</v>
      </c>
      <c r="Q8" s="4">
        <v>28944</v>
      </c>
      <c r="R8" s="4">
        <v>14703</v>
      </c>
      <c r="S8" s="4">
        <v>912</v>
      </c>
      <c r="T8" s="4">
        <v>4563</v>
      </c>
      <c r="U8" s="4">
        <v>17736</v>
      </c>
    </row>
    <row r="9" spans="2:21" x14ac:dyDescent="0.2">
      <c r="B9" s="1">
        <v>2016</v>
      </c>
      <c r="C9" s="2">
        <v>308145</v>
      </c>
      <c r="D9" s="2">
        <v>38466</v>
      </c>
      <c r="E9" s="2">
        <v>41154</v>
      </c>
      <c r="F9" s="2">
        <v>2882</v>
      </c>
      <c r="G9" s="2">
        <v>102362</v>
      </c>
      <c r="H9" s="2">
        <v>4752</v>
      </c>
      <c r="I9" s="2">
        <v>57515</v>
      </c>
      <c r="J9" s="2">
        <v>11318</v>
      </c>
      <c r="K9" s="2">
        <v>5877</v>
      </c>
      <c r="L9" s="2">
        <v>175791</v>
      </c>
      <c r="M9" s="2">
        <v>941</v>
      </c>
      <c r="N9" s="2">
        <v>18749</v>
      </c>
      <c r="O9" s="2">
        <v>33664</v>
      </c>
      <c r="P9" s="2">
        <v>32299</v>
      </c>
      <c r="Q9" s="2">
        <v>30751</v>
      </c>
      <c r="R9" s="2">
        <v>14086</v>
      </c>
      <c r="S9" s="2">
        <v>986</v>
      </c>
      <c r="T9" s="2">
        <v>4195</v>
      </c>
      <c r="U9" s="2">
        <v>17577</v>
      </c>
    </row>
    <row r="10" spans="2:21" x14ac:dyDescent="0.2">
      <c r="B10" s="3">
        <v>2017</v>
      </c>
      <c r="C10" s="4">
        <v>302656</v>
      </c>
      <c r="D10" s="4">
        <v>37402</v>
      </c>
      <c r="E10" s="4">
        <v>40599</v>
      </c>
      <c r="F10" s="4">
        <v>2789</v>
      </c>
      <c r="G10" s="4">
        <v>102233</v>
      </c>
      <c r="H10" s="4">
        <v>4432</v>
      </c>
      <c r="I10" s="4">
        <v>58609</v>
      </c>
      <c r="J10" s="4">
        <v>10848</v>
      </c>
      <c r="K10" s="4">
        <v>0</v>
      </c>
      <c r="L10" s="4">
        <v>174933</v>
      </c>
      <c r="M10" s="4">
        <v>955</v>
      </c>
      <c r="N10" s="4">
        <v>18706</v>
      </c>
      <c r="O10" s="4">
        <v>32760</v>
      </c>
      <c r="P10" s="4">
        <v>34416</v>
      </c>
      <c r="Q10" s="4">
        <v>31106</v>
      </c>
      <c r="R10" s="4">
        <v>14951</v>
      </c>
      <c r="S10" s="4">
        <v>952</v>
      </c>
      <c r="T10" s="4">
        <v>4086</v>
      </c>
      <c r="U10" s="4">
        <v>17799</v>
      </c>
    </row>
    <row r="11" spans="2:21" x14ac:dyDescent="0.2">
      <c r="B11" s="1">
        <v>2018</v>
      </c>
      <c r="C11" s="2">
        <v>308721</v>
      </c>
      <c r="D11" s="2">
        <v>36846</v>
      </c>
      <c r="E11" s="2">
        <v>41850</v>
      </c>
      <c r="F11" s="2">
        <v>2964</v>
      </c>
      <c r="G11" s="2">
        <v>102299</v>
      </c>
      <c r="H11" s="2">
        <v>4312</v>
      </c>
      <c r="I11" s="2">
        <v>108476</v>
      </c>
      <c r="J11" s="2">
        <v>10737</v>
      </c>
      <c r="K11" s="2">
        <v>0</v>
      </c>
      <c r="L11" s="2">
        <v>172553</v>
      </c>
      <c r="M11" s="2">
        <v>947</v>
      </c>
      <c r="N11" s="2">
        <v>19270</v>
      </c>
      <c r="O11" s="2">
        <v>31674</v>
      </c>
      <c r="P11" s="2">
        <v>35816</v>
      </c>
      <c r="Q11" s="2">
        <v>30202</v>
      </c>
      <c r="R11" s="2">
        <v>14233</v>
      </c>
      <c r="S11" s="2">
        <v>868</v>
      </c>
      <c r="T11" s="2">
        <v>3895</v>
      </c>
      <c r="U11" s="2">
        <v>18033</v>
      </c>
    </row>
    <row r="12" spans="2:21" x14ac:dyDescent="0.2">
      <c r="B12" s="3">
        <v>2019</v>
      </c>
      <c r="C12" s="4">
        <v>300143</v>
      </c>
      <c r="D12" s="4">
        <v>35736</v>
      </c>
      <c r="E12" s="4">
        <v>42122</v>
      </c>
      <c r="F12" s="4">
        <v>2808</v>
      </c>
      <c r="G12" s="4">
        <v>104080</v>
      </c>
      <c r="H12" s="4">
        <v>4002</v>
      </c>
      <c r="I12" s="4">
        <v>109051</v>
      </c>
      <c r="J12" s="4">
        <v>10712</v>
      </c>
      <c r="K12" s="4">
        <v>0</v>
      </c>
      <c r="L12" s="4">
        <v>172183</v>
      </c>
      <c r="M12" s="4">
        <v>987</v>
      </c>
      <c r="N12" s="4">
        <v>19046</v>
      </c>
      <c r="O12" s="4">
        <v>30288</v>
      </c>
      <c r="P12" s="4">
        <v>37251</v>
      </c>
      <c r="Q12" s="4">
        <v>31146</v>
      </c>
      <c r="R12" s="4">
        <v>13684</v>
      </c>
      <c r="S12" s="4">
        <v>770</v>
      </c>
      <c r="T12" s="4">
        <v>3580</v>
      </c>
      <c r="U12" s="4">
        <v>17761</v>
      </c>
    </row>
    <row r="21" spans="2:21" ht="42" x14ac:dyDescent="0.2">
      <c r="B21" t="s">
        <v>0</v>
      </c>
      <c r="C21" s="13" t="s">
        <v>1</v>
      </c>
      <c r="D21" s="13" t="s">
        <v>2</v>
      </c>
      <c r="E21" s="13" t="s">
        <v>3</v>
      </c>
      <c r="F21" s="13" t="s">
        <v>4</v>
      </c>
      <c r="G21" s="13" t="s">
        <v>5</v>
      </c>
      <c r="H21" s="13" t="s">
        <v>6</v>
      </c>
      <c r="I21" s="13" t="s">
        <v>7</v>
      </c>
      <c r="J21" s="13" t="s">
        <v>8</v>
      </c>
      <c r="K21" s="13" t="s">
        <v>9</v>
      </c>
      <c r="L21" s="13" t="s">
        <v>10</v>
      </c>
      <c r="M21" s="13" t="s">
        <v>11</v>
      </c>
      <c r="N21" s="13" t="s">
        <v>12</v>
      </c>
      <c r="O21" s="13" t="s">
        <v>13</v>
      </c>
      <c r="P21" s="13" t="s">
        <v>14</v>
      </c>
      <c r="Q21" s="13" t="s">
        <v>15</v>
      </c>
      <c r="R21" s="13" t="s">
        <v>16</v>
      </c>
      <c r="S21" s="13" t="s">
        <v>17</v>
      </c>
      <c r="T21" s="13" t="s">
        <v>18</v>
      </c>
      <c r="U21" s="13" t="s">
        <v>19</v>
      </c>
    </row>
    <row r="22" spans="2:21" x14ac:dyDescent="0.2">
      <c r="B22" s="3">
        <v>2014</v>
      </c>
      <c r="C22" s="4">
        <v>80982500</v>
      </c>
      <c r="D22" s="4">
        <v>8546356</v>
      </c>
      <c r="E22" s="4">
        <v>11209057</v>
      </c>
      <c r="F22" s="4">
        <v>5643475</v>
      </c>
      <c r="G22" s="4">
        <v>46480882</v>
      </c>
      <c r="H22" s="4">
        <v>5461512</v>
      </c>
      <c r="I22" s="7">
        <v>66312067</v>
      </c>
      <c r="J22" s="4">
        <v>10892413</v>
      </c>
      <c r="K22" s="4">
        <v>4657740</v>
      </c>
      <c r="L22" s="4">
        <v>60789140</v>
      </c>
      <c r="M22" s="4">
        <v>556319</v>
      </c>
      <c r="N22" s="4">
        <v>16865008</v>
      </c>
      <c r="O22" s="4">
        <v>38011735</v>
      </c>
      <c r="P22" s="4">
        <v>10401062</v>
      </c>
      <c r="Q22" s="4">
        <v>19908979</v>
      </c>
      <c r="R22" s="4">
        <v>9696110</v>
      </c>
      <c r="S22" s="4">
        <v>327386</v>
      </c>
      <c r="T22" s="4">
        <v>5137232</v>
      </c>
      <c r="U22" s="4">
        <v>8188649</v>
      </c>
    </row>
    <row r="23" spans="2:21" x14ac:dyDescent="0.2">
      <c r="B23" s="1">
        <v>2015</v>
      </c>
      <c r="C23" s="2">
        <v>81686611</v>
      </c>
      <c r="D23" s="2">
        <v>8642699</v>
      </c>
      <c r="E23" s="2">
        <v>11274196</v>
      </c>
      <c r="F23" s="2">
        <v>5683483</v>
      </c>
      <c r="G23" s="2">
        <v>46444832</v>
      </c>
      <c r="H23" s="2">
        <v>5479531</v>
      </c>
      <c r="I23" s="2">
        <v>66548272</v>
      </c>
      <c r="J23" s="2">
        <v>10820883</v>
      </c>
      <c r="K23" s="2">
        <v>4701957</v>
      </c>
      <c r="L23" s="2">
        <v>60730582</v>
      </c>
      <c r="M23" s="2">
        <v>569604</v>
      </c>
      <c r="N23" s="2">
        <v>16939923</v>
      </c>
      <c r="O23" s="2">
        <v>37986412</v>
      </c>
      <c r="P23" s="2">
        <v>10358076</v>
      </c>
      <c r="Q23" s="2">
        <v>19815616</v>
      </c>
      <c r="R23" s="2">
        <v>9799186</v>
      </c>
      <c r="S23" s="2">
        <v>330815</v>
      </c>
      <c r="T23" s="2">
        <v>5188607</v>
      </c>
      <c r="U23" s="2">
        <v>8282396</v>
      </c>
    </row>
    <row r="24" spans="2:21" x14ac:dyDescent="0.2">
      <c r="B24" s="3">
        <v>2016</v>
      </c>
      <c r="C24" s="4">
        <v>82348669</v>
      </c>
      <c r="D24" s="4">
        <v>8736668</v>
      </c>
      <c r="E24" s="4">
        <v>11331422</v>
      </c>
      <c r="F24" s="4">
        <v>5728010</v>
      </c>
      <c r="G24" s="4">
        <v>46484062</v>
      </c>
      <c r="H24" s="4">
        <v>5495303</v>
      </c>
      <c r="I24" s="4">
        <v>66724104</v>
      </c>
      <c r="J24" s="4">
        <v>10775971</v>
      </c>
      <c r="K24" s="4">
        <v>4755335</v>
      </c>
      <c r="L24" s="4">
        <v>60627498</v>
      </c>
      <c r="M24" s="7">
        <v>583458</v>
      </c>
      <c r="N24" s="4">
        <v>17030314</v>
      </c>
      <c r="O24" s="4">
        <v>37970087</v>
      </c>
      <c r="P24" s="4">
        <v>10325452</v>
      </c>
      <c r="Q24" s="4">
        <v>19702267</v>
      </c>
      <c r="R24" s="4">
        <v>9923085</v>
      </c>
      <c r="S24" s="4">
        <v>335439</v>
      </c>
      <c r="T24" s="4">
        <v>5234519</v>
      </c>
      <c r="U24" s="4">
        <v>8373338</v>
      </c>
    </row>
    <row r="25" spans="2:21" x14ac:dyDescent="0.2">
      <c r="B25" s="1">
        <v>2017</v>
      </c>
      <c r="C25" s="2">
        <v>82657002</v>
      </c>
      <c r="D25" s="2">
        <v>8797566</v>
      </c>
      <c r="E25" s="2">
        <v>11375158</v>
      </c>
      <c r="F25" s="2">
        <v>5764980</v>
      </c>
      <c r="G25" s="2">
        <v>46593236</v>
      </c>
      <c r="H25" s="2">
        <v>5508214</v>
      </c>
      <c r="I25" s="8">
        <v>66918020</v>
      </c>
      <c r="J25" s="2">
        <v>10754679</v>
      </c>
      <c r="K25" s="2">
        <v>4807388</v>
      </c>
      <c r="L25" s="2">
        <v>60536709</v>
      </c>
      <c r="M25" s="9">
        <v>596336</v>
      </c>
      <c r="N25" s="2">
        <v>17131296</v>
      </c>
      <c r="O25" s="2">
        <v>37974826</v>
      </c>
      <c r="P25" s="2">
        <v>10300300</v>
      </c>
      <c r="Q25" s="2">
        <v>19588715</v>
      </c>
      <c r="R25" s="2">
        <v>10057698</v>
      </c>
      <c r="S25" s="2">
        <v>343400</v>
      </c>
      <c r="T25" s="2">
        <v>5276968</v>
      </c>
      <c r="U25" s="2">
        <v>8451840</v>
      </c>
    </row>
    <row r="26" spans="2:21" x14ac:dyDescent="0.2">
      <c r="B26" s="3">
        <v>2018</v>
      </c>
      <c r="C26" s="4">
        <v>82905782</v>
      </c>
      <c r="D26" s="4">
        <v>8840521</v>
      </c>
      <c r="E26" s="4">
        <v>11427054</v>
      </c>
      <c r="F26" s="4">
        <v>5793636</v>
      </c>
      <c r="G26" s="4">
        <v>46797754</v>
      </c>
      <c r="H26" s="4">
        <v>5515525</v>
      </c>
      <c r="I26" s="10">
        <v>67101930</v>
      </c>
      <c r="J26" s="4">
        <v>10732882</v>
      </c>
      <c r="K26" s="11">
        <v>4867316</v>
      </c>
      <c r="L26" s="7">
        <v>60150323</v>
      </c>
      <c r="M26" s="4">
        <v>607950</v>
      </c>
      <c r="N26" s="4">
        <v>17231624</v>
      </c>
      <c r="O26" s="4">
        <v>37974750</v>
      </c>
      <c r="P26" s="4">
        <v>10283822</v>
      </c>
      <c r="Q26" s="4">
        <v>19473970</v>
      </c>
      <c r="R26" s="4">
        <v>10175214</v>
      </c>
      <c r="S26" s="4">
        <v>352721</v>
      </c>
      <c r="T26" s="4">
        <v>5311916</v>
      </c>
      <c r="U26" s="4">
        <v>8514329</v>
      </c>
    </row>
    <row r="27" spans="2:21" x14ac:dyDescent="0.2">
      <c r="B27" s="1">
        <v>2019</v>
      </c>
      <c r="C27" s="2">
        <v>83092962</v>
      </c>
      <c r="D27" s="2">
        <v>8879920</v>
      </c>
      <c r="E27" s="2">
        <v>11488980</v>
      </c>
      <c r="F27" s="2">
        <v>5814422</v>
      </c>
      <c r="G27" s="2">
        <v>47134837</v>
      </c>
      <c r="H27" s="2">
        <v>5521606</v>
      </c>
      <c r="I27" s="8">
        <v>67248926</v>
      </c>
      <c r="J27" s="2">
        <v>10721582</v>
      </c>
      <c r="K27" s="12">
        <v>4934340</v>
      </c>
      <c r="L27" s="9">
        <v>59729081</v>
      </c>
      <c r="M27" s="2">
        <v>620001</v>
      </c>
      <c r="N27" s="2">
        <v>17344874</v>
      </c>
      <c r="O27" s="2">
        <v>37965475</v>
      </c>
      <c r="P27" s="2">
        <v>10286263</v>
      </c>
      <c r="Q27" s="12">
        <v>19371648</v>
      </c>
      <c r="R27" s="2">
        <v>10278887</v>
      </c>
      <c r="S27" s="2">
        <v>360563</v>
      </c>
      <c r="T27" s="2">
        <v>5347896</v>
      </c>
      <c r="U27" s="2">
        <v>8575280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2E14-826C-8F48-BF50-92A6B8E15E4D}">
  <dimension ref="B3:P25"/>
  <sheetViews>
    <sheetView tabSelected="1" workbookViewId="0">
      <selection activeCell="C24" sqref="C24"/>
    </sheetView>
  </sheetViews>
  <sheetFormatPr baseColWidth="10" defaultRowHeight="16" x14ac:dyDescent="0.2"/>
  <cols>
    <col min="2" max="2" width="10.6640625" bestFit="1" customWidth="1"/>
    <col min="3" max="8" width="8.1640625" bestFit="1" customWidth="1"/>
    <col min="10" max="10" width="10.6640625" bestFit="1" customWidth="1"/>
    <col min="11" max="11" width="17" customWidth="1"/>
    <col min="12" max="13" width="10.6640625" bestFit="1" customWidth="1"/>
    <col min="14" max="16" width="13.33203125" bestFit="1" customWidth="1"/>
  </cols>
  <sheetData>
    <row r="3" spans="2:16" x14ac:dyDescent="0.2">
      <c r="B3" s="6" t="s">
        <v>0</v>
      </c>
      <c r="C3" s="1">
        <v>2014</v>
      </c>
      <c r="D3" s="3">
        <v>2015</v>
      </c>
      <c r="E3" s="1">
        <v>2016</v>
      </c>
      <c r="F3" s="3">
        <v>2017</v>
      </c>
      <c r="G3" s="1">
        <v>2018</v>
      </c>
      <c r="H3" s="3">
        <v>2019</v>
      </c>
      <c r="J3" t="s">
        <v>0</v>
      </c>
      <c r="K3" s="3">
        <v>2014</v>
      </c>
      <c r="L3" s="1">
        <v>2015</v>
      </c>
      <c r="M3" s="3">
        <v>2016</v>
      </c>
      <c r="N3" s="1">
        <v>2017</v>
      </c>
      <c r="O3" s="3">
        <v>2018</v>
      </c>
      <c r="P3" s="1">
        <v>2019</v>
      </c>
    </row>
    <row r="4" spans="2:16" x14ac:dyDescent="0.2">
      <c r="B4" s="5" t="s">
        <v>21</v>
      </c>
      <c r="C4" s="2">
        <v>37957</v>
      </c>
      <c r="D4" s="4">
        <v>37960</v>
      </c>
      <c r="E4" s="2">
        <v>38466</v>
      </c>
      <c r="F4" s="4">
        <v>37402</v>
      </c>
      <c r="G4" s="2">
        <v>36846</v>
      </c>
      <c r="H4" s="4">
        <v>35736</v>
      </c>
      <c r="J4" s="13" t="s">
        <v>21</v>
      </c>
      <c r="K4">
        <v>8546356</v>
      </c>
      <c r="L4">
        <v>8642699</v>
      </c>
      <c r="M4">
        <v>8736668</v>
      </c>
      <c r="N4">
        <v>8797566</v>
      </c>
      <c r="O4">
        <v>8840521</v>
      </c>
      <c r="P4">
        <v>8879920</v>
      </c>
    </row>
    <row r="5" spans="2:16" x14ac:dyDescent="0.2">
      <c r="B5" s="5" t="s">
        <v>22</v>
      </c>
      <c r="C5" s="2">
        <v>42447</v>
      </c>
      <c r="D5" s="4">
        <v>41259</v>
      </c>
      <c r="E5" s="2">
        <v>41154</v>
      </c>
      <c r="F5" s="4">
        <v>40599</v>
      </c>
      <c r="G5" s="2">
        <v>41850</v>
      </c>
      <c r="H5" s="4">
        <v>42122</v>
      </c>
      <c r="J5" s="13" t="s">
        <v>22</v>
      </c>
      <c r="K5">
        <v>11209057</v>
      </c>
      <c r="L5">
        <v>11274196</v>
      </c>
      <c r="M5">
        <v>11331422</v>
      </c>
      <c r="N5">
        <v>11375158</v>
      </c>
      <c r="O5">
        <v>11427054</v>
      </c>
      <c r="P5">
        <v>11488980</v>
      </c>
    </row>
    <row r="6" spans="2:16" x14ac:dyDescent="0.2">
      <c r="B6" s="5" t="s">
        <v>23</v>
      </c>
      <c r="C6" s="2">
        <v>2881</v>
      </c>
      <c r="D6" s="4">
        <v>2853</v>
      </c>
      <c r="E6" s="2">
        <v>2882</v>
      </c>
      <c r="F6" s="4">
        <v>2789</v>
      </c>
      <c r="G6" s="2">
        <v>2964</v>
      </c>
      <c r="H6" s="4">
        <v>2808</v>
      </c>
      <c r="J6" s="13" t="s">
        <v>23</v>
      </c>
      <c r="K6">
        <v>5643475</v>
      </c>
      <c r="L6">
        <v>5683483</v>
      </c>
      <c r="M6">
        <v>5728010</v>
      </c>
      <c r="N6">
        <v>5764980</v>
      </c>
      <c r="O6">
        <v>5793636</v>
      </c>
      <c r="P6">
        <v>5814422</v>
      </c>
    </row>
    <row r="7" spans="2:16" x14ac:dyDescent="0.2">
      <c r="B7" s="5" t="s">
        <v>25</v>
      </c>
      <c r="C7" s="2">
        <v>5299</v>
      </c>
      <c r="D7" s="4">
        <v>5185</v>
      </c>
      <c r="E7" s="2">
        <v>4752</v>
      </c>
      <c r="F7" s="4">
        <v>4432</v>
      </c>
      <c r="G7" s="2">
        <v>4312</v>
      </c>
      <c r="H7" s="4">
        <v>4002</v>
      </c>
      <c r="J7" s="13" t="s">
        <v>25</v>
      </c>
      <c r="K7">
        <v>5461512</v>
      </c>
      <c r="L7">
        <v>5479531</v>
      </c>
      <c r="M7">
        <v>5495303</v>
      </c>
      <c r="N7">
        <v>5508214</v>
      </c>
      <c r="O7">
        <v>5515525</v>
      </c>
      <c r="P7">
        <v>5521606</v>
      </c>
    </row>
    <row r="8" spans="2:16" x14ac:dyDescent="0.2">
      <c r="B8" s="5" t="s">
        <v>26</v>
      </c>
      <c r="C8" s="2">
        <v>58191</v>
      </c>
      <c r="D8" s="4">
        <v>56600</v>
      </c>
      <c r="E8" s="2">
        <v>57515</v>
      </c>
      <c r="F8" s="4">
        <v>58609</v>
      </c>
      <c r="G8" s="2">
        <v>108476</v>
      </c>
      <c r="H8" s="4">
        <v>109051</v>
      </c>
      <c r="J8" s="13" t="s">
        <v>26</v>
      </c>
      <c r="K8">
        <v>66312067</v>
      </c>
      <c r="L8">
        <v>66548272</v>
      </c>
      <c r="M8">
        <v>66724104</v>
      </c>
      <c r="N8">
        <v>66918020</v>
      </c>
      <c r="O8">
        <v>67101930</v>
      </c>
      <c r="P8">
        <v>67248926</v>
      </c>
    </row>
    <row r="9" spans="2:16" x14ac:dyDescent="0.2">
      <c r="B9" s="5" t="s">
        <v>20</v>
      </c>
      <c r="C9" s="2">
        <v>302435</v>
      </c>
      <c r="D9" s="4">
        <v>305659</v>
      </c>
      <c r="E9" s="2">
        <v>308145</v>
      </c>
      <c r="F9" s="4">
        <v>302656</v>
      </c>
      <c r="G9" s="2">
        <v>308721</v>
      </c>
      <c r="H9" s="4">
        <v>300143</v>
      </c>
      <c r="J9" s="13" t="s">
        <v>20</v>
      </c>
      <c r="K9">
        <v>80982500</v>
      </c>
      <c r="L9">
        <v>81686611</v>
      </c>
      <c r="M9">
        <v>82348669</v>
      </c>
      <c r="N9">
        <v>82657002</v>
      </c>
      <c r="O9">
        <v>82905782</v>
      </c>
      <c r="P9">
        <v>83092962</v>
      </c>
    </row>
    <row r="10" spans="2:16" x14ac:dyDescent="0.2">
      <c r="B10" s="5" t="s">
        <v>27</v>
      </c>
      <c r="C10" s="2">
        <v>11690</v>
      </c>
      <c r="D10" s="4">
        <v>11440</v>
      </c>
      <c r="E10" s="2">
        <v>11318</v>
      </c>
      <c r="F10" s="4">
        <v>10848</v>
      </c>
      <c r="G10" s="2">
        <v>10737</v>
      </c>
      <c r="H10" s="4">
        <v>10712</v>
      </c>
      <c r="J10" s="13" t="s">
        <v>27</v>
      </c>
      <c r="K10">
        <v>10892413</v>
      </c>
      <c r="L10">
        <v>10820883</v>
      </c>
      <c r="M10">
        <v>10775971</v>
      </c>
      <c r="N10">
        <v>10754679</v>
      </c>
      <c r="O10">
        <v>10732882</v>
      </c>
      <c r="P10">
        <v>10721582</v>
      </c>
    </row>
    <row r="11" spans="2:16" x14ac:dyDescent="0.2">
      <c r="B11" s="5" t="s">
        <v>36</v>
      </c>
      <c r="C11" s="2">
        <v>808</v>
      </c>
      <c r="D11" s="4">
        <v>912</v>
      </c>
      <c r="E11" s="2">
        <v>986</v>
      </c>
      <c r="F11" s="4">
        <v>952</v>
      </c>
      <c r="G11" s="2">
        <v>868</v>
      </c>
      <c r="H11" s="4">
        <v>770</v>
      </c>
      <c r="J11" s="13" t="s">
        <v>36</v>
      </c>
      <c r="K11">
        <v>327386</v>
      </c>
      <c r="L11">
        <v>330815</v>
      </c>
      <c r="M11">
        <v>335439</v>
      </c>
      <c r="N11">
        <v>343400</v>
      </c>
      <c r="O11">
        <v>352721</v>
      </c>
      <c r="P11">
        <v>360563</v>
      </c>
    </row>
    <row r="12" spans="2:16" x14ac:dyDescent="0.2">
      <c r="B12" s="5" t="s">
        <v>28</v>
      </c>
      <c r="C12" s="2">
        <v>5796</v>
      </c>
      <c r="D12" s="4">
        <v>5831</v>
      </c>
      <c r="E12" s="2">
        <v>5877</v>
      </c>
      <c r="F12" s="4">
        <v>0</v>
      </c>
      <c r="G12" s="2">
        <v>0</v>
      </c>
      <c r="H12" s="4">
        <v>0</v>
      </c>
      <c r="J12" s="13" t="s">
        <v>28</v>
      </c>
      <c r="K12">
        <v>4657740</v>
      </c>
      <c r="L12">
        <v>4701957</v>
      </c>
      <c r="M12">
        <v>4755335</v>
      </c>
      <c r="N12">
        <v>4807388</v>
      </c>
      <c r="O12">
        <v>4867316</v>
      </c>
      <c r="P12">
        <v>4934340</v>
      </c>
    </row>
    <row r="13" spans="2:16" x14ac:dyDescent="0.2">
      <c r="B13" s="5" t="s">
        <v>29</v>
      </c>
      <c r="C13" s="2">
        <v>177031</v>
      </c>
      <c r="D13" s="4">
        <v>174539</v>
      </c>
      <c r="E13" s="2">
        <v>175791</v>
      </c>
      <c r="F13" s="4">
        <v>174933</v>
      </c>
      <c r="G13" s="2">
        <v>172553</v>
      </c>
      <c r="H13" s="4">
        <v>172183</v>
      </c>
      <c r="J13" s="13" t="s">
        <v>29</v>
      </c>
      <c r="K13">
        <v>60789140</v>
      </c>
      <c r="L13">
        <v>60730582</v>
      </c>
      <c r="M13">
        <v>60627498</v>
      </c>
      <c r="N13">
        <v>60536709</v>
      </c>
      <c r="O13">
        <v>60150323</v>
      </c>
      <c r="P13">
        <v>59729081</v>
      </c>
    </row>
    <row r="14" spans="2:16" ht="28" x14ac:dyDescent="0.2">
      <c r="B14" s="5" t="s">
        <v>30</v>
      </c>
      <c r="C14" s="2">
        <v>908</v>
      </c>
      <c r="D14" s="4">
        <v>983</v>
      </c>
      <c r="E14" s="2">
        <v>941</v>
      </c>
      <c r="F14" s="4">
        <v>955</v>
      </c>
      <c r="G14" s="2">
        <v>947</v>
      </c>
      <c r="H14" s="4">
        <v>987</v>
      </c>
      <c r="J14" s="13" t="s">
        <v>30</v>
      </c>
      <c r="K14">
        <v>556319</v>
      </c>
      <c r="L14">
        <v>569604</v>
      </c>
      <c r="M14">
        <v>583458</v>
      </c>
      <c r="N14">
        <v>596336</v>
      </c>
      <c r="O14">
        <v>607950</v>
      </c>
      <c r="P14">
        <v>620001</v>
      </c>
    </row>
    <row r="15" spans="2:16" ht="28" x14ac:dyDescent="0.2">
      <c r="B15" s="5" t="s">
        <v>31</v>
      </c>
      <c r="C15" s="2">
        <v>13358</v>
      </c>
      <c r="D15" s="4">
        <v>18523</v>
      </c>
      <c r="E15" s="2">
        <v>18749</v>
      </c>
      <c r="F15" s="4">
        <v>18706</v>
      </c>
      <c r="G15" s="2">
        <v>19270</v>
      </c>
      <c r="H15" s="4">
        <v>19046</v>
      </c>
      <c r="J15" s="13" t="s">
        <v>31</v>
      </c>
      <c r="K15">
        <v>16865008</v>
      </c>
      <c r="L15">
        <v>16939923</v>
      </c>
      <c r="M15">
        <v>17030314</v>
      </c>
      <c r="N15">
        <v>17131296</v>
      </c>
      <c r="O15">
        <v>17231624</v>
      </c>
      <c r="P15">
        <v>17344874</v>
      </c>
    </row>
    <row r="16" spans="2:16" x14ac:dyDescent="0.2">
      <c r="B16" s="5" t="s">
        <v>37</v>
      </c>
      <c r="C16" s="2">
        <v>4972</v>
      </c>
      <c r="D16" s="4">
        <v>4563</v>
      </c>
      <c r="E16" s="2">
        <v>4195</v>
      </c>
      <c r="F16" s="4">
        <v>4086</v>
      </c>
      <c r="G16" s="2">
        <v>3895</v>
      </c>
      <c r="H16" s="4">
        <v>3580</v>
      </c>
      <c r="J16" s="13" t="s">
        <v>37</v>
      </c>
      <c r="K16">
        <v>5137232</v>
      </c>
      <c r="L16">
        <v>5188607</v>
      </c>
      <c r="M16">
        <v>5234519</v>
      </c>
      <c r="N16">
        <v>5276968</v>
      </c>
      <c r="O16">
        <v>5311916</v>
      </c>
      <c r="P16">
        <v>5347896</v>
      </c>
    </row>
    <row r="17" spans="2:16" x14ac:dyDescent="0.2">
      <c r="B17" s="5" t="s">
        <v>32</v>
      </c>
      <c r="C17" s="2">
        <v>34970</v>
      </c>
      <c r="D17" s="4">
        <v>32967</v>
      </c>
      <c r="E17" s="2">
        <v>33664</v>
      </c>
      <c r="F17" s="4">
        <v>32760</v>
      </c>
      <c r="G17" s="2">
        <v>31674</v>
      </c>
      <c r="H17" s="4">
        <v>30288</v>
      </c>
      <c r="J17" s="13" t="s">
        <v>32</v>
      </c>
      <c r="K17">
        <v>38011735</v>
      </c>
      <c r="L17">
        <v>37986412</v>
      </c>
      <c r="M17">
        <v>37970087</v>
      </c>
      <c r="N17">
        <v>37974826</v>
      </c>
      <c r="O17">
        <v>37974750</v>
      </c>
      <c r="P17">
        <v>37965475</v>
      </c>
    </row>
    <row r="18" spans="2:16" x14ac:dyDescent="0.2">
      <c r="B18" s="5" t="s">
        <v>33</v>
      </c>
      <c r="C18" s="2">
        <v>30604</v>
      </c>
      <c r="D18" s="4">
        <v>31953</v>
      </c>
      <c r="E18" s="2">
        <v>32299</v>
      </c>
      <c r="F18" s="4">
        <v>34416</v>
      </c>
      <c r="G18" s="2">
        <v>35816</v>
      </c>
      <c r="H18" s="4">
        <v>37251</v>
      </c>
      <c r="J18" s="13" t="s">
        <v>33</v>
      </c>
      <c r="K18">
        <v>10401062</v>
      </c>
      <c r="L18">
        <v>10358076</v>
      </c>
      <c r="M18">
        <v>10325452</v>
      </c>
      <c r="N18">
        <v>10300300</v>
      </c>
      <c r="O18">
        <v>10283822</v>
      </c>
      <c r="P18">
        <v>10286263</v>
      </c>
    </row>
    <row r="19" spans="2:16" x14ac:dyDescent="0.2">
      <c r="B19" s="5" t="s">
        <v>34</v>
      </c>
      <c r="C19" s="2">
        <v>25355</v>
      </c>
      <c r="D19" s="4">
        <v>28944</v>
      </c>
      <c r="E19" s="2">
        <v>30751</v>
      </c>
      <c r="F19" s="4">
        <v>31106</v>
      </c>
      <c r="G19" s="2">
        <v>30202</v>
      </c>
      <c r="H19" s="4">
        <v>31146</v>
      </c>
      <c r="J19" s="13" t="s">
        <v>34</v>
      </c>
      <c r="K19">
        <v>19908979</v>
      </c>
      <c r="L19">
        <v>19815616</v>
      </c>
      <c r="M19">
        <v>19702267</v>
      </c>
      <c r="N19">
        <v>19588715</v>
      </c>
      <c r="O19">
        <v>19473970</v>
      </c>
      <c r="P19">
        <v>19371648</v>
      </c>
    </row>
    <row r="20" spans="2:16" x14ac:dyDescent="0.2">
      <c r="B20" s="5" t="s">
        <v>24</v>
      </c>
      <c r="C20" s="2">
        <v>91570</v>
      </c>
      <c r="D20" s="4">
        <v>97756</v>
      </c>
      <c r="E20" s="2">
        <v>102362</v>
      </c>
      <c r="F20" s="4">
        <v>102233</v>
      </c>
      <c r="G20" s="2">
        <v>102299</v>
      </c>
      <c r="H20" s="4">
        <v>104080</v>
      </c>
      <c r="J20" s="13" t="s">
        <v>24</v>
      </c>
      <c r="K20">
        <v>46480882</v>
      </c>
      <c r="L20">
        <v>46444832</v>
      </c>
      <c r="M20">
        <v>46484062</v>
      </c>
      <c r="N20">
        <v>46593236</v>
      </c>
      <c r="O20">
        <v>46797754</v>
      </c>
      <c r="P20">
        <v>47134837</v>
      </c>
    </row>
    <row r="21" spans="2:16" x14ac:dyDescent="0.2">
      <c r="B21" s="5" t="s">
        <v>35</v>
      </c>
      <c r="C21" s="2">
        <v>13091</v>
      </c>
      <c r="D21" s="4">
        <v>14703</v>
      </c>
      <c r="E21" s="2">
        <v>14086</v>
      </c>
      <c r="F21" s="4">
        <v>14951</v>
      </c>
      <c r="G21" s="2">
        <v>14233</v>
      </c>
      <c r="H21" s="4">
        <v>13684</v>
      </c>
      <c r="J21" s="13" t="s">
        <v>35</v>
      </c>
      <c r="K21">
        <v>9696110</v>
      </c>
      <c r="L21">
        <v>9799186</v>
      </c>
      <c r="M21">
        <v>9923085</v>
      </c>
      <c r="N21">
        <v>10057698</v>
      </c>
      <c r="O21">
        <v>10175214</v>
      </c>
      <c r="P21">
        <v>10278887</v>
      </c>
    </row>
    <row r="22" spans="2:16" x14ac:dyDescent="0.2">
      <c r="B22" s="5" t="s">
        <v>38</v>
      </c>
      <c r="C22" s="2">
        <v>17803</v>
      </c>
      <c r="D22" s="4">
        <v>17736</v>
      </c>
      <c r="E22" s="2">
        <v>17577</v>
      </c>
      <c r="F22" s="4">
        <v>17799</v>
      </c>
      <c r="G22" s="2">
        <v>18033</v>
      </c>
      <c r="H22" s="4">
        <v>17761</v>
      </c>
      <c r="J22" s="13" t="s">
        <v>38</v>
      </c>
      <c r="K22">
        <v>8188649</v>
      </c>
      <c r="L22">
        <v>8282396</v>
      </c>
      <c r="M22">
        <v>8373338</v>
      </c>
      <c r="N22">
        <v>8451840</v>
      </c>
      <c r="O22">
        <v>8514329</v>
      </c>
      <c r="P22">
        <v>8575280</v>
      </c>
    </row>
    <row r="24" spans="2:16" x14ac:dyDescent="0.2">
      <c r="C24">
        <f>(C4*100000)/K4</f>
        <v>444.13080849896727</v>
      </c>
    </row>
    <row r="25" spans="2:16" x14ac:dyDescent="0.2">
      <c r="C25">
        <f>(C4/K4)*100000</f>
        <v>444.13080849896733</v>
      </c>
    </row>
  </sheetData>
  <sortState xmlns:xlrd2="http://schemas.microsoft.com/office/spreadsheetml/2017/richdata2" ref="J4:P22">
    <sortCondition ref="J3:J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Ferreira Cadilhe</dc:creator>
  <cp:lastModifiedBy>Miguel Ferreira Cadilhe</cp:lastModifiedBy>
  <dcterms:created xsi:type="dcterms:W3CDTF">2022-07-14T08:12:06Z</dcterms:created>
  <dcterms:modified xsi:type="dcterms:W3CDTF">2022-07-14T08:51:04Z</dcterms:modified>
</cp:coreProperties>
</file>