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ExampleLEWIE_Code\"/>
    </mc:Choice>
  </mc:AlternateContent>
  <bookViews>
    <workbookView xWindow="0" yWindow="0" windowWidth="23160" windowHeight="13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D46" i="1"/>
</calcChain>
</file>

<file path=xl/sharedStrings.xml><?xml version="1.0" encoding="utf-8"?>
<sst xmlns="http://schemas.openxmlformats.org/spreadsheetml/2006/main" count="252" uniqueCount="23">
  <si>
    <t>ACT</t>
  </si>
  <si>
    <t>AqFSm</t>
  </si>
  <si>
    <t>fish</t>
  </si>
  <si>
    <t>prod</t>
  </si>
  <si>
    <t>ret</t>
  </si>
  <si>
    <t>ser</t>
  </si>
  <si>
    <t>AqFBg</t>
  </si>
  <si>
    <t>AqAg</t>
  </si>
  <si>
    <t>crop</t>
  </si>
  <si>
    <t>AqLL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</si>
  <si>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</si>
  <si>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</si>
  <si>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</si>
  <si>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</si>
  <si>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</si>
  <si>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</si>
  <si>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</si>
  <si>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</si>
  <si>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</si>
  <si>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</si>
  <si>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</si>
  <si>
    <t>AqNurs</t>
  </si>
  <si>
    <t>fseed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</si>
</sst>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1" applyNumberFormat="1" applyFont="1"/>
    <xf numFmtId="43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36"/>
  <sheetViews>
    <sheetView tabSelected="1" zoomScale="85" zoomScaleNormal="85" workbookViewId="0">
      <pane xSplit="3" ySplit="3" topLeftCell="AI16" activePane="bottomRight" state="frozen"/>
      <selection pane="topRight" activeCell="D1" sqref="D1"/>
      <selection pane="bottomLeft" activeCell="A4" sqref="A4"/>
      <selection pane="bottomRight" activeCell="AS45" sqref="AS45"/>
    </sheetView>
  </sheetViews>
  <sheetFormatPr defaultRowHeight="15" x14ac:dyDescent="0.25"/>
  <cols>
    <col min="4" max="8" width="9.5703125" bestFit="1" customWidth="1"/>
    <col min="9" max="11" width="9.28515625" bestFit="1" customWidth="1"/>
    <col min="12" max="14" width="9.5703125" bestFit="1" customWidth="1"/>
    <col min="15" max="16" width="10.5703125" bestFit="1" customWidth="1"/>
    <col min="17" max="17" width="9.5703125" bestFit="1" customWidth="1"/>
    <col min="18" max="18" width="9.28515625" bestFit="1" customWidth="1"/>
    <col min="19" max="19" width="9.5703125" bestFit="1" customWidth="1"/>
    <col min="20" max="24" width="10.5703125" bestFit="1" customWidth="1"/>
    <col min="25" max="25" width="9.5703125" bestFit="1" customWidth="1"/>
    <col min="26" max="28" width="10.5703125" bestFit="1" customWidth="1"/>
    <col min="29" max="31" width="9.28515625" bestFit="1" customWidth="1"/>
    <col min="32" max="32" width="9.5703125" bestFit="1" customWidth="1"/>
    <col min="33" max="33" width="11.28515625" bestFit="1" customWidth="1"/>
    <col min="46" max="46" width="9.140625" style="6"/>
  </cols>
  <sheetData>
    <row r="1" spans="1:300" x14ac:dyDescent="0.2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10</v>
      </c>
      <c r="AC1" s="1" t="s">
        <v>10</v>
      </c>
      <c r="AD1" s="1" t="s">
        <v>10</v>
      </c>
      <c r="AE1" s="1" t="s">
        <v>10</v>
      </c>
      <c r="AF1" s="1" t="s">
        <v>10</v>
      </c>
      <c r="AG1" s="1" t="s">
        <v>10</v>
      </c>
      <c r="AH1" s="1" t="s">
        <v>10</v>
      </c>
      <c r="AI1" s="1" t="s">
        <v>10</v>
      </c>
      <c r="AJ1" s="1" t="s">
        <v>14</v>
      </c>
      <c r="AK1" s="1" t="s">
        <v>14</v>
      </c>
      <c r="AL1" s="1" t="s">
        <v>14</v>
      </c>
      <c r="AM1" s="1" t="s">
        <v>14</v>
      </c>
      <c r="AN1" s="1" t="s">
        <v>19</v>
      </c>
      <c r="AO1" s="1" t="s">
        <v>19</v>
      </c>
      <c r="AP1" s="1" t="s">
        <v>19</v>
      </c>
      <c r="AQ1" s="1" t="s">
        <v>19</v>
      </c>
      <c r="AR1" s="1" t="s">
        <v>19</v>
      </c>
      <c r="AS1" s="1" t="s">
        <v>20</v>
      </c>
    </row>
    <row r="2" spans="1:300" x14ac:dyDescent="0.25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9</v>
      </c>
      <c r="Y2" s="1" t="s">
        <v>9</v>
      </c>
      <c r="Z2" s="1" t="s">
        <v>9</v>
      </c>
      <c r="AA2" s="1" t="s">
        <v>9</v>
      </c>
      <c r="AB2" s="1" t="s">
        <v>11</v>
      </c>
      <c r="AC2" s="1" t="s">
        <v>11</v>
      </c>
      <c r="AD2" s="1" t="s">
        <v>11</v>
      </c>
      <c r="AE2" s="1" t="s">
        <v>11</v>
      </c>
      <c r="AF2" s="1" t="s">
        <v>11</v>
      </c>
      <c r="AG2" s="1" t="s">
        <v>11</v>
      </c>
      <c r="AH2" s="1" t="s">
        <v>11</v>
      </c>
      <c r="AI2" s="1" t="s">
        <v>11</v>
      </c>
      <c r="AJ2" s="1" t="s">
        <v>11</v>
      </c>
      <c r="AK2" s="1" t="s">
        <v>11</v>
      </c>
      <c r="AL2" s="1" t="s">
        <v>11</v>
      </c>
      <c r="AM2" s="1" t="s">
        <v>11</v>
      </c>
      <c r="AN2" s="1" t="s">
        <v>11</v>
      </c>
      <c r="AO2" s="1" t="s">
        <v>11</v>
      </c>
      <c r="AP2" s="1" t="s">
        <v>11</v>
      </c>
      <c r="AQ2" s="1" t="s">
        <v>11</v>
      </c>
      <c r="AR2" s="1" t="s">
        <v>11</v>
      </c>
      <c r="AS2" s="1" t="s">
        <v>11</v>
      </c>
    </row>
    <row r="3" spans="1:300" x14ac:dyDescent="0.25">
      <c r="D3" s="1" t="s">
        <v>8</v>
      </c>
      <c r="E3" s="1" t="s">
        <v>2</v>
      </c>
      <c r="F3" s="1" t="s">
        <v>22</v>
      </c>
      <c r="G3" s="1" t="s">
        <v>3</v>
      </c>
      <c r="H3" s="1" t="s">
        <v>4</v>
      </c>
      <c r="I3" s="1" t="s">
        <v>8</v>
      </c>
      <c r="J3" s="1" t="s">
        <v>2</v>
      </c>
      <c r="K3" s="1" t="s">
        <v>22</v>
      </c>
      <c r="L3" s="1" t="s">
        <v>3</v>
      </c>
      <c r="M3" s="1" t="s">
        <v>4</v>
      </c>
      <c r="N3" s="1" t="s">
        <v>5</v>
      </c>
      <c r="O3" s="1" t="s">
        <v>8</v>
      </c>
      <c r="P3" s="1" t="s">
        <v>22</v>
      </c>
      <c r="Q3" s="1" t="s">
        <v>3</v>
      </c>
      <c r="R3" s="1" t="s">
        <v>4</v>
      </c>
      <c r="S3" s="1" t="s">
        <v>5</v>
      </c>
      <c r="T3" s="1" t="s">
        <v>8</v>
      </c>
      <c r="U3" s="1" t="s">
        <v>3</v>
      </c>
      <c r="V3" s="1" t="s">
        <v>4</v>
      </c>
      <c r="W3" s="1" t="s">
        <v>5</v>
      </c>
      <c r="X3" s="1" t="s">
        <v>8</v>
      </c>
      <c r="Y3" s="1" t="s">
        <v>3</v>
      </c>
      <c r="Z3" s="1" t="s">
        <v>4</v>
      </c>
      <c r="AA3" s="1" t="s">
        <v>5</v>
      </c>
      <c r="AB3" s="1" t="s">
        <v>8</v>
      </c>
      <c r="AC3" s="1" t="s">
        <v>12</v>
      </c>
      <c r="AD3" s="1" t="s">
        <v>2</v>
      </c>
      <c r="AE3" s="1" t="s">
        <v>22</v>
      </c>
      <c r="AF3" s="1" t="s">
        <v>3</v>
      </c>
      <c r="AG3" s="1" t="s">
        <v>4</v>
      </c>
      <c r="AH3" s="1" t="s">
        <v>5</v>
      </c>
      <c r="AI3" s="1" t="s">
        <v>13</v>
      </c>
      <c r="AJ3" s="1" t="s">
        <v>15</v>
      </c>
      <c r="AK3" s="1" t="s">
        <v>16</v>
      </c>
      <c r="AL3" s="1" t="s">
        <v>17</v>
      </c>
      <c r="AM3" s="1" t="s">
        <v>18</v>
      </c>
      <c r="AN3" s="1" t="s">
        <v>1</v>
      </c>
      <c r="AO3" s="1" t="s">
        <v>6</v>
      </c>
      <c r="AP3" s="1" t="s">
        <v>21</v>
      </c>
      <c r="AQ3" s="1" t="s">
        <v>7</v>
      </c>
      <c r="AR3" s="1" t="s">
        <v>9</v>
      </c>
      <c r="AS3" s="1" t="s">
        <v>11</v>
      </c>
    </row>
    <row r="4" spans="1:300" x14ac:dyDescent="0.25">
      <c r="A4" s="1" t="s">
        <v>0</v>
      </c>
      <c r="B4" s="1" t="s">
        <v>1</v>
      </c>
      <c r="C4" s="1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>
        <v>27.9174485206604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7">
        <f>SUM($D4:$AS4)</f>
        <v>27.9174485206604</v>
      </c>
      <c r="AU4" s="5">
        <f>SUM(D$4:D$45)</f>
        <v>27.9174485206604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</row>
    <row r="5" spans="1:300" x14ac:dyDescent="0.25">
      <c r="A5" s="1" t="s">
        <v>0</v>
      </c>
      <c r="B5" s="1" t="s">
        <v>1</v>
      </c>
      <c r="C5" s="1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1930.9283294677734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7">
        <f t="shared" ref="AT5:AT45" si="0">SUM($D5:$AS5)</f>
        <v>1930.9283294677734</v>
      </c>
      <c r="AU5" s="5">
        <f>SUM(E$4:E$45)</f>
        <v>1930.9283294677732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</row>
    <row r="6" spans="1:300" x14ac:dyDescent="0.25">
      <c r="A6" s="1" t="s">
        <v>0</v>
      </c>
      <c r="B6" s="1" t="s">
        <v>1</v>
      </c>
      <c r="C6" s="1" t="s">
        <v>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>
        <v>33.052141520505472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7">
        <f t="shared" si="0"/>
        <v>33.052141520505472</v>
      </c>
      <c r="AU6" s="5">
        <f>SUM(F$4:F$45)</f>
        <v>33.052141520505472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</row>
    <row r="7" spans="1:300" x14ac:dyDescent="0.25">
      <c r="A7" s="1" t="s">
        <v>0</v>
      </c>
      <c r="B7" s="1" t="s">
        <v>1</v>
      </c>
      <c r="C7" s="1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>
        <v>109.79999828338623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7">
        <f t="shared" si="0"/>
        <v>109.79999828338623</v>
      </c>
      <c r="AU7" s="5">
        <f>SUM(G$4:G$45)</f>
        <v>109.79999828338623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</row>
    <row r="8" spans="1:300" x14ac:dyDescent="0.25">
      <c r="A8" s="1" t="s">
        <v>0</v>
      </c>
      <c r="B8" s="1" t="s">
        <v>1</v>
      </c>
      <c r="C8" s="1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>
        <v>1486.5750274658203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7">
        <f t="shared" si="0"/>
        <v>1486.5750274658203</v>
      </c>
      <c r="AU8" s="5">
        <f>SUM(H$4:H$45)</f>
        <v>1486.5750274658203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</row>
    <row r="9" spans="1:300" x14ac:dyDescent="0.25">
      <c r="A9" s="1" t="s">
        <v>0</v>
      </c>
      <c r="B9" s="1" t="s">
        <v>6</v>
      </c>
      <c r="C9" s="1" t="s">
        <v>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>
        <v>22.48316502571106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7">
        <f t="shared" si="0"/>
        <v>22.48316502571106</v>
      </c>
      <c r="AU9" s="5">
        <f>SUM(I$4:I$45)</f>
        <v>22.48316502571106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</row>
    <row r="10" spans="1:300" x14ac:dyDescent="0.25">
      <c r="A10" s="1" t="s">
        <v>0</v>
      </c>
      <c r="B10" s="1" t="s">
        <v>6</v>
      </c>
      <c r="C10" s="1" t="s">
        <v>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v>19966.677124023438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7">
        <f t="shared" si="0"/>
        <v>19966.677124023438</v>
      </c>
      <c r="AU10" s="5">
        <f>SUM(J$4:J$45)</f>
        <v>19966.677124023438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</row>
    <row r="11" spans="1:300" x14ac:dyDescent="0.25">
      <c r="A11" s="1" t="s">
        <v>0</v>
      </c>
      <c r="B11" s="1" t="s">
        <v>6</v>
      </c>
      <c r="C11" s="1" t="s">
        <v>22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>
        <v>1078.1543376953389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7">
        <f t="shared" si="0"/>
        <v>1078.1543376953389</v>
      </c>
      <c r="AU11" s="5">
        <f>SUM(K$4:K$45)</f>
        <v>1078.1543376953389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</row>
    <row r="12" spans="1:300" x14ac:dyDescent="0.25">
      <c r="A12" s="1" t="s">
        <v>0</v>
      </c>
      <c r="B12" s="1" t="s">
        <v>6</v>
      </c>
      <c r="C12" s="1" t="s">
        <v>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>
        <v>1118.4800033569336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7">
        <f t="shared" si="0"/>
        <v>1118.4800033569336</v>
      </c>
      <c r="AU12" s="5">
        <f>SUM(L$4:L$45)</f>
        <v>1118.4800033569336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</row>
    <row r="13" spans="1:300" x14ac:dyDescent="0.25">
      <c r="A13" s="1" t="s">
        <v>0</v>
      </c>
      <c r="B13" s="1" t="s">
        <v>6</v>
      </c>
      <c r="C13" s="1" t="s"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>
        <v>3199.8764343261719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7">
        <f t="shared" si="0"/>
        <v>3199.8764343261719</v>
      </c>
      <c r="AU13" s="5">
        <f>SUM(M$4:M$45)</f>
        <v>3199.8764343261719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</row>
    <row r="14" spans="1:300" x14ac:dyDescent="0.25">
      <c r="A14" s="1" t="s">
        <v>0</v>
      </c>
      <c r="B14" s="1" t="s">
        <v>6</v>
      </c>
      <c r="C14" s="1" t="s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v>2928.75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7">
        <f t="shared" si="0"/>
        <v>2928.75</v>
      </c>
      <c r="AU14" s="5">
        <f>SUM(N$4:N$45)</f>
        <v>2928.75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</row>
    <row r="15" spans="1:300" x14ac:dyDescent="0.25">
      <c r="A15" s="1" t="s">
        <v>0</v>
      </c>
      <c r="B15" s="1" t="s">
        <v>21</v>
      </c>
      <c r="C15" s="1" t="s">
        <v>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>
        <v>5.2440411299467087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7">
        <f t="shared" si="0"/>
        <v>5.2440411299467087</v>
      </c>
      <c r="AU15" s="5">
        <f>SUM(O$4:O$45)</f>
        <v>5.2440411299467087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</row>
    <row r="16" spans="1:300" x14ac:dyDescent="0.25">
      <c r="A16" s="1" t="s">
        <v>0</v>
      </c>
      <c r="B16" s="1" t="s">
        <v>21</v>
      </c>
      <c r="C16" s="1" t="s">
        <v>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>
        <v>2354.918571472168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7">
        <f t="shared" si="0"/>
        <v>2354.918571472168</v>
      </c>
      <c r="AU16" s="5">
        <f>SUM(P$4:P$45)</f>
        <v>2354.9185714721675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</row>
    <row r="17" spans="1:300" x14ac:dyDescent="0.25">
      <c r="A17" s="1" t="s">
        <v>0</v>
      </c>
      <c r="B17" s="1" t="s">
        <v>21</v>
      </c>
      <c r="C17" s="1" t="s">
        <v>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>
        <v>1418.9083099365234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7">
        <f t="shared" si="0"/>
        <v>1418.9083099365234</v>
      </c>
      <c r="AU17" s="5">
        <f>SUM(Q$4:Q$45)</f>
        <v>1418.9083099365234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</row>
    <row r="18" spans="1:300" x14ac:dyDescent="0.25">
      <c r="A18" s="1" t="s">
        <v>0</v>
      </c>
      <c r="B18" s="1" t="s">
        <v>21</v>
      </c>
      <c r="C18" s="1" t="s">
        <v>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>
        <v>12055.654113769531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7">
        <f t="shared" si="0"/>
        <v>12055.654113769531</v>
      </c>
      <c r="AU18" s="5">
        <f>SUM(R$4:R$45)</f>
        <v>12055.654113769531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</row>
    <row r="19" spans="1:300" x14ac:dyDescent="0.25">
      <c r="A19" s="1" t="s">
        <v>0</v>
      </c>
      <c r="B19" s="1" t="s">
        <v>21</v>
      </c>
      <c r="C19" s="1" t="s">
        <v>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>
        <v>251.16000175476074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7">
        <f t="shared" si="0"/>
        <v>251.16000175476074</v>
      </c>
      <c r="AU19" s="5">
        <f>SUM(S$4:S$45)</f>
        <v>251.16000175476074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</row>
    <row r="20" spans="1:300" x14ac:dyDescent="0.25">
      <c r="A20" s="1" t="s">
        <v>0</v>
      </c>
      <c r="B20" s="1" t="s">
        <v>7</v>
      </c>
      <c r="C20" s="1" t="s">
        <v>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>
        <v>512.78754186630249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7">
        <f t="shared" si="0"/>
        <v>512.78754186630249</v>
      </c>
      <c r="AU20" s="5">
        <f>SUM(T$4:T$45)</f>
        <v>512.78754186630238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</row>
    <row r="21" spans="1:300" x14ac:dyDescent="0.25">
      <c r="A21" s="1" t="s">
        <v>0</v>
      </c>
      <c r="B21" s="1" t="s">
        <v>7</v>
      </c>
      <c r="C21" s="1" t="s">
        <v>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v>5868.1664924621582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7">
        <f t="shared" si="0"/>
        <v>5868.1664924621582</v>
      </c>
      <c r="AU21" s="5">
        <f>SUM(U$4:U$45)</f>
        <v>5868.1664924621582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</row>
    <row r="22" spans="1:300" x14ac:dyDescent="0.25">
      <c r="A22" s="1" t="s">
        <v>0</v>
      </c>
      <c r="B22" s="1" t="s">
        <v>7</v>
      </c>
      <c r="C22" s="1" t="s">
        <v>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>
        <v>12661.882583618164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7">
        <f t="shared" si="0"/>
        <v>12661.882583618164</v>
      </c>
      <c r="AU22" s="5">
        <f>SUM(V$4:V$45)</f>
        <v>12661.882583618164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</row>
    <row r="23" spans="1:300" x14ac:dyDescent="0.25">
      <c r="A23" s="1" t="s">
        <v>0</v>
      </c>
      <c r="B23" s="1" t="s">
        <v>7</v>
      </c>
      <c r="C23" s="1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>
        <v>991.88003396987915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7">
        <f t="shared" si="0"/>
        <v>991.88003396987915</v>
      </c>
      <c r="AU23" s="5">
        <f>SUM(W$4:W$45)</f>
        <v>991.88003396987915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</row>
    <row r="24" spans="1:300" x14ac:dyDescent="0.25">
      <c r="A24" s="1" t="s">
        <v>0</v>
      </c>
      <c r="B24" s="1" t="s">
        <v>9</v>
      </c>
      <c r="C24" s="1" t="s">
        <v>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>
        <v>42.10733450949192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7">
        <f t="shared" si="0"/>
        <v>42.10733450949192</v>
      </c>
      <c r="AU24" s="5">
        <f>SUM(X$4:X$45)</f>
        <v>42.10733450949192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</row>
    <row r="25" spans="1:300" x14ac:dyDescent="0.25">
      <c r="A25" s="1" t="s">
        <v>0</v>
      </c>
      <c r="B25" s="1" t="s">
        <v>9</v>
      </c>
      <c r="C25" s="1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>
        <v>22600.99925994873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7">
        <f t="shared" si="0"/>
        <v>22600.99925994873</v>
      </c>
      <c r="AU25" s="5">
        <f>SUM(Y$4:Y$45)</f>
        <v>22600.99925994873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</row>
    <row r="26" spans="1:300" x14ac:dyDescent="0.25">
      <c r="A26" s="1" t="s">
        <v>0</v>
      </c>
      <c r="B26" s="1" t="s">
        <v>9</v>
      </c>
      <c r="C26" s="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>
        <v>40033.299140930176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7">
        <f t="shared" si="0"/>
        <v>40033.299140930176</v>
      </c>
      <c r="AU26" s="5">
        <f>SUM(Z$4:Z$45)</f>
        <v>40033.299140930176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</row>
    <row r="27" spans="1:300" x14ac:dyDescent="0.25">
      <c r="A27" s="1" t="s">
        <v>0</v>
      </c>
      <c r="B27" s="1" t="s">
        <v>9</v>
      </c>
      <c r="C27" s="1" t="s">
        <v>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>
        <v>8299.273509979248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7">
        <f t="shared" si="0"/>
        <v>8299.273509979248</v>
      </c>
      <c r="AU27" s="5">
        <f>SUM(AA$4:AA$45)</f>
        <v>8299.273509979248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</row>
    <row r="28" spans="1:300" x14ac:dyDescent="0.25">
      <c r="A28" s="1" t="s">
        <v>10</v>
      </c>
      <c r="B28" s="1" t="s">
        <v>11</v>
      </c>
      <c r="C28" s="1" t="s">
        <v>8</v>
      </c>
      <c r="D28" s="2">
        <v>2.8673089122258051</v>
      </c>
      <c r="E28" s="2"/>
      <c r="F28" s="2"/>
      <c r="G28" s="2"/>
      <c r="H28" s="2"/>
      <c r="I28" s="2">
        <v>2.3091716066228773</v>
      </c>
      <c r="J28" s="2"/>
      <c r="K28" s="2"/>
      <c r="L28" s="2"/>
      <c r="M28" s="2"/>
      <c r="N28" s="2"/>
      <c r="O28" s="2">
        <v>0.53859814075943313</v>
      </c>
      <c r="P28" s="2"/>
      <c r="Q28" s="2"/>
      <c r="R28" s="2"/>
      <c r="S28" s="2"/>
      <c r="T28" s="2">
        <v>52.666714430707984</v>
      </c>
      <c r="U28" s="2"/>
      <c r="V28" s="2"/>
      <c r="W28" s="2"/>
      <c r="X28" s="2">
        <v>4.3247052258299767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>
        <v>149.40228554230998</v>
      </c>
      <c r="AO28" s="2">
        <v>184.17829034852977</v>
      </c>
      <c r="AP28" s="2">
        <v>130.31239675205538</v>
      </c>
      <c r="AQ28" s="2">
        <v>1094.8769178196326</v>
      </c>
      <c r="AR28" s="2">
        <v>3165.8690271984296</v>
      </c>
      <c r="AS28" s="2"/>
      <c r="AT28" s="7">
        <f t="shared" si="0"/>
        <v>4787.3454159771036</v>
      </c>
      <c r="AU28" s="5">
        <f>SUM(AB$4:AB$45)</f>
        <v>4787.3454159771027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</row>
    <row r="29" spans="1:300" x14ac:dyDescent="0.25">
      <c r="A29" s="1" t="s">
        <v>10</v>
      </c>
      <c r="B29" s="1" t="s">
        <v>11</v>
      </c>
      <c r="C29" s="1" t="s">
        <v>12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>
        <v>97.727312166988852</v>
      </c>
      <c r="AO29" s="2">
        <v>169.20214684680107</v>
      </c>
      <c r="AP29" s="2">
        <v>107.40839133092335</v>
      </c>
      <c r="AQ29" s="2">
        <v>586.267998973266</v>
      </c>
      <c r="AR29" s="2">
        <v>1784.6541201578452</v>
      </c>
      <c r="AS29" s="2"/>
      <c r="AT29" s="7">
        <f t="shared" si="0"/>
        <v>2745.2599694758246</v>
      </c>
      <c r="AU29" s="5">
        <f>SUM(AC$4:AC$45)</f>
        <v>2745.2599694758246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</row>
    <row r="30" spans="1:300" x14ac:dyDescent="0.25">
      <c r="A30" s="1" t="s">
        <v>10</v>
      </c>
      <c r="B30" s="1" t="s">
        <v>11</v>
      </c>
      <c r="C30" s="1" t="s">
        <v>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>
        <v>48.18033941835165</v>
      </c>
      <c r="AO30" s="2">
        <v>93.866752897237646</v>
      </c>
      <c r="AP30" s="2">
        <v>50.955647647477164</v>
      </c>
      <c r="AQ30" s="2">
        <v>293.06271280785251</v>
      </c>
      <c r="AR30" s="2">
        <v>946.26835335951102</v>
      </c>
      <c r="AS30" s="2">
        <v>20465.271647360783</v>
      </c>
      <c r="AT30" s="7">
        <f t="shared" si="0"/>
        <v>21897.605453491215</v>
      </c>
      <c r="AU30" s="5">
        <f>SUM(AD$4:AD$45)</f>
        <v>21897.605453491211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</row>
    <row r="31" spans="1:300" x14ac:dyDescent="0.25">
      <c r="A31" s="1" t="s">
        <v>10</v>
      </c>
      <c r="B31" s="1" t="s">
        <v>11</v>
      </c>
      <c r="C31" s="1" t="s">
        <v>22</v>
      </c>
      <c r="D31" s="2"/>
      <c r="E31" s="2">
        <v>220.3476101367032</v>
      </c>
      <c r="F31" s="2">
        <v>18.004028239052762</v>
      </c>
      <c r="G31" s="2"/>
      <c r="H31" s="2"/>
      <c r="I31" s="2"/>
      <c r="J31" s="2">
        <v>1796.9238961588978</v>
      </c>
      <c r="K31" s="2">
        <v>587.28785031618884</v>
      </c>
      <c r="L31" s="2"/>
      <c r="M31" s="2"/>
      <c r="N31" s="2"/>
      <c r="O31" s="2"/>
      <c r="P31" s="2">
        <v>1282.761676279011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7">
        <f t="shared" si="0"/>
        <v>3905.3250611298536</v>
      </c>
      <c r="AU31" s="5">
        <f>SUM(AE$4:AE$45)</f>
        <v>3905.3250611298536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</row>
    <row r="32" spans="1:300" x14ac:dyDescent="0.25">
      <c r="A32" s="1" t="s">
        <v>10</v>
      </c>
      <c r="B32" s="1" t="s">
        <v>11</v>
      </c>
      <c r="C32" s="1" t="s">
        <v>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>
        <v>23.093328001499177</v>
      </c>
      <c r="AO32" s="2">
        <v>176.86119270072965</v>
      </c>
      <c r="AP32" s="2">
        <v>37.630043224376791</v>
      </c>
      <c r="AQ32" s="2">
        <v>125.9166971370578</v>
      </c>
      <c r="AR32" s="2">
        <v>1189.2921786581903</v>
      </c>
      <c r="AS32" s="2">
        <v>29563.56062426588</v>
      </c>
      <c r="AT32" s="7">
        <f t="shared" si="0"/>
        <v>31116.354063987732</v>
      </c>
      <c r="AU32" s="5">
        <f>SUM(AF$4:AF$45)</f>
        <v>31116.354063987732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</row>
    <row r="33" spans="1:300" x14ac:dyDescent="0.25">
      <c r="A33" s="1" t="s">
        <v>10</v>
      </c>
      <c r="B33" s="1" t="s">
        <v>11</v>
      </c>
      <c r="C33" s="1" t="s">
        <v>4</v>
      </c>
      <c r="D33" s="2"/>
      <c r="E33" s="2"/>
      <c r="F33" s="2"/>
      <c r="G33" s="2">
        <v>26.335565977056941</v>
      </c>
      <c r="H33" s="2">
        <v>449.7298828983179</v>
      </c>
      <c r="I33" s="2"/>
      <c r="J33" s="2"/>
      <c r="K33" s="2"/>
      <c r="L33" s="2">
        <v>268.26779948030594</v>
      </c>
      <c r="M33" s="2">
        <v>968.050739122001</v>
      </c>
      <c r="N33" s="2">
        <v>648.20910006877796</v>
      </c>
      <c r="O33" s="2"/>
      <c r="P33" s="2"/>
      <c r="Q33" s="2">
        <v>340.32562837828169</v>
      </c>
      <c r="R33" s="2">
        <v>3647.1673562892911</v>
      </c>
      <c r="S33" s="2">
        <v>55.588288078779733</v>
      </c>
      <c r="T33" s="2"/>
      <c r="U33" s="2">
        <v>1407.4816779844664</v>
      </c>
      <c r="V33" s="2">
        <v>3830.5681626511619</v>
      </c>
      <c r="W33" s="2">
        <v>219.52903600368904</v>
      </c>
      <c r="X33" s="2"/>
      <c r="Y33" s="2">
        <v>5420.8571626895528</v>
      </c>
      <c r="Z33" s="2">
        <v>12111.175421381693</v>
      </c>
      <c r="AA33" s="2">
        <v>1836.8466455410316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>
        <v>202.11201126227388</v>
      </c>
      <c r="AO33" s="2">
        <v>887.06343865391671</v>
      </c>
      <c r="AP33" s="2">
        <v>336.11668727134889</v>
      </c>
      <c r="AQ33" s="2">
        <v>2335.8438559436718</v>
      </c>
      <c r="AR33" s="2">
        <v>4817.782181061707</v>
      </c>
      <c r="AS33" s="2">
        <v>29628.236659372535</v>
      </c>
      <c r="AT33" s="7">
        <f t="shared" si="0"/>
        <v>69437.287300109863</v>
      </c>
      <c r="AU33" s="5">
        <f>SUM(AG$4:AG$45)</f>
        <v>69437.287300109863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</row>
    <row r="34" spans="1:300" x14ac:dyDescent="0.25">
      <c r="A34" s="1" t="s">
        <v>10</v>
      </c>
      <c r="B34" s="1" t="s">
        <v>11</v>
      </c>
      <c r="C34" s="1" t="s">
        <v>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>
        <v>125.91290295105733</v>
      </c>
      <c r="AO34" s="2">
        <v>383.58339741035013</v>
      </c>
      <c r="AP34" s="2">
        <v>168.11499173809</v>
      </c>
      <c r="AQ34" s="2">
        <v>547.29360682285937</v>
      </c>
      <c r="AR34" s="2">
        <v>1390.686439394166</v>
      </c>
      <c r="AS34" s="2">
        <v>9855.4722073873654</v>
      </c>
      <c r="AT34" s="7">
        <f t="shared" si="0"/>
        <v>12471.063545703888</v>
      </c>
      <c r="AU34" s="5">
        <f>SUM(AH$4:AH$45)</f>
        <v>12471.063545703888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</row>
    <row r="35" spans="1:300" x14ac:dyDescent="0.25">
      <c r="A35" s="1" t="s">
        <v>10</v>
      </c>
      <c r="B35" s="1" t="s">
        <v>11</v>
      </c>
      <c r="C35" s="1" t="s">
        <v>13</v>
      </c>
      <c r="D35" s="2">
        <v>0.39213144674988504</v>
      </c>
      <c r="E35" s="2">
        <v>290.14986159084901</v>
      </c>
      <c r="F35" s="2">
        <v>9.0995626934938869</v>
      </c>
      <c r="G35" s="2">
        <v>16.281473300894419</v>
      </c>
      <c r="H35" s="2">
        <v>558.26838056078907</v>
      </c>
      <c r="I35" s="2">
        <v>0.31580092365976498</v>
      </c>
      <c r="J35" s="2">
        <v>1646.3021393441938</v>
      </c>
      <c r="K35" s="2">
        <v>296.82594040191191</v>
      </c>
      <c r="L35" s="2">
        <v>165.85157192115943</v>
      </c>
      <c r="M35" s="2">
        <v>1201.6815848381234</v>
      </c>
      <c r="N35" s="2">
        <v>399.43049103455519</v>
      </c>
      <c r="O35" s="2">
        <v>7.365835862758352E-2</v>
      </c>
      <c r="P35" s="2">
        <v>648.33103676170947</v>
      </c>
      <c r="Q35" s="2">
        <v>210.39998293100396</v>
      </c>
      <c r="R35" s="2">
        <v>4527.3803032789574</v>
      </c>
      <c r="S35" s="2">
        <v>34.25384987764194</v>
      </c>
      <c r="T35" s="2">
        <v>7.2026682710112437</v>
      </c>
      <c r="U35" s="2">
        <v>870.14934030907295</v>
      </c>
      <c r="V35" s="2">
        <v>4755.0433407034325</v>
      </c>
      <c r="W35" s="2">
        <v>135.27516142243621</v>
      </c>
      <c r="X35" s="2">
        <v>0.59144409231269668</v>
      </c>
      <c r="Y35" s="2">
        <v>3351.3440052582241</v>
      </c>
      <c r="Z35" s="2">
        <v>15034.105017902688</v>
      </c>
      <c r="AA35" s="2">
        <v>1131.8763613558983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>
        <v>278.57921138671679</v>
      </c>
      <c r="AO35" s="2">
        <v>1412.8519989358701</v>
      </c>
      <c r="AP35" s="2">
        <v>361.34144298429226</v>
      </c>
      <c r="AQ35" s="2">
        <v>966.65924645428424</v>
      </c>
      <c r="AR35" s="2">
        <v>3506.7180863661561</v>
      </c>
      <c r="AS35" s="2"/>
      <c r="AT35" s="7">
        <f t="shared" si="0"/>
        <v>41816.775094706711</v>
      </c>
      <c r="AU35" s="5">
        <f>SUM(AI$4:AI$45)</f>
        <v>41816.775094706718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</row>
    <row r="36" spans="1:300" x14ac:dyDescent="0.25">
      <c r="A36" s="1" t="s">
        <v>14</v>
      </c>
      <c r="B36" s="1" t="s">
        <v>11</v>
      </c>
      <c r="C36" s="1" t="s">
        <v>15</v>
      </c>
      <c r="D36" s="2">
        <v>4.9061440833110623</v>
      </c>
      <c r="E36" s="2">
        <v>467.22653225723809</v>
      </c>
      <c r="F36" s="2">
        <v>2.9503513139547466</v>
      </c>
      <c r="G36" s="2"/>
      <c r="H36" s="2"/>
      <c r="I36" s="2">
        <v>3.9511364007124961</v>
      </c>
      <c r="J36" s="2">
        <v>4620.8779054231072</v>
      </c>
      <c r="K36" s="2">
        <v>96.239877978617784</v>
      </c>
      <c r="L36" s="2"/>
      <c r="M36" s="2"/>
      <c r="N36" s="2"/>
      <c r="O36" s="2">
        <v>0.92157495493500408</v>
      </c>
      <c r="P36" s="2">
        <v>210.2083793054355</v>
      </c>
      <c r="Q36" s="2"/>
      <c r="R36" s="2"/>
      <c r="S36" s="2"/>
      <c r="T36" s="2">
        <v>90.116027711527806</v>
      </c>
      <c r="U36" s="2"/>
      <c r="V36" s="2"/>
      <c r="W36" s="2"/>
      <c r="X36" s="2">
        <v>7.399839921433359</v>
      </c>
      <c r="Y36" s="2"/>
      <c r="Z36" s="2"/>
      <c r="AA36" s="2"/>
      <c r="AB36" s="2"/>
      <c r="AC36" s="3"/>
      <c r="AD36" s="3"/>
      <c r="AE36" s="3"/>
      <c r="AF36" s="3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7">
        <f t="shared" si="0"/>
        <v>5504.7977693502726</v>
      </c>
      <c r="AU36" s="5">
        <f>SUM(AJ$4:AJ$45)</f>
        <v>5504.7977693502726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</row>
    <row r="37" spans="1:300" x14ac:dyDescent="0.25">
      <c r="A37" s="1" t="s">
        <v>14</v>
      </c>
      <c r="B37" s="1" t="s">
        <v>11</v>
      </c>
      <c r="C37" s="1" t="s">
        <v>16</v>
      </c>
      <c r="D37" s="2">
        <v>2.4006240303152282</v>
      </c>
      <c r="E37" s="2">
        <v>230.96214059450307</v>
      </c>
      <c r="F37" s="2">
        <v>1.0346350887114037</v>
      </c>
      <c r="G37" s="2">
        <v>19.671012017122866</v>
      </c>
      <c r="H37" s="2">
        <v>198.40365252185165</v>
      </c>
      <c r="I37" s="2">
        <v>1.9333294802467895</v>
      </c>
      <c r="J37" s="2">
        <v>459.05115219981576</v>
      </c>
      <c r="K37" s="2">
        <v>33.749592538019066</v>
      </c>
      <c r="L37" s="2">
        <v>200.37917969872061</v>
      </c>
      <c r="M37" s="2">
        <v>427.06702349976649</v>
      </c>
      <c r="N37" s="2">
        <v>773.87075328792821</v>
      </c>
      <c r="O37" s="2">
        <v>0.45093559116604021</v>
      </c>
      <c r="P37" s="2">
        <v>73.716294104321562</v>
      </c>
      <c r="Q37" s="2">
        <v>254.20184747106777</v>
      </c>
      <c r="R37" s="2">
        <v>1608.9909796140153</v>
      </c>
      <c r="S37" s="2">
        <v>66.364619634231005</v>
      </c>
      <c r="T37" s="2">
        <v>44.094649070079193</v>
      </c>
      <c r="U37" s="2">
        <v>1051.3003223713795</v>
      </c>
      <c r="V37" s="2">
        <v>1689.9004126789187</v>
      </c>
      <c r="W37" s="2">
        <v>262.08687974717071</v>
      </c>
      <c r="X37" s="2">
        <v>3.6208136643003224</v>
      </c>
      <c r="Y37" s="2">
        <v>4049.039480802126</v>
      </c>
      <c r="Z37" s="2">
        <v>5342.9881609141148</v>
      </c>
      <c r="AA37" s="2">
        <v>2192.9372745745418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7">
        <f t="shared" si="0"/>
        <v>18988.215765194433</v>
      </c>
      <c r="AU37" s="5">
        <f>SUM(AK$4:AK$45)</f>
        <v>18988.215765194433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</row>
    <row r="38" spans="1:300" x14ac:dyDescent="0.25">
      <c r="A38" s="1" t="s">
        <v>14</v>
      </c>
      <c r="B38" s="1" t="s">
        <v>11</v>
      </c>
      <c r="C38" s="1" t="s">
        <v>17</v>
      </c>
      <c r="D38" s="2">
        <v>6.2977681247908039</v>
      </c>
      <c r="E38" s="2">
        <v>9.8608930899431133</v>
      </c>
      <c r="F38" s="2">
        <v>0.1845453699363615</v>
      </c>
      <c r="G38" s="2">
        <v>47.511946988311998</v>
      </c>
      <c r="H38" s="2">
        <v>280.17311148486169</v>
      </c>
      <c r="I38" s="2">
        <v>5.0718732386502872</v>
      </c>
      <c r="J38" s="2">
        <v>1208.4807686867755</v>
      </c>
      <c r="K38" s="2">
        <v>6.0198335703917891</v>
      </c>
      <c r="L38" s="2">
        <v>483.98145225674756</v>
      </c>
      <c r="M38" s="2">
        <v>603.07708686628087</v>
      </c>
      <c r="N38" s="2">
        <v>1107.2396556087385</v>
      </c>
      <c r="O38" s="2">
        <v>1.1829789906778019</v>
      </c>
      <c r="P38" s="2">
        <v>13.148597910750235</v>
      </c>
      <c r="Q38" s="2">
        <v>613.98085115616993</v>
      </c>
      <c r="R38" s="2">
        <v>2272.1154745872677</v>
      </c>
      <c r="S38" s="2">
        <v>94.953244164108057</v>
      </c>
      <c r="T38" s="2">
        <v>115.67737050058456</v>
      </c>
      <c r="U38" s="2">
        <v>2539.2351517972393</v>
      </c>
      <c r="V38" s="2">
        <v>2386.370667584652</v>
      </c>
      <c r="W38" s="2">
        <v>374.98895679658318</v>
      </c>
      <c r="X38" s="2">
        <v>9.4987988926542855</v>
      </c>
      <c r="Y38" s="2">
        <v>9779.7586111988276</v>
      </c>
      <c r="Z38" s="2">
        <v>7545.0305407316791</v>
      </c>
      <c r="AA38" s="2">
        <v>3137.6132285077761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7">
        <f t="shared" si="0"/>
        <v>32641.453408104397</v>
      </c>
      <c r="AU38" s="5">
        <f>SUM(AL$4:AL$45)</f>
        <v>32641.4534081044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</row>
    <row r="39" spans="1:300" x14ac:dyDescent="0.25">
      <c r="A39" s="1" t="s">
        <v>14</v>
      </c>
      <c r="B39" s="1" t="s">
        <v>11</v>
      </c>
      <c r="C39" s="1" t="s">
        <v>18</v>
      </c>
      <c r="D39" s="2">
        <v>11.053471923267614</v>
      </c>
      <c r="E39" s="2">
        <v>712.38129179853672</v>
      </c>
      <c r="F39" s="2">
        <v>1.7790188153563118</v>
      </c>
      <c r="G39" s="2"/>
      <c r="H39" s="2"/>
      <c r="I39" s="2">
        <v>8.9018533758188454</v>
      </c>
      <c r="J39" s="2">
        <v>10235.041262210645</v>
      </c>
      <c r="K39" s="2">
        <v>58.031242890209484</v>
      </c>
      <c r="L39" s="2"/>
      <c r="M39" s="2"/>
      <c r="N39" s="2"/>
      <c r="O39" s="2">
        <v>2.0762950937808458</v>
      </c>
      <c r="P39" s="2">
        <v>126.75258711094028</v>
      </c>
      <c r="Q39" s="2"/>
      <c r="R39" s="2"/>
      <c r="S39" s="2"/>
      <c r="T39" s="2">
        <v>203.03011188239165</v>
      </c>
      <c r="U39" s="2"/>
      <c r="V39" s="2"/>
      <c r="W39" s="2"/>
      <c r="X39" s="2">
        <v>16.67173271296128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7">
        <f t="shared" si="0"/>
        <v>11375.718867813908</v>
      </c>
      <c r="AU39" s="5">
        <f>SUM(AM$4:AM$45)</f>
        <v>11375.718867813908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</row>
    <row r="40" spans="1:300" x14ac:dyDescent="0.25">
      <c r="A40" s="1" t="s">
        <v>19</v>
      </c>
      <c r="B40" s="1" t="s">
        <v>11</v>
      </c>
      <c r="C40" s="1" t="s">
        <v>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>
        <v>475.08302765450389</v>
      </c>
      <c r="AK40" s="2">
        <v>531.94167808990414</v>
      </c>
      <c r="AL40" s="2">
        <v>344.02826505784395</v>
      </c>
      <c r="AM40" s="2"/>
      <c r="AN40" s="2"/>
      <c r="AO40" s="2"/>
      <c r="AP40" s="2"/>
      <c r="AQ40" s="2"/>
      <c r="AR40" s="2"/>
      <c r="AS40" s="2">
        <v>-426.04558007305445</v>
      </c>
      <c r="AT40" s="7">
        <f t="shared" si="0"/>
        <v>925.0073907291976</v>
      </c>
      <c r="AU40" s="5">
        <f>SUM(AN$4:AN$45)</f>
        <v>925.00739072919771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</row>
    <row r="41" spans="1:300" x14ac:dyDescent="0.25">
      <c r="A41" s="1" t="s">
        <v>19</v>
      </c>
      <c r="B41" s="1" t="s">
        <v>11</v>
      </c>
      <c r="C41" s="1" t="s">
        <v>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>
        <v>4721.0689198024374</v>
      </c>
      <c r="AK41" s="2">
        <v>646.70909125133755</v>
      </c>
      <c r="AL41" s="2">
        <v>3413.8706702275849</v>
      </c>
      <c r="AM41" s="2"/>
      <c r="AN41" s="2"/>
      <c r="AO41" s="2"/>
      <c r="AP41" s="2"/>
      <c r="AQ41" s="2"/>
      <c r="AR41" s="2"/>
      <c r="AS41" s="2">
        <v>-5474.0414634879253</v>
      </c>
      <c r="AT41" s="7">
        <f t="shared" si="0"/>
        <v>3307.6072177934348</v>
      </c>
      <c r="AU41" s="5">
        <f>SUM(AO$4:AO$45)</f>
        <v>3307.6072177934352</v>
      </c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</row>
    <row r="42" spans="1:300" x14ac:dyDescent="0.25">
      <c r="A42" s="1" t="s">
        <v>19</v>
      </c>
      <c r="B42" s="1" t="s">
        <v>11</v>
      </c>
      <c r="C42" s="1" t="s">
        <v>21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v>211.12995426037051</v>
      </c>
      <c r="AK42" s="2">
        <v>714.81148237846241</v>
      </c>
      <c r="AL42" s="2">
        <v>2995.3811468089739</v>
      </c>
      <c r="AM42" s="2"/>
      <c r="AN42" s="2"/>
      <c r="AO42" s="2"/>
      <c r="AP42" s="2"/>
      <c r="AQ42" s="2"/>
      <c r="AR42" s="2"/>
      <c r="AS42" s="2">
        <v>-2729.4429824992426</v>
      </c>
      <c r="AT42" s="7">
        <f t="shared" si="0"/>
        <v>1191.8796009485641</v>
      </c>
      <c r="AU42" s="5">
        <f>SUM(AP$4:AP$45)</f>
        <v>1191.8796009485638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</row>
    <row r="43" spans="1:300" x14ac:dyDescent="0.25">
      <c r="A43" s="1" t="s">
        <v>19</v>
      </c>
      <c r="B43" s="1" t="s">
        <v>11</v>
      </c>
      <c r="C43" s="1" t="s">
        <v>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>
        <v>90.116027711527806</v>
      </c>
      <c r="AK43" s="2">
        <v>3887.2308684670834</v>
      </c>
      <c r="AL43" s="2">
        <v>5416.2721466790581</v>
      </c>
      <c r="AM43" s="2"/>
      <c r="AN43" s="2"/>
      <c r="AO43" s="2"/>
      <c r="AP43" s="2"/>
      <c r="AQ43" s="2"/>
      <c r="AR43" s="2"/>
      <c r="AS43" s="2">
        <v>-3443.698006899046</v>
      </c>
      <c r="AT43" s="7">
        <f t="shared" si="0"/>
        <v>5949.9210359586241</v>
      </c>
      <c r="AU43" s="5">
        <f>SUM(AQ$4:AQ$45)</f>
        <v>5949.921035958625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</row>
    <row r="44" spans="1:300" x14ac:dyDescent="0.25">
      <c r="A44" s="1" t="s">
        <v>19</v>
      </c>
      <c r="B44" s="1" t="s">
        <v>11</v>
      </c>
      <c r="C44" s="1" t="s">
        <v>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>
        <v>7.399839921433359</v>
      </c>
      <c r="AK44" s="2">
        <v>13207.522645007646</v>
      </c>
      <c r="AL44" s="2">
        <v>20471.90117933094</v>
      </c>
      <c r="AM44" s="2"/>
      <c r="AN44" s="2"/>
      <c r="AO44" s="2"/>
      <c r="AP44" s="2"/>
      <c r="AQ44" s="2"/>
      <c r="AR44" s="2"/>
      <c r="AS44" s="2">
        <v>-16885.553278064013</v>
      </c>
      <c r="AT44" s="7">
        <f t="shared" si="0"/>
        <v>16801.270386196011</v>
      </c>
      <c r="AU44" s="5">
        <f>SUM(AR$4:AR$45)</f>
        <v>16801.270386196004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</row>
    <row r="45" spans="1:300" x14ac:dyDescent="0.25">
      <c r="A45" s="1" t="s">
        <v>20</v>
      </c>
      <c r="B45" s="1" t="s">
        <v>11</v>
      </c>
      <c r="C45" s="1" t="s">
        <v>11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>
        <v>4176.8058849249901</v>
      </c>
      <c r="AC45" s="2">
        <v>2745.2599694758246</v>
      </c>
      <c r="AD45" s="2"/>
      <c r="AE45" s="2">
        <v>439.20001044184141</v>
      </c>
      <c r="AF45" s="2"/>
      <c r="AG45" s="2"/>
      <c r="AH45" s="2"/>
      <c r="AI45" s="2">
        <v>41816.775094706718</v>
      </c>
      <c r="AJ45" s="2"/>
      <c r="AK45" s="2">
        <v>1.3642420526593924E-12</v>
      </c>
      <c r="AL45" s="2"/>
      <c r="AM45" s="2">
        <v>11375.718867813908</v>
      </c>
      <c r="AN45" s="2"/>
      <c r="AO45" s="2"/>
      <c r="AP45" s="2"/>
      <c r="AQ45" s="2"/>
      <c r="AR45" s="2"/>
      <c r="AS45" s="2"/>
      <c r="AT45" s="7">
        <f t="shared" si="0"/>
        <v>60553.759827363283</v>
      </c>
      <c r="AU45" s="5">
        <f>SUM(AS$4:AS$45)</f>
        <v>60553.759827363283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</row>
    <row r="46" spans="1:300" s="4" customFormat="1" x14ac:dyDescent="0.25">
      <c r="D46" s="5">
        <f>SUM(D$4:D$45)</f>
        <v>27.9174485206604</v>
      </c>
      <c r="E46" s="5">
        <f t="shared" ref="E46:AS46" si="1">SUM(E$4:E$45)</f>
        <v>1930.9283294677732</v>
      </c>
      <c r="F46" s="5">
        <f t="shared" si="1"/>
        <v>33.052141520505472</v>
      </c>
      <c r="G46" s="5">
        <f t="shared" si="1"/>
        <v>109.79999828338623</v>
      </c>
      <c r="H46" s="5">
        <f t="shared" si="1"/>
        <v>1486.5750274658203</v>
      </c>
      <c r="I46" s="5">
        <f t="shared" si="1"/>
        <v>22.48316502571106</v>
      </c>
      <c r="J46" s="5">
        <f t="shared" si="1"/>
        <v>19966.677124023438</v>
      </c>
      <c r="K46" s="5">
        <f t="shared" si="1"/>
        <v>1078.1543376953389</v>
      </c>
      <c r="L46" s="5">
        <f t="shared" si="1"/>
        <v>1118.4800033569336</v>
      </c>
      <c r="M46" s="5">
        <f t="shared" si="1"/>
        <v>3199.8764343261719</v>
      </c>
      <c r="N46" s="5">
        <f t="shared" si="1"/>
        <v>2928.75</v>
      </c>
      <c r="O46" s="5">
        <f t="shared" si="1"/>
        <v>5.2440411299467087</v>
      </c>
      <c r="P46" s="5">
        <f t="shared" si="1"/>
        <v>2354.9185714721675</v>
      </c>
      <c r="Q46" s="5">
        <f t="shared" si="1"/>
        <v>1418.9083099365234</v>
      </c>
      <c r="R46" s="5">
        <f t="shared" si="1"/>
        <v>12055.654113769531</v>
      </c>
      <c r="S46" s="5">
        <f t="shared" si="1"/>
        <v>251.16000175476074</v>
      </c>
      <c r="T46" s="5">
        <f t="shared" si="1"/>
        <v>512.78754186630238</v>
      </c>
      <c r="U46" s="5">
        <f t="shared" si="1"/>
        <v>5868.1664924621582</v>
      </c>
      <c r="V46" s="5">
        <f t="shared" si="1"/>
        <v>12661.882583618164</v>
      </c>
      <c r="W46" s="5">
        <f t="shared" si="1"/>
        <v>991.88003396987915</v>
      </c>
      <c r="X46" s="5">
        <f t="shared" si="1"/>
        <v>42.10733450949192</v>
      </c>
      <c r="Y46" s="5">
        <f t="shared" si="1"/>
        <v>22600.99925994873</v>
      </c>
      <c r="Z46" s="5">
        <f t="shared" si="1"/>
        <v>40033.299140930176</v>
      </c>
      <c r="AA46" s="5">
        <f t="shared" si="1"/>
        <v>8299.273509979248</v>
      </c>
      <c r="AB46" s="5">
        <f t="shared" si="1"/>
        <v>4787.3454159771027</v>
      </c>
      <c r="AC46" s="5">
        <f t="shared" si="1"/>
        <v>2745.2599694758246</v>
      </c>
      <c r="AD46" s="5">
        <f t="shared" si="1"/>
        <v>21897.605453491211</v>
      </c>
      <c r="AE46" s="5">
        <f t="shared" si="1"/>
        <v>3905.3250611298536</v>
      </c>
      <c r="AF46" s="5">
        <f t="shared" si="1"/>
        <v>31116.354063987732</v>
      </c>
      <c r="AG46" s="5">
        <f t="shared" si="1"/>
        <v>69437.287300109863</v>
      </c>
      <c r="AH46" s="5">
        <f t="shared" si="1"/>
        <v>12471.063545703888</v>
      </c>
      <c r="AI46" s="5">
        <f t="shared" si="1"/>
        <v>41816.775094706718</v>
      </c>
      <c r="AJ46" s="5">
        <f t="shared" si="1"/>
        <v>5504.7977693502726</v>
      </c>
      <c r="AK46" s="5">
        <f t="shared" si="1"/>
        <v>18988.215765194433</v>
      </c>
      <c r="AL46" s="5">
        <f t="shared" si="1"/>
        <v>32641.4534081044</v>
      </c>
      <c r="AM46" s="5">
        <f t="shared" si="1"/>
        <v>11375.718867813908</v>
      </c>
      <c r="AN46" s="5">
        <f t="shared" si="1"/>
        <v>925.00739072919771</v>
      </c>
      <c r="AO46" s="5">
        <f t="shared" si="1"/>
        <v>3307.6072177934352</v>
      </c>
      <c r="AP46" s="5">
        <f t="shared" si="1"/>
        <v>1191.8796009485638</v>
      </c>
      <c r="AQ46" s="5">
        <f t="shared" si="1"/>
        <v>5949.921035958625</v>
      </c>
      <c r="AR46" s="5">
        <f t="shared" si="1"/>
        <v>16801.270386196004</v>
      </c>
      <c r="AS46" s="5">
        <f t="shared" si="1"/>
        <v>60553.759827363283</v>
      </c>
      <c r="AT46" s="7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</row>
    <row r="47" spans="1:300" x14ac:dyDescent="0.2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7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</row>
    <row r="48" spans="1:300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7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</row>
    <row r="49" spans="4:300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7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</row>
    <row r="50" spans="4:300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7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</row>
    <row r="51" spans="4:300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7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</row>
    <row r="52" spans="4:300" x14ac:dyDescent="0.2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7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</row>
    <row r="53" spans="4:300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7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</row>
    <row r="54" spans="4:300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7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</row>
    <row r="55" spans="4:300" x14ac:dyDescent="0.2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7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</row>
    <row r="56" spans="4:300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7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</row>
    <row r="57" spans="4:300" x14ac:dyDescent="0.2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7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</row>
    <row r="58" spans="4:300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7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</row>
    <row r="59" spans="4:300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7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</row>
    <row r="60" spans="4:300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7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</row>
    <row r="61" spans="4:300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7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</row>
    <row r="62" spans="4:300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7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</row>
    <row r="63" spans="4:300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7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</row>
    <row r="64" spans="4:300" x14ac:dyDescent="0.2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7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</row>
    <row r="65" spans="4:300" x14ac:dyDescent="0.2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7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</row>
    <row r="66" spans="4:300" x14ac:dyDescent="0.2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7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</row>
    <row r="67" spans="4:300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7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</row>
    <row r="68" spans="4:300" x14ac:dyDescent="0.2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7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</row>
    <row r="69" spans="4:300" x14ac:dyDescent="0.2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7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</row>
    <row r="70" spans="4:300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7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</row>
    <row r="71" spans="4:300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7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</row>
    <row r="72" spans="4:300" x14ac:dyDescent="0.2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7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</row>
    <row r="73" spans="4:300" x14ac:dyDescent="0.2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7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</row>
    <row r="74" spans="4:300" x14ac:dyDescent="0.2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7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</row>
    <row r="75" spans="4:300" x14ac:dyDescent="0.2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7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</row>
    <row r="76" spans="4:300" x14ac:dyDescent="0.2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7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</row>
    <row r="77" spans="4:300" x14ac:dyDescent="0.2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7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</row>
    <row r="78" spans="4:300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7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</row>
    <row r="79" spans="4:300" x14ac:dyDescent="0.2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7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</row>
    <row r="80" spans="4:300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7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</row>
    <row r="81" spans="4:300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7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</row>
    <row r="82" spans="4:300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7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</row>
    <row r="83" spans="4:300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7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</row>
    <row r="84" spans="4:300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7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</row>
    <row r="85" spans="4:300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7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</row>
    <row r="86" spans="4:300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7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</row>
    <row r="87" spans="4:300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7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</row>
    <row r="88" spans="4:300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7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</row>
    <row r="89" spans="4:300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7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</row>
    <row r="90" spans="4:300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7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</row>
    <row r="91" spans="4:300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7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</row>
    <row r="92" spans="4:300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7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</row>
    <row r="93" spans="4:300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7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</row>
    <row r="94" spans="4:300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7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</row>
    <row r="95" spans="4:300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7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</row>
    <row r="96" spans="4:300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7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</row>
    <row r="97" spans="4:300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7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</row>
    <row r="98" spans="4:300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7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</row>
    <row r="99" spans="4:300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7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</row>
    <row r="100" spans="4:300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7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</row>
    <row r="101" spans="4:300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7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</row>
    <row r="102" spans="4:300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7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</row>
    <row r="103" spans="4:300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7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</row>
    <row r="104" spans="4:300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7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</row>
    <row r="105" spans="4:300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7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</row>
    <row r="106" spans="4:300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7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</row>
    <row r="107" spans="4:300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7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</row>
    <row r="108" spans="4:300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7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</row>
    <row r="109" spans="4:300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7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</row>
    <row r="110" spans="4:300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7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</row>
    <row r="111" spans="4:300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7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</row>
    <row r="112" spans="4:300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7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</row>
    <row r="113" spans="4:300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7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</row>
    <row r="114" spans="4:300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7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</row>
    <row r="115" spans="4:300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7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</row>
    <row r="116" spans="4:300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7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</row>
    <row r="117" spans="4:300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7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</row>
    <row r="118" spans="4:300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7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</row>
    <row r="119" spans="4:300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7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</row>
    <row r="120" spans="4:300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7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</row>
    <row r="121" spans="4:300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7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</row>
    <row r="122" spans="4:300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7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</row>
    <row r="123" spans="4:300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7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</row>
    <row r="124" spans="4:300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7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</row>
    <row r="125" spans="4:300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7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</row>
    <row r="126" spans="4:300" x14ac:dyDescent="0.2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7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</row>
    <row r="127" spans="4:300" x14ac:dyDescent="0.2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7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</row>
    <row r="128" spans="4:300" x14ac:dyDescent="0.2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7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</row>
    <row r="129" spans="4:300" x14ac:dyDescent="0.2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7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</row>
    <row r="130" spans="4:300" x14ac:dyDescent="0.2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7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</row>
    <row r="131" spans="4:300" x14ac:dyDescent="0.2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7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</row>
    <row r="132" spans="4:300" x14ac:dyDescent="0.2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7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</row>
    <row r="133" spans="4:300" x14ac:dyDescent="0.2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7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</row>
    <row r="134" spans="4:300" x14ac:dyDescent="0.2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7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</row>
    <row r="135" spans="4:300" x14ac:dyDescent="0.2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7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</row>
    <row r="136" spans="4:300" x14ac:dyDescent="0.2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7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</row>
    <row r="137" spans="4:300" x14ac:dyDescent="0.2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7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</row>
    <row r="138" spans="4:300" x14ac:dyDescent="0.2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7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</row>
    <row r="139" spans="4:300" x14ac:dyDescent="0.2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7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</row>
    <row r="140" spans="4:300" x14ac:dyDescent="0.2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7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</row>
    <row r="141" spans="4:300" x14ac:dyDescent="0.2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7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</row>
    <row r="142" spans="4:300" x14ac:dyDescent="0.2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7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</row>
    <row r="143" spans="4:300" x14ac:dyDescent="0.2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7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</row>
    <row r="144" spans="4:300" x14ac:dyDescent="0.2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7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</row>
    <row r="145" spans="4:300" x14ac:dyDescent="0.2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7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</row>
    <row r="146" spans="4:300" x14ac:dyDescent="0.2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7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</row>
    <row r="147" spans="4:300" x14ac:dyDescent="0.2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7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</row>
    <row r="148" spans="4:300" x14ac:dyDescent="0.2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7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</row>
    <row r="149" spans="4:300" x14ac:dyDescent="0.2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7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</row>
    <row r="150" spans="4:300" x14ac:dyDescent="0.2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7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</row>
    <row r="151" spans="4:300" x14ac:dyDescent="0.2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7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</row>
    <row r="152" spans="4:300" x14ac:dyDescent="0.2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7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</row>
    <row r="153" spans="4:300" x14ac:dyDescent="0.2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7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</row>
    <row r="154" spans="4:300" x14ac:dyDescent="0.2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7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</row>
    <row r="155" spans="4:300" x14ac:dyDescent="0.2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7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</row>
    <row r="156" spans="4:300" x14ac:dyDescent="0.2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7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</row>
    <row r="157" spans="4:300" x14ac:dyDescent="0.2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7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</row>
    <row r="158" spans="4:300" x14ac:dyDescent="0.2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7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</row>
    <row r="159" spans="4:300" x14ac:dyDescent="0.2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7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</row>
    <row r="160" spans="4:300" x14ac:dyDescent="0.2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7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</row>
    <row r="161" spans="4:300" x14ac:dyDescent="0.2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7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</row>
    <row r="162" spans="4:300" x14ac:dyDescent="0.2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7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</row>
    <row r="163" spans="4:300" x14ac:dyDescent="0.2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7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</row>
    <row r="164" spans="4:300" x14ac:dyDescent="0.2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7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</row>
    <row r="165" spans="4:300" x14ac:dyDescent="0.2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7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</row>
    <row r="166" spans="4:300" x14ac:dyDescent="0.2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7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</row>
    <row r="167" spans="4:300" x14ac:dyDescent="0.2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7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</row>
    <row r="168" spans="4:300" x14ac:dyDescent="0.2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7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</row>
    <row r="169" spans="4:300" x14ac:dyDescent="0.2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7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</row>
    <row r="170" spans="4:300" x14ac:dyDescent="0.2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7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</row>
    <row r="171" spans="4:300" x14ac:dyDescent="0.2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7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</row>
    <row r="172" spans="4:300" x14ac:dyDescent="0.2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7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</row>
    <row r="173" spans="4:300" x14ac:dyDescent="0.2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7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</row>
    <row r="174" spans="4:300" x14ac:dyDescent="0.2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7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</row>
    <row r="175" spans="4:300" x14ac:dyDescent="0.2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7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</row>
    <row r="176" spans="4:300" x14ac:dyDescent="0.2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7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</row>
    <row r="177" spans="4:300" x14ac:dyDescent="0.2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7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</row>
    <row r="178" spans="4:300" x14ac:dyDescent="0.2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7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</row>
    <row r="179" spans="4:300" x14ac:dyDescent="0.2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7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</row>
    <row r="180" spans="4:300" x14ac:dyDescent="0.2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7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</row>
    <row r="181" spans="4:300" x14ac:dyDescent="0.2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7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</row>
    <row r="182" spans="4:300" x14ac:dyDescent="0.2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7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</row>
    <row r="183" spans="4:300" x14ac:dyDescent="0.2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7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</row>
    <row r="184" spans="4:300" x14ac:dyDescent="0.2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7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</row>
    <row r="185" spans="4:300" x14ac:dyDescent="0.2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7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</row>
    <row r="186" spans="4:300" x14ac:dyDescent="0.2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7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</row>
    <row r="187" spans="4:300" x14ac:dyDescent="0.2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7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</row>
    <row r="188" spans="4:300" x14ac:dyDescent="0.2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7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</row>
    <row r="189" spans="4:300" x14ac:dyDescent="0.2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7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</row>
    <row r="190" spans="4:300" x14ac:dyDescent="0.2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7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</row>
    <row r="191" spans="4:300" x14ac:dyDescent="0.2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7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</row>
    <row r="192" spans="4:300" x14ac:dyDescent="0.2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7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</row>
    <row r="193" spans="4:300" x14ac:dyDescent="0.2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7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</row>
    <row r="194" spans="4:300" x14ac:dyDescent="0.2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7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</row>
    <row r="195" spans="4:300" x14ac:dyDescent="0.2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7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</row>
    <row r="196" spans="4:300" x14ac:dyDescent="0.2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7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</row>
    <row r="197" spans="4:300" x14ac:dyDescent="0.2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7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</row>
    <row r="198" spans="4:300" x14ac:dyDescent="0.2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7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</row>
    <row r="199" spans="4:300" x14ac:dyDescent="0.2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7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</row>
    <row r="200" spans="4:300" x14ac:dyDescent="0.2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7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</row>
    <row r="201" spans="4:300" x14ac:dyDescent="0.2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7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</row>
    <row r="202" spans="4:300" x14ac:dyDescent="0.2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7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</row>
    <row r="203" spans="4:300" x14ac:dyDescent="0.2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7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</row>
    <row r="204" spans="4:300" x14ac:dyDescent="0.2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7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</row>
    <row r="205" spans="4:300" x14ac:dyDescent="0.2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7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</row>
    <row r="206" spans="4:300" x14ac:dyDescent="0.2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7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</row>
    <row r="207" spans="4:300" x14ac:dyDescent="0.2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7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</row>
    <row r="208" spans="4:300" x14ac:dyDescent="0.2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7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</row>
    <row r="209" spans="4:300" x14ac:dyDescent="0.2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7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</row>
    <row r="210" spans="4:300" x14ac:dyDescent="0.2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7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</row>
    <row r="211" spans="4:300" x14ac:dyDescent="0.2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7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</row>
    <row r="212" spans="4:300" x14ac:dyDescent="0.2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7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</row>
    <row r="213" spans="4:300" x14ac:dyDescent="0.2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7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</row>
    <row r="214" spans="4:300" x14ac:dyDescent="0.2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7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</row>
    <row r="215" spans="4:300" x14ac:dyDescent="0.2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7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</row>
    <row r="216" spans="4:300" x14ac:dyDescent="0.2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7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</row>
    <row r="217" spans="4:300" x14ac:dyDescent="0.2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7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</row>
    <row r="218" spans="4:300" x14ac:dyDescent="0.2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7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</row>
    <row r="219" spans="4:300" x14ac:dyDescent="0.2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7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</row>
    <row r="220" spans="4:300" x14ac:dyDescent="0.2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7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</row>
    <row r="221" spans="4:300" x14ac:dyDescent="0.2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7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</row>
    <row r="222" spans="4:300" x14ac:dyDescent="0.2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7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</row>
    <row r="223" spans="4:300" x14ac:dyDescent="0.2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7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</row>
    <row r="224" spans="4:300" x14ac:dyDescent="0.2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7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</row>
    <row r="225" spans="4:300" x14ac:dyDescent="0.2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7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</row>
    <row r="226" spans="4:300" x14ac:dyDescent="0.2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7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</row>
    <row r="227" spans="4:300" x14ac:dyDescent="0.2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7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</row>
    <row r="228" spans="4:300" x14ac:dyDescent="0.2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7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</row>
    <row r="229" spans="4:300" x14ac:dyDescent="0.2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7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</row>
    <row r="230" spans="4:300" x14ac:dyDescent="0.2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7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</row>
    <row r="231" spans="4:300" x14ac:dyDescent="0.2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7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</row>
    <row r="232" spans="4:300" x14ac:dyDescent="0.2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7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</row>
    <row r="233" spans="4:300" x14ac:dyDescent="0.2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7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</row>
    <row r="234" spans="4:300" x14ac:dyDescent="0.2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7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</row>
    <row r="235" spans="4:300" x14ac:dyDescent="0.2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7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</row>
    <row r="236" spans="4:300" x14ac:dyDescent="0.2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7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</row>
    <row r="237" spans="4:300" x14ac:dyDescent="0.2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7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</row>
    <row r="238" spans="4:300" x14ac:dyDescent="0.2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7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</row>
    <row r="239" spans="4:300" x14ac:dyDescent="0.2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7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</row>
    <row r="240" spans="4:300" x14ac:dyDescent="0.2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7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</row>
    <row r="241" spans="4:300" x14ac:dyDescent="0.2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7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</row>
    <row r="242" spans="4:300" x14ac:dyDescent="0.2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7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</row>
    <row r="243" spans="4:300" x14ac:dyDescent="0.2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7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</row>
    <row r="244" spans="4:300" x14ac:dyDescent="0.2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7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</row>
    <row r="245" spans="4:300" x14ac:dyDescent="0.2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7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</row>
    <row r="246" spans="4:300" x14ac:dyDescent="0.2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7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</row>
    <row r="247" spans="4:300" x14ac:dyDescent="0.2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7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</row>
    <row r="248" spans="4:300" x14ac:dyDescent="0.2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7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</row>
    <row r="249" spans="4:300" x14ac:dyDescent="0.2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7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</row>
    <row r="250" spans="4:300" x14ac:dyDescent="0.2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7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</row>
    <row r="251" spans="4:300" x14ac:dyDescent="0.2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7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</row>
    <row r="252" spans="4:300" x14ac:dyDescent="0.2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7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</row>
    <row r="253" spans="4:300" x14ac:dyDescent="0.2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7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</row>
    <row r="254" spans="4:300" x14ac:dyDescent="0.2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7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</row>
    <row r="255" spans="4:300" x14ac:dyDescent="0.2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7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</row>
    <row r="256" spans="4:300" x14ac:dyDescent="0.2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7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</row>
    <row r="257" spans="4:300" x14ac:dyDescent="0.2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7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</row>
    <row r="258" spans="4:300" x14ac:dyDescent="0.2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7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</row>
    <row r="259" spans="4:300" x14ac:dyDescent="0.2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7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</row>
    <row r="260" spans="4:300" x14ac:dyDescent="0.2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7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</row>
    <row r="261" spans="4:300" x14ac:dyDescent="0.2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7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</row>
    <row r="262" spans="4:300" x14ac:dyDescent="0.2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7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</row>
    <row r="263" spans="4:300" x14ac:dyDescent="0.2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7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</row>
    <row r="264" spans="4:300" x14ac:dyDescent="0.2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7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</row>
    <row r="265" spans="4:300" x14ac:dyDescent="0.2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7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</row>
    <row r="266" spans="4:300" x14ac:dyDescent="0.2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7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</row>
    <row r="267" spans="4:300" x14ac:dyDescent="0.2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7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</row>
    <row r="268" spans="4:300" x14ac:dyDescent="0.2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7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</row>
    <row r="269" spans="4:300" x14ac:dyDescent="0.2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7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</row>
    <row r="270" spans="4:300" x14ac:dyDescent="0.2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7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</row>
    <row r="271" spans="4:300" x14ac:dyDescent="0.2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7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</row>
    <row r="272" spans="4:300" x14ac:dyDescent="0.2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7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</row>
    <row r="273" spans="4:300" x14ac:dyDescent="0.2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7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</row>
    <row r="274" spans="4:300" x14ac:dyDescent="0.2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7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</row>
    <row r="275" spans="4:300" x14ac:dyDescent="0.2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7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</row>
    <row r="276" spans="4:300" x14ac:dyDescent="0.2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7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</row>
    <row r="277" spans="4:300" x14ac:dyDescent="0.2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7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</row>
    <row r="278" spans="4:300" x14ac:dyDescent="0.2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7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</row>
    <row r="279" spans="4:300" x14ac:dyDescent="0.2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7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</row>
    <row r="280" spans="4:300" x14ac:dyDescent="0.2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7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</row>
    <row r="281" spans="4:300" x14ac:dyDescent="0.2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7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</row>
    <row r="282" spans="4:300" x14ac:dyDescent="0.2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7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</row>
    <row r="283" spans="4:300" x14ac:dyDescent="0.2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7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</row>
    <row r="284" spans="4:300" x14ac:dyDescent="0.2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7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</row>
    <row r="285" spans="4:300" x14ac:dyDescent="0.2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7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</row>
    <row r="286" spans="4:300" x14ac:dyDescent="0.2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7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</row>
    <row r="287" spans="4:300" x14ac:dyDescent="0.2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7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</row>
    <row r="288" spans="4:300" x14ac:dyDescent="0.2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7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</row>
    <row r="289" spans="4:300" x14ac:dyDescent="0.2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7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</row>
    <row r="290" spans="4:300" x14ac:dyDescent="0.2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7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</row>
    <row r="291" spans="4:300" x14ac:dyDescent="0.2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7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</row>
    <row r="292" spans="4:300" x14ac:dyDescent="0.2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7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</row>
    <row r="293" spans="4:300" x14ac:dyDescent="0.2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7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</row>
    <row r="294" spans="4:300" x14ac:dyDescent="0.2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7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</row>
    <row r="295" spans="4:300" x14ac:dyDescent="0.2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7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</row>
    <row r="296" spans="4:300" x14ac:dyDescent="0.2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7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</row>
    <row r="297" spans="4:300" x14ac:dyDescent="0.2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7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</row>
    <row r="298" spans="4:300" x14ac:dyDescent="0.2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7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</row>
    <row r="299" spans="4:300" x14ac:dyDescent="0.2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7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</row>
    <row r="300" spans="4:300" x14ac:dyDescent="0.2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7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</row>
    <row r="301" spans="4:300" x14ac:dyDescent="0.2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7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</row>
    <row r="302" spans="4:300" x14ac:dyDescent="0.2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7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</row>
    <row r="303" spans="4:300" x14ac:dyDescent="0.2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7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</row>
    <row r="304" spans="4:300" x14ac:dyDescent="0.2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7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</row>
    <row r="305" spans="4:300" x14ac:dyDescent="0.2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7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</row>
    <row r="306" spans="4:300" x14ac:dyDescent="0.2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7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</row>
    <row r="307" spans="4:300" x14ac:dyDescent="0.2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7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</row>
    <row r="308" spans="4:300" x14ac:dyDescent="0.2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7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</row>
    <row r="309" spans="4:300" x14ac:dyDescent="0.2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7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</row>
    <row r="310" spans="4:300" x14ac:dyDescent="0.2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7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</row>
    <row r="311" spans="4:300" x14ac:dyDescent="0.2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7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</row>
    <row r="312" spans="4:300" x14ac:dyDescent="0.2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7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</row>
    <row r="313" spans="4:300" x14ac:dyDescent="0.2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7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</row>
    <row r="314" spans="4:300" x14ac:dyDescent="0.2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7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</row>
    <row r="315" spans="4:300" x14ac:dyDescent="0.2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7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</row>
    <row r="316" spans="4:300" x14ac:dyDescent="0.2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7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</row>
    <row r="317" spans="4:300" x14ac:dyDescent="0.2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7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</row>
    <row r="318" spans="4:300" x14ac:dyDescent="0.2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7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</row>
    <row r="319" spans="4:300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7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</row>
    <row r="320" spans="4:300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7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</row>
    <row r="321" spans="4:300" x14ac:dyDescent="0.2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7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</row>
    <row r="322" spans="4:300" x14ac:dyDescent="0.2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7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</row>
    <row r="323" spans="4:300" x14ac:dyDescent="0.2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7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</row>
    <row r="324" spans="4:300" x14ac:dyDescent="0.2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7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</row>
    <row r="325" spans="4:300" x14ac:dyDescent="0.2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7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</row>
    <row r="326" spans="4:300" x14ac:dyDescent="0.2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7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</row>
    <row r="327" spans="4:300" x14ac:dyDescent="0.2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7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</row>
    <row r="328" spans="4:300" x14ac:dyDescent="0.2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7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</row>
    <row r="329" spans="4:300" x14ac:dyDescent="0.2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7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</row>
    <row r="330" spans="4:300" x14ac:dyDescent="0.2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7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</row>
    <row r="331" spans="4:300" x14ac:dyDescent="0.2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7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</row>
    <row r="332" spans="4:300" x14ac:dyDescent="0.2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7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</row>
    <row r="333" spans="4:300" x14ac:dyDescent="0.2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7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</row>
    <row r="334" spans="4:300" x14ac:dyDescent="0.2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7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</row>
    <row r="335" spans="4:300" x14ac:dyDescent="0.2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7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</row>
    <row r="336" spans="4:300" x14ac:dyDescent="0.2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7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2016-12-21T21:37:04Z</dcterms:created>
  <dcterms:modified xsi:type="dcterms:W3CDTF">2018-01-03T22:05:49Z</dcterms:modified>
</cp:coreProperties>
</file>