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Docs\random_work\OilPalmLEWIE\OilPalmLEWIE\"/>
    </mc:Choice>
  </mc:AlternateContent>
  <bookViews>
    <workbookView xWindow="0" yWindow="0" windowWidth="23160" windowHeight="133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1" l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D46" i="1"/>
</calcChain>
</file>

<file path=xl/sharedStrings.xml><?xml version="1.0" encoding="utf-8"?>
<sst xmlns="http://schemas.openxmlformats.org/spreadsheetml/2006/main" count="168" uniqueCount="21">
  <si>
    <t>ACT</t>
  </si>
  <si>
    <t>fish</t>
  </si>
  <si>
    <t>prod</t>
  </si>
  <si>
    <t>ret</t>
  </si>
  <si>
    <t>ser</t>
  </si>
  <si>
    <t>crop</t>
  </si>
  <si>
    <t>COMM</t>
  </si>
  <si>
    <t/>
  </si>
  <si>
    <t>meat</t>
  </si>
  <si>
    <t>OUT</t>
  </si>
  <si>
    <t>FACT</t>
  </si>
  <si>
    <t>Land</t>
  </si>
  <si>
    <t>Labor</t>
  </si>
  <si>
    <t>Capital</t>
  </si>
  <si>
    <t>Input</t>
  </si>
  <si>
    <t>INST</t>
  </si>
  <si>
    <t>ROW</t>
  </si>
  <si>
    <t>Oplocal</t>
  </si>
  <si>
    <t>NOPlocal</t>
  </si>
  <si>
    <t>Mig</t>
  </si>
  <si>
    <t>Undf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</si>
</sst>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64" fontId="0" fillId="0" borderId="0" xfId="1" applyNumberFormat="1" applyFont="1"/>
    <xf numFmtId="43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336"/>
  <sheetViews>
    <sheetView tabSelected="1" zoomScale="85" zoomScaleNormal="85" workbookViewId="0">
      <pane xSplit="3" ySplit="3" topLeftCell="AI16" activePane="bottomRight" state="frozen"/>
      <selection pane="topRight" activeCell="D1" sqref="D1"/>
      <selection pane="bottomLeft" activeCell="A4" sqref="A4"/>
      <selection pane="bottomRight" activeCell="AS45" sqref="AS45"/>
    </sheetView>
  </sheetViews>
  <sheetFormatPr defaultRowHeight="14.5" x14ac:dyDescent="0.35"/>
  <cols>
    <col min="4" max="8" width="9.54296875" bestFit="1" customWidth="1"/>
    <col min="9" max="11" width="9.26953125" bestFit="1" customWidth="1"/>
    <col min="12" max="14" width="9.54296875" bestFit="1" customWidth="1"/>
    <col min="15" max="16" width="10.54296875" bestFit="1" customWidth="1"/>
    <col min="17" max="17" width="9.54296875" bestFit="1" customWidth="1"/>
    <col min="18" max="18" width="9.26953125" bestFit="1" customWidth="1"/>
    <col min="19" max="19" width="9.54296875" bestFit="1" customWidth="1"/>
    <col min="20" max="24" width="10.54296875" bestFit="1" customWidth="1"/>
    <col min="25" max="25" width="9.54296875" bestFit="1" customWidth="1"/>
    <col min="26" max="28" width="10.54296875" bestFit="1" customWidth="1"/>
    <col min="29" max="31" width="9.26953125" bestFit="1" customWidth="1"/>
    <col min="32" max="32" width="9.54296875" bestFit="1" customWidth="1"/>
    <col min="33" max="33" width="11.26953125" bestFit="1" customWidth="1"/>
    <col min="46" max="46" width="9.1796875" style="6"/>
  </cols>
  <sheetData>
    <row r="1" spans="1:300" x14ac:dyDescent="0.3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6</v>
      </c>
      <c r="R1" s="1" t="s">
        <v>6</v>
      </c>
      <c r="S1" s="1" t="s">
        <v>6</v>
      </c>
      <c r="T1" s="1" t="s">
        <v>6</v>
      </c>
      <c r="U1" s="1" t="s">
        <v>6</v>
      </c>
      <c r="V1" s="1" t="s">
        <v>6</v>
      </c>
      <c r="W1" s="1" t="s">
        <v>10</v>
      </c>
      <c r="X1" s="1" t="s">
        <v>10</v>
      </c>
      <c r="Y1" s="1" t="s">
        <v>10</v>
      </c>
      <c r="Z1" s="1" t="s">
        <v>10</v>
      </c>
      <c r="AA1" s="1" t="s">
        <v>15</v>
      </c>
      <c r="AB1" s="1" t="s">
        <v>15</v>
      </c>
      <c r="AC1" s="1" t="s">
        <v>15</v>
      </c>
      <c r="AD1" s="1" t="s">
        <v>16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300" x14ac:dyDescent="0.35"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19</v>
      </c>
      <c r="O2" s="1" t="s">
        <v>19</v>
      </c>
      <c r="P2" s="1" t="s">
        <v>19</v>
      </c>
      <c r="Q2" s="1" t="s">
        <v>7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7</v>
      </c>
      <c r="W2" s="1" t="s">
        <v>7</v>
      </c>
      <c r="X2" s="1" t="s">
        <v>7</v>
      </c>
      <c r="Y2" s="1" t="s">
        <v>7</v>
      </c>
      <c r="Z2" s="1" t="s">
        <v>7</v>
      </c>
      <c r="AA2" s="1" t="s">
        <v>7</v>
      </c>
      <c r="AB2" s="1" t="s">
        <v>7</v>
      </c>
      <c r="AC2" s="1" t="s">
        <v>7</v>
      </c>
      <c r="AD2" s="1" t="s">
        <v>7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300" x14ac:dyDescent="0.35">
      <c r="D3" s="1" t="s">
        <v>5</v>
      </c>
      <c r="E3" s="1" t="s">
        <v>8</v>
      </c>
      <c r="F3" s="1" t="s">
        <v>1</v>
      </c>
      <c r="G3" s="1" t="s">
        <v>3</v>
      </c>
      <c r="H3" s="1" t="s">
        <v>4</v>
      </c>
      <c r="I3" s="1" t="s">
        <v>5</v>
      </c>
      <c r="J3" s="1" t="s">
        <v>8</v>
      </c>
      <c r="K3" s="1" t="s">
        <v>1</v>
      </c>
      <c r="L3" s="1" t="s">
        <v>3</v>
      </c>
      <c r="M3" s="1" t="s">
        <v>4</v>
      </c>
      <c r="N3" s="1" t="s">
        <v>5</v>
      </c>
      <c r="O3" s="1" t="s">
        <v>8</v>
      </c>
      <c r="P3" s="1" t="s">
        <v>1</v>
      </c>
      <c r="Q3" s="1" t="s">
        <v>5</v>
      </c>
      <c r="R3" s="1" t="s">
        <v>8</v>
      </c>
      <c r="S3" s="1" t="s">
        <v>1</v>
      </c>
      <c r="T3" s="1" t="s">
        <v>3</v>
      </c>
      <c r="U3" s="1" t="s">
        <v>4</v>
      </c>
      <c r="V3" s="1" t="s">
        <v>9</v>
      </c>
      <c r="W3" s="1" t="s">
        <v>11</v>
      </c>
      <c r="X3" s="1" t="s">
        <v>12</v>
      </c>
      <c r="Y3" s="1" t="s">
        <v>13</v>
      </c>
      <c r="Z3" s="1" t="s">
        <v>14</v>
      </c>
      <c r="AA3" s="1" t="s">
        <v>17</v>
      </c>
      <c r="AB3" s="1" t="s">
        <v>18</v>
      </c>
      <c r="AC3" s="1" t="s">
        <v>19</v>
      </c>
      <c r="AD3" s="1" t="s">
        <v>7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300" x14ac:dyDescent="0.35">
      <c r="A4" s="1" t="s">
        <v>0</v>
      </c>
      <c r="B4" s="1" t="s">
        <v>17</v>
      </c>
      <c r="C4" s="1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>
        <v>2772931714.1999998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7">
        <f>SUM($D4:$AS4)</f>
        <v>2772931714.1999998</v>
      </c>
      <c r="AU4" s="5">
        <f>SUM(D$4:D$45)</f>
        <v>2772931714.1999998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</row>
    <row r="5" spans="1:300" x14ac:dyDescent="0.35">
      <c r="A5" s="1" t="s">
        <v>0</v>
      </c>
      <c r="B5" s="1" t="s">
        <v>17</v>
      </c>
      <c r="C5" s="1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v>5451984000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7">
        <f t="shared" ref="AT5:AT45" si="0">SUM($D5:$AS5)</f>
        <v>5451984000</v>
      </c>
      <c r="AU5" s="5">
        <f>SUM(E$4:E$45)</f>
        <v>5451984000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</row>
    <row r="6" spans="1:300" x14ac:dyDescent="0.35">
      <c r="A6" s="1" t="s">
        <v>0</v>
      </c>
      <c r="B6" s="1" t="s">
        <v>17</v>
      </c>
      <c r="C6" s="1" t="s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4523212800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7">
        <f t="shared" si="0"/>
        <v>4523212800</v>
      </c>
      <c r="AU6" s="5">
        <f>SUM(F$4:F$45)</f>
        <v>4523212800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</row>
    <row r="7" spans="1:300" x14ac:dyDescent="0.35">
      <c r="A7" s="1" t="s">
        <v>0</v>
      </c>
      <c r="B7" s="1" t="s">
        <v>17</v>
      </c>
      <c r="C7" s="1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>
        <v>5310000000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7">
        <f t="shared" si="0"/>
        <v>5310000000</v>
      </c>
      <c r="AU7" s="5">
        <f>SUM(G$4:G$45)</f>
        <v>5310000000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</row>
    <row r="8" spans="1:300" x14ac:dyDescent="0.35">
      <c r="A8" s="1" t="s">
        <v>0</v>
      </c>
      <c r="B8" s="1" t="s">
        <v>17</v>
      </c>
      <c r="C8" s="1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v>7821599400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7">
        <f t="shared" si="0"/>
        <v>7821599400</v>
      </c>
      <c r="AU8" s="5">
        <f>SUM(H$4:H$45)</f>
        <v>7821599400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</row>
    <row r="9" spans="1:300" x14ac:dyDescent="0.35">
      <c r="A9" s="1" t="s">
        <v>0</v>
      </c>
      <c r="B9" s="1" t="s">
        <v>18</v>
      </c>
      <c r="C9" s="1" t="s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15245756847.194063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7">
        <f t="shared" si="0"/>
        <v>15245756847.194063</v>
      </c>
      <c r="AU9" s="5">
        <f>SUM(I$4:I$45)</f>
        <v>15245756847.194063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</row>
    <row r="10" spans="1:300" x14ac:dyDescent="0.35">
      <c r="A10" s="1" t="s">
        <v>0</v>
      </c>
      <c r="B10" s="1" t="s">
        <v>18</v>
      </c>
      <c r="C10" s="1" t="s">
        <v>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>
        <v>19709731301.369862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7">
        <f t="shared" si="0"/>
        <v>19709731301.369862</v>
      </c>
      <c r="AU10" s="5">
        <f>SUM(J$4:J$45)</f>
        <v>19709731301.369862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</row>
    <row r="11" spans="1:300" x14ac:dyDescent="0.35">
      <c r="A11" s="1" t="s">
        <v>0</v>
      </c>
      <c r="B11" s="1" t="s">
        <v>18</v>
      </c>
      <c r="C11" s="1" t="s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37736028036.529678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7">
        <f t="shared" si="0"/>
        <v>37736028036.529678</v>
      </c>
      <c r="AU11" s="5">
        <f>SUM(K$4:K$45)</f>
        <v>37736028036.529678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</row>
    <row r="12" spans="1:300" x14ac:dyDescent="0.35">
      <c r="A12" s="1" t="s">
        <v>0</v>
      </c>
      <c r="B12" s="1" t="s">
        <v>18</v>
      </c>
      <c r="C12" s="1" t="s">
        <v>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21915593607.305935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7">
        <f t="shared" si="0"/>
        <v>21915593607.305935</v>
      </c>
      <c r="AU12" s="5">
        <f>SUM(L$4:L$45)</f>
        <v>21915593607.305935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</row>
    <row r="13" spans="1:300" x14ac:dyDescent="0.35">
      <c r="A13" s="1" t="s">
        <v>0</v>
      </c>
      <c r="B13" s="1" t="s">
        <v>18</v>
      </c>
      <c r="C13" s="1" t="s">
        <v>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v>24068674018.264839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7">
        <f t="shared" si="0"/>
        <v>24068674018.264839</v>
      </c>
      <c r="AU13" s="5">
        <f>SUM(M$4:M$45)</f>
        <v>24068674018.264839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</row>
    <row r="14" spans="1:300" x14ac:dyDescent="0.35">
      <c r="A14" s="1" t="s">
        <v>0</v>
      </c>
      <c r="B14" s="1" t="s">
        <v>19</v>
      </c>
      <c r="C14" s="1" t="s">
        <v>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334654867.26000005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7">
        <f t="shared" si="0"/>
        <v>334654867.26000005</v>
      </c>
      <c r="AU14" s="5">
        <f>SUM(N$4:N$45)</f>
        <v>334654867.26000005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</row>
    <row r="15" spans="1:300" x14ac:dyDescent="0.35">
      <c r="A15" s="1" t="s">
        <v>0</v>
      </c>
      <c r="B15" s="1" t="s">
        <v>19</v>
      </c>
      <c r="C15" s="1" t="s">
        <v>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v>2104084000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7">
        <f t="shared" si="0"/>
        <v>2104084000</v>
      </c>
      <c r="AU15" s="5">
        <f>SUM(O$4:O$45)</f>
        <v>2104084000.0000002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</row>
    <row r="16" spans="1:300" x14ac:dyDescent="0.35">
      <c r="A16" s="1" t="s">
        <v>0</v>
      </c>
      <c r="B16" s="1" t="s">
        <v>19</v>
      </c>
      <c r="C16" s="1" t="s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22000000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7">
        <f t="shared" si="0"/>
        <v>22000000</v>
      </c>
      <c r="AU16" s="5">
        <f>SUM(P$4:P$45)</f>
        <v>22000000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</row>
    <row r="17" spans="1:300" x14ac:dyDescent="0.35">
      <c r="A17" s="1" t="s">
        <v>6</v>
      </c>
      <c r="B17" s="1" t="s">
        <v>7</v>
      </c>
      <c r="C17" s="1" t="s">
        <v>5</v>
      </c>
      <c r="D17" s="2"/>
      <c r="E17" s="2"/>
      <c r="F17" s="2"/>
      <c r="G17" s="2">
        <v>165042765</v>
      </c>
      <c r="H17" s="2">
        <v>130540929.66612001</v>
      </c>
      <c r="I17" s="2"/>
      <c r="J17" s="2"/>
      <c r="K17" s="2"/>
      <c r="L17" s="2">
        <v>681169522.7054795</v>
      </c>
      <c r="M17" s="2">
        <v>401701355.63003653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v>1306632376.9895446</v>
      </c>
      <c r="AB17" s="2">
        <v>5435311706.5116453</v>
      </c>
      <c r="AC17" s="2">
        <v>1314232470.623261</v>
      </c>
      <c r="AD17" s="2">
        <v>8918712301.527977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7">
        <f t="shared" si="0"/>
        <v>18353343428.654064</v>
      </c>
      <c r="AU17" s="5">
        <f>SUM(Q$4:Q$45)</f>
        <v>18353343428.65406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</row>
    <row r="18" spans="1:300" x14ac:dyDescent="0.35">
      <c r="A18" s="1" t="s">
        <v>6</v>
      </c>
      <c r="B18" s="1" t="s">
        <v>7</v>
      </c>
      <c r="C18" s="1" t="s">
        <v>8</v>
      </c>
      <c r="D18" s="2"/>
      <c r="E18" s="2"/>
      <c r="F18" s="2"/>
      <c r="G18" s="2">
        <v>20384028</v>
      </c>
      <c r="H18" s="2">
        <v>36978175.483379997</v>
      </c>
      <c r="I18" s="2"/>
      <c r="J18" s="2"/>
      <c r="K18" s="2"/>
      <c r="L18" s="2">
        <v>84129580.739726022</v>
      </c>
      <c r="M18" s="2">
        <v>113789470.15615067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>
        <v>293962167.35950977</v>
      </c>
      <c r="AB18" s="2">
        <v>4547971923.6321249</v>
      </c>
      <c r="AC18" s="2">
        <v>733897383.59426916</v>
      </c>
      <c r="AD18" s="2">
        <v>21434686572.404701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7">
        <f t="shared" si="0"/>
        <v>27265799301.369862</v>
      </c>
      <c r="AU18" s="5">
        <f>SUM(R$4:R$45)</f>
        <v>27265799301.369862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</row>
    <row r="19" spans="1:300" x14ac:dyDescent="0.35">
      <c r="A19" s="1" t="s">
        <v>6</v>
      </c>
      <c r="B19" s="1" t="s">
        <v>7</v>
      </c>
      <c r="C19" s="1" t="s">
        <v>1</v>
      </c>
      <c r="D19" s="2"/>
      <c r="E19" s="2"/>
      <c r="F19" s="2"/>
      <c r="G19" s="2">
        <v>13748121</v>
      </c>
      <c r="H19" s="2">
        <v>45200240.772660002</v>
      </c>
      <c r="I19" s="2"/>
      <c r="J19" s="2"/>
      <c r="K19" s="2"/>
      <c r="L19" s="2">
        <v>56741663.408675797</v>
      </c>
      <c r="M19" s="2">
        <v>139090460.28415069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>
        <v>3830710122.2438169</v>
      </c>
      <c r="AB19" s="2">
        <v>19410597254.53112</v>
      </c>
      <c r="AC19" s="2">
        <v>2185542774.5806355</v>
      </c>
      <c r="AD19" s="2">
        <v>16599610199.708622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7">
        <f t="shared" si="0"/>
        <v>42281240836.529678</v>
      </c>
      <c r="AU19" s="5">
        <f>SUM(S$4:S$45)</f>
        <v>42281240836.529678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</row>
    <row r="20" spans="1:300" x14ac:dyDescent="0.35">
      <c r="A20" s="1" t="s">
        <v>6</v>
      </c>
      <c r="B20" s="1" t="s">
        <v>7</v>
      </c>
      <c r="C20" s="1" t="s">
        <v>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 t="s">
        <v>20</v>
      </c>
      <c r="AB20" s="2" t="s">
        <v>20</v>
      </c>
      <c r="AC20" s="2" t="s">
        <v>20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7">
        <f t="shared" si="0"/>
        <v>0</v>
      </c>
      <c r="AU20" s="5">
        <f>SUM(T$4:T$45)</f>
        <v>43223775899.632477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</row>
    <row r="21" spans="1:300" x14ac:dyDescent="0.35">
      <c r="A21" s="1" t="s">
        <v>6</v>
      </c>
      <c r="B21" s="1" t="s">
        <v>7</v>
      </c>
      <c r="C21" s="1" t="s">
        <v>3</v>
      </c>
      <c r="D21" s="2"/>
      <c r="E21" s="2"/>
      <c r="F21" s="2"/>
      <c r="G21" s="2">
        <v>710690399.99999988</v>
      </c>
      <c r="H21" s="2">
        <v>1347156301.2987602</v>
      </c>
      <c r="I21" s="2"/>
      <c r="J21" s="2"/>
      <c r="K21" s="2"/>
      <c r="L21" s="2">
        <v>2933183048.4018259</v>
      </c>
      <c r="M21" s="2">
        <v>4145477697.0054522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>
        <v>5094204541.1964893</v>
      </c>
      <c r="AB21" s="2">
        <v>26533314222.851734</v>
      </c>
      <c r="AC21" s="2">
        <v>2459749688.8782182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7">
        <f t="shared" si="0"/>
        <v>43223775899.632484</v>
      </c>
      <c r="AU21" s="5">
        <f>SUM(U$4:U$45)</f>
        <v>38504262774.836143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</row>
    <row r="22" spans="1:300" x14ac:dyDescent="0.35">
      <c r="A22" s="1" t="s">
        <v>6</v>
      </c>
      <c r="B22" s="1" t="s">
        <v>7</v>
      </c>
      <c r="C22" s="1" t="s">
        <v>4</v>
      </c>
      <c r="D22" s="2"/>
      <c r="E22" s="2"/>
      <c r="F22" s="2"/>
      <c r="G22" s="2">
        <v>818163206.99999988</v>
      </c>
      <c r="H22" s="2">
        <v>1231935538.3774202</v>
      </c>
      <c r="I22" s="2"/>
      <c r="J22" s="2"/>
      <c r="K22" s="2"/>
      <c r="L22" s="2">
        <v>3376748088.3356161</v>
      </c>
      <c r="M22" s="2">
        <v>3790919653.1749911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>
        <v>1963557942.9204109</v>
      </c>
      <c r="AB22" s="2">
        <v>25656225738.772728</v>
      </c>
      <c r="AC22" s="2">
        <v>1666712606.2549756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7">
        <f t="shared" si="0"/>
        <v>38504262774.836136</v>
      </c>
      <c r="AU22" s="5">
        <f>SUM(V$4:V$45)</f>
        <v>33100126868.475712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</row>
    <row r="23" spans="1:300" x14ac:dyDescent="0.35">
      <c r="A23" s="1" t="s">
        <v>6</v>
      </c>
      <c r="B23" s="1" t="s">
        <v>7</v>
      </c>
      <c r="C23" s="1" t="s">
        <v>9</v>
      </c>
      <c r="D23" s="2"/>
      <c r="E23" s="2"/>
      <c r="F23" s="2"/>
      <c r="G23" s="2">
        <v>1441647477</v>
      </c>
      <c r="H23" s="2">
        <v>839708139.74544001</v>
      </c>
      <c r="I23" s="2"/>
      <c r="J23" s="2"/>
      <c r="K23" s="2"/>
      <c r="L23" s="2">
        <v>5950011342.9246569</v>
      </c>
      <c r="M23" s="2">
        <v>2583955077.7832694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>
        <v>3238067647.0854588</v>
      </c>
      <c r="AB23" s="2">
        <v>17176683204.933847</v>
      </c>
      <c r="AC23" s="2">
        <v>1870053979.0030415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7">
        <f t="shared" si="0"/>
        <v>33100126868.475712</v>
      </c>
      <c r="AU23" s="5">
        <f>SUM(W$4:W$45)</f>
        <v>16059189870.849627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</row>
    <row r="24" spans="1:300" x14ac:dyDescent="0.35">
      <c r="A24" s="1" t="s">
        <v>10</v>
      </c>
      <c r="B24" s="1" t="s">
        <v>7</v>
      </c>
      <c r="C24" s="1" t="s">
        <v>11</v>
      </c>
      <c r="D24" s="2">
        <v>2129611556.5056</v>
      </c>
      <c r="E24" s="2">
        <v>392679732.06637311</v>
      </c>
      <c r="F24" s="2"/>
      <c r="G24" s="2"/>
      <c r="H24" s="2"/>
      <c r="I24" s="2">
        <v>11708741258.645041</v>
      </c>
      <c r="J24" s="2">
        <v>1419595509.9138451</v>
      </c>
      <c r="K24" s="2"/>
      <c r="L24" s="2"/>
      <c r="M24" s="2"/>
      <c r="N24" s="2">
        <v>257014938.05568004</v>
      </c>
      <c r="O24" s="2">
        <v>151546875.66308755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7">
        <f t="shared" si="0"/>
        <v>16059189870.849627</v>
      </c>
      <c r="AU24" s="5">
        <f>SUM(X$4:X$45)</f>
        <v>35479136682.699562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</row>
    <row r="25" spans="1:300" x14ac:dyDescent="0.35">
      <c r="A25" s="1" t="s">
        <v>10</v>
      </c>
      <c r="B25" s="1" t="s">
        <v>7</v>
      </c>
      <c r="C25" s="1" t="s">
        <v>12</v>
      </c>
      <c r="D25" s="2">
        <v>374345781.417</v>
      </c>
      <c r="E25" s="2">
        <v>3065600206.3088207</v>
      </c>
      <c r="F25" s="2">
        <v>1476530447.1552</v>
      </c>
      <c r="G25" s="2">
        <v>303975877.83324659</v>
      </c>
      <c r="H25" s="2">
        <v>566451478.18867731</v>
      </c>
      <c r="I25" s="2">
        <v>2058177174.3711987</v>
      </c>
      <c r="J25" s="2">
        <v>11082599718.519142</v>
      </c>
      <c r="K25" s="2">
        <v>12318322576.076529</v>
      </c>
      <c r="L25" s="2">
        <v>1254578494.35358</v>
      </c>
      <c r="M25" s="2">
        <v>1743087989.8665645</v>
      </c>
      <c r="N25" s="2">
        <v>45178407.080100007</v>
      </c>
      <c r="O25" s="2">
        <v>1183106983.5294983</v>
      </c>
      <c r="P25" s="2">
        <v>7181548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7">
        <f t="shared" si="0"/>
        <v>35479136682.699554</v>
      </c>
      <c r="AU25" s="5">
        <f>SUM(Y$4:Y$45)</f>
        <v>40067539947.511673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</row>
    <row r="26" spans="1:300" x14ac:dyDescent="0.35">
      <c r="A26" s="1" t="s">
        <v>10</v>
      </c>
      <c r="B26" s="1" t="s">
        <v>7</v>
      </c>
      <c r="C26" s="1" t="s">
        <v>13</v>
      </c>
      <c r="D26" s="2"/>
      <c r="E26" s="2">
        <v>1448254270.6174269</v>
      </c>
      <c r="F26" s="2">
        <v>3046682352.8448</v>
      </c>
      <c r="G26" s="2">
        <v>374168873.64083761</v>
      </c>
      <c r="H26" s="2">
        <v>595272943.98220015</v>
      </c>
      <c r="I26" s="2"/>
      <c r="J26" s="2">
        <v>5235654126.9987001</v>
      </c>
      <c r="K26" s="2">
        <v>25417705460.453148</v>
      </c>
      <c r="L26" s="2">
        <v>1544281162.9408669</v>
      </c>
      <c r="M26" s="2">
        <v>1831777582.5492163</v>
      </c>
      <c r="N26" s="2"/>
      <c r="O26" s="2">
        <v>558924721.48447216</v>
      </c>
      <c r="P26" s="2">
        <v>14818452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7">
        <f t="shared" si="0"/>
        <v>40067539947.511665</v>
      </c>
      <c r="AU26" s="5">
        <f>SUM(Z$4:Z$45)</f>
        <v>24352271807.169712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</row>
    <row r="27" spans="1:300" x14ac:dyDescent="0.35">
      <c r="A27" s="1" t="s">
        <v>10</v>
      </c>
      <c r="B27" s="1" t="s">
        <v>7</v>
      </c>
      <c r="C27" s="1" t="s">
        <v>14</v>
      </c>
      <c r="D27" s="2">
        <v>268974376.27740002</v>
      </c>
      <c r="E27" s="2">
        <v>545449791.00737906</v>
      </c>
      <c r="F27" s="2"/>
      <c r="G27" s="2">
        <v>1462179250.5259159</v>
      </c>
      <c r="H27" s="2">
        <v>3028355652.4853425</v>
      </c>
      <c r="I27" s="2">
        <v>1478838414.1778243</v>
      </c>
      <c r="J27" s="2">
        <v>1971881945.9381738</v>
      </c>
      <c r="K27" s="2"/>
      <c r="L27" s="2">
        <v>6034750703.4955082</v>
      </c>
      <c r="M27" s="2">
        <v>9318874731.8150063</v>
      </c>
      <c r="N27" s="2">
        <v>32461522.124220006</v>
      </c>
      <c r="O27" s="2">
        <v>210505419.32294193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7">
        <f t="shared" si="0"/>
        <v>24352271807.169712</v>
      </c>
      <c r="AU27" s="5">
        <f>SUM(AA$4:AA$45)</f>
        <v>17013593879.999996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</row>
    <row r="28" spans="1:300" x14ac:dyDescent="0.35">
      <c r="A28" s="1" t="s">
        <v>15</v>
      </c>
      <c r="B28" s="1" t="s">
        <v>7</v>
      </c>
      <c r="C28" s="1" t="s">
        <v>17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2522291288.5719728</v>
      </c>
      <c r="X28" s="2">
        <v>3613407781.8481989</v>
      </c>
      <c r="Y28" s="2">
        <v>5464378441.0852642</v>
      </c>
      <c r="Z28" s="2"/>
      <c r="AA28" s="2"/>
      <c r="AB28" s="2"/>
      <c r="AC28" s="2"/>
      <c r="AD28" s="2">
        <v>5413516368.4945641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7">
        <f t="shared" si="0"/>
        <v>17013593880</v>
      </c>
      <c r="AU28" s="5">
        <f>SUM(AB$4:AB$45)</f>
        <v>108164830554.79453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</row>
    <row r="29" spans="1:300" x14ac:dyDescent="0.35">
      <c r="A29" s="1" t="s">
        <v>15</v>
      </c>
      <c r="B29" s="1" t="s">
        <v>7</v>
      </c>
      <c r="C29" s="1" t="s">
        <v>18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13128336768.558886</v>
      </c>
      <c r="X29" s="2">
        <v>26854124796.679554</v>
      </c>
      <c r="Y29" s="2">
        <v>34029418332.941933</v>
      </c>
      <c r="Z29" s="2"/>
      <c r="AA29" s="2"/>
      <c r="AB29" s="2"/>
      <c r="AC29" s="2"/>
      <c r="AD29" s="2">
        <v>34152950656.614151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7">
        <f t="shared" si="0"/>
        <v>108164830554.79453</v>
      </c>
      <c r="AU29" s="5">
        <f>SUM(AC$4:AC$45)</f>
        <v>11538672000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</row>
    <row r="30" spans="1:300" x14ac:dyDescent="0.35">
      <c r="A30" s="1" t="s">
        <v>15</v>
      </c>
      <c r="B30" s="1" t="s">
        <v>7</v>
      </c>
      <c r="C30" s="1" t="s">
        <v>19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>
        <v>408561813.71876758</v>
      </c>
      <c r="X30" s="2">
        <v>5011604104.1717987</v>
      </c>
      <c r="Y30" s="2">
        <v>573743173.48447216</v>
      </c>
      <c r="Z30" s="2"/>
      <c r="AA30" s="2"/>
      <c r="AB30" s="2"/>
      <c r="AC30" s="2"/>
      <c r="AD30" s="2">
        <v>5544762908.6249619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7">
        <f t="shared" si="0"/>
        <v>11538672000</v>
      </c>
      <c r="AU30" s="5">
        <f>SUM(AD$4:AD$45)</f>
        <v>92064239007.374969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</row>
    <row r="31" spans="1:300" x14ac:dyDescent="0.35">
      <c r="A31" s="1" t="s">
        <v>16</v>
      </c>
      <c r="B31" s="1" t="s">
        <v>7</v>
      </c>
      <c r="C31" s="1" t="s">
        <v>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>
        <v>15998182292.326544</v>
      </c>
      <c r="U31" s="2">
        <v>6613989356.5713015</v>
      </c>
      <c r="V31" s="2">
        <v>33100126868.475712</v>
      </c>
      <c r="W31" s="2"/>
      <c r="X31" s="2">
        <v>6.67572021484375E-6</v>
      </c>
      <c r="Y31" s="2"/>
      <c r="Z31" s="2">
        <v>24352271807.169712</v>
      </c>
      <c r="AA31" s="2">
        <v>1286459082.2047679</v>
      </c>
      <c r="AB31" s="2">
        <v>9404726503.5613289</v>
      </c>
      <c r="AC31" s="2">
        <v>1308483097.0655999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7">
        <f t="shared" si="0"/>
        <v>92064239007.374969</v>
      </c>
      <c r="AU31" s="5">
        <f>SUM(AE$4:AE$45)</f>
        <v>0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</row>
    <row r="32" spans="1:300" x14ac:dyDescent="0.35">
      <c r="A32" s="1"/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7">
        <f t="shared" si="0"/>
        <v>0</v>
      </c>
      <c r="AU32" s="5">
        <f>SUM(AF$4:AF$45)</f>
        <v>0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</row>
    <row r="33" spans="1:300" x14ac:dyDescent="0.35">
      <c r="A33" s="1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7">
        <f t="shared" si="0"/>
        <v>0</v>
      </c>
      <c r="AU33" s="5">
        <f>SUM(AG$4:AG$45)</f>
        <v>0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</row>
    <row r="34" spans="1:300" x14ac:dyDescent="0.35">
      <c r="A34" s="1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7">
        <f t="shared" si="0"/>
        <v>0</v>
      </c>
      <c r="AU34" s="5">
        <f>SUM(AH$4:AH$45)</f>
        <v>0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</row>
    <row r="35" spans="1:300" x14ac:dyDescent="0.35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7">
        <f t="shared" si="0"/>
        <v>0</v>
      </c>
      <c r="AU35" s="5">
        <f>SUM(AI$4:AI$45)</f>
        <v>0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</row>
    <row r="36" spans="1:300" x14ac:dyDescent="0.35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  <c r="AD36" s="3"/>
      <c r="AE36" s="3"/>
      <c r="AF36" s="3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7">
        <f t="shared" si="0"/>
        <v>0</v>
      </c>
      <c r="AU36" s="5">
        <f>SUM(AJ$4:AJ$45)</f>
        <v>0</v>
      </c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</row>
    <row r="37" spans="1:300" x14ac:dyDescent="0.35">
      <c r="A37" s="1"/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7">
        <f t="shared" si="0"/>
        <v>0</v>
      </c>
      <c r="AU37" s="5">
        <f>SUM(AK$4:AK$45)</f>
        <v>0</v>
      </c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</row>
    <row r="38" spans="1:300" x14ac:dyDescent="0.35">
      <c r="A38" s="1"/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7">
        <f t="shared" si="0"/>
        <v>0</v>
      </c>
      <c r="AU38" s="5">
        <f>SUM(AL$4:AL$45)</f>
        <v>0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</row>
    <row r="39" spans="1:300" x14ac:dyDescent="0.35">
      <c r="A39" s="1"/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7">
        <f t="shared" si="0"/>
        <v>0</v>
      </c>
      <c r="AU39" s="5">
        <f>SUM(AM$4:AM$45)</f>
        <v>0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</row>
    <row r="40" spans="1:300" x14ac:dyDescent="0.35">
      <c r="A40" s="1"/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7">
        <f t="shared" si="0"/>
        <v>0</v>
      </c>
      <c r="AU40" s="5">
        <f>SUM(AN$4:AN$45)</f>
        <v>0</v>
      </c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</row>
    <row r="41" spans="1:300" x14ac:dyDescent="0.35">
      <c r="A41" s="1"/>
      <c r="B41" s="1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7">
        <f t="shared" si="0"/>
        <v>0</v>
      </c>
      <c r="AU41" s="5">
        <f>SUM(AO$4:AO$45)</f>
        <v>0</v>
      </c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</row>
    <row r="42" spans="1:300" x14ac:dyDescent="0.35">
      <c r="A42" s="1"/>
      <c r="B42" s="1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7">
        <f t="shared" si="0"/>
        <v>0</v>
      </c>
      <c r="AU42" s="5">
        <f>SUM(AP$4:AP$45)</f>
        <v>0</v>
      </c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</row>
    <row r="43" spans="1:300" x14ac:dyDescent="0.35">
      <c r="A43" s="1"/>
      <c r="B43" s="1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7">
        <f t="shared" si="0"/>
        <v>0</v>
      </c>
      <c r="AU43" s="5">
        <f>SUM(AQ$4:AQ$45)</f>
        <v>0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</row>
    <row r="44" spans="1:300" x14ac:dyDescent="0.35">
      <c r="A44" s="1"/>
      <c r="B44" s="1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7">
        <f t="shared" si="0"/>
        <v>0</v>
      </c>
      <c r="AU44" s="5">
        <f>SUM(AR$4:AR$45)</f>
        <v>0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</row>
    <row r="45" spans="1:300" x14ac:dyDescent="0.35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7">
        <f t="shared" si="0"/>
        <v>0</v>
      </c>
      <c r="AU45" s="5">
        <f>SUM(AS$4:AS$45)</f>
        <v>0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</row>
    <row r="46" spans="1:300" s="4" customFormat="1" x14ac:dyDescent="0.35">
      <c r="D46" s="5">
        <f>SUM(D$4:D$45)</f>
        <v>2772931714.1999998</v>
      </c>
      <c r="E46" s="5">
        <f t="shared" ref="E46:AS46" si="1">SUM(E$4:E$45)</f>
        <v>5451984000</v>
      </c>
      <c r="F46" s="5">
        <f t="shared" si="1"/>
        <v>4523212800</v>
      </c>
      <c r="G46" s="5">
        <f t="shared" si="1"/>
        <v>5310000000</v>
      </c>
      <c r="H46" s="5">
        <f t="shared" si="1"/>
        <v>7821599400</v>
      </c>
      <c r="I46" s="5">
        <f t="shared" si="1"/>
        <v>15245756847.194063</v>
      </c>
      <c r="J46" s="5">
        <f t="shared" si="1"/>
        <v>19709731301.369862</v>
      </c>
      <c r="K46" s="5">
        <f t="shared" si="1"/>
        <v>37736028036.529678</v>
      </c>
      <c r="L46" s="5">
        <f t="shared" si="1"/>
        <v>21915593607.305935</v>
      </c>
      <c r="M46" s="5">
        <f t="shared" si="1"/>
        <v>24068674018.264839</v>
      </c>
      <c r="N46" s="5">
        <f t="shared" si="1"/>
        <v>334654867.26000005</v>
      </c>
      <c r="O46" s="5">
        <f t="shared" si="1"/>
        <v>2104084000.0000002</v>
      </c>
      <c r="P46" s="5">
        <f t="shared" si="1"/>
        <v>22000000</v>
      </c>
      <c r="Q46" s="5">
        <f t="shared" si="1"/>
        <v>18353343428.65406</v>
      </c>
      <c r="R46" s="5">
        <f t="shared" si="1"/>
        <v>27265799301.369862</v>
      </c>
      <c r="S46" s="5">
        <f t="shared" si="1"/>
        <v>42281240836.529678</v>
      </c>
      <c r="T46" s="5">
        <f t="shared" si="1"/>
        <v>43223775899.632477</v>
      </c>
      <c r="U46" s="5">
        <f t="shared" si="1"/>
        <v>38504262774.836143</v>
      </c>
      <c r="V46" s="5">
        <f t="shared" si="1"/>
        <v>33100126868.475712</v>
      </c>
      <c r="W46" s="5">
        <f t="shared" si="1"/>
        <v>16059189870.849627</v>
      </c>
      <c r="X46" s="5">
        <f t="shared" si="1"/>
        <v>35479136682.699562</v>
      </c>
      <c r="Y46" s="5">
        <f t="shared" si="1"/>
        <v>40067539947.511673</v>
      </c>
      <c r="Z46" s="5">
        <f t="shared" si="1"/>
        <v>24352271807.169712</v>
      </c>
      <c r="AA46" s="5">
        <f t="shared" si="1"/>
        <v>17013593879.999996</v>
      </c>
      <c r="AB46" s="5">
        <f t="shared" si="1"/>
        <v>108164830554.79453</v>
      </c>
      <c r="AC46" s="5">
        <f t="shared" si="1"/>
        <v>11538672000</v>
      </c>
      <c r="AD46" s="5">
        <f t="shared" si="1"/>
        <v>92064239007.374969</v>
      </c>
      <c r="AE46" s="5">
        <f t="shared" si="1"/>
        <v>0</v>
      </c>
      <c r="AF46" s="5">
        <f t="shared" si="1"/>
        <v>0</v>
      </c>
      <c r="AG46" s="5">
        <f t="shared" si="1"/>
        <v>0</v>
      </c>
      <c r="AH46" s="5">
        <f t="shared" si="1"/>
        <v>0</v>
      </c>
      <c r="AI46" s="5">
        <f t="shared" si="1"/>
        <v>0</v>
      </c>
      <c r="AJ46" s="5">
        <f t="shared" si="1"/>
        <v>0</v>
      </c>
      <c r="AK46" s="5">
        <f t="shared" si="1"/>
        <v>0</v>
      </c>
      <c r="AL46" s="5">
        <f t="shared" si="1"/>
        <v>0</v>
      </c>
      <c r="AM46" s="5">
        <f t="shared" si="1"/>
        <v>0</v>
      </c>
      <c r="AN46" s="5">
        <f t="shared" si="1"/>
        <v>0</v>
      </c>
      <c r="AO46" s="5">
        <f t="shared" si="1"/>
        <v>0</v>
      </c>
      <c r="AP46" s="5">
        <f t="shared" si="1"/>
        <v>0</v>
      </c>
      <c r="AQ46" s="5">
        <f t="shared" si="1"/>
        <v>0</v>
      </c>
      <c r="AR46" s="5">
        <f t="shared" si="1"/>
        <v>0</v>
      </c>
      <c r="AS46" s="5">
        <f t="shared" si="1"/>
        <v>0</v>
      </c>
      <c r="AT46" s="7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</row>
    <row r="47" spans="1:300" x14ac:dyDescent="0.3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7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</row>
    <row r="48" spans="1:300" x14ac:dyDescent="0.3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7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</row>
    <row r="49" spans="4:300" x14ac:dyDescent="0.3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7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</row>
    <row r="50" spans="4:300" x14ac:dyDescent="0.3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7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</row>
    <row r="51" spans="4:300" x14ac:dyDescent="0.3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7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</row>
    <row r="52" spans="4:300" x14ac:dyDescent="0.3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7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</row>
    <row r="53" spans="4:300" x14ac:dyDescent="0.3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7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</row>
    <row r="54" spans="4:300" x14ac:dyDescent="0.3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7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</row>
    <row r="55" spans="4:300" x14ac:dyDescent="0.3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7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</row>
    <row r="56" spans="4:300" x14ac:dyDescent="0.3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7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</row>
    <row r="57" spans="4:300" x14ac:dyDescent="0.3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7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</row>
    <row r="58" spans="4:300" x14ac:dyDescent="0.3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7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</row>
    <row r="59" spans="4:300" x14ac:dyDescent="0.3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7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</row>
    <row r="60" spans="4:300" x14ac:dyDescent="0.3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7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</row>
    <row r="61" spans="4:300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7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</row>
    <row r="62" spans="4:300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7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</row>
    <row r="63" spans="4:300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7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</row>
    <row r="64" spans="4:300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7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</row>
    <row r="65" spans="4:300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7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</row>
    <row r="66" spans="4:300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7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</row>
    <row r="67" spans="4:300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7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</row>
    <row r="68" spans="4:300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7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</row>
    <row r="69" spans="4:300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7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</row>
    <row r="70" spans="4:300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7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</row>
    <row r="71" spans="4:300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7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</row>
    <row r="72" spans="4:300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7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</row>
    <row r="73" spans="4:300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7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</row>
    <row r="74" spans="4:300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7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</row>
    <row r="75" spans="4:300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7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</row>
    <row r="76" spans="4:300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7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</row>
    <row r="77" spans="4:300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7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</row>
    <row r="78" spans="4:300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7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</row>
    <row r="79" spans="4:300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7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</row>
    <row r="80" spans="4:300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7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</row>
    <row r="81" spans="4:300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7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</row>
    <row r="82" spans="4:300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7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</row>
    <row r="83" spans="4:300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7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</row>
    <row r="84" spans="4:300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7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</row>
    <row r="85" spans="4:300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7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</row>
    <row r="86" spans="4:300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7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</row>
    <row r="87" spans="4:300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7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</row>
    <row r="88" spans="4:300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7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</row>
    <row r="89" spans="4:300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7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</row>
    <row r="90" spans="4:300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7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</row>
    <row r="91" spans="4:300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7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</row>
    <row r="92" spans="4:300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7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</row>
    <row r="93" spans="4:300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7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</row>
    <row r="94" spans="4:300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7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</row>
    <row r="95" spans="4:300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7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</row>
    <row r="96" spans="4:300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7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</row>
    <row r="97" spans="4:300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7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</row>
    <row r="98" spans="4:300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7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</row>
    <row r="99" spans="4:300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7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</row>
    <row r="100" spans="4:300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7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</row>
    <row r="101" spans="4:300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7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</row>
    <row r="102" spans="4:300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7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</row>
    <row r="103" spans="4:300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7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</row>
    <row r="104" spans="4:300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7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</row>
    <row r="105" spans="4:300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7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</row>
    <row r="106" spans="4:300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7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</row>
    <row r="107" spans="4:300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7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</row>
    <row r="108" spans="4:300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7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</row>
    <row r="109" spans="4:300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7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</row>
    <row r="110" spans="4:300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7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</row>
    <row r="111" spans="4:300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7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</row>
    <row r="112" spans="4:300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7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</row>
    <row r="113" spans="4:300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7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</row>
    <row r="114" spans="4:300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7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</row>
    <row r="115" spans="4:300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7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</row>
    <row r="116" spans="4:300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7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</row>
    <row r="117" spans="4:300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7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</row>
    <row r="118" spans="4:300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7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</row>
    <row r="119" spans="4:300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7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</row>
    <row r="120" spans="4:300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7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</row>
    <row r="121" spans="4:300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7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</row>
    <row r="122" spans="4:300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7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</row>
    <row r="123" spans="4:300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7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</row>
    <row r="124" spans="4:300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7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</row>
    <row r="125" spans="4:300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7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</row>
    <row r="126" spans="4:300" x14ac:dyDescent="0.3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7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</row>
    <row r="127" spans="4:300" x14ac:dyDescent="0.3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7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</row>
    <row r="128" spans="4:300" x14ac:dyDescent="0.3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7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</row>
    <row r="129" spans="4:300" x14ac:dyDescent="0.3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7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</row>
    <row r="130" spans="4:300" x14ac:dyDescent="0.3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7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</row>
    <row r="131" spans="4:300" x14ac:dyDescent="0.3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7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</row>
    <row r="132" spans="4:300" x14ac:dyDescent="0.3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7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</row>
    <row r="133" spans="4:300" x14ac:dyDescent="0.3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7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</row>
    <row r="134" spans="4:300" x14ac:dyDescent="0.3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7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</row>
    <row r="135" spans="4:300" x14ac:dyDescent="0.3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7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</row>
    <row r="136" spans="4:300" x14ac:dyDescent="0.3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7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</row>
    <row r="137" spans="4:300" x14ac:dyDescent="0.3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7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</row>
    <row r="138" spans="4:300" x14ac:dyDescent="0.3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7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</row>
    <row r="139" spans="4:300" x14ac:dyDescent="0.3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7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</row>
    <row r="140" spans="4:300" x14ac:dyDescent="0.3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7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</row>
    <row r="141" spans="4:300" x14ac:dyDescent="0.3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7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</row>
    <row r="142" spans="4:300" x14ac:dyDescent="0.3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7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</row>
    <row r="143" spans="4:300" x14ac:dyDescent="0.3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7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</row>
    <row r="144" spans="4:300" x14ac:dyDescent="0.3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7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</row>
    <row r="145" spans="4:300" x14ac:dyDescent="0.3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7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</row>
    <row r="146" spans="4:300" x14ac:dyDescent="0.3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7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</row>
    <row r="147" spans="4:300" x14ac:dyDescent="0.3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7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</row>
    <row r="148" spans="4:300" x14ac:dyDescent="0.3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7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</row>
    <row r="149" spans="4:300" x14ac:dyDescent="0.3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7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</row>
    <row r="150" spans="4:300" x14ac:dyDescent="0.3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7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</row>
    <row r="151" spans="4:300" x14ac:dyDescent="0.3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7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</row>
    <row r="152" spans="4:300" x14ac:dyDescent="0.3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7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</row>
    <row r="153" spans="4:300" x14ac:dyDescent="0.3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7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</row>
    <row r="154" spans="4:300" x14ac:dyDescent="0.3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7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</row>
    <row r="155" spans="4:300" x14ac:dyDescent="0.3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7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</row>
    <row r="156" spans="4:300" x14ac:dyDescent="0.3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7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</row>
    <row r="157" spans="4:300" x14ac:dyDescent="0.3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7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</row>
    <row r="158" spans="4:300" x14ac:dyDescent="0.3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7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</row>
    <row r="159" spans="4:300" x14ac:dyDescent="0.3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7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</row>
    <row r="160" spans="4:300" x14ac:dyDescent="0.3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7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</row>
    <row r="161" spans="4:300" x14ac:dyDescent="0.3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7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</row>
    <row r="162" spans="4:300" x14ac:dyDescent="0.3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7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</row>
    <row r="163" spans="4:300" x14ac:dyDescent="0.3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7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</row>
    <row r="164" spans="4:300" x14ac:dyDescent="0.3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7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</row>
    <row r="165" spans="4:300" x14ac:dyDescent="0.3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7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</row>
    <row r="166" spans="4:300" x14ac:dyDescent="0.3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7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</row>
    <row r="167" spans="4:300" x14ac:dyDescent="0.3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7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</row>
    <row r="168" spans="4:300" x14ac:dyDescent="0.3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7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</row>
    <row r="169" spans="4:300" x14ac:dyDescent="0.3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7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</row>
    <row r="170" spans="4:300" x14ac:dyDescent="0.3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7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</row>
    <row r="171" spans="4:300" x14ac:dyDescent="0.3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7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</row>
    <row r="172" spans="4:300" x14ac:dyDescent="0.3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7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</row>
    <row r="173" spans="4:300" x14ac:dyDescent="0.3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7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</row>
    <row r="174" spans="4:300" x14ac:dyDescent="0.3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7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</row>
    <row r="175" spans="4:300" x14ac:dyDescent="0.3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7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</row>
    <row r="176" spans="4:300" x14ac:dyDescent="0.3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7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</row>
    <row r="177" spans="4:300" x14ac:dyDescent="0.3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7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</row>
    <row r="178" spans="4:300" x14ac:dyDescent="0.3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7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</row>
    <row r="179" spans="4:300" x14ac:dyDescent="0.3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7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</row>
    <row r="180" spans="4:300" x14ac:dyDescent="0.3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7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</row>
    <row r="181" spans="4:300" x14ac:dyDescent="0.3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7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</row>
    <row r="182" spans="4:300" x14ac:dyDescent="0.3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7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</row>
    <row r="183" spans="4:300" x14ac:dyDescent="0.3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7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</row>
    <row r="184" spans="4:300" x14ac:dyDescent="0.3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7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</row>
    <row r="185" spans="4:300" x14ac:dyDescent="0.3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7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</row>
    <row r="186" spans="4:300" x14ac:dyDescent="0.3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7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</row>
    <row r="187" spans="4:300" x14ac:dyDescent="0.3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7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</row>
    <row r="188" spans="4:300" x14ac:dyDescent="0.3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7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</row>
    <row r="189" spans="4:300" x14ac:dyDescent="0.3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7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</row>
    <row r="190" spans="4:300" x14ac:dyDescent="0.3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7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</row>
    <row r="191" spans="4:300" x14ac:dyDescent="0.3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7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</row>
    <row r="192" spans="4:300" x14ac:dyDescent="0.3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7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</row>
    <row r="193" spans="4:300" x14ac:dyDescent="0.3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7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</row>
    <row r="194" spans="4:300" x14ac:dyDescent="0.3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7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</row>
    <row r="195" spans="4:300" x14ac:dyDescent="0.3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7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</row>
    <row r="196" spans="4:300" x14ac:dyDescent="0.3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7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</row>
    <row r="197" spans="4:300" x14ac:dyDescent="0.3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7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</row>
    <row r="198" spans="4:300" x14ac:dyDescent="0.3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7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</row>
    <row r="199" spans="4:300" x14ac:dyDescent="0.3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7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</row>
    <row r="200" spans="4:300" x14ac:dyDescent="0.3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7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</row>
    <row r="201" spans="4:300" x14ac:dyDescent="0.3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7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</row>
    <row r="202" spans="4:300" x14ac:dyDescent="0.3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7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</row>
    <row r="203" spans="4:300" x14ac:dyDescent="0.3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7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</row>
    <row r="204" spans="4:300" x14ac:dyDescent="0.3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7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2"/>
      <c r="JZ204" s="2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</row>
    <row r="205" spans="4:300" x14ac:dyDescent="0.3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7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</row>
    <row r="206" spans="4:300" x14ac:dyDescent="0.3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7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2"/>
      <c r="KJ206" s="2"/>
      <c r="KK206" s="2"/>
      <c r="KL206" s="2"/>
      <c r="KM206" s="2"/>
      <c r="KN206" s="2"/>
    </row>
    <row r="207" spans="4:300" x14ac:dyDescent="0.3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7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2"/>
      <c r="KJ207" s="2"/>
      <c r="KK207" s="2"/>
      <c r="KL207" s="2"/>
      <c r="KM207" s="2"/>
      <c r="KN207" s="2"/>
    </row>
    <row r="208" spans="4:300" x14ac:dyDescent="0.3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7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2"/>
      <c r="JZ208" s="2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</row>
    <row r="209" spans="4:300" x14ac:dyDescent="0.3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7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</row>
    <row r="210" spans="4:300" x14ac:dyDescent="0.3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7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</row>
    <row r="211" spans="4:300" x14ac:dyDescent="0.3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7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</row>
    <row r="212" spans="4:300" x14ac:dyDescent="0.3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7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2"/>
      <c r="JZ212" s="2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</row>
    <row r="213" spans="4:300" x14ac:dyDescent="0.3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7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</row>
    <row r="214" spans="4:300" x14ac:dyDescent="0.3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7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</row>
    <row r="215" spans="4:300" x14ac:dyDescent="0.3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7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</row>
    <row r="216" spans="4:300" x14ac:dyDescent="0.3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7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2"/>
      <c r="JZ216" s="2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</row>
    <row r="217" spans="4:300" x14ac:dyDescent="0.3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7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</row>
    <row r="218" spans="4:300" x14ac:dyDescent="0.3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7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</row>
    <row r="219" spans="4:300" x14ac:dyDescent="0.3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7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</row>
    <row r="220" spans="4:300" x14ac:dyDescent="0.3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7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2"/>
      <c r="KC220" s="2"/>
      <c r="KD220" s="2"/>
      <c r="KE220" s="2"/>
      <c r="KF220" s="2"/>
      <c r="KG220" s="2"/>
      <c r="KH220" s="2"/>
      <c r="KI220" s="2"/>
      <c r="KJ220" s="2"/>
      <c r="KK220" s="2"/>
      <c r="KL220" s="2"/>
      <c r="KM220" s="2"/>
      <c r="KN220" s="2"/>
    </row>
    <row r="221" spans="4:300" x14ac:dyDescent="0.3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7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</row>
    <row r="222" spans="4:300" x14ac:dyDescent="0.3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7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2"/>
    </row>
    <row r="223" spans="4:300" x14ac:dyDescent="0.3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7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2"/>
      <c r="KJ223" s="2"/>
      <c r="KK223" s="2"/>
      <c r="KL223" s="2"/>
      <c r="KM223" s="2"/>
      <c r="KN223" s="2"/>
    </row>
    <row r="224" spans="4:300" x14ac:dyDescent="0.3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7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2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</row>
    <row r="225" spans="4:300" x14ac:dyDescent="0.3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7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</row>
    <row r="226" spans="4:300" x14ac:dyDescent="0.3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7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</row>
    <row r="227" spans="4:300" x14ac:dyDescent="0.3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7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</row>
    <row r="228" spans="4:300" x14ac:dyDescent="0.3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7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</row>
    <row r="229" spans="4:300" x14ac:dyDescent="0.3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7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2"/>
      <c r="KJ229" s="2"/>
      <c r="KK229" s="2"/>
      <c r="KL229" s="2"/>
      <c r="KM229" s="2"/>
      <c r="KN229" s="2"/>
    </row>
    <row r="230" spans="4:300" x14ac:dyDescent="0.3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7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2"/>
      <c r="KJ230" s="2"/>
      <c r="KK230" s="2"/>
      <c r="KL230" s="2"/>
      <c r="KM230" s="2"/>
      <c r="KN230" s="2"/>
    </row>
    <row r="231" spans="4:300" x14ac:dyDescent="0.3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7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2"/>
    </row>
    <row r="232" spans="4:300" x14ac:dyDescent="0.3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7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</row>
    <row r="233" spans="4:300" x14ac:dyDescent="0.3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7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</row>
    <row r="234" spans="4:300" x14ac:dyDescent="0.3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7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</row>
    <row r="235" spans="4:300" x14ac:dyDescent="0.3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7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</row>
    <row r="236" spans="4:300" x14ac:dyDescent="0.3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7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</row>
    <row r="237" spans="4:300" x14ac:dyDescent="0.3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7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</row>
    <row r="238" spans="4:300" x14ac:dyDescent="0.3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7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</row>
    <row r="239" spans="4:300" x14ac:dyDescent="0.3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7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</row>
    <row r="240" spans="4:300" x14ac:dyDescent="0.3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7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</row>
    <row r="241" spans="4:300" x14ac:dyDescent="0.3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7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</row>
    <row r="242" spans="4:300" x14ac:dyDescent="0.3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7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</row>
    <row r="243" spans="4:300" x14ac:dyDescent="0.3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7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</row>
    <row r="244" spans="4:300" x14ac:dyDescent="0.3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7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2"/>
      <c r="JZ244" s="2"/>
      <c r="KA244" s="2"/>
      <c r="KB244" s="2"/>
      <c r="KC244" s="2"/>
      <c r="KD244" s="2"/>
      <c r="KE244" s="2"/>
      <c r="KF244" s="2"/>
      <c r="KG244" s="2"/>
      <c r="KH244" s="2"/>
      <c r="KI244" s="2"/>
      <c r="KJ244" s="2"/>
      <c r="KK244" s="2"/>
      <c r="KL244" s="2"/>
      <c r="KM244" s="2"/>
      <c r="KN244" s="2"/>
    </row>
    <row r="245" spans="4:300" x14ac:dyDescent="0.3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7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</row>
    <row r="246" spans="4:300" x14ac:dyDescent="0.3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7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2"/>
      <c r="KJ246" s="2"/>
      <c r="KK246" s="2"/>
      <c r="KL246" s="2"/>
      <c r="KM246" s="2"/>
      <c r="KN246" s="2"/>
    </row>
    <row r="247" spans="4:300" x14ac:dyDescent="0.3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7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2"/>
      <c r="KJ247" s="2"/>
      <c r="KK247" s="2"/>
      <c r="KL247" s="2"/>
      <c r="KM247" s="2"/>
      <c r="KN247" s="2"/>
    </row>
    <row r="248" spans="4:300" x14ac:dyDescent="0.3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7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2"/>
      <c r="JZ248" s="2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</row>
    <row r="249" spans="4:300" x14ac:dyDescent="0.3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7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</row>
    <row r="250" spans="4:300" x14ac:dyDescent="0.3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7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</row>
    <row r="251" spans="4:300" x14ac:dyDescent="0.3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7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</row>
    <row r="252" spans="4:300" x14ac:dyDescent="0.3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7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2"/>
      <c r="JZ252" s="2"/>
      <c r="KA252" s="2"/>
      <c r="KB252" s="2"/>
      <c r="KC252" s="2"/>
      <c r="KD252" s="2"/>
      <c r="KE252" s="2"/>
      <c r="KF252" s="2"/>
      <c r="KG252" s="2"/>
      <c r="KH252" s="2"/>
      <c r="KI252" s="2"/>
      <c r="KJ252" s="2"/>
      <c r="KK252" s="2"/>
      <c r="KL252" s="2"/>
      <c r="KM252" s="2"/>
      <c r="KN252" s="2"/>
    </row>
    <row r="253" spans="4:300" x14ac:dyDescent="0.3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7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2"/>
      <c r="KJ253" s="2"/>
      <c r="KK253" s="2"/>
      <c r="KL253" s="2"/>
      <c r="KM253" s="2"/>
      <c r="KN253" s="2"/>
    </row>
    <row r="254" spans="4:300" x14ac:dyDescent="0.3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7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2"/>
      <c r="KJ254" s="2"/>
      <c r="KK254" s="2"/>
      <c r="KL254" s="2"/>
      <c r="KM254" s="2"/>
      <c r="KN254" s="2"/>
    </row>
    <row r="255" spans="4:300" x14ac:dyDescent="0.3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7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2"/>
      <c r="KJ255" s="2"/>
      <c r="KK255" s="2"/>
      <c r="KL255" s="2"/>
      <c r="KM255" s="2"/>
      <c r="KN255" s="2"/>
    </row>
    <row r="256" spans="4:300" x14ac:dyDescent="0.3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7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</row>
    <row r="257" spans="4:300" x14ac:dyDescent="0.3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7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</row>
    <row r="258" spans="4:300" x14ac:dyDescent="0.3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7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</row>
    <row r="259" spans="4:300" x14ac:dyDescent="0.3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7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</row>
    <row r="260" spans="4:300" x14ac:dyDescent="0.3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7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</row>
    <row r="261" spans="4:300" x14ac:dyDescent="0.3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7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</row>
    <row r="262" spans="4:300" x14ac:dyDescent="0.3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7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2"/>
      <c r="KJ262" s="2"/>
      <c r="KK262" s="2"/>
      <c r="KL262" s="2"/>
      <c r="KM262" s="2"/>
      <c r="KN262" s="2"/>
    </row>
    <row r="263" spans="4:300" x14ac:dyDescent="0.3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7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2"/>
      <c r="KJ263" s="2"/>
      <c r="KK263" s="2"/>
      <c r="KL263" s="2"/>
      <c r="KM263" s="2"/>
      <c r="KN263" s="2"/>
    </row>
    <row r="264" spans="4:300" x14ac:dyDescent="0.3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7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2"/>
      <c r="KJ264" s="2"/>
      <c r="KK264" s="2"/>
      <c r="KL264" s="2"/>
      <c r="KM264" s="2"/>
      <c r="KN264" s="2"/>
    </row>
    <row r="265" spans="4:300" x14ac:dyDescent="0.3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7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2"/>
      <c r="KJ265" s="2"/>
      <c r="KK265" s="2"/>
      <c r="KL265" s="2"/>
      <c r="KM265" s="2"/>
      <c r="KN265" s="2"/>
    </row>
    <row r="266" spans="4:300" x14ac:dyDescent="0.3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7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2"/>
      <c r="JZ266" s="2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</row>
    <row r="267" spans="4:300" x14ac:dyDescent="0.3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7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</row>
    <row r="268" spans="4:300" x14ac:dyDescent="0.3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7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2"/>
      <c r="JZ268" s="2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</row>
    <row r="269" spans="4:300" x14ac:dyDescent="0.3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7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</row>
    <row r="270" spans="4:300" x14ac:dyDescent="0.3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7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2"/>
      <c r="JZ270" s="2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</row>
    <row r="271" spans="4:300" x14ac:dyDescent="0.3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7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</row>
    <row r="272" spans="4:300" x14ac:dyDescent="0.3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7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</row>
    <row r="273" spans="4:300" x14ac:dyDescent="0.3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7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</row>
    <row r="274" spans="4:300" x14ac:dyDescent="0.3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7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2"/>
      <c r="JZ274" s="2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</row>
    <row r="275" spans="4:300" x14ac:dyDescent="0.3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7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</row>
    <row r="276" spans="4:300" x14ac:dyDescent="0.3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7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</row>
    <row r="277" spans="4:300" x14ac:dyDescent="0.3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7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</row>
    <row r="278" spans="4:300" x14ac:dyDescent="0.3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7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2"/>
      <c r="JZ278" s="2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</row>
    <row r="279" spans="4:300" x14ac:dyDescent="0.3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7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</row>
    <row r="280" spans="4:300" x14ac:dyDescent="0.3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7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2"/>
      <c r="JZ280" s="2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</row>
    <row r="281" spans="4:300" x14ac:dyDescent="0.3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7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</row>
    <row r="282" spans="4:300" x14ac:dyDescent="0.3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7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2"/>
      <c r="JZ282" s="2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</row>
    <row r="283" spans="4:300" x14ac:dyDescent="0.3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7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</row>
    <row r="284" spans="4:300" x14ac:dyDescent="0.3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7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</row>
    <row r="285" spans="4:300" x14ac:dyDescent="0.3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7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2"/>
      <c r="JZ285" s="2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</row>
    <row r="286" spans="4:300" x14ac:dyDescent="0.3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7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2"/>
      <c r="JZ286" s="2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</row>
    <row r="287" spans="4:300" x14ac:dyDescent="0.3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7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</row>
    <row r="288" spans="4:300" x14ac:dyDescent="0.3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7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</row>
    <row r="289" spans="4:300" x14ac:dyDescent="0.3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7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2"/>
      <c r="JZ289" s="2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</row>
    <row r="290" spans="4:300" x14ac:dyDescent="0.3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7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</row>
    <row r="291" spans="4:300" x14ac:dyDescent="0.3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7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2"/>
      <c r="JZ291" s="2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</row>
    <row r="292" spans="4:300" x14ac:dyDescent="0.3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7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</row>
    <row r="293" spans="4:300" x14ac:dyDescent="0.3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7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</row>
    <row r="294" spans="4:300" x14ac:dyDescent="0.3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7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2"/>
      <c r="JZ294" s="2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</row>
    <row r="295" spans="4:300" x14ac:dyDescent="0.3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7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</row>
    <row r="296" spans="4:300" x14ac:dyDescent="0.3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7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</row>
    <row r="297" spans="4:300" x14ac:dyDescent="0.3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7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</row>
    <row r="298" spans="4:300" x14ac:dyDescent="0.3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7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2"/>
      <c r="JZ298" s="2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</row>
    <row r="299" spans="4:300" x14ac:dyDescent="0.3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7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2"/>
      <c r="JZ299" s="2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</row>
    <row r="300" spans="4:300" x14ac:dyDescent="0.3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7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</row>
    <row r="301" spans="4:300" x14ac:dyDescent="0.3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7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</row>
    <row r="302" spans="4:300" x14ac:dyDescent="0.3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7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2"/>
      <c r="JZ302" s="2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</row>
    <row r="303" spans="4:300" x14ac:dyDescent="0.3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7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</row>
    <row r="304" spans="4:300" x14ac:dyDescent="0.3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7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</row>
    <row r="305" spans="4:300" x14ac:dyDescent="0.3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7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</row>
    <row r="306" spans="4:300" x14ac:dyDescent="0.3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7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2"/>
      <c r="JZ306" s="2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</row>
    <row r="307" spans="4:300" x14ac:dyDescent="0.3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7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</row>
    <row r="308" spans="4:300" x14ac:dyDescent="0.3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7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</row>
    <row r="309" spans="4:300" x14ac:dyDescent="0.3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7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</row>
    <row r="310" spans="4:300" x14ac:dyDescent="0.3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7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2"/>
      <c r="JZ310" s="2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</row>
    <row r="311" spans="4:300" x14ac:dyDescent="0.3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7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2"/>
      <c r="JZ311" s="2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</row>
    <row r="312" spans="4:300" x14ac:dyDescent="0.3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7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</row>
    <row r="313" spans="4:300" x14ac:dyDescent="0.3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7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2"/>
      <c r="JZ313" s="2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</row>
    <row r="314" spans="4:300" x14ac:dyDescent="0.3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7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2"/>
      <c r="JY314" s="2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</row>
    <row r="315" spans="4:300" x14ac:dyDescent="0.3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7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</row>
    <row r="316" spans="4:300" x14ac:dyDescent="0.3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7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</row>
    <row r="317" spans="4:300" x14ac:dyDescent="0.3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7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</row>
    <row r="318" spans="4:300" x14ac:dyDescent="0.3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7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</row>
    <row r="319" spans="4:300" x14ac:dyDescent="0.3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7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</row>
    <row r="320" spans="4:300" x14ac:dyDescent="0.3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7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</row>
    <row r="321" spans="4:300" x14ac:dyDescent="0.3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7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</row>
    <row r="322" spans="4:300" x14ac:dyDescent="0.3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7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</row>
    <row r="323" spans="4:300" x14ac:dyDescent="0.3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7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</row>
    <row r="324" spans="4:300" x14ac:dyDescent="0.3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7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</row>
    <row r="325" spans="4:300" x14ac:dyDescent="0.3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7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</row>
    <row r="326" spans="4:300" x14ac:dyDescent="0.3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7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</row>
    <row r="327" spans="4:300" x14ac:dyDescent="0.3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7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</row>
    <row r="328" spans="4:300" x14ac:dyDescent="0.3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7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</row>
    <row r="329" spans="4:300" x14ac:dyDescent="0.3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7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</row>
    <row r="330" spans="4:300" x14ac:dyDescent="0.3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7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2"/>
      <c r="JY330" s="2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</row>
    <row r="331" spans="4:300" x14ac:dyDescent="0.3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7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</row>
    <row r="332" spans="4:300" x14ac:dyDescent="0.3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7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</row>
    <row r="333" spans="4:300" x14ac:dyDescent="0.3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7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</row>
    <row r="334" spans="4:300" x14ac:dyDescent="0.3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7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2"/>
      <c r="JY334" s="2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</row>
    <row r="335" spans="4:300" x14ac:dyDescent="0.3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7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</row>
    <row r="336" spans="4:300" x14ac:dyDescent="0.3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7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2016-12-21T21:37:04Z</dcterms:created>
  <dcterms:modified xsi:type="dcterms:W3CDTF">2018-02-01T00:08:13Z</dcterms:modified>
</cp:coreProperties>
</file>