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7\"/>
    </mc:Choice>
  </mc:AlternateContent>
  <bookViews>
    <workbookView xWindow="0" yWindow="0" windowWidth="28800" windowHeight="12435"/>
  </bookViews>
  <sheets>
    <sheet name="SAM " sheetId="2" r:id="rId1"/>
  </sheets>
  <calcPr calcId="152511"/>
</workbook>
</file>

<file path=xl/calcChain.xml><?xml version="1.0" encoding="utf-8"?>
<calcChain xmlns="http://schemas.openxmlformats.org/spreadsheetml/2006/main">
  <c r="ED7" i="2" l="1"/>
  <c r="GH7" i="2"/>
  <c r="ED8" i="2"/>
  <c r="GH8" i="2"/>
  <c r="ED9" i="2"/>
  <c r="GH9" i="2"/>
  <c r="ED10" i="2"/>
  <c r="GH10" i="2"/>
  <c r="ED11" i="2"/>
  <c r="GH11" i="2"/>
  <c r="ED12" i="2"/>
  <c r="GH12" i="2"/>
  <c r="ED13" i="2"/>
  <c r="GH13" i="2"/>
  <c r="ED14" i="2"/>
  <c r="GH14" i="2"/>
  <c r="ED15" i="2"/>
  <c r="GH15" i="2"/>
  <c r="ED16" i="2"/>
  <c r="GH16" i="2"/>
  <c r="ED17" i="2"/>
  <c r="GH17" i="2"/>
  <c r="ED18" i="2"/>
  <c r="GH18" i="2"/>
  <c r="ED19" i="2"/>
  <c r="GH19" i="2"/>
  <c r="ED20" i="2"/>
  <c r="GH20" i="2"/>
  <c r="ED21" i="2"/>
  <c r="GH21" i="2"/>
  <c r="ED22" i="2"/>
  <c r="GH22" i="2"/>
  <c r="ED23" i="2"/>
  <c r="GH23" i="2"/>
  <c r="ED24" i="2"/>
  <c r="GH24" i="2"/>
  <c r="ED25" i="2"/>
  <c r="GH25" i="2"/>
  <c r="ED26" i="2"/>
  <c r="GH26" i="2"/>
  <c r="ED27" i="2"/>
  <c r="GH27" i="2"/>
  <c r="ED28" i="2"/>
  <c r="GH28" i="2"/>
  <c r="ED29" i="2"/>
  <c r="GH29" i="2"/>
  <c r="ED30" i="2"/>
  <c r="GH30" i="2"/>
  <c r="ED31" i="2"/>
  <c r="GH31" i="2"/>
  <c r="ED32" i="2"/>
  <c r="GH32" i="2"/>
  <c r="ED33" i="2"/>
  <c r="GH33" i="2"/>
  <c r="ED34" i="2"/>
  <c r="GH34" i="2"/>
</calcChain>
</file>

<file path=xl/sharedStrings.xml><?xml version="1.0" encoding="utf-8"?>
<sst xmlns="http://schemas.openxmlformats.org/spreadsheetml/2006/main" count="897" uniqueCount="206">
  <si>
    <t>MATRIZ DE CONTABILIDAD SOCIAL PARA LAS ISLAS GALAPAGOS</t>
  </si>
  <si>
    <t>C U E N T A S   E N D O G E N A S   S A N  C R I S T O B A L   E   I S A B E L A</t>
  </si>
  <si>
    <t>C U E N T A S   E N D O G E N A S   I S A B E L A   Y   C O M P A R T I D A S</t>
  </si>
  <si>
    <t>ASZ</t>
  </si>
  <si>
    <t>OMZ</t>
  </si>
  <si>
    <t>ASR</t>
  </si>
  <si>
    <t>OMR</t>
  </si>
  <si>
    <t>ASI</t>
  </si>
  <si>
    <t>OMI</t>
  </si>
  <si>
    <t>AD</t>
  </si>
  <si>
    <t>GP</t>
  </si>
  <si>
    <t>GN</t>
  </si>
  <si>
    <t>EA</t>
  </si>
  <si>
    <t>EO</t>
  </si>
  <si>
    <t>RA</t>
  </si>
  <si>
    <t>RC</t>
  </si>
  <si>
    <t xml:space="preserve"> ENDOGENAS</t>
  </si>
  <si>
    <t>Cruceros Locales</t>
  </si>
  <si>
    <t>Cruceros Continentales</t>
  </si>
  <si>
    <t>Turismo Ecuador</t>
  </si>
  <si>
    <t>Turismo Internacional</t>
  </si>
  <si>
    <t>Serv. Tur. Ecuador</t>
  </si>
  <si>
    <t>Serv. Tur. Internacional</t>
  </si>
  <si>
    <t>CUENTAS EXOGENAS</t>
  </si>
  <si>
    <t>Agua Entubada</t>
  </si>
  <si>
    <t>Otros Serv. Sta. Cruz</t>
  </si>
  <si>
    <t>Otros Serv. Sn. Cristobal</t>
  </si>
  <si>
    <t>Otros Serv. Isabela</t>
  </si>
  <si>
    <t xml:space="preserve">Parque Nacional </t>
  </si>
  <si>
    <t>Agua Desalinizada</t>
  </si>
  <si>
    <t>ANEXO 4: MATRIZ DE CONTABILIDAD SOCIAL PARA LAS ISLAS GALAPAGOS</t>
  </si>
  <si>
    <t>Actividades Productivas</t>
  </si>
  <si>
    <t xml:space="preserve">C U E N T A S   E N D O G E N A S   S A N T A   C R U Z </t>
  </si>
  <si>
    <t>Otros Servicios</t>
  </si>
  <si>
    <t xml:space="preserve">Gobierno Provincial </t>
  </si>
  <si>
    <t xml:space="preserve">Gobierno Nacional </t>
  </si>
  <si>
    <t>INECEL</t>
  </si>
  <si>
    <t>Estacion Charles Darwin</t>
  </si>
  <si>
    <t>Otras Organizaciones</t>
  </si>
  <si>
    <t>Ahorro Fisico</t>
  </si>
  <si>
    <t>Ahorro Humano</t>
  </si>
  <si>
    <t>Transp. Aereo Ecuador</t>
  </si>
  <si>
    <t>Otros Gastos Ecuador</t>
  </si>
  <si>
    <t>Comercio Ecuador</t>
  </si>
  <si>
    <t>Transp. Aereo Intern.</t>
  </si>
  <si>
    <t>Comercio Internacional</t>
  </si>
  <si>
    <t>MATRIZ DE CONTABILIDAD SOCIAL PARA LAS ISLAS GALAPAGOS: SANTA CRUZ</t>
  </si>
  <si>
    <t>C U E N T A S   E N D O G E N A S   D E   S A N T A   C R U Z</t>
  </si>
  <si>
    <t>C U E N T A S   E N D O G E N A S   S A N T A   C R U Z</t>
  </si>
  <si>
    <t>C U E N T A S   E X O G E N A S</t>
  </si>
  <si>
    <t>C O M E R C I O   C O N   O T R A S   I S L A S</t>
  </si>
  <si>
    <t>C U E N T A S   C O M P A R T I D A S</t>
  </si>
  <si>
    <t>A C T I V I D A D E S</t>
  </si>
  <si>
    <t>F A C T O R E S</t>
  </si>
  <si>
    <t>H O G A R E S</t>
  </si>
  <si>
    <t>S A N   C R I S T O B A L</t>
  </si>
  <si>
    <t>I S A B E L A</t>
  </si>
  <si>
    <t>CRUCEROS</t>
  </si>
  <si>
    <t>TURISMO</t>
  </si>
  <si>
    <t>SERV. TURIST.</t>
  </si>
  <si>
    <t>AGZ</t>
  </si>
  <si>
    <t>LAZ</t>
  </si>
  <si>
    <t>BAZ</t>
  </si>
  <si>
    <t>PBZ</t>
  </si>
  <si>
    <t>COZ</t>
  </si>
  <si>
    <t>CAZ</t>
  </si>
  <si>
    <t>MAZ</t>
  </si>
  <si>
    <t>ALZ</t>
  </si>
  <si>
    <t>APZ</t>
  </si>
  <si>
    <t>OAZ</t>
  </si>
  <si>
    <t>RBZ</t>
  </si>
  <si>
    <t>HOZ</t>
  </si>
  <si>
    <t>AEZ</t>
  </si>
  <si>
    <t>OSZ</t>
  </si>
  <si>
    <t>ATZ</t>
  </si>
  <si>
    <t>AVZ</t>
  </si>
  <si>
    <t>TRZ</t>
  </si>
  <si>
    <t>SVZ</t>
  </si>
  <si>
    <t>FFZ</t>
  </si>
  <si>
    <t>MCZ</t>
  </si>
  <si>
    <t>MNZ</t>
  </si>
  <si>
    <t>CFZ</t>
  </si>
  <si>
    <t>CTZ</t>
  </si>
  <si>
    <t>HAZ</t>
  </si>
  <si>
    <t>HPZ</t>
  </si>
  <si>
    <t>HEZ</t>
  </si>
  <si>
    <t>HRZ</t>
  </si>
  <si>
    <t>HUZ</t>
  </si>
  <si>
    <t>OSR</t>
  </si>
  <si>
    <t>HAR</t>
  </si>
  <si>
    <t>HPR</t>
  </si>
  <si>
    <t>HRR</t>
  </si>
  <si>
    <t>HUR</t>
  </si>
  <si>
    <t>HAI</t>
  </si>
  <si>
    <t>HPI</t>
  </si>
  <si>
    <t>HEI</t>
  </si>
  <si>
    <t>HRI</t>
  </si>
  <si>
    <t>HUI</t>
  </si>
  <si>
    <t>CL</t>
  </si>
  <si>
    <t>CC</t>
  </si>
  <si>
    <t>ET</t>
  </si>
  <si>
    <t>RT</t>
  </si>
  <si>
    <t>ES</t>
  </si>
  <si>
    <t>RS</t>
  </si>
  <si>
    <t>PN</t>
  </si>
  <si>
    <t>OI</t>
  </si>
  <si>
    <t>IN</t>
  </si>
  <si>
    <t>CD</t>
  </si>
  <si>
    <t>OO</t>
  </si>
  <si>
    <t>AF</t>
  </si>
  <si>
    <t>AH</t>
  </si>
  <si>
    <t>EC</t>
  </si>
  <si>
    <t>TOTAL</t>
  </si>
  <si>
    <t>Agropecuaria</t>
  </si>
  <si>
    <t>Pesca de Langosta</t>
  </si>
  <si>
    <t>Pesca de Bacalao</t>
  </si>
  <si>
    <t>Pesca Blanca</t>
  </si>
  <si>
    <t xml:space="preserve">Cooperativa Pesquera </t>
  </si>
  <si>
    <t>Caza</t>
  </si>
  <si>
    <t>Madera</t>
  </si>
  <si>
    <t xml:space="preserve">Agua de Lluvia </t>
  </si>
  <si>
    <t>Agua Potable</t>
  </si>
  <si>
    <t xml:space="preserve">Otras Actividades </t>
  </si>
  <si>
    <t xml:space="preserve">Restaurantes y Bares </t>
  </si>
  <si>
    <t>Hoteles</t>
  </si>
  <si>
    <t>Agua Embotellada</t>
  </si>
  <si>
    <t>Otro Comercio</t>
  </si>
  <si>
    <t>Alquiler y Tours</t>
  </si>
  <si>
    <t>Agencias de Viaje</t>
  </si>
  <si>
    <t>Transporte</t>
  </si>
  <si>
    <t>Sevicios Varios</t>
  </si>
  <si>
    <t>Factores</t>
  </si>
  <si>
    <t xml:space="preserve">Factores familiares </t>
  </si>
  <si>
    <t>Mano de Obra Calif.</t>
  </si>
  <si>
    <t>Mano de Obra no Calif.</t>
  </si>
  <si>
    <t>Capital Físico</t>
  </si>
  <si>
    <t>Capital Tierra</t>
  </si>
  <si>
    <t>Hogares</t>
  </si>
  <si>
    <t>Hogares Agricolas</t>
  </si>
  <si>
    <t>Hogares Pesqueros</t>
  </si>
  <si>
    <t>Hogares Empresariales</t>
  </si>
  <si>
    <t>Hog. Asalariados Priv.</t>
  </si>
  <si>
    <t>Hog. Asalariados Pub.</t>
  </si>
  <si>
    <t>MATRIZ DE CONTABILIDAD SOCIAL  ISLAS GALAPAGOS: SANTA CRUZ</t>
  </si>
  <si>
    <t>MATRIZ DE CONTABILIDAD SOCIAL  ISLAS GALAPAGOS: SAN CRISTOBAL</t>
  </si>
  <si>
    <t>MATRIZ DE CONTABILIDAD SOCIAL  ISLAS GALAPAGOS: ISABELA</t>
  </si>
  <si>
    <t>C U E N T A S   E N D O G E N A S   S A N   C R I S T O B A L</t>
  </si>
  <si>
    <t xml:space="preserve">C U E N T A S   E N D O G E N A S   </t>
  </si>
  <si>
    <t xml:space="preserve">C U E N T A S   E X O G E N A S   </t>
  </si>
  <si>
    <t>C U E N T A S   E N D O G E N A S   I S A B E L A</t>
  </si>
  <si>
    <t>C U E N T A S   E N D O G E N A S</t>
  </si>
  <si>
    <t>CUENTAS COMPARTIDAS</t>
  </si>
  <si>
    <t>COMERCIO CON ISLAS</t>
  </si>
  <si>
    <t>COMPARTIDAS</t>
  </si>
  <si>
    <t>S A N T A   C R U Z</t>
  </si>
  <si>
    <t>C R U C E R O S</t>
  </si>
  <si>
    <t>T U R I S M O</t>
  </si>
  <si>
    <t>SANTA CRUZ</t>
  </si>
  <si>
    <t>S C</t>
  </si>
  <si>
    <t>AGR</t>
  </si>
  <si>
    <t>LAR</t>
  </si>
  <si>
    <t>BAR</t>
  </si>
  <si>
    <t>PBR</t>
  </si>
  <si>
    <t>COR</t>
  </si>
  <si>
    <t>CAR</t>
  </si>
  <si>
    <t>MAR</t>
  </si>
  <si>
    <t>ALR</t>
  </si>
  <si>
    <t>APR</t>
  </si>
  <si>
    <t>OAR</t>
  </si>
  <si>
    <t>RBR</t>
  </si>
  <si>
    <t>HOR</t>
  </si>
  <si>
    <t>AER</t>
  </si>
  <si>
    <t>ATR</t>
  </si>
  <si>
    <t>AVR</t>
  </si>
  <si>
    <t>TRR</t>
  </si>
  <si>
    <t>SVR</t>
  </si>
  <si>
    <t>FFR</t>
  </si>
  <si>
    <t>MCR</t>
  </si>
  <si>
    <t>MNR</t>
  </si>
  <si>
    <t>CFR</t>
  </si>
  <si>
    <t>CTR</t>
  </si>
  <si>
    <t>HER</t>
  </si>
  <si>
    <t>AGI</t>
  </si>
  <si>
    <t>LAI</t>
  </si>
  <si>
    <t>BAI</t>
  </si>
  <si>
    <t>PBI</t>
  </si>
  <si>
    <t>POI</t>
  </si>
  <si>
    <t>COI</t>
  </si>
  <si>
    <t>CAI</t>
  </si>
  <si>
    <t>MAI</t>
  </si>
  <si>
    <t>ALI</t>
  </si>
  <si>
    <t>OAI</t>
  </si>
  <si>
    <t>RBI</t>
  </si>
  <si>
    <t>HOI</t>
  </si>
  <si>
    <t>AEI</t>
  </si>
  <si>
    <t>OSI</t>
  </si>
  <si>
    <t>ATI</t>
  </si>
  <si>
    <t>AVI</t>
  </si>
  <si>
    <t>TRI</t>
  </si>
  <si>
    <t>SVI</t>
  </si>
  <si>
    <t>FFI</t>
  </si>
  <si>
    <t>MCI</t>
  </si>
  <si>
    <t>MNI</t>
  </si>
  <si>
    <t>CFI</t>
  </si>
  <si>
    <t>CTI</t>
  </si>
  <si>
    <t>C U E N T A S   E N D O G E N A S   S A N    C R I S T O B 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</si>
</sst>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0"/>
      <name val="Geneva"/>
    </font>
    <font>
      <i/>
      <sz val="10"/>
      <name val="Geneva"/>
    </font>
    <font>
      <sz val="10"/>
      <name val="Geneva"/>
    </font>
    <font>
      <b/>
      <i/>
      <sz val="16"/>
      <name val="Geneva"/>
    </font>
    <font>
      <b/>
      <sz val="16"/>
      <name val="Geneva"/>
    </font>
    <font>
      <sz val="14"/>
      <name val="Geneva"/>
    </font>
    <font>
      <i/>
      <sz val="14"/>
      <name val="Geneva"/>
    </font>
    <font>
      <i/>
      <sz val="12"/>
      <name val="Geneva"/>
    </font>
    <font>
      <sz val="12"/>
      <name val="Geneva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/>
    <xf numFmtId="0" fontId="7" fillId="0" borderId="4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0" xfId="0" applyFont="1"/>
    <xf numFmtId="0" fontId="2" fillId="0" borderId="0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3" xfId="0" applyFont="1" applyBorder="1"/>
    <xf numFmtId="0" fontId="2" fillId="0" borderId="4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1" xfId="0" applyFont="1" applyBorder="1"/>
    <xf numFmtId="0" fontId="2" fillId="0" borderId="12" xfId="0" applyFont="1" applyBorder="1"/>
    <xf numFmtId="0" fontId="1" fillId="0" borderId="4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4" xfId="0" applyFont="1" applyFill="1" applyBorder="1" applyAlignment="1">
      <alignment horizontal="left"/>
    </xf>
    <xf numFmtId="164" fontId="2" fillId="0" borderId="4" xfId="0" applyNumberFormat="1" applyFont="1" applyBorder="1"/>
    <xf numFmtId="164" fontId="2" fillId="0" borderId="0" xfId="0" applyNumberFormat="1" applyFont="1"/>
    <xf numFmtId="0" fontId="2" fillId="0" borderId="15" xfId="0" applyFont="1" applyFill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/>
    <xf numFmtId="0" fontId="0" fillId="0" borderId="14" xfId="0" applyBorder="1" applyAlignment="1"/>
    <xf numFmtId="0" fontId="7" fillId="0" borderId="13" xfId="0" applyFont="1" applyBorder="1" applyAlignment="1">
      <alignment horizontal="center" vertical="center" textRotation="90" shrinkToFit="1"/>
    </xf>
    <xf numFmtId="0" fontId="0" fillId="0" borderId="18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6" fillId="0" borderId="8" xfId="0" applyFont="1" applyBorder="1" applyAlignment="1">
      <alignment shrinkToFit="1"/>
    </xf>
    <xf numFmtId="0" fontId="0" fillId="0" borderId="8" xfId="0" applyBorder="1" applyAlignment="1">
      <alignment shrinkToFit="1"/>
    </xf>
    <xf numFmtId="0" fontId="0" fillId="0" borderId="9" xfId="0" applyBorder="1" applyAlignment="1">
      <alignment shrinkToFi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20" xfId="0" applyFont="1" applyBorder="1" applyAlignment="1"/>
    <xf numFmtId="0" fontId="2" fillId="0" borderId="20" xfId="0" applyFont="1" applyBorder="1" applyAlignment="1"/>
    <xf numFmtId="0" fontId="1" fillId="0" borderId="17" xfId="0" applyFont="1" applyBorder="1" applyAlignment="1">
      <alignment horizontal="center" shrinkToFit="1"/>
    </xf>
    <xf numFmtId="0" fontId="2" fillId="0" borderId="21" xfId="0" applyFont="1" applyBorder="1" applyAlignment="1">
      <alignment horizontal="center" shrinkToFit="1"/>
    </xf>
    <xf numFmtId="0" fontId="2" fillId="0" borderId="14" xfId="0" applyFont="1" applyBorder="1" applyAlignment="1">
      <alignment horizontal="center" shrinkToFit="1"/>
    </xf>
    <xf numFmtId="0" fontId="7" fillId="0" borderId="17" xfId="0" applyFont="1" applyBorder="1" applyAlignment="1">
      <alignment horizontal="center" shrinkToFit="1"/>
    </xf>
    <xf numFmtId="0" fontId="1" fillId="0" borderId="17" xfId="0" applyFont="1" applyBorder="1" applyAlignment="1">
      <alignment shrinkToFit="1"/>
    </xf>
    <xf numFmtId="0" fontId="2" fillId="0" borderId="14" xfId="0" applyFont="1" applyBorder="1" applyAlignment="1">
      <alignment shrinkToFit="1"/>
    </xf>
    <xf numFmtId="0" fontId="7" fillId="0" borderId="17" xfId="0" applyFont="1" applyBorder="1" applyAlignment="1">
      <alignment shrinkToFit="1"/>
    </xf>
    <xf numFmtId="0" fontId="6" fillId="0" borderId="0" xfId="0" applyFont="1" applyAlignment="1">
      <alignment horizontal="center" shrinkToFit="1"/>
    </xf>
    <xf numFmtId="0" fontId="2" fillId="0" borderId="0" xfId="0" applyFont="1" applyAlignment="1">
      <alignment horizontal="center" shrinkToFit="1"/>
    </xf>
    <xf numFmtId="0" fontId="7" fillId="0" borderId="4" xfId="0" applyFont="1" applyBorder="1" applyAlignment="1">
      <alignment textRotation="90"/>
    </xf>
    <xf numFmtId="0" fontId="8" fillId="0" borderId="4" xfId="0" applyFont="1" applyBorder="1" applyAlignment="1"/>
    <xf numFmtId="0" fontId="1" fillId="0" borderId="4" xfId="0" applyFont="1" applyBorder="1" applyAlignment="1">
      <alignment vertical="center" textRotation="90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7" fillId="0" borderId="13" xfId="0" applyFont="1" applyBorder="1" applyAlignment="1">
      <alignment vertical="center" textRotation="90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13" xfId="0" applyFont="1" applyBorder="1" applyAlignment="1">
      <alignment textRotation="90"/>
    </xf>
    <xf numFmtId="0" fontId="8" fillId="0" borderId="18" xfId="0" applyFont="1" applyBorder="1" applyAlignment="1"/>
    <xf numFmtId="0" fontId="8" fillId="0" borderId="19" xfId="0" applyFont="1" applyBorder="1" applyAlignment="1"/>
    <xf numFmtId="0" fontId="2" fillId="0" borderId="9" xfId="0" applyFont="1" applyBorder="1" applyAlignment="1">
      <alignment horizontal="center"/>
    </xf>
    <xf numFmtId="0" fontId="6" fillId="0" borderId="22" xfId="0" applyFont="1" applyBorder="1" applyAlignment="1">
      <alignment vertical="center" textRotation="90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13" xfId="0" applyFont="1" applyBorder="1" applyAlignment="1">
      <alignment vertical="center" textRotation="90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8" xfId="0" applyFont="1" applyBorder="1" applyAlignment="1">
      <alignment vertical="center" textRotation="90"/>
    </xf>
    <xf numFmtId="0" fontId="2" fillId="0" borderId="19" xfId="0" applyFont="1" applyBorder="1" applyAlignment="1">
      <alignment vertic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2" xfId="0" applyFont="1" applyBorder="1" applyAlignment="1">
      <alignment textRotation="90"/>
    </xf>
    <xf numFmtId="0" fontId="2" fillId="0" borderId="23" xfId="0" applyFont="1" applyBorder="1" applyAlignment="1"/>
    <xf numFmtId="0" fontId="2" fillId="0" borderId="24" xfId="0" applyFont="1" applyBorder="1" applyAlignment="1"/>
    <xf numFmtId="0" fontId="1" fillId="0" borderId="13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 shrinkToFit="1"/>
    </xf>
    <xf numFmtId="0" fontId="0" fillId="0" borderId="12" xfId="0" applyBorder="1" applyAlignment="1">
      <alignment horizontal="center" vertical="center" shrinkToFit="1"/>
    </xf>
    <xf numFmtId="0" fontId="0" fillId="0" borderId="25" xfId="0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66"/>
  <sheetViews>
    <sheetView tabSelected="1" topLeftCell="A7" zoomScaleNormal="100" workbookViewId="0">
      <pane ySplit="495" activePane="bottomLeft"/>
      <selection activeCell="DC7" sqref="DC7"/>
      <selection pane="bottomLeft"/>
    </sheetView>
  </sheetViews>
  <sheetFormatPr defaultColWidth="10.7109375" defaultRowHeight="12.75"/>
  <cols>
    <col min="1" max="1" width="3.28515625" style="13" customWidth="1"/>
    <col min="2" max="2" width="2.42578125" style="13" customWidth="1"/>
    <col min="3" max="3" width="18" style="13" customWidth="1"/>
    <col min="4" max="16" width="5.7109375" style="13" customWidth="1"/>
    <col min="17" max="18" width="4.5703125" style="13" customWidth="1"/>
    <col min="19" max="35" width="5.7109375" style="13" customWidth="1"/>
    <col min="36" max="36" width="0.5703125" style="13" customWidth="1"/>
    <col min="37" max="37" width="4" style="13" customWidth="1"/>
    <col min="38" max="54" width="5.7109375" style="13" customWidth="1"/>
    <col min="55" max="55" width="2.42578125" style="13" customWidth="1"/>
    <col min="56" max="56" width="4.28515625" style="13" customWidth="1"/>
    <col min="57" max="65" width="5.7109375" style="13" customWidth="1"/>
    <col min="66" max="66" width="6.5703125" style="13" customWidth="1"/>
    <col min="67" max="67" width="5.7109375" style="13" customWidth="1"/>
    <col min="68" max="68" width="10.28515625" style="13" customWidth="1"/>
    <col min="69" max="70" width="8.7109375" style="13" customWidth="1"/>
    <col min="71" max="71" width="2" style="13" customWidth="1"/>
    <col min="72" max="72" width="3.7109375" style="13" customWidth="1"/>
    <col min="73" max="73" width="2.42578125" style="13" customWidth="1"/>
    <col min="74" max="74" width="16.85546875" style="13" customWidth="1"/>
    <col min="75" max="87" width="5.7109375" style="13" customWidth="1"/>
    <col min="88" max="88" width="5" style="13" customWidth="1"/>
    <col min="89" max="89" width="3.42578125" style="13" customWidth="1"/>
    <col min="90" max="90" width="5.85546875" style="13" customWidth="1"/>
    <col min="91" max="92" width="5.7109375" style="13" customWidth="1"/>
    <col min="93" max="93" width="5" style="13" customWidth="1"/>
    <col min="94" max="94" width="5.28515625" style="13" customWidth="1"/>
    <col min="95" max="96" width="5.7109375" style="13" customWidth="1"/>
    <col min="97" max="97" width="7.140625" style="13" customWidth="1"/>
    <col min="98" max="104" width="5.7109375" style="13" customWidth="1"/>
    <col min="105" max="105" width="6.7109375" style="13" customWidth="1"/>
    <col min="106" max="106" width="6.42578125" style="13" customWidth="1"/>
    <col min="107" max="107" width="1.42578125" style="13" customWidth="1"/>
    <col min="108" max="117" width="5.7109375" style="13" customWidth="1"/>
    <col min="118" max="118" width="7.7109375" style="13" customWidth="1"/>
    <col min="119" max="134" width="5.7109375" style="13" customWidth="1"/>
    <col min="135" max="139" width="8.7109375" style="13" customWidth="1"/>
    <col min="140" max="140" width="3.7109375" style="13" customWidth="1"/>
    <col min="141" max="141" width="2.42578125" style="13" customWidth="1"/>
    <col min="142" max="142" width="16.5703125" style="13" customWidth="1"/>
    <col min="143" max="143" width="8.7109375" style="13" customWidth="1"/>
    <col min="144" max="155" width="5.7109375" style="13" customWidth="1"/>
    <col min="156" max="156" width="1.85546875" style="13" customWidth="1"/>
    <col min="157" max="157" width="3.7109375" style="13" customWidth="1"/>
    <col min="158" max="158" width="5.42578125" style="13" customWidth="1"/>
    <col min="159" max="174" width="5.7109375" style="13" customWidth="1"/>
    <col min="175" max="175" width="0.7109375" style="13" customWidth="1"/>
    <col min="176" max="176" width="3.85546875" style="13" customWidth="1"/>
    <col min="177" max="190" width="5.7109375" style="13" customWidth="1"/>
    <col min="191" max="191" width="8.7109375" style="13" customWidth="1"/>
    <col min="192" max="16384" width="10.7109375" style="13"/>
  </cols>
  <sheetData>
    <row r="1" spans="1:190" ht="24" customHeight="1">
      <c r="A1" s="1" t="s">
        <v>30</v>
      </c>
      <c r="R1" s="1" t="s">
        <v>46</v>
      </c>
      <c r="AK1" s="2" t="s">
        <v>46</v>
      </c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D1" s="2" t="s">
        <v>143</v>
      </c>
      <c r="BT1" s="1" t="s">
        <v>144</v>
      </c>
      <c r="CK1" s="1" t="s">
        <v>144</v>
      </c>
      <c r="DD1" s="1" t="s">
        <v>144</v>
      </c>
      <c r="DU1" s="1" t="s">
        <v>144</v>
      </c>
      <c r="EJ1" s="2" t="s">
        <v>145</v>
      </c>
      <c r="FA1" s="2" t="s">
        <v>145</v>
      </c>
      <c r="FT1" s="2" t="s">
        <v>145</v>
      </c>
    </row>
    <row r="2" spans="1:190" ht="6" customHeight="1" thickBot="1">
      <c r="B2" s="3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5"/>
    </row>
    <row r="3" spans="1:190" ht="18" customHeight="1">
      <c r="A3" s="4"/>
      <c r="B3" s="5"/>
      <c r="C3" s="16"/>
      <c r="D3" s="16"/>
      <c r="E3" s="6" t="s">
        <v>47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  <c r="R3" s="18"/>
      <c r="S3" s="6" t="s">
        <v>48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7"/>
      <c r="AK3" s="4"/>
      <c r="AL3" s="19"/>
      <c r="AM3" s="6" t="s">
        <v>32</v>
      </c>
      <c r="AN3" s="16"/>
      <c r="AO3" s="16"/>
      <c r="AP3" s="16"/>
      <c r="AQ3" s="16"/>
      <c r="AR3" s="16"/>
      <c r="AS3" s="16"/>
      <c r="AT3" s="16"/>
      <c r="AU3" s="16"/>
      <c r="AV3" s="16"/>
      <c r="AW3" s="6"/>
      <c r="AX3" s="16"/>
      <c r="AY3" s="16"/>
      <c r="AZ3" s="16"/>
      <c r="BA3" s="16"/>
      <c r="BB3" s="17"/>
      <c r="BD3" s="18"/>
      <c r="BE3" s="19"/>
      <c r="BF3" s="6" t="s">
        <v>49</v>
      </c>
      <c r="BG3" s="16"/>
      <c r="BH3" s="16"/>
      <c r="BI3" s="16"/>
      <c r="BJ3" s="16"/>
      <c r="BK3" s="16"/>
      <c r="BL3" s="16"/>
      <c r="BM3" s="16"/>
      <c r="BN3" s="20"/>
      <c r="BT3" s="21"/>
      <c r="BU3" s="22"/>
      <c r="BV3" s="22"/>
      <c r="BW3" s="75" t="s">
        <v>146</v>
      </c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80"/>
      <c r="CK3" s="21"/>
      <c r="CL3" s="22"/>
      <c r="CM3" s="75" t="s">
        <v>146</v>
      </c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80"/>
      <c r="DD3" s="21"/>
      <c r="DE3" s="22"/>
      <c r="DF3" s="75" t="s">
        <v>147</v>
      </c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80"/>
      <c r="DU3" s="21"/>
      <c r="DV3" s="22"/>
      <c r="DW3" s="75" t="s">
        <v>148</v>
      </c>
      <c r="DX3" s="76"/>
      <c r="DY3" s="76"/>
      <c r="DZ3" s="76"/>
      <c r="EA3" s="76"/>
      <c r="EB3" s="76"/>
      <c r="EC3" s="76"/>
      <c r="ED3" s="23"/>
      <c r="EM3" s="61" t="s">
        <v>149</v>
      </c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FC3" s="61" t="s">
        <v>149</v>
      </c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V3" s="52" t="s">
        <v>150</v>
      </c>
      <c r="FW3" s="53"/>
      <c r="FX3" s="53"/>
      <c r="FY3" s="53"/>
      <c r="FZ3" s="53"/>
      <c r="GA3" s="53"/>
      <c r="GB3" s="50" t="s">
        <v>49</v>
      </c>
      <c r="GC3" s="51"/>
      <c r="GD3" s="51"/>
      <c r="GE3" s="51"/>
      <c r="GF3" s="51"/>
      <c r="GG3" s="51"/>
    </row>
    <row r="4" spans="1:190" ht="15" customHeight="1">
      <c r="A4" s="7"/>
      <c r="B4" s="8"/>
      <c r="C4" s="24"/>
      <c r="D4" s="24"/>
      <c r="E4" s="9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R4" s="26"/>
      <c r="S4" s="10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K4" s="7"/>
      <c r="AL4" s="14"/>
      <c r="AM4" s="11" t="s">
        <v>50</v>
      </c>
      <c r="AN4" s="27"/>
      <c r="AO4" s="27"/>
      <c r="AP4" s="27"/>
      <c r="AQ4" s="27"/>
      <c r="AR4" s="27"/>
      <c r="AS4" s="27"/>
      <c r="AT4" s="27"/>
      <c r="AU4" s="27"/>
      <c r="AV4" s="27"/>
      <c r="AW4" s="12" t="s">
        <v>51</v>
      </c>
      <c r="AX4" s="27"/>
      <c r="AY4" s="27"/>
      <c r="AZ4" s="27"/>
      <c r="BA4" s="27"/>
      <c r="BB4" s="28"/>
      <c r="BD4" s="26"/>
      <c r="BE4" s="14"/>
      <c r="BF4" s="14"/>
      <c r="BG4" s="14"/>
      <c r="BH4" s="14"/>
      <c r="BI4" s="14"/>
      <c r="BJ4" s="14"/>
      <c r="BK4" s="14"/>
      <c r="BL4" s="14"/>
      <c r="BM4" s="14"/>
      <c r="BN4" s="15"/>
      <c r="BT4" s="29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30"/>
      <c r="CK4" s="29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30"/>
      <c r="DD4" s="29"/>
      <c r="DE4" s="14"/>
      <c r="DF4" s="74" t="s">
        <v>50</v>
      </c>
      <c r="DG4" s="73"/>
      <c r="DH4" s="73"/>
      <c r="DI4" s="73"/>
      <c r="DJ4" s="73"/>
      <c r="DK4" s="73"/>
      <c r="DL4" s="73"/>
      <c r="DM4" s="73"/>
      <c r="DN4" s="74" t="s">
        <v>151</v>
      </c>
      <c r="DO4" s="73"/>
      <c r="DP4" s="73"/>
      <c r="DQ4" s="73"/>
      <c r="DU4" s="29"/>
      <c r="DV4" s="14"/>
      <c r="DW4" s="14"/>
      <c r="DX4" s="14"/>
      <c r="DY4" s="14"/>
      <c r="DZ4" s="14"/>
      <c r="EA4" s="14"/>
      <c r="EB4" s="14"/>
      <c r="EC4" s="14"/>
      <c r="ED4" s="30"/>
      <c r="FV4" s="57" t="s">
        <v>152</v>
      </c>
      <c r="FW4" s="55"/>
      <c r="FX4" s="55"/>
      <c r="FY4" s="56"/>
      <c r="FZ4" s="60" t="s">
        <v>153</v>
      </c>
      <c r="GA4" s="59"/>
      <c r="GB4" s="14"/>
      <c r="GC4" s="14"/>
      <c r="GD4" s="14"/>
      <c r="GE4" s="14"/>
      <c r="GF4" s="14"/>
      <c r="GG4" s="14"/>
    </row>
    <row r="5" spans="1:190">
      <c r="A5" s="26"/>
      <c r="B5" s="14"/>
      <c r="C5" s="14"/>
      <c r="D5" s="14"/>
      <c r="E5" s="12" t="s">
        <v>52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  <c r="R5" s="26"/>
      <c r="S5" s="14"/>
      <c r="T5" s="12" t="s">
        <v>52</v>
      </c>
      <c r="U5" s="27"/>
      <c r="V5" s="27"/>
      <c r="W5" s="27"/>
      <c r="X5" s="27"/>
      <c r="Y5" s="27"/>
      <c r="Z5" s="12" t="s">
        <v>53</v>
      </c>
      <c r="AA5" s="27"/>
      <c r="AB5" s="27"/>
      <c r="AC5" s="27"/>
      <c r="AD5" s="27"/>
      <c r="AE5" s="12" t="s">
        <v>54</v>
      </c>
      <c r="AF5" s="27"/>
      <c r="AG5" s="27"/>
      <c r="AH5" s="27"/>
      <c r="AI5" s="28"/>
      <c r="AK5" s="26"/>
      <c r="AL5" s="14"/>
      <c r="AM5" s="12" t="s">
        <v>55</v>
      </c>
      <c r="AN5" s="27"/>
      <c r="AO5" s="27"/>
      <c r="AP5" s="27"/>
      <c r="AQ5" s="27"/>
      <c r="AR5" s="12" t="s">
        <v>56</v>
      </c>
      <c r="AS5" s="27"/>
      <c r="AT5" s="27"/>
      <c r="AU5" s="27"/>
      <c r="AV5" s="27"/>
      <c r="AW5" s="12" t="s">
        <v>57</v>
      </c>
      <c r="AX5" s="27"/>
      <c r="AY5" s="12" t="s">
        <v>58</v>
      </c>
      <c r="AZ5" s="27"/>
      <c r="BA5" s="12" t="s">
        <v>59</v>
      </c>
      <c r="BB5" s="28"/>
      <c r="BD5" s="26"/>
      <c r="BE5" s="14"/>
      <c r="BF5" s="14"/>
      <c r="BG5" s="14"/>
      <c r="BH5" s="14"/>
      <c r="BI5" s="14"/>
      <c r="BJ5" s="14"/>
      <c r="BK5" s="14"/>
      <c r="BL5" s="14"/>
      <c r="BM5" s="14"/>
      <c r="BN5" s="15"/>
      <c r="BT5" s="29"/>
      <c r="BU5" s="14"/>
      <c r="BV5" s="14"/>
      <c r="BW5" s="14"/>
      <c r="BX5" s="72" t="s">
        <v>52</v>
      </c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K5" s="29"/>
      <c r="CL5" s="14"/>
      <c r="CM5" s="72" t="s">
        <v>52</v>
      </c>
      <c r="CN5" s="73"/>
      <c r="CO5" s="73"/>
      <c r="CP5" s="73"/>
      <c r="CQ5" s="73"/>
      <c r="CR5" s="73"/>
      <c r="CS5" s="72" t="s">
        <v>53</v>
      </c>
      <c r="CT5" s="73"/>
      <c r="CU5" s="73"/>
      <c r="CV5" s="73"/>
      <c r="CW5" s="73"/>
      <c r="CX5" s="72" t="s">
        <v>54</v>
      </c>
      <c r="CY5" s="73"/>
      <c r="CZ5" s="73"/>
      <c r="DA5" s="73"/>
      <c r="DB5" s="73"/>
      <c r="DD5" s="29"/>
      <c r="DE5" s="14"/>
      <c r="DF5" s="72" t="s">
        <v>154</v>
      </c>
      <c r="DG5" s="73"/>
      <c r="DH5" s="73"/>
      <c r="DI5" s="73"/>
      <c r="DJ5" s="73"/>
      <c r="DK5" s="73"/>
      <c r="DL5" s="72" t="s">
        <v>56</v>
      </c>
      <c r="DM5" s="73"/>
      <c r="DN5" s="72" t="s">
        <v>155</v>
      </c>
      <c r="DO5" s="73"/>
      <c r="DP5" s="72" t="s">
        <v>156</v>
      </c>
      <c r="DQ5" s="73"/>
      <c r="DU5" s="29"/>
      <c r="DV5" s="14"/>
      <c r="DW5" s="14"/>
      <c r="DX5" s="14"/>
      <c r="DY5" s="14"/>
      <c r="DZ5" s="14"/>
      <c r="EA5" s="14"/>
      <c r="EB5" s="14"/>
      <c r="EC5" s="14"/>
      <c r="ED5" s="30"/>
      <c r="EN5" s="54" t="s">
        <v>52</v>
      </c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6"/>
      <c r="FC5" s="54" t="s">
        <v>52</v>
      </c>
      <c r="FD5" s="55"/>
      <c r="FE5" s="55"/>
      <c r="FF5" s="55"/>
      <c r="FG5" s="55"/>
      <c r="FH5" s="56"/>
      <c r="FI5" s="54" t="s">
        <v>53</v>
      </c>
      <c r="FJ5" s="55"/>
      <c r="FK5" s="55"/>
      <c r="FL5" s="55"/>
      <c r="FM5" s="56"/>
      <c r="FN5" s="54" t="s">
        <v>54</v>
      </c>
      <c r="FO5" s="55"/>
      <c r="FP5" s="55"/>
      <c r="FQ5" s="55"/>
      <c r="FR5" s="56"/>
      <c r="FV5" s="54" t="s">
        <v>157</v>
      </c>
      <c r="FW5" s="55"/>
      <c r="FX5" s="56"/>
      <c r="FY5" s="31" t="s">
        <v>158</v>
      </c>
      <c r="FZ5" s="58" t="s">
        <v>58</v>
      </c>
      <c r="GA5" s="59"/>
      <c r="GB5" s="14"/>
      <c r="GC5" s="14"/>
      <c r="GD5" s="14"/>
      <c r="GE5" s="14"/>
      <c r="GF5" s="14"/>
      <c r="GG5" s="14"/>
    </row>
    <row r="6" spans="1:190">
      <c r="A6" s="26"/>
      <c r="B6" s="14"/>
      <c r="C6" s="14"/>
      <c r="D6" s="14"/>
      <c r="E6" s="32" t="s">
        <v>60</v>
      </c>
      <c r="F6" s="32" t="s">
        <v>61</v>
      </c>
      <c r="G6" s="32" t="s">
        <v>62</v>
      </c>
      <c r="H6" s="32" t="s">
        <v>63</v>
      </c>
      <c r="I6" s="32" t="s">
        <v>64</v>
      </c>
      <c r="J6" s="32" t="s">
        <v>65</v>
      </c>
      <c r="K6" s="32" t="s">
        <v>66</v>
      </c>
      <c r="L6" s="32" t="s">
        <v>67</v>
      </c>
      <c r="M6" s="32" t="s">
        <v>68</v>
      </c>
      <c r="N6" s="32" t="s">
        <v>69</v>
      </c>
      <c r="O6" s="32" t="s">
        <v>70</v>
      </c>
      <c r="P6" s="33" t="s">
        <v>71</v>
      </c>
      <c r="R6" s="26"/>
      <c r="S6" s="14"/>
      <c r="T6" s="32" t="s">
        <v>72</v>
      </c>
      <c r="U6" s="32" t="s">
        <v>73</v>
      </c>
      <c r="V6" s="32" t="s">
        <v>74</v>
      </c>
      <c r="W6" s="32" t="s">
        <v>75</v>
      </c>
      <c r="X6" s="32" t="s">
        <v>76</v>
      </c>
      <c r="Y6" s="32" t="s">
        <v>77</v>
      </c>
      <c r="Z6" s="32" t="s">
        <v>78</v>
      </c>
      <c r="AA6" s="32" t="s">
        <v>79</v>
      </c>
      <c r="AB6" s="32" t="s">
        <v>80</v>
      </c>
      <c r="AC6" s="32" t="s">
        <v>81</v>
      </c>
      <c r="AD6" s="32" t="s">
        <v>82</v>
      </c>
      <c r="AE6" s="32" t="s">
        <v>83</v>
      </c>
      <c r="AF6" s="32" t="s">
        <v>84</v>
      </c>
      <c r="AG6" s="32" t="s">
        <v>85</v>
      </c>
      <c r="AH6" s="32" t="s">
        <v>86</v>
      </c>
      <c r="AI6" s="33" t="s">
        <v>87</v>
      </c>
      <c r="AK6" s="26"/>
      <c r="AL6" s="14"/>
      <c r="AM6" s="32" t="s">
        <v>88</v>
      </c>
      <c r="AN6" s="32" t="s">
        <v>89</v>
      </c>
      <c r="AO6" s="32" t="s">
        <v>90</v>
      </c>
      <c r="AP6" s="32" t="s">
        <v>91</v>
      </c>
      <c r="AQ6" s="32" t="s">
        <v>92</v>
      </c>
      <c r="AR6" s="32" t="s">
        <v>93</v>
      </c>
      <c r="AS6" s="32" t="s">
        <v>94</v>
      </c>
      <c r="AT6" s="32" t="s">
        <v>95</v>
      </c>
      <c r="AU6" s="32" t="s">
        <v>96</v>
      </c>
      <c r="AV6" s="32" t="s">
        <v>97</v>
      </c>
      <c r="AW6" s="32" t="s">
        <v>98</v>
      </c>
      <c r="AX6" s="32" t="s">
        <v>99</v>
      </c>
      <c r="AY6" s="32" t="s">
        <v>100</v>
      </c>
      <c r="AZ6" s="32" t="s">
        <v>101</v>
      </c>
      <c r="BA6" s="32" t="s">
        <v>102</v>
      </c>
      <c r="BB6" s="33" t="s">
        <v>103</v>
      </c>
      <c r="BD6" s="26"/>
      <c r="BE6" s="14"/>
      <c r="BF6" s="32" t="s">
        <v>104</v>
      </c>
      <c r="BG6" s="32" t="s">
        <v>105</v>
      </c>
      <c r="BH6" s="32" t="s">
        <v>106</v>
      </c>
      <c r="BI6" s="32" t="s">
        <v>107</v>
      </c>
      <c r="BJ6" s="32" t="s">
        <v>108</v>
      </c>
      <c r="BK6" s="32" t="s">
        <v>109</v>
      </c>
      <c r="BL6" s="32" t="s">
        <v>110</v>
      </c>
      <c r="BM6" s="32" t="s">
        <v>111</v>
      </c>
      <c r="BN6" s="33" t="s">
        <v>112</v>
      </c>
      <c r="BT6" s="29"/>
      <c r="BU6" s="14"/>
      <c r="BV6" s="14"/>
      <c r="BW6" s="14"/>
      <c r="BX6" s="32" t="s">
        <v>159</v>
      </c>
      <c r="BY6" s="32" t="s">
        <v>160</v>
      </c>
      <c r="BZ6" s="32" t="s">
        <v>161</v>
      </c>
      <c r="CA6" s="32" t="s">
        <v>162</v>
      </c>
      <c r="CB6" s="32" t="s">
        <v>163</v>
      </c>
      <c r="CC6" s="32" t="s">
        <v>164</v>
      </c>
      <c r="CD6" s="32" t="s">
        <v>165</v>
      </c>
      <c r="CE6" s="32" t="s">
        <v>166</v>
      </c>
      <c r="CF6" s="32" t="s">
        <v>167</v>
      </c>
      <c r="CG6" s="32" t="s">
        <v>168</v>
      </c>
      <c r="CH6" s="32" t="s">
        <v>169</v>
      </c>
      <c r="CI6" s="32" t="s">
        <v>170</v>
      </c>
      <c r="CK6" s="29"/>
      <c r="CL6" s="14"/>
      <c r="CM6" s="32" t="s">
        <v>171</v>
      </c>
      <c r="CN6" s="32" t="s">
        <v>88</v>
      </c>
      <c r="CO6" s="32" t="s">
        <v>172</v>
      </c>
      <c r="CP6" s="32" t="s">
        <v>173</v>
      </c>
      <c r="CQ6" s="32" t="s">
        <v>174</v>
      </c>
      <c r="CR6" s="32" t="s">
        <v>175</v>
      </c>
      <c r="CS6" s="32" t="s">
        <v>176</v>
      </c>
      <c r="CT6" s="32" t="s">
        <v>177</v>
      </c>
      <c r="CU6" s="32" t="s">
        <v>178</v>
      </c>
      <c r="CV6" s="32" t="s">
        <v>179</v>
      </c>
      <c r="CW6" s="32" t="s">
        <v>180</v>
      </c>
      <c r="CX6" s="32" t="s">
        <v>89</v>
      </c>
      <c r="CY6" s="32" t="s">
        <v>90</v>
      </c>
      <c r="CZ6" s="32" t="s">
        <v>181</v>
      </c>
      <c r="DA6" s="32" t="s">
        <v>91</v>
      </c>
      <c r="DB6" s="32" t="s">
        <v>92</v>
      </c>
      <c r="DD6" s="29"/>
      <c r="DE6" s="14"/>
      <c r="DF6" s="32" t="s">
        <v>70</v>
      </c>
      <c r="DG6" s="32" t="s">
        <v>71</v>
      </c>
      <c r="DH6" s="32" t="s">
        <v>73</v>
      </c>
      <c r="DI6" s="32" t="s">
        <v>85</v>
      </c>
      <c r="DJ6" s="32" t="s">
        <v>86</v>
      </c>
      <c r="DK6" s="32" t="s">
        <v>87</v>
      </c>
      <c r="DL6" s="32" t="s">
        <v>96</v>
      </c>
      <c r="DM6" s="32" t="s">
        <v>97</v>
      </c>
      <c r="DN6" s="32" t="s">
        <v>98</v>
      </c>
      <c r="DO6" s="32" t="s">
        <v>99</v>
      </c>
      <c r="DP6" s="32" t="s">
        <v>100</v>
      </c>
      <c r="DQ6" s="32" t="s">
        <v>101</v>
      </c>
      <c r="DU6" s="29"/>
      <c r="DV6" s="14"/>
      <c r="DW6" s="34" t="s">
        <v>104</v>
      </c>
      <c r="DX6" s="34" t="s">
        <v>106</v>
      </c>
      <c r="DY6" s="34" t="s">
        <v>107</v>
      </c>
      <c r="DZ6" s="34" t="s">
        <v>108</v>
      </c>
      <c r="EA6" s="34" t="s">
        <v>109</v>
      </c>
      <c r="EB6" s="34" t="s">
        <v>110</v>
      </c>
      <c r="EC6" s="34" t="s">
        <v>111</v>
      </c>
      <c r="ED6" s="34" t="s">
        <v>112</v>
      </c>
      <c r="EN6" s="32" t="s">
        <v>182</v>
      </c>
      <c r="EO6" s="32" t="s">
        <v>183</v>
      </c>
      <c r="EP6" s="32" t="s">
        <v>184</v>
      </c>
      <c r="EQ6" s="32" t="s">
        <v>185</v>
      </c>
      <c r="ER6" s="32" t="s">
        <v>186</v>
      </c>
      <c r="ES6" s="32" t="s">
        <v>187</v>
      </c>
      <c r="ET6" s="32" t="s">
        <v>188</v>
      </c>
      <c r="EU6" s="32" t="s">
        <v>189</v>
      </c>
      <c r="EV6" s="32" t="s">
        <v>190</v>
      </c>
      <c r="EW6" s="32" t="s">
        <v>191</v>
      </c>
      <c r="EX6" s="32" t="s">
        <v>192</v>
      </c>
      <c r="EY6" s="32" t="s">
        <v>193</v>
      </c>
      <c r="FC6" s="32" t="s">
        <v>194</v>
      </c>
      <c r="FD6" s="32" t="s">
        <v>195</v>
      </c>
      <c r="FE6" s="32" t="s">
        <v>196</v>
      </c>
      <c r="FF6" s="32" t="s">
        <v>197</v>
      </c>
      <c r="FG6" s="32" t="s">
        <v>198</v>
      </c>
      <c r="FH6" s="32" t="s">
        <v>199</v>
      </c>
      <c r="FI6" s="32" t="s">
        <v>200</v>
      </c>
      <c r="FJ6" s="32" t="s">
        <v>201</v>
      </c>
      <c r="FK6" s="32" t="s">
        <v>202</v>
      </c>
      <c r="FL6" s="32" t="s">
        <v>203</v>
      </c>
      <c r="FM6" s="32" t="s">
        <v>204</v>
      </c>
      <c r="FN6" s="32" t="s">
        <v>93</v>
      </c>
      <c r="FO6" s="32" t="s">
        <v>94</v>
      </c>
      <c r="FP6" s="32" t="s">
        <v>95</v>
      </c>
      <c r="FQ6" s="32" t="s">
        <v>96</v>
      </c>
      <c r="FR6" s="32" t="s">
        <v>97</v>
      </c>
      <c r="FV6" s="32" t="s">
        <v>70</v>
      </c>
      <c r="FW6" s="32" t="s">
        <v>71</v>
      </c>
      <c r="FX6" s="32" t="s">
        <v>73</v>
      </c>
      <c r="FY6" s="32" t="s">
        <v>88</v>
      </c>
      <c r="FZ6" s="32" t="s">
        <v>100</v>
      </c>
      <c r="GA6" s="32" t="s">
        <v>101</v>
      </c>
      <c r="GB6" s="32" t="s">
        <v>104</v>
      </c>
      <c r="GC6" s="32" t="s">
        <v>106</v>
      </c>
      <c r="GD6" s="32" t="s">
        <v>107</v>
      </c>
      <c r="GE6" s="32" t="s">
        <v>109</v>
      </c>
      <c r="GF6" s="32" t="s">
        <v>110</v>
      </c>
      <c r="GG6" s="32" t="s">
        <v>111</v>
      </c>
      <c r="GH6" s="32" t="s">
        <v>112</v>
      </c>
    </row>
    <row r="7" spans="1:190">
      <c r="A7" s="91" t="s">
        <v>48</v>
      </c>
      <c r="B7" s="94" t="s">
        <v>31</v>
      </c>
      <c r="C7" s="36" t="s">
        <v>113</v>
      </c>
      <c r="D7" s="32" t="s">
        <v>60</v>
      </c>
      <c r="E7" s="32">
        <v>757.9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669.7</v>
      </c>
      <c r="O7" s="32">
        <v>604.1</v>
      </c>
      <c r="P7" s="33">
        <v>501</v>
      </c>
      <c r="R7" s="91" t="s">
        <v>48</v>
      </c>
      <c r="S7" s="32" t="s">
        <v>60</v>
      </c>
      <c r="T7" s="32">
        <v>0</v>
      </c>
      <c r="U7" s="32">
        <v>2000.7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1344.3</v>
      </c>
      <c r="AF7" s="32">
        <v>168.5</v>
      </c>
      <c r="AG7" s="32">
        <v>1249</v>
      </c>
      <c r="AH7" s="32">
        <v>2895.3</v>
      </c>
      <c r="AI7" s="33">
        <v>3700</v>
      </c>
      <c r="AK7" s="81" t="s">
        <v>48</v>
      </c>
      <c r="AL7" s="32" t="s">
        <v>60</v>
      </c>
      <c r="AM7" s="32">
        <v>2.4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245.1</v>
      </c>
      <c r="AX7" s="32">
        <v>1596.3</v>
      </c>
      <c r="AY7" s="32">
        <v>0</v>
      </c>
      <c r="AZ7" s="32">
        <v>0</v>
      </c>
      <c r="BA7" s="32">
        <v>0</v>
      </c>
      <c r="BB7" s="33">
        <v>0</v>
      </c>
      <c r="BD7" s="81" t="s">
        <v>48</v>
      </c>
      <c r="BE7" s="32" t="s">
        <v>60</v>
      </c>
      <c r="BF7" s="32">
        <v>0</v>
      </c>
      <c r="BG7" s="32">
        <v>0</v>
      </c>
      <c r="BH7" s="32">
        <v>0</v>
      </c>
      <c r="BI7" s="32">
        <v>0</v>
      </c>
      <c r="BJ7" s="32">
        <v>0</v>
      </c>
      <c r="BK7" s="32">
        <v>0</v>
      </c>
      <c r="BL7" s="32">
        <v>0</v>
      </c>
      <c r="BM7" s="32">
        <v>2986.3</v>
      </c>
      <c r="BN7" s="33">
        <v>18720.599999999999</v>
      </c>
      <c r="BT7" s="69" t="s">
        <v>205</v>
      </c>
      <c r="BU7" s="84" t="s">
        <v>31</v>
      </c>
      <c r="BV7" s="36" t="s">
        <v>113</v>
      </c>
      <c r="BW7" s="32" t="s">
        <v>159</v>
      </c>
      <c r="BX7" s="32">
        <v>888.7</v>
      </c>
      <c r="BY7" s="32">
        <v>0</v>
      </c>
      <c r="BZ7" s="32">
        <v>0</v>
      </c>
      <c r="CA7" s="32">
        <v>0</v>
      </c>
      <c r="CB7" s="32">
        <v>0</v>
      </c>
      <c r="CC7" s="32">
        <v>0</v>
      </c>
      <c r="CD7" s="32">
        <v>0</v>
      </c>
      <c r="CE7" s="32">
        <v>0</v>
      </c>
      <c r="CF7" s="32">
        <v>0</v>
      </c>
      <c r="CG7" s="32">
        <v>764.9</v>
      </c>
      <c r="CH7" s="32">
        <v>352.9</v>
      </c>
      <c r="CI7" s="32">
        <v>5.9</v>
      </c>
      <c r="CK7" s="69" t="s">
        <v>205</v>
      </c>
      <c r="CL7" s="32" t="s">
        <v>159</v>
      </c>
      <c r="CM7" s="32">
        <v>0</v>
      </c>
      <c r="CN7" s="32">
        <v>676.3</v>
      </c>
      <c r="CO7" s="32">
        <v>0</v>
      </c>
      <c r="CP7" s="32">
        <v>0</v>
      </c>
      <c r="CQ7" s="32">
        <v>0</v>
      </c>
      <c r="CR7" s="32">
        <v>0</v>
      </c>
      <c r="CS7" s="32">
        <v>0</v>
      </c>
      <c r="CT7" s="32">
        <v>0</v>
      </c>
      <c r="CU7" s="32">
        <v>0</v>
      </c>
      <c r="CV7" s="32">
        <v>0</v>
      </c>
      <c r="CW7" s="32">
        <v>0</v>
      </c>
      <c r="CX7" s="32">
        <v>1255.3</v>
      </c>
      <c r="CY7" s="32">
        <v>140.19999999999999</v>
      </c>
      <c r="CZ7" s="32">
        <v>223.6</v>
      </c>
      <c r="DA7" s="32">
        <v>402.9</v>
      </c>
      <c r="DB7" s="32">
        <v>1460.8</v>
      </c>
      <c r="DD7" s="77" t="s">
        <v>205</v>
      </c>
      <c r="DE7" s="14" t="s">
        <v>159</v>
      </c>
      <c r="DF7" s="32">
        <v>0</v>
      </c>
      <c r="DG7" s="32">
        <v>0</v>
      </c>
      <c r="DH7" s="32">
        <v>0</v>
      </c>
      <c r="DI7" s="32">
        <v>0</v>
      </c>
      <c r="DJ7" s="32">
        <v>0</v>
      </c>
      <c r="DK7" s="32">
        <v>0</v>
      </c>
      <c r="DL7" s="32">
        <v>0</v>
      </c>
      <c r="DM7" s="32">
        <v>0</v>
      </c>
      <c r="DN7" s="32">
        <v>69.5</v>
      </c>
      <c r="DO7" s="32">
        <v>206.1</v>
      </c>
      <c r="DP7" s="32">
        <v>0</v>
      </c>
      <c r="DQ7" s="32">
        <v>0</v>
      </c>
      <c r="DU7" s="77" t="s">
        <v>205</v>
      </c>
      <c r="DV7" s="32" t="s">
        <v>159</v>
      </c>
      <c r="DW7" s="32">
        <v>0</v>
      </c>
      <c r="DX7" s="32">
        <v>0</v>
      </c>
      <c r="DY7" s="32">
        <v>0</v>
      </c>
      <c r="DZ7" s="32">
        <v>0</v>
      </c>
      <c r="EA7" s="32">
        <v>0</v>
      </c>
      <c r="EB7" s="32">
        <v>0</v>
      </c>
      <c r="EC7" s="32">
        <v>1030.5</v>
      </c>
      <c r="ED7" s="32">
        <f t="shared" ref="ED7:ED34" si="0">SUM(BX7:EC7)</f>
        <v>7477.6</v>
      </c>
      <c r="EJ7" s="63" t="s">
        <v>149</v>
      </c>
      <c r="EK7" s="65" t="s">
        <v>31</v>
      </c>
      <c r="EL7" s="36" t="s">
        <v>113</v>
      </c>
      <c r="EM7" s="32" t="s">
        <v>182</v>
      </c>
      <c r="EN7" s="35">
        <v>115.4</v>
      </c>
      <c r="EO7" s="32">
        <v>0</v>
      </c>
      <c r="EP7" s="32">
        <v>0</v>
      </c>
      <c r="EQ7" s="32">
        <v>0</v>
      </c>
      <c r="ER7" s="32">
        <v>0</v>
      </c>
      <c r="ES7" s="32">
        <v>0</v>
      </c>
      <c r="ET7" s="32">
        <v>0</v>
      </c>
      <c r="EU7" s="32">
        <v>0</v>
      </c>
      <c r="EV7" s="32">
        <v>0</v>
      </c>
      <c r="EW7" s="32">
        <v>7.4</v>
      </c>
      <c r="EX7" s="32">
        <v>41.2</v>
      </c>
      <c r="EY7" s="32">
        <v>0.7</v>
      </c>
      <c r="FA7" s="69" t="s">
        <v>149</v>
      </c>
      <c r="FB7" s="32" t="s">
        <v>182</v>
      </c>
      <c r="FC7" s="35">
        <v>0</v>
      </c>
      <c r="FD7" s="32">
        <v>762.5</v>
      </c>
      <c r="FE7" s="32">
        <v>0</v>
      </c>
      <c r="FF7" s="32">
        <v>0</v>
      </c>
      <c r="FG7" s="32">
        <v>0</v>
      </c>
      <c r="FH7" s="32">
        <v>34.6</v>
      </c>
      <c r="FI7" s="32">
        <v>0</v>
      </c>
      <c r="FJ7" s="32">
        <v>0</v>
      </c>
      <c r="FK7" s="32">
        <v>0</v>
      </c>
      <c r="FL7" s="32">
        <v>0</v>
      </c>
      <c r="FM7" s="32">
        <v>0</v>
      </c>
      <c r="FN7" s="32">
        <v>408.3</v>
      </c>
      <c r="FO7" s="32">
        <v>170</v>
      </c>
      <c r="FP7" s="32">
        <v>244.1</v>
      </c>
      <c r="FQ7" s="32">
        <v>165.4</v>
      </c>
      <c r="FR7" s="32">
        <v>264.7</v>
      </c>
      <c r="FT7" s="69" t="s">
        <v>149</v>
      </c>
      <c r="FU7" s="32" t="s">
        <v>182</v>
      </c>
      <c r="FV7" s="35"/>
      <c r="FW7" s="32"/>
      <c r="FX7" s="32">
        <v>54.3</v>
      </c>
      <c r="FY7" s="32"/>
      <c r="FZ7" s="32">
        <v>0</v>
      </c>
      <c r="GA7" s="32">
        <v>0</v>
      </c>
      <c r="GB7" s="32">
        <v>0</v>
      </c>
      <c r="GC7" s="32">
        <v>0</v>
      </c>
      <c r="GD7" s="32">
        <v>0</v>
      </c>
      <c r="GE7" s="32">
        <v>0</v>
      </c>
      <c r="GF7" s="32">
        <v>0</v>
      </c>
      <c r="GG7" s="32">
        <v>254.2</v>
      </c>
      <c r="GH7" s="32">
        <f t="shared" ref="GH7:GH34" si="1">SUM(EN7:GG7)</f>
        <v>2522.8000000000002</v>
      </c>
    </row>
    <row r="8" spans="1:190">
      <c r="A8" s="92"/>
      <c r="B8" s="95"/>
      <c r="C8" s="36" t="s">
        <v>114</v>
      </c>
      <c r="D8" s="32" t="s">
        <v>61</v>
      </c>
      <c r="E8" s="32">
        <v>0</v>
      </c>
      <c r="F8" s="32">
        <v>0</v>
      </c>
      <c r="G8" s="32">
        <v>0</v>
      </c>
      <c r="H8" s="32">
        <v>0</v>
      </c>
      <c r="I8" s="32">
        <v>1146.7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362.5</v>
      </c>
      <c r="P8" s="33">
        <v>300.60000000000002</v>
      </c>
      <c r="R8" s="92"/>
      <c r="S8" s="32" t="s">
        <v>61</v>
      </c>
      <c r="T8" s="32">
        <v>0</v>
      </c>
      <c r="U8" s="32">
        <v>4754.7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90.4</v>
      </c>
      <c r="AF8" s="32">
        <v>328</v>
      </c>
      <c r="AG8" s="32">
        <v>132.5</v>
      </c>
      <c r="AH8" s="32">
        <v>301.2</v>
      </c>
      <c r="AI8" s="33">
        <v>373.4</v>
      </c>
      <c r="AK8" s="82"/>
      <c r="AL8" s="32" t="s">
        <v>61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2">
        <v>0</v>
      </c>
      <c r="AW8" s="32">
        <v>179</v>
      </c>
      <c r="AX8" s="32">
        <v>441.5</v>
      </c>
      <c r="AY8" s="32">
        <v>0</v>
      </c>
      <c r="AZ8" s="32">
        <v>0</v>
      </c>
      <c r="BA8" s="32">
        <v>0</v>
      </c>
      <c r="BB8" s="33">
        <v>0</v>
      </c>
      <c r="BD8" s="82"/>
      <c r="BE8" s="32" t="s">
        <v>61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1748.8</v>
      </c>
      <c r="BN8" s="33">
        <v>10159.299999999999</v>
      </c>
      <c r="BT8" s="70"/>
      <c r="BU8" s="85"/>
      <c r="BV8" s="36" t="s">
        <v>114</v>
      </c>
      <c r="BW8" s="32" t="s">
        <v>160</v>
      </c>
      <c r="BX8" s="32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211.8</v>
      </c>
      <c r="CI8" s="32">
        <v>3.5</v>
      </c>
      <c r="CK8" s="70"/>
      <c r="CL8" s="32" t="s">
        <v>160</v>
      </c>
      <c r="CM8" s="32">
        <v>0</v>
      </c>
      <c r="CN8" s="32">
        <v>382.1</v>
      </c>
      <c r="CO8" s="32">
        <v>0</v>
      </c>
      <c r="CP8" s="32">
        <v>0</v>
      </c>
      <c r="CQ8" s="32">
        <v>0</v>
      </c>
      <c r="CR8" s="32">
        <v>0</v>
      </c>
      <c r="CS8" s="32">
        <v>0</v>
      </c>
      <c r="CT8" s="32">
        <v>0</v>
      </c>
      <c r="CU8" s="32">
        <v>0</v>
      </c>
      <c r="CV8" s="32">
        <v>0</v>
      </c>
      <c r="CW8" s="32">
        <v>0</v>
      </c>
      <c r="CX8" s="32">
        <v>88.8</v>
      </c>
      <c r="CY8" s="32">
        <v>96.4</v>
      </c>
      <c r="CZ8" s="32">
        <v>145.19999999999999</v>
      </c>
      <c r="DA8" s="32">
        <v>79.8</v>
      </c>
      <c r="DB8" s="32">
        <v>339.6</v>
      </c>
      <c r="DD8" s="78"/>
      <c r="DE8" s="32" t="s">
        <v>160</v>
      </c>
      <c r="DF8" s="32">
        <v>0</v>
      </c>
      <c r="DG8" s="32">
        <v>0</v>
      </c>
      <c r="DH8" s="32">
        <v>0</v>
      </c>
      <c r="DI8" s="32">
        <v>0</v>
      </c>
      <c r="DJ8" s="32">
        <v>0</v>
      </c>
      <c r="DK8" s="32">
        <v>0</v>
      </c>
      <c r="DL8" s="32">
        <v>0</v>
      </c>
      <c r="DM8" s="32">
        <v>0</v>
      </c>
      <c r="DN8" s="32">
        <v>50.8</v>
      </c>
      <c r="DO8" s="32">
        <v>414.6</v>
      </c>
      <c r="DP8" s="32">
        <v>0</v>
      </c>
      <c r="DQ8" s="32">
        <v>0</v>
      </c>
      <c r="DU8" s="78"/>
      <c r="DV8" s="32" t="s">
        <v>160</v>
      </c>
      <c r="DW8" s="32">
        <v>0</v>
      </c>
      <c r="DX8" s="32">
        <v>0</v>
      </c>
      <c r="DY8" s="32">
        <v>0</v>
      </c>
      <c r="DZ8" s="32">
        <v>0</v>
      </c>
      <c r="EA8" s="32">
        <v>0</v>
      </c>
      <c r="EB8" s="32">
        <v>0</v>
      </c>
      <c r="EC8" s="32">
        <v>320.60000000000002</v>
      </c>
      <c r="ED8" s="32">
        <f t="shared" si="0"/>
        <v>2133.1999999999998</v>
      </c>
      <c r="EJ8" s="64"/>
      <c r="EK8" s="66"/>
      <c r="EL8" s="36" t="s">
        <v>114</v>
      </c>
      <c r="EM8" s="32" t="s">
        <v>183</v>
      </c>
      <c r="EN8" s="35">
        <v>0</v>
      </c>
      <c r="EO8" s="32">
        <v>0</v>
      </c>
      <c r="EP8" s="32">
        <v>0</v>
      </c>
      <c r="EQ8" s="32">
        <v>0</v>
      </c>
      <c r="ER8" s="32">
        <v>0</v>
      </c>
      <c r="ES8" s="32">
        <v>0</v>
      </c>
      <c r="ET8" s="32">
        <v>0</v>
      </c>
      <c r="EU8" s="32">
        <v>0</v>
      </c>
      <c r="EV8" s="32">
        <v>0</v>
      </c>
      <c r="EW8" s="32">
        <v>0</v>
      </c>
      <c r="EX8" s="32">
        <v>24.7</v>
      </c>
      <c r="EY8" s="32">
        <v>0.4</v>
      </c>
      <c r="FA8" s="70"/>
      <c r="FB8" s="32" t="s">
        <v>183</v>
      </c>
      <c r="FC8" s="35">
        <v>0</v>
      </c>
      <c r="FD8" s="32">
        <v>9666.4</v>
      </c>
      <c r="FE8" s="32">
        <v>0</v>
      </c>
      <c r="FF8" s="32">
        <v>0</v>
      </c>
      <c r="FG8" s="32">
        <v>0</v>
      </c>
      <c r="FH8" s="32">
        <v>20.7</v>
      </c>
      <c r="FI8" s="32">
        <v>0</v>
      </c>
      <c r="FJ8" s="32">
        <v>0</v>
      </c>
      <c r="FK8" s="32">
        <v>0</v>
      </c>
      <c r="FL8" s="32">
        <v>0</v>
      </c>
      <c r="FM8" s="32">
        <v>0</v>
      </c>
      <c r="FN8" s="32">
        <v>0</v>
      </c>
      <c r="FO8" s="32">
        <v>200.3</v>
      </c>
      <c r="FP8" s="32">
        <v>0</v>
      </c>
      <c r="FQ8" s="32">
        <v>0</v>
      </c>
      <c r="FR8" s="32">
        <v>0</v>
      </c>
      <c r="FT8" s="70"/>
      <c r="FU8" s="32" t="s">
        <v>183</v>
      </c>
      <c r="FV8" s="35"/>
      <c r="FW8" s="32"/>
      <c r="FX8" s="32">
        <v>275.8</v>
      </c>
      <c r="FY8" s="32">
        <v>275.8</v>
      </c>
      <c r="FZ8" s="32">
        <v>0</v>
      </c>
      <c r="GA8" s="32">
        <v>0</v>
      </c>
      <c r="GB8" s="32">
        <v>0</v>
      </c>
      <c r="GC8" s="32">
        <v>0</v>
      </c>
      <c r="GD8" s="32">
        <v>0</v>
      </c>
      <c r="GE8" s="32">
        <v>0</v>
      </c>
      <c r="GF8" s="32">
        <v>0</v>
      </c>
      <c r="GG8" s="32">
        <v>0</v>
      </c>
      <c r="GH8" s="32">
        <f t="shared" si="1"/>
        <v>10464.099999999999</v>
      </c>
    </row>
    <row r="9" spans="1:190">
      <c r="A9" s="92"/>
      <c r="B9" s="95"/>
      <c r="C9" s="36" t="s">
        <v>115</v>
      </c>
      <c r="D9" s="32" t="s">
        <v>62</v>
      </c>
      <c r="E9" s="32">
        <v>0</v>
      </c>
      <c r="F9" s="32">
        <v>0</v>
      </c>
      <c r="G9" s="32">
        <v>0</v>
      </c>
      <c r="H9" s="32">
        <v>0</v>
      </c>
      <c r="I9" s="32">
        <v>35.4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241.7</v>
      </c>
      <c r="P9" s="33">
        <v>200.4</v>
      </c>
      <c r="R9" s="92"/>
      <c r="S9" s="32" t="s">
        <v>62</v>
      </c>
      <c r="T9" s="32">
        <v>0</v>
      </c>
      <c r="U9" s="32">
        <v>1787.8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5.3</v>
      </c>
      <c r="AF9" s="32">
        <v>15.9</v>
      </c>
      <c r="AG9" s="32">
        <v>7.8</v>
      </c>
      <c r="AH9" s="32">
        <v>17.600000000000001</v>
      </c>
      <c r="AI9" s="33">
        <v>21.8</v>
      </c>
      <c r="AK9" s="82"/>
      <c r="AL9" s="32" t="s">
        <v>62</v>
      </c>
      <c r="AM9" s="32">
        <v>26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0</v>
      </c>
      <c r="AW9" s="32">
        <v>71.599999999999994</v>
      </c>
      <c r="AX9" s="32">
        <v>176.6</v>
      </c>
      <c r="AY9" s="32">
        <v>0</v>
      </c>
      <c r="AZ9" s="32">
        <v>0</v>
      </c>
      <c r="BA9" s="32">
        <v>0</v>
      </c>
      <c r="BB9" s="33">
        <v>0</v>
      </c>
      <c r="BD9" s="82"/>
      <c r="BE9" s="32" t="s">
        <v>62</v>
      </c>
      <c r="BF9" s="32">
        <v>0</v>
      </c>
      <c r="BG9" s="32">
        <v>0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1331.4</v>
      </c>
      <c r="BN9" s="33">
        <v>3939.3</v>
      </c>
      <c r="BT9" s="70"/>
      <c r="BU9" s="85"/>
      <c r="BV9" s="36" t="s">
        <v>115</v>
      </c>
      <c r="BW9" s="32" t="s">
        <v>161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0</v>
      </c>
      <c r="CD9" s="32">
        <v>0</v>
      </c>
      <c r="CE9" s="32">
        <v>0</v>
      </c>
      <c r="CF9" s="32">
        <v>0</v>
      </c>
      <c r="CG9" s="32">
        <v>0</v>
      </c>
      <c r="CH9" s="32">
        <v>141.19999999999999</v>
      </c>
      <c r="CI9" s="32">
        <v>2.4</v>
      </c>
      <c r="CK9" s="70"/>
      <c r="CL9" s="32" t="s">
        <v>161</v>
      </c>
      <c r="CM9" s="32">
        <v>0</v>
      </c>
      <c r="CN9" s="32">
        <v>491.8</v>
      </c>
      <c r="CO9" s="32">
        <v>0</v>
      </c>
      <c r="CP9" s="32">
        <v>0</v>
      </c>
      <c r="CQ9" s="32">
        <v>0</v>
      </c>
      <c r="CR9" s="32">
        <v>0</v>
      </c>
      <c r="CS9" s="32">
        <v>0</v>
      </c>
      <c r="CT9" s="32">
        <v>0</v>
      </c>
      <c r="CU9" s="32">
        <v>0</v>
      </c>
      <c r="CV9" s="32">
        <v>0</v>
      </c>
      <c r="CW9" s="32">
        <v>0</v>
      </c>
      <c r="CX9" s="32">
        <v>101.4</v>
      </c>
      <c r="CY9" s="32">
        <v>74.7</v>
      </c>
      <c r="CZ9" s="32">
        <v>64.5</v>
      </c>
      <c r="DA9" s="32">
        <v>101.4</v>
      </c>
      <c r="DB9" s="32">
        <v>424.1</v>
      </c>
      <c r="DD9" s="78"/>
      <c r="DE9" s="32" t="s">
        <v>161</v>
      </c>
      <c r="DF9" s="32">
        <v>0</v>
      </c>
      <c r="DG9" s="32">
        <v>0</v>
      </c>
      <c r="DH9" s="32">
        <v>0</v>
      </c>
      <c r="DI9" s="32">
        <v>0</v>
      </c>
      <c r="DJ9" s="32">
        <v>0</v>
      </c>
      <c r="DK9" s="32">
        <v>0</v>
      </c>
      <c r="DL9" s="32">
        <v>0</v>
      </c>
      <c r="DM9" s="32">
        <v>0</v>
      </c>
      <c r="DN9" s="32">
        <v>20.3</v>
      </c>
      <c r="DO9" s="32">
        <v>165.8</v>
      </c>
      <c r="DP9" s="32">
        <v>0</v>
      </c>
      <c r="DQ9" s="32">
        <v>0</v>
      </c>
      <c r="DU9" s="78"/>
      <c r="DV9" s="32" t="s">
        <v>161</v>
      </c>
      <c r="DW9" s="32">
        <v>0</v>
      </c>
      <c r="DX9" s="32">
        <v>0</v>
      </c>
      <c r="DY9" s="32">
        <v>0</v>
      </c>
      <c r="DZ9" s="32">
        <v>0</v>
      </c>
      <c r="EA9" s="32">
        <v>0</v>
      </c>
      <c r="EB9" s="32">
        <v>0</v>
      </c>
      <c r="EC9" s="32">
        <v>336.3</v>
      </c>
      <c r="ED9" s="32">
        <f t="shared" si="0"/>
        <v>1923.8999999999999</v>
      </c>
      <c r="EJ9" s="64"/>
      <c r="EK9" s="66"/>
      <c r="EL9" s="36" t="s">
        <v>115</v>
      </c>
      <c r="EM9" s="32" t="s">
        <v>184</v>
      </c>
      <c r="EN9" s="35">
        <v>0</v>
      </c>
      <c r="EO9" s="32">
        <v>0</v>
      </c>
      <c r="EP9" s="32">
        <v>0</v>
      </c>
      <c r="EQ9" s="32">
        <v>0</v>
      </c>
      <c r="ER9" s="32">
        <v>0</v>
      </c>
      <c r="ES9" s="32">
        <v>0</v>
      </c>
      <c r="ET9" s="32">
        <v>0</v>
      </c>
      <c r="EU9" s="32">
        <v>0</v>
      </c>
      <c r="EV9" s="32">
        <v>0</v>
      </c>
      <c r="EW9" s="32">
        <v>0</v>
      </c>
      <c r="EX9" s="32">
        <v>16.5</v>
      </c>
      <c r="EY9" s="32">
        <v>0.3</v>
      </c>
      <c r="FA9" s="70"/>
      <c r="FB9" s="32" t="s">
        <v>184</v>
      </c>
      <c r="FC9" s="35">
        <v>0</v>
      </c>
      <c r="FD9" s="32">
        <v>1057.5999999999999</v>
      </c>
      <c r="FE9" s="32">
        <v>0</v>
      </c>
      <c r="FF9" s="32">
        <v>0</v>
      </c>
      <c r="FG9" s="32">
        <v>0</v>
      </c>
      <c r="FH9" s="32">
        <v>13.8</v>
      </c>
      <c r="FI9" s="32">
        <v>0</v>
      </c>
      <c r="FJ9" s="32">
        <v>0</v>
      </c>
      <c r="FK9" s="32">
        <v>0</v>
      </c>
      <c r="FL9" s="32">
        <v>0</v>
      </c>
      <c r="FM9" s="32">
        <v>0</v>
      </c>
      <c r="FN9" s="32">
        <v>0</v>
      </c>
      <c r="FO9" s="32">
        <v>8.1</v>
      </c>
      <c r="FP9" s="32">
        <v>0</v>
      </c>
      <c r="FQ9" s="32">
        <v>0</v>
      </c>
      <c r="FR9" s="32">
        <v>0</v>
      </c>
      <c r="FT9" s="70"/>
      <c r="FU9" s="32" t="s">
        <v>184</v>
      </c>
      <c r="FV9" s="35"/>
      <c r="FW9" s="32"/>
      <c r="FX9" s="32">
        <v>378.5</v>
      </c>
      <c r="FY9" s="32">
        <v>378.5</v>
      </c>
      <c r="FZ9" s="32">
        <v>0</v>
      </c>
      <c r="GA9" s="32">
        <v>0</v>
      </c>
      <c r="GB9" s="32">
        <v>0</v>
      </c>
      <c r="GC9" s="32">
        <v>0</v>
      </c>
      <c r="GD9" s="32">
        <v>0</v>
      </c>
      <c r="GE9" s="32">
        <v>0</v>
      </c>
      <c r="GF9" s="32">
        <v>0</v>
      </c>
      <c r="GG9" s="32">
        <v>0</v>
      </c>
      <c r="GH9" s="32">
        <f t="shared" si="1"/>
        <v>1853.2999999999997</v>
      </c>
    </row>
    <row r="10" spans="1:190">
      <c r="A10" s="92"/>
      <c r="B10" s="95"/>
      <c r="C10" s="36" t="s">
        <v>116</v>
      </c>
      <c r="D10" s="32" t="s">
        <v>63</v>
      </c>
      <c r="E10" s="32">
        <v>0</v>
      </c>
      <c r="F10" s="32">
        <v>0</v>
      </c>
      <c r="G10" s="32">
        <v>0</v>
      </c>
      <c r="H10" s="32">
        <v>0</v>
      </c>
      <c r="I10" s="32">
        <v>69.5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483.3</v>
      </c>
      <c r="P10" s="33">
        <v>400.8</v>
      </c>
      <c r="R10" s="92"/>
      <c r="S10" s="32" t="s">
        <v>63</v>
      </c>
      <c r="T10" s="32">
        <v>0</v>
      </c>
      <c r="U10" s="32">
        <v>97.3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10.4</v>
      </c>
      <c r="AF10" s="32">
        <v>134.69999999999999</v>
      </c>
      <c r="AG10" s="32">
        <v>15.2</v>
      </c>
      <c r="AH10" s="32">
        <v>34.6</v>
      </c>
      <c r="AI10" s="33">
        <v>42.8</v>
      </c>
      <c r="AK10" s="82"/>
      <c r="AL10" s="32" t="s">
        <v>63</v>
      </c>
      <c r="AM10" s="32">
        <v>78.099999999999994</v>
      </c>
      <c r="AN10" s="32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107.4</v>
      </c>
      <c r="AX10" s="32">
        <v>265</v>
      </c>
      <c r="AY10" s="32">
        <v>0</v>
      </c>
      <c r="AZ10" s="32">
        <v>0</v>
      </c>
      <c r="BA10" s="32">
        <v>0</v>
      </c>
      <c r="BB10" s="33">
        <v>0</v>
      </c>
      <c r="BD10" s="82"/>
      <c r="BE10" s="32" t="s">
        <v>63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2">
        <v>0</v>
      </c>
      <c r="BL10" s="32">
        <v>0</v>
      </c>
      <c r="BM10" s="32">
        <v>2942.9</v>
      </c>
      <c r="BN10" s="33">
        <v>4682</v>
      </c>
      <c r="BT10" s="70"/>
      <c r="BU10" s="85"/>
      <c r="BV10" s="36" t="s">
        <v>116</v>
      </c>
      <c r="BW10" s="32" t="s">
        <v>162</v>
      </c>
      <c r="BX10" s="32">
        <v>0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0</v>
      </c>
      <c r="CH10" s="32">
        <v>282.3</v>
      </c>
      <c r="CI10" s="32">
        <v>4.7</v>
      </c>
      <c r="CK10" s="70"/>
      <c r="CL10" s="32" t="s">
        <v>162</v>
      </c>
      <c r="CM10" s="32">
        <v>0</v>
      </c>
      <c r="CN10" s="32">
        <v>115.8</v>
      </c>
      <c r="CO10" s="32">
        <v>0</v>
      </c>
      <c r="CP10" s="32">
        <v>0</v>
      </c>
      <c r="CQ10" s="32">
        <v>0</v>
      </c>
      <c r="CR10" s="32">
        <v>0</v>
      </c>
      <c r="CS10" s="32">
        <v>0</v>
      </c>
      <c r="CT10" s="32">
        <v>0</v>
      </c>
      <c r="CU10" s="32">
        <v>0</v>
      </c>
      <c r="CV10" s="32">
        <v>0</v>
      </c>
      <c r="CW10" s="32">
        <v>0</v>
      </c>
      <c r="CX10" s="32">
        <v>3.2</v>
      </c>
      <c r="CY10" s="32">
        <v>32.299999999999997</v>
      </c>
      <c r="CZ10" s="32">
        <v>2</v>
      </c>
      <c r="DA10" s="32">
        <v>3.2</v>
      </c>
      <c r="DB10" s="32">
        <v>13.3</v>
      </c>
      <c r="DD10" s="78"/>
      <c r="DE10" s="32" t="s">
        <v>162</v>
      </c>
      <c r="DF10" s="32">
        <v>0</v>
      </c>
      <c r="DG10" s="32">
        <v>0</v>
      </c>
      <c r="DH10" s="32">
        <v>0</v>
      </c>
      <c r="DI10" s="32">
        <v>0</v>
      </c>
      <c r="DJ10" s="32">
        <v>0</v>
      </c>
      <c r="DK10" s="32">
        <v>0</v>
      </c>
      <c r="DL10" s="32">
        <v>0</v>
      </c>
      <c r="DM10" s="32">
        <v>0</v>
      </c>
      <c r="DN10" s="32">
        <v>30.5</v>
      </c>
      <c r="DO10" s="32">
        <v>248.8</v>
      </c>
      <c r="DP10" s="32">
        <v>0</v>
      </c>
      <c r="DQ10" s="32">
        <v>0</v>
      </c>
      <c r="DU10" s="78"/>
      <c r="DV10" s="32" t="s">
        <v>162</v>
      </c>
      <c r="DW10" s="32">
        <v>0</v>
      </c>
      <c r="DX10" s="32">
        <v>0</v>
      </c>
      <c r="DY10" s="32">
        <v>0</v>
      </c>
      <c r="DZ10" s="32">
        <v>0</v>
      </c>
      <c r="EA10" s="32">
        <v>0</v>
      </c>
      <c r="EB10" s="32">
        <v>0</v>
      </c>
      <c r="EC10" s="32">
        <v>765.5</v>
      </c>
      <c r="ED10" s="32">
        <f t="shared" si="0"/>
        <v>1501.6</v>
      </c>
      <c r="EJ10" s="64"/>
      <c r="EK10" s="66"/>
      <c r="EL10" s="36" t="s">
        <v>116</v>
      </c>
      <c r="EM10" s="32" t="s">
        <v>185</v>
      </c>
      <c r="EN10" s="35">
        <v>0</v>
      </c>
      <c r="EO10" s="32">
        <v>0</v>
      </c>
      <c r="EP10" s="32">
        <v>0</v>
      </c>
      <c r="EQ10" s="32">
        <v>0</v>
      </c>
      <c r="ER10" s="32">
        <v>0</v>
      </c>
      <c r="ES10" s="32">
        <v>0</v>
      </c>
      <c r="ET10" s="32">
        <v>0</v>
      </c>
      <c r="EU10" s="32">
        <v>0</v>
      </c>
      <c r="EV10" s="32">
        <v>0</v>
      </c>
      <c r="EW10" s="32">
        <v>0</v>
      </c>
      <c r="EX10" s="32">
        <v>33</v>
      </c>
      <c r="EY10" s="32">
        <v>0.6</v>
      </c>
      <c r="FA10" s="70"/>
      <c r="FB10" s="32" t="s">
        <v>185</v>
      </c>
      <c r="FC10" s="35">
        <v>0</v>
      </c>
      <c r="FD10" s="32">
        <v>379.9</v>
      </c>
      <c r="FE10" s="32">
        <v>0</v>
      </c>
      <c r="FF10" s="32">
        <v>0</v>
      </c>
      <c r="FG10" s="32">
        <v>0</v>
      </c>
      <c r="FH10" s="32">
        <v>27.6</v>
      </c>
      <c r="FI10" s="32">
        <v>0</v>
      </c>
      <c r="FJ10" s="32">
        <v>0</v>
      </c>
      <c r="FK10" s="32">
        <v>0</v>
      </c>
      <c r="FL10" s="32">
        <v>0</v>
      </c>
      <c r="FM10" s="32">
        <v>0</v>
      </c>
      <c r="FN10" s="32">
        <v>0.2</v>
      </c>
      <c r="FO10" s="32">
        <v>145.6</v>
      </c>
      <c r="FP10" s="32">
        <v>1.1000000000000001</v>
      </c>
      <c r="FQ10" s="32">
        <v>0.3</v>
      </c>
      <c r="FR10" s="32">
        <v>1.1000000000000001</v>
      </c>
      <c r="FT10" s="70"/>
      <c r="FU10" s="32" t="s">
        <v>185</v>
      </c>
      <c r="FV10" s="35"/>
      <c r="FW10" s="32"/>
      <c r="FX10" s="32">
        <v>6.1</v>
      </c>
      <c r="FY10" s="32"/>
      <c r="FZ10" s="32">
        <v>0</v>
      </c>
      <c r="GA10" s="32">
        <v>0</v>
      </c>
      <c r="GB10" s="32">
        <v>0</v>
      </c>
      <c r="GC10" s="32">
        <v>0</v>
      </c>
      <c r="GD10" s="32">
        <v>0</v>
      </c>
      <c r="GE10" s="32">
        <v>0</v>
      </c>
      <c r="GF10" s="32">
        <v>0</v>
      </c>
      <c r="GG10" s="32">
        <v>0</v>
      </c>
      <c r="GH10" s="32">
        <f t="shared" si="1"/>
        <v>595.5</v>
      </c>
    </row>
    <row r="11" spans="1:190">
      <c r="A11" s="92"/>
      <c r="B11" s="95"/>
      <c r="C11" s="36" t="s">
        <v>117</v>
      </c>
      <c r="D11" s="32" t="s">
        <v>64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3">
        <v>250.3</v>
      </c>
      <c r="R11" s="92"/>
      <c r="S11" s="32" t="s">
        <v>64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988.1</v>
      </c>
      <c r="AF11" s="32">
        <v>47.6</v>
      </c>
      <c r="AG11" s="32">
        <v>144.9</v>
      </c>
      <c r="AH11" s="32">
        <v>329.4</v>
      </c>
      <c r="AI11" s="33">
        <v>408.4</v>
      </c>
      <c r="AK11" s="82"/>
      <c r="AL11" s="32" t="s">
        <v>64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3">
        <v>0</v>
      </c>
      <c r="BD11" s="82"/>
      <c r="BE11" s="32" t="s">
        <v>64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  <c r="BN11" s="33">
        <v>2168.6999999999998</v>
      </c>
      <c r="BT11" s="70"/>
      <c r="BU11" s="85"/>
      <c r="BV11" s="36" t="s">
        <v>117</v>
      </c>
      <c r="BW11" s="32" t="s">
        <v>163</v>
      </c>
      <c r="BX11" s="32">
        <v>0</v>
      </c>
      <c r="BY11" s="32">
        <v>0</v>
      </c>
      <c r="BZ11" s="32">
        <v>0</v>
      </c>
      <c r="CA11" s="32">
        <v>0</v>
      </c>
      <c r="CB11" s="32">
        <v>0</v>
      </c>
      <c r="CC11" s="32">
        <v>0</v>
      </c>
      <c r="CD11" s="32">
        <v>0</v>
      </c>
      <c r="CE11" s="32">
        <v>0</v>
      </c>
      <c r="CF11" s="32">
        <v>0</v>
      </c>
      <c r="CG11" s="32">
        <v>0</v>
      </c>
      <c r="CH11" s="32">
        <v>0</v>
      </c>
      <c r="CI11" s="32">
        <v>0</v>
      </c>
      <c r="CK11" s="70"/>
      <c r="CL11" s="32" t="s">
        <v>163</v>
      </c>
      <c r="CM11" s="32">
        <v>0</v>
      </c>
      <c r="CN11" s="32">
        <v>0</v>
      </c>
      <c r="CO11" s="32">
        <v>0</v>
      </c>
      <c r="CP11" s="32">
        <v>0</v>
      </c>
      <c r="CQ11" s="32">
        <v>0</v>
      </c>
      <c r="CR11" s="32">
        <v>0</v>
      </c>
      <c r="CS11" s="32">
        <v>0</v>
      </c>
      <c r="CT11" s="32">
        <v>0</v>
      </c>
      <c r="CU11" s="32">
        <v>0</v>
      </c>
      <c r="CV11" s="32">
        <v>0</v>
      </c>
      <c r="CW11" s="32">
        <v>0</v>
      </c>
      <c r="CX11" s="32">
        <v>0</v>
      </c>
      <c r="CY11" s="32">
        <v>39.9</v>
      </c>
      <c r="CZ11" s="32">
        <v>0</v>
      </c>
      <c r="DA11" s="32">
        <v>0</v>
      </c>
      <c r="DB11" s="32">
        <v>0</v>
      </c>
      <c r="DD11" s="78"/>
      <c r="DE11" s="32" t="s">
        <v>163</v>
      </c>
      <c r="DF11" s="32">
        <v>0</v>
      </c>
      <c r="DG11" s="32">
        <v>0</v>
      </c>
      <c r="DH11" s="32">
        <v>0</v>
      </c>
      <c r="DI11" s="32">
        <v>0</v>
      </c>
      <c r="DJ11" s="32">
        <v>0</v>
      </c>
      <c r="DK11" s="32">
        <v>0</v>
      </c>
      <c r="DL11" s="32">
        <v>0</v>
      </c>
      <c r="DM11" s="32">
        <v>0</v>
      </c>
      <c r="DN11" s="32">
        <v>0</v>
      </c>
      <c r="DO11" s="32">
        <v>0</v>
      </c>
      <c r="DP11" s="32">
        <v>0</v>
      </c>
      <c r="DQ11" s="32">
        <v>0</v>
      </c>
      <c r="DU11" s="78"/>
      <c r="DV11" s="32" t="s">
        <v>163</v>
      </c>
      <c r="DW11" s="32">
        <v>0</v>
      </c>
      <c r="DX11" s="32">
        <v>0</v>
      </c>
      <c r="DY11" s="32">
        <v>0</v>
      </c>
      <c r="DZ11" s="32">
        <v>0</v>
      </c>
      <c r="EA11" s="32">
        <v>0</v>
      </c>
      <c r="EB11" s="32">
        <v>0</v>
      </c>
      <c r="EC11" s="32">
        <v>0</v>
      </c>
      <c r="ED11" s="32">
        <f t="shared" si="0"/>
        <v>39.9</v>
      </c>
      <c r="EJ11" s="64"/>
      <c r="EK11" s="66"/>
      <c r="EL11" s="36" t="s">
        <v>117</v>
      </c>
      <c r="EM11" s="32" t="s">
        <v>186</v>
      </c>
      <c r="EN11" s="35">
        <v>0</v>
      </c>
      <c r="EO11" s="32">
        <v>0</v>
      </c>
      <c r="EP11" s="32">
        <v>0</v>
      </c>
      <c r="EQ11" s="32">
        <v>0</v>
      </c>
      <c r="ER11" s="32">
        <v>0</v>
      </c>
      <c r="ES11" s="32">
        <v>0</v>
      </c>
      <c r="ET11" s="32">
        <v>0</v>
      </c>
      <c r="EU11" s="32">
        <v>0</v>
      </c>
      <c r="EV11" s="32">
        <v>0</v>
      </c>
      <c r="EW11" s="32">
        <v>0</v>
      </c>
      <c r="EX11" s="32">
        <v>0</v>
      </c>
      <c r="EY11" s="32">
        <v>0</v>
      </c>
      <c r="FA11" s="70"/>
      <c r="FB11" s="32" t="s">
        <v>186</v>
      </c>
      <c r="FC11" s="35">
        <v>0</v>
      </c>
      <c r="FD11" s="32">
        <v>0</v>
      </c>
      <c r="FE11" s="32">
        <v>0</v>
      </c>
      <c r="FF11" s="32">
        <v>0</v>
      </c>
      <c r="FG11" s="32">
        <v>0</v>
      </c>
      <c r="FH11" s="32">
        <v>0</v>
      </c>
      <c r="FI11" s="32">
        <v>0</v>
      </c>
      <c r="FJ11" s="32">
        <v>0</v>
      </c>
      <c r="FK11" s="32">
        <v>0</v>
      </c>
      <c r="FL11" s="32">
        <v>0</v>
      </c>
      <c r="FM11" s="32">
        <v>0</v>
      </c>
      <c r="FN11" s="32">
        <v>0</v>
      </c>
      <c r="FO11" s="32">
        <v>51.9</v>
      </c>
      <c r="FP11" s="32">
        <v>0.2</v>
      </c>
      <c r="FQ11" s="32">
        <v>0.1</v>
      </c>
      <c r="FR11" s="32">
        <v>0.2</v>
      </c>
      <c r="FT11" s="70"/>
      <c r="FU11" s="32" t="s">
        <v>186</v>
      </c>
      <c r="FV11" s="35"/>
      <c r="FW11" s="32"/>
      <c r="FX11" s="32">
        <v>1163.0999999999999</v>
      </c>
      <c r="FY11" s="32"/>
      <c r="FZ11" s="32">
        <v>0</v>
      </c>
      <c r="GA11" s="32">
        <v>0</v>
      </c>
      <c r="GB11" s="32">
        <v>0</v>
      </c>
      <c r="GC11" s="32">
        <v>0</v>
      </c>
      <c r="GD11" s="32">
        <v>0</v>
      </c>
      <c r="GE11" s="32">
        <v>0</v>
      </c>
      <c r="GF11" s="32">
        <v>0</v>
      </c>
      <c r="GG11" s="32">
        <v>0</v>
      </c>
      <c r="GH11" s="32">
        <f t="shared" si="1"/>
        <v>1215.5</v>
      </c>
    </row>
    <row r="12" spans="1:190">
      <c r="A12" s="92"/>
      <c r="B12" s="95"/>
      <c r="C12" s="36" t="s">
        <v>118</v>
      </c>
      <c r="D12" s="32" t="s">
        <v>65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3">
        <v>0</v>
      </c>
      <c r="R12" s="92"/>
      <c r="S12" s="32" t="s">
        <v>65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166.5</v>
      </c>
      <c r="AF12" s="32">
        <v>137</v>
      </c>
      <c r="AG12" s="32">
        <v>233.4</v>
      </c>
      <c r="AH12" s="32">
        <v>530.5</v>
      </c>
      <c r="AI12" s="33">
        <v>735.4</v>
      </c>
      <c r="AK12" s="82"/>
      <c r="AL12" s="32" t="s">
        <v>65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3">
        <v>0</v>
      </c>
      <c r="BD12" s="82"/>
      <c r="BE12" s="32" t="s">
        <v>65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3">
        <v>1802.8</v>
      </c>
      <c r="BT12" s="70"/>
      <c r="BU12" s="85"/>
      <c r="BV12" s="36" t="s">
        <v>118</v>
      </c>
      <c r="BW12" s="32" t="s">
        <v>164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0</v>
      </c>
      <c r="CD12" s="32">
        <v>0</v>
      </c>
      <c r="CE12" s="32">
        <v>0</v>
      </c>
      <c r="CF12" s="32">
        <v>0</v>
      </c>
      <c r="CG12" s="32">
        <v>0</v>
      </c>
      <c r="CH12" s="32">
        <v>0</v>
      </c>
      <c r="CI12" s="32">
        <v>0</v>
      </c>
      <c r="CK12" s="70"/>
      <c r="CL12" s="32" t="s">
        <v>164</v>
      </c>
      <c r="CM12" s="32">
        <v>0</v>
      </c>
      <c r="CN12" s="32">
        <v>0</v>
      </c>
      <c r="CO12" s="32">
        <v>0</v>
      </c>
      <c r="CP12" s="32">
        <v>0</v>
      </c>
      <c r="CQ12" s="32">
        <v>0</v>
      </c>
      <c r="CR12" s="32">
        <v>0</v>
      </c>
      <c r="CS12" s="32">
        <v>0</v>
      </c>
      <c r="CT12" s="32">
        <v>0</v>
      </c>
      <c r="CU12" s="32">
        <v>0</v>
      </c>
      <c r="CV12" s="32">
        <v>0</v>
      </c>
      <c r="CW12" s="32">
        <v>0</v>
      </c>
      <c r="CX12" s="32">
        <v>1.2</v>
      </c>
      <c r="CY12" s="32">
        <v>8.6999999999999993</v>
      </c>
      <c r="CZ12" s="32">
        <v>0.8</v>
      </c>
      <c r="DA12" s="32">
        <v>42.2</v>
      </c>
      <c r="DB12" s="32">
        <v>5.0999999999999996</v>
      </c>
      <c r="DD12" s="78"/>
      <c r="DE12" s="32" t="s">
        <v>164</v>
      </c>
      <c r="DF12" s="32">
        <v>0</v>
      </c>
      <c r="DG12" s="32">
        <v>0</v>
      </c>
      <c r="DH12" s="32">
        <v>0</v>
      </c>
      <c r="DI12" s="32">
        <v>0</v>
      </c>
      <c r="DJ12" s="32">
        <v>0</v>
      </c>
      <c r="DK12" s="32">
        <v>0</v>
      </c>
      <c r="DL12" s="32">
        <v>0</v>
      </c>
      <c r="DM12" s="32">
        <v>0</v>
      </c>
      <c r="DN12" s="32">
        <v>0</v>
      </c>
      <c r="DO12" s="32">
        <v>0</v>
      </c>
      <c r="DP12" s="32">
        <v>0</v>
      </c>
      <c r="DQ12" s="32">
        <v>0</v>
      </c>
      <c r="DU12" s="78"/>
      <c r="DV12" s="32" t="s">
        <v>164</v>
      </c>
      <c r="DW12" s="32">
        <v>0</v>
      </c>
      <c r="DX12" s="32">
        <v>0</v>
      </c>
      <c r="DY12" s="32">
        <v>0</v>
      </c>
      <c r="DZ12" s="32">
        <v>0</v>
      </c>
      <c r="EA12" s="32">
        <v>0</v>
      </c>
      <c r="EB12" s="32">
        <v>0</v>
      </c>
      <c r="EC12" s="32">
        <v>0</v>
      </c>
      <c r="ED12" s="32">
        <f t="shared" si="0"/>
        <v>58.000000000000007</v>
      </c>
      <c r="EJ12" s="64"/>
      <c r="EK12" s="66"/>
      <c r="EL12" s="36" t="s">
        <v>118</v>
      </c>
      <c r="EM12" s="32" t="s">
        <v>187</v>
      </c>
      <c r="EN12" s="35">
        <v>0</v>
      </c>
      <c r="EO12" s="32">
        <v>0</v>
      </c>
      <c r="EP12" s="32">
        <v>0</v>
      </c>
      <c r="EQ12" s="32">
        <v>0</v>
      </c>
      <c r="ER12" s="32">
        <v>0</v>
      </c>
      <c r="ES12" s="32">
        <v>0</v>
      </c>
      <c r="ET12" s="32">
        <v>0</v>
      </c>
      <c r="EU12" s="32">
        <v>0</v>
      </c>
      <c r="EV12" s="32">
        <v>0</v>
      </c>
      <c r="EW12" s="32">
        <v>0</v>
      </c>
      <c r="EX12" s="32">
        <v>0</v>
      </c>
      <c r="EY12" s="32">
        <v>0</v>
      </c>
      <c r="FA12" s="70"/>
      <c r="FB12" s="32" t="s">
        <v>187</v>
      </c>
      <c r="FC12" s="35">
        <v>0</v>
      </c>
      <c r="FD12" s="32">
        <v>0</v>
      </c>
      <c r="FE12" s="32">
        <v>0</v>
      </c>
      <c r="FF12" s="32">
        <v>0</v>
      </c>
      <c r="FG12" s="32">
        <v>0</v>
      </c>
      <c r="FH12" s="32">
        <v>0</v>
      </c>
      <c r="FI12" s="32">
        <v>0</v>
      </c>
      <c r="FJ12" s="32">
        <v>0</v>
      </c>
      <c r="FK12" s="32">
        <v>0</v>
      </c>
      <c r="FL12" s="32">
        <v>0</v>
      </c>
      <c r="FM12" s="32">
        <v>0</v>
      </c>
      <c r="FN12" s="32">
        <v>0</v>
      </c>
      <c r="FO12" s="32">
        <v>5.0999999999999996</v>
      </c>
      <c r="FP12" s="32">
        <v>0</v>
      </c>
      <c r="FQ12" s="32">
        <v>0</v>
      </c>
      <c r="FR12" s="32">
        <v>0</v>
      </c>
      <c r="FT12" s="70"/>
      <c r="FU12" s="32" t="s">
        <v>187</v>
      </c>
      <c r="FV12" s="35"/>
      <c r="FW12" s="32"/>
      <c r="FX12" s="32"/>
      <c r="FY12" s="32"/>
      <c r="FZ12" s="32">
        <v>0</v>
      </c>
      <c r="GA12" s="32">
        <v>0</v>
      </c>
      <c r="GB12" s="32">
        <v>0</v>
      </c>
      <c r="GC12" s="32">
        <v>0</v>
      </c>
      <c r="GD12" s="32">
        <v>0</v>
      </c>
      <c r="GE12" s="32">
        <v>0</v>
      </c>
      <c r="GF12" s="32">
        <v>0</v>
      </c>
      <c r="GG12" s="32">
        <v>0</v>
      </c>
      <c r="GH12" s="32">
        <f t="shared" si="1"/>
        <v>5.0999999999999996</v>
      </c>
    </row>
    <row r="13" spans="1:190">
      <c r="A13" s="92"/>
      <c r="B13" s="95"/>
      <c r="C13" s="36" t="s">
        <v>119</v>
      </c>
      <c r="D13" s="32" t="s">
        <v>66</v>
      </c>
      <c r="E13" s="32">
        <v>448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3">
        <v>0</v>
      </c>
      <c r="R13" s="92"/>
      <c r="S13" s="32" t="s">
        <v>66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14.6</v>
      </c>
      <c r="AF13" s="32">
        <v>4757.6000000000004</v>
      </c>
      <c r="AG13" s="32">
        <v>21.5</v>
      </c>
      <c r="AH13" s="32">
        <v>188.4</v>
      </c>
      <c r="AI13" s="33">
        <v>61</v>
      </c>
      <c r="AK13" s="82"/>
      <c r="AL13" s="32" t="s">
        <v>66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3">
        <v>0</v>
      </c>
      <c r="BD13" s="82"/>
      <c r="BE13" s="32" t="s">
        <v>66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3">
        <v>5491.1</v>
      </c>
      <c r="BT13" s="70"/>
      <c r="BU13" s="85"/>
      <c r="BV13" s="36" t="s">
        <v>119</v>
      </c>
      <c r="BW13" s="32" t="s">
        <v>165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0</v>
      </c>
      <c r="CD13" s="32">
        <v>0</v>
      </c>
      <c r="CE13" s="32">
        <v>0</v>
      </c>
      <c r="CF13" s="32">
        <v>0</v>
      </c>
      <c r="CG13" s="32">
        <v>0</v>
      </c>
      <c r="CH13" s="32">
        <v>0</v>
      </c>
      <c r="CI13" s="32">
        <v>0</v>
      </c>
      <c r="CK13" s="70"/>
      <c r="CL13" s="32" t="s">
        <v>165</v>
      </c>
      <c r="CM13" s="32">
        <v>0</v>
      </c>
      <c r="CN13" s="32">
        <v>0</v>
      </c>
      <c r="CO13" s="32">
        <v>0</v>
      </c>
      <c r="CP13" s="32">
        <v>0</v>
      </c>
      <c r="CQ13" s="32">
        <v>0</v>
      </c>
      <c r="CR13" s="32">
        <v>0</v>
      </c>
      <c r="CS13" s="32">
        <v>0</v>
      </c>
      <c r="CT13" s="32">
        <v>0</v>
      </c>
      <c r="CU13" s="32">
        <v>0</v>
      </c>
      <c r="CV13" s="32">
        <v>0</v>
      </c>
      <c r="CW13" s="32">
        <v>0</v>
      </c>
      <c r="CX13" s="32">
        <v>11.2</v>
      </c>
      <c r="CY13" s="32">
        <v>4.4000000000000004</v>
      </c>
      <c r="CZ13" s="32">
        <v>6.2</v>
      </c>
      <c r="DA13" s="32">
        <v>9.8000000000000007</v>
      </c>
      <c r="DB13" s="32">
        <v>40.799999999999997</v>
      </c>
      <c r="DD13" s="78"/>
      <c r="DE13" s="32" t="s">
        <v>165</v>
      </c>
      <c r="DF13" s="32">
        <v>0</v>
      </c>
      <c r="DG13" s="32">
        <v>0</v>
      </c>
      <c r="DH13" s="32">
        <v>0</v>
      </c>
      <c r="DI13" s="32">
        <v>0</v>
      </c>
      <c r="DJ13" s="32">
        <v>0</v>
      </c>
      <c r="DK13" s="32">
        <v>0</v>
      </c>
      <c r="DL13" s="32">
        <v>0</v>
      </c>
      <c r="DM13" s="32">
        <v>0</v>
      </c>
      <c r="DN13" s="32">
        <v>0</v>
      </c>
      <c r="DO13" s="32">
        <v>0</v>
      </c>
      <c r="DP13" s="32">
        <v>0</v>
      </c>
      <c r="DQ13" s="32">
        <v>0</v>
      </c>
      <c r="DU13" s="78"/>
      <c r="DV13" s="32" t="s">
        <v>165</v>
      </c>
      <c r="DW13" s="32">
        <v>0</v>
      </c>
      <c r="DX13" s="32">
        <v>0</v>
      </c>
      <c r="DY13" s="32">
        <v>0</v>
      </c>
      <c r="DZ13" s="32">
        <v>0</v>
      </c>
      <c r="EA13" s="32">
        <v>0</v>
      </c>
      <c r="EB13" s="32">
        <v>0</v>
      </c>
      <c r="EC13" s="32">
        <v>0</v>
      </c>
      <c r="ED13" s="32">
        <f t="shared" si="0"/>
        <v>72.400000000000006</v>
      </c>
      <c r="EJ13" s="64"/>
      <c r="EK13" s="66"/>
      <c r="EL13" s="36" t="s">
        <v>119</v>
      </c>
      <c r="EM13" s="32" t="s">
        <v>188</v>
      </c>
      <c r="EN13" s="35">
        <v>0</v>
      </c>
      <c r="EO13" s="32">
        <v>0</v>
      </c>
      <c r="EP13" s="32">
        <v>0</v>
      </c>
      <c r="EQ13" s="32">
        <v>0</v>
      </c>
      <c r="ER13" s="32">
        <v>0</v>
      </c>
      <c r="ES13" s="32">
        <v>0</v>
      </c>
      <c r="ET13" s="32">
        <v>0</v>
      </c>
      <c r="EU13" s="32">
        <v>0</v>
      </c>
      <c r="EV13" s="32">
        <v>0</v>
      </c>
      <c r="EW13" s="32">
        <v>0</v>
      </c>
      <c r="EX13" s="32">
        <v>0</v>
      </c>
      <c r="EY13" s="32">
        <v>0</v>
      </c>
      <c r="FA13" s="70"/>
      <c r="FB13" s="32" t="s">
        <v>188</v>
      </c>
      <c r="FC13" s="35">
        <v>0</v>
      </c>
      <c r="FD13" s="32">
        <v>53.9</v>
      </c>
      <c r="FE13" s="32">
        <v>0</v>
      </c>
      <c r="FF13" s="32">
        <v>0</v>
      </c>
      <c r="FG13" s="32">
        <v>0</v>
      </c>
      <c r="FH13" s="32">
        <v>0</v>
      </c>
      <c r="FI13" s="32">
        <v>0</v>
      </c>
      <c r="FJ13" s="32">
        <v>0</v>
      </c>
      <c r="FK13" s="32">
        <v>0</v>
      </c>
      <c r="FL13" s="32">
        <v>0</v>
      </c>
      <c r="FM13" s="32">
        <v>0</v>
      </c>
      <c r="FN13" s="32">
        <v>0.7</v>
      </c>
      <c r="FO13" s="32">
        <v>84.5</v>
      </c>
      <c r="FP13" s="32">
        <v>9.9</v>
      </c>
      <c r="FQ13" s="32">
        <v>1.1000000000000001</v>
      </c>
      <c r="FR13" s="32">
        <v>51.5</v>
      </c>
      <c r="FT13" s="70"/>
      <c r="FU13" s="32" t="s">
        <v>188</v>
      </c>
      <c r="FV13" s="35"/>
      <c r="FW13" s="32"/>
      <c r="FX13" s="32"/>
      <c r="FY13" s="32"/>
      <c r="FZ13" s="32">
        <v>0</v>
      </c>
      <c r="GA13" s="32">
        <v>0</v>
      </c>
      <c r="GB13" s="32">
        <v>0</v>
      </c>
      <c r="GC13" s="32">
        <v>0</v>
      </c>
      <c r="GD13" s="32">
        <v>0</v>
      </c>
      <c r="GE13" s="32">
        <v>0</v>
      </c>
      <c r="GF13" s="32">
        <v>0</v>
      </c>
      <c r="GG13" s="32">
        <v>161.4</v>
      </c>
      <c r="GH13" s="32">
        <f t="shared" si="1"/>
        <v>363</v>
      </c>
    </row>
    <row r="14" spans="1:190">
      <c r="A14" s="92"/>
      <c r="B14" s="95"/>
      <c r="C14" s="36" t="s">
        <v>120</v>
      </c>
      <c r="D14" s="32" t="s">
        <v>67</v>
      </c>
      <c r="E14" s="32">
        <v>1166.8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22.7</v>
      </c>
      <c r="O14" s="32">
        <v>424.6</v>
      </c>
      <c r="P14" s="33">
        <v>138.80000000000001</v>
      </c>
      <c r="R14" s="92"/>
      <c r="S14" s="32" t="s">
        <v>67</v>
      </c>
      <c r="T14" s="32">
        <v>0</v>
      </c>
      <c r="U14" s="32">
        <v>604.5</v>
      </c>
      <c r="V14" s="32">
        <v>0</v>
      </c>
      <c r="W14" s="32">
        <v>0</v>
      </c>
      <c r="X14" s="32">
        <v>0</v>
      </c>
      <c r="Y14" s="32">
        <v>32.5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50.3</v>
      </c>
      <c r="AF14" s="32">
        <v>2.4</v>
      </c>
      <c r="AG14" s="32">
        <v>48.3</v>
      </c>
      <c r="AH14" s="32">
        <v>169.8</v>
      </c>
      <c r="AI14" s="33">
        <v>484.1</v>
      </c>
      <c r="AK14" s="82"/>
      <c r="AL14" s="32" t="s">
        <v>67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88.1</v>
      </c>
      <c r="AX14" s="32">
        <v>84.3</v>
      </c>
      <c r="AY14" s="32">
        <v>0</v>
      </c>
      <c r="AZ14" s="32">
        <v>0</v>
      </c>
      <c r="BA14" s="32">
        <v>0</v>
      </c>
      <c r="BB14" s="33">
        <v>0</v>
      </c>
      <c r="BD14" s="82"/>
      <c r="BE14" s="32" t="s">
        <v>67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  <c r="BN14" s="33">
        <v>3317.2</v>
      </c>
      <c r="BT14" s="70"/>
      <c r="BU14" s="85"/>
      <c r="BV14" s="36" t="s">
        <v>120</v>
      </c>
      <c r="BW14" s="32" t="s">
        <v>166</v>
      </c>
      <c r="BX14" s="32">
        <v>0.4</v>
      </c>
      <c r="BY14" s="32">
        <v>0</v>
      </c>
      <c r="BZ14" s="32">
        <v>0</v>
      </c>
      <c r="CA14" s="32">
        <v>0</v>
      </c>
      <c r="CB14" s="32">
        <v>0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K14" s="70"/>
      <c r="CL14" s="32" t="s">
        <v>166</v>
      </c>
      <c r="CM14" s="32">
        <v>0</v>
      </c>
      <c r="CN14" s="32">
        <v>0</v>
      </c>
      <c r="CO14" s="32">
        <v>0</v>
      </c>
      <c r="CP14" s="32">
        <v>0</v>
      </c>
      <c r="CQ14" s="32">
        <v>0</v>
      </c>
      <c r="CR14" s="32">
        <v>0</v>
      </c>
      <c r="CS14" s="32">
        <v>0</v>
      </c>
      <c r="CT14" s="32">
        <v>0</v>
      </c>
      <c r="CU14" s="32">
        <v>0</v>
      </c>
      <c r="CV14" s="32">
        <v>0</v>
      </c>
      <c r="CW14" s="32">
        <v>0</v>
      </c>
      <c r="CX14" s="32">
        <v>0</v>
      </c>
      <c r="CY14" s="32">
        <v>0</v>
      </c>
      <c r="CZ14" s="32">
        <v>0</v>
      </c>
      <c r="DA14" s="32">
        <v>0</v>
      </c>
      <c r="DB14" s="32">
        <v>0</v>
      </c>
      <c r="DD14" s="78"/>
      <c r="DE14" s="32" t="s">
        <v>166</v>
      </c>
      <c r="DF14" s="32">
        <v>0</v>
      </c>
      <c r="DG14" s="32">
        <v>0</v>
      </c>
      <c r="DH14" s="32">
        <v>0</v>
      </c>
      <c r="DI14" s="32">
        <v>0</v>
      </c>
      <c r="DJ14" s="32">
        <v>0</v>
      </c>
      <c r="DK14" s="32">
        <v>0</v>
      </c>
      <c r="DL14" s="32">
        <v>0</v>
      </c>
      <c r="DM14" s="32">
        <v>0</v>
      </c>
      <c r="DN14" s="32">
        <v>0</v>
      </c>
      <c r="DO14" s="32">
        <v>0</v>
      </c>
      <c r="DP14" s="32">
        <v>0</v>
      </c>
      <c r="DQ14" s="32">
        <v>0</v>
      </c>
      <c r="DU14" s="78"/>
      <c r="DV14" s="32" t="s">
        <v>166</v>
      </c>
      <c r="DW14" s="32">
        <v>0</v>
      </c>
      <c r="DX14" s="32">
        <v>0</v>
      </c>
      <c r="DY14" s="32">
        <v>0</v>
      </c>
      <c r="DZ14" s="32">
        <v>0</v>
      </c>
      <c r="EA14" s="32">
        <v>0</v>
      </c>
      <c r="EB14" s="32">
        <v>0</v>
      </c>
      <c r="EC14" s="32">
        <v>0</v>
      </c>
      <c r="ED14" s="32">
        <f t="shared" si="0"/>
        <v>0.4</v>
      </c>
      <c r="EJ14" s="64"/>
      <c r="EK14" s="66"/>
      <c r="EL14" s="36" t="s">
        <v>120</v>
      </c>
      <c r="EM14" s="32" t="s">
        <v>189</v>
      </c>
      <c r="EN14" s="35">
        <v>0</v>
      </c>
      <c r="EO14" s="32">
        <v>0</v>
      </c>
      <c r="EP14" s="32">
        <v>0</v>
      </c>
      <c r="EQ14" s="32">
        <v>0</v>
      </c>
      <c r="ER14" s="32">
        <v>0</v>
      </c>
      <c r="ES14" s="32">
        <v>0</v>
      </c>
      <c r="ET14" s="32">
        <v>0</v>
      </c>
      <c r="EU14" s="32">
        <v>0</v>
      </c>
      <c r="EV14" s="32">
        <v>0</v>
      </c>
      <c r="EW14" s="32">
        <v>0</v>
      </c>
      <c r="EX14" s="32">
        <v>0</v>
      </c>
      <c r="EY14" s="32">
        <v>0</v>
      </c>
      <c r="FA14" s="70"/>
      <c r="FB14" s="32" t="s">
        <v>189</v>
      </c>
      <c r="FC14" s="35">
        <v>0</v>
      </c>
      <c r="FD14" s="32">
        <v>0</v>
      </c>
      <c r="FE14" s="32">
        <v>0</v>
      </c>
      <c r="FF14" s="32">
        <v>0</v>
      </c>
      <c r="FG14" s="32">
        <v>0</v>
      </c>
      <c r="FH14" s="32">
        <v>0</v>
      </c>
      <c r="FI14" s="32">
        <v>0</v>
      </c>
      <c r="FJ14" s="32">
        <v>0</v>
      </c>
      <c r="FK14" s="32">
        <v>0</v>
      </c>
      <c r="FL14" s="32">
        <v>0</v>
      </c>
      <c r="FM14" s="32">
        <v>0</v>
      </c>
      <c r="FN14" s="32">
        <v>0</v>
      </c>
      <c r="FO14" s="32">
        <v>17.5</v>
      </c>
      <c r="FP14" s="32">
        <v>0</v>
      </c>
      <c r="FQ14" s="32">
        <v>0</v>
      </c>
      <c r="FR14" s="32">
        <v>2.9</v>
      </c>
      <c r="FT14" s="70"/>
      <c r="FU14" s="32" t="s">
        <v>189</v>
      </c>
      <c r="FV14" s="35"/>
      <c r="FW14" s="32"/>
      <c r="FX14" s="32"/>
      <c r="FY14" s="32"/>
      <c r="FZ14" s="32">
        <v>0</v>
      </c>
      <c r="GA14" s="32">
        <v>0</v>
      </c>
      <c r="GB14" s="32">
        <v>0</v>
      </c>
      <c r="GC14" s="32">
        <v>0</v>
      </c>
      <c r="GD14" s="32">
        <v>0</v>
      </c>
      <c r="GE14" s="32">
        <v>0</v>
      </c>
      <c r="GF14" s="32">
        <v>0</v>
      </c>
      <c r="GG14" s="32">
        <v>0</v>
      </c>
      <c r="GH14" s="32">
        <f t="shared" si="1"/>
        <v>20.399999999999999</v>
      </c>
    </row>
    <row r="15" spans="1:190">
      <c r="A15" s="92"/>
      <c r="B15" s="95"/>
      <c r="C15" s="36" t="s">
        <v>121</v>
      </c>
      <c r="D15" s="32" t="s">
        <v>68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3">
        <v>0</v>
      </c>
      <c r="R15" s="92"/>
      <c r="S15" s="32" t="s">
        <v>68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17.7</v>
      </c>
      <c r="AF15" s="32">
        <v>12.8</v>
      </c>
      <c r="AG15" s="32">
        <v>37</v>
      </c>
      <c r="AH15" s="32">
        <v>66.3</v>
      </c>
      <c r="AI15" s="33">
        <v>133.6</v>
      </c>
      <c r="AK15" s="82"/>
      <c r="AL15" s="32" t="s">
        <v>68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117.3</v>
      </c>
      <c r="AX15" s="32">
        <v>0</v>
      </c>
      <c r="AY15" s="32">
        <v>0</v>
      </c>
      <c r="AZ15" s="32">
        <v>0</v>
      </c>
      <c r="BA15" s="32">
        <v>0</v>
      </c>
      <c r="BB15" s="33">
        <v>0</v>
      </c>
      <c r="BD15" s="82"/>
      <c r="BE15" s="32" t="s">
        <v>68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0</v>
      </c>
      <c r="BM15" s="32">
        <v>0</v>
      </c>
      <c r="BN15" s="33">
        <v>384.7</v>
      </c>
      <c r="BT15" s="70"/>
      <c r="BU15" s="85"/>
      <c r="BV15" s="36" t="s">
        <v>121</v>
      </c>
      <c r="BW15" s="32" t="s">
        <v>167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2">
        <v>0</v>
      </c>
      <c r="CD15" s="32">
        <v>0</v>
      </c>
      <c r="CE15" s="32">
        <v>0</v>
      </c>
      <c r="CF15" s="32">
        <v>0</v>
      </c>
      <c r="CG15" s="32">
        <v>0</v>
      </c>
      <c r="CH15" s="32">
        <v>0</v>
      </c>
      <c r="CI15" s="32">
        <v>0</v>
      </c>
      <c r="CK15" s="70"/>
      <c r="CL15" s="32" t="s">
        <v>167</v>
      </c>
      <c r="CM15" s="32">
        <v>0</v>
      </c>
      <c r="CN15" s="32">
        <v>0</v>
      </c>
      <c r="CO15" s="32">
        <v>0</v>
      </c>
      <c r="CP15" s="32">
        <v>0</v>
      </c>
      <c r="CQ15" s="32">
        <v>0</v>
      </c>
      <c r="CR15" s="32">
        <v>0</v>
      </c>
      <c r="CS15" s="32">
        <v>0</v>
      </c>
      <c r="CT15" s="32">
        <v>0</v>
      </c>
      <c r="CU15" s="32">
        <v>0</v>
      </c>
      <c r="CV15" s="32">
        <v>0</v>
      </c>
      <c r="CW15" s="32">
        <v>0</v>
      </c>
      <c r="CX15" s="32">
        <v>7.7</v>
      </c>
      <c r="CY15" s="32">
        <v>6.6</v>
      </c>
      <c r="CZ15" s="32">
        <v>2.2000000000000002</v>
      </c>
      <c r="DA15" s="32">
        <v>16.5</v>
      </c>
      <c r="DB15" s="32">
        <v>25.4</v>
      </c>
      <c r="DD15" s="78"/>
      <c r="DE15" s="32" t="s">
        <v>167</v>
      </c>
      <c r="DF15" s="32">
        <v>0</v>
      </c>
      <c r="DG15" s="32">
        <v>0</v>
      </c>
      <c r="DH15" s="32">
        <v>0</v>
      </c>
      <c r="DI15" s="32">
        <v>0</v>
      </c>
      <c r="DJ15" s="32">
        <v>0</v>
      </c>
      <c r="DK15" s="32">
        <v>0</v>
      </c>
      <c r="DL15" s="32">
        <v>0</v>
      </c>
      <c r="DM15" s="32">
        <v>0</v>
      </c>
      <c r="DN15" s="32">
        <v>71.400000000000006</v>
      </c>
      <c r="DO15" s="32">
        <v>0</v>
      </c>
      <c r="DP15" s="32">
        <v>0</v>
      </c>
      <c r="DQ15" s="32">
        <v>0</v>
      </c>
      <c r="DU15" s="78"/>
      <c r="DV15" s="32" t="s">
        <v>167</v>
      </c>
      <c r="DW15" s="32">
        <v>0</v>
      </c>
      <c r="DX15" s="32">
        <v>0</v>
      </c>
      <c r="DY15" s="32">
        <v>0</v>
      </c>
      <c r="DZ15" s="32">
        <v>0</v>
      </c>
      <c r="EA15" s="32">
        <v>0</v>
      </c>
      <c r="EB15" s="32">
        <v>0</v>
      </c>
      <c r="EC15" s="32">
        <v>0</v>
      </c>
      <c r="ED15" s="32">
        <f t="shared" si="0"/>
        <v>129.80000000000001</v>
      </c>
      <c r="EJ15" s="64"/>
      <c r="EK15" s="66"/>
      <c r="EL15" s="36" t="s">
        <v>121</v>
      </c>
      <c r="EM15" s="32" t="s">
        <v>190</v>
      </c>
      <c r="EN15" s="35">
        <v>128.5</v>
      </c>
      <c r="EO15" s="32">
        <v>0</v>
      </c>
      <c r="EP15" s="32">
        <v>0</v>
      </c>
      <c r="EQ15" s="32">
        <v>0</v>
      </c>
      <c r="ER15" s="32">
        <v>0</v>
      </c>
      <c r="ES15" s="32">
        <v>0</v>
      </c>
      <c r="ET15" s="32">
        <v>0</v>
      </c>
      <c r="EU15" s="32">
        <v>0</v>
      </c>
      <c r="EV15" s="32">
        <v>0</v>
      </c>
      <c r="EW15" s="32">
        <v>0</v>
      </c>
      <c r="EX15" s="32">
        <v>0</v>
      </c>
      <c r="EY15" s="32">
        <v>0</v>
      </c>
      <c r="FA15" s="70"/>
      <c r="FB15" s="32" t="s">
        <v>190</v>
      </c>
      <c r="FC15" s="35">
        <v>0</v>
      </c>
      <c r="FD15" s="32">
        <v>0</v>
      </c>
      <c r="FE15" s="32">
        <v>0</v>
      </c>
      <c r="FF15" s="32">
        <v>0</v>
      </c>
      <c r="FG15" s="32">
        <v>0</v>
      </c>
      <c r="FH15" s="32">
        <v>0</v>
      </c>
      <c r="FI15" s="32">
        <v>0</v>
      </c>
      <c r="FJ15" s="32">
        <v>0</v>
      </c>
      <c r="FK15" s="32">
        <v>0</v>
      </c>
      <c r="FL15" s="32">
        <v>0</v>
      </c>
      <c r="FM15" s="32">
        <v>0</v>
      </c>
      <c r="FN15" s="32">
        <v>0</v>
      </c>
      <c r="FO15" s="32">
        <v>2.5</v>
      </c>
      <c r="FP15" s="32">
        <v>0</v>
      </c>
      <c r="FQ15" s="32">
        <v>0</v>
      </c>
      <c r="FR15" s="32">
        <v>2.5</v>
      </c>
      <c r="FT15" s="70"/>
      <c r="FU15" s="32" t="s">
        <v>190</v>
      </c>
      <c r="FV15" s="35"/>
      <c r="FW15" s="32"/>
      <c r="FX15" s="32"/>
      <c r="FY15" s="32"/>
      <c r="FZ15" s="32">
        <v>0</v>
      </c>
      <c r="GA15" s="32">
        <v>0</v>
      </c>
      <c r="GB15" s="32">
        <v>0</v>
      </c>
      <c r="GC15" s="32">
        <v>0</v>
      </c>
      <c r="GD15" s="32">
        <v>0</v>
      </c>
      <c r="GE15" s="32">
        <v>0</v>
      </c>
      <c r="GF15" s="32">
        <v>0</v>
      </c>
      <c r="GG15" s="32">
        <v>0</v>
      </c>
      <c r="GH15" s="32">
        <f t="shared" si="1"/>
        <v>133.5</v>
      </c>
    </row>
    <row r="16" spans="1:190">
      <c r="A16" s="92"/>
      <c r="B16" s="95"/>
      <c r="C16" s="36" t="s">
        <v>122</v>
      </c>
      <c r="D16" s="32" t="s">
        <v>69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3">
        <v>0</v>
      </c>
      <c r="R16" s="92"/>
      <c r="S16" s="32" t="s">
        <v>69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568.20000000000005</v>
      </c>
      <c r="AF16" s="32">
        <v>113.6</v>
      </c>
      <c r="AG16" s="32">
        <v>833.4</v>
      </c>
      <c r="AH16" s="32">
        <v>1894</v>
      </c>
      <c r="AI16" s="33">
        <v>2348.6</v>
      </c>
      <c r="AK16" s="82"/>
      <c r="AL16" s="32" t="s">
        <v>69</v>
      </c>
      <c r="AM16" s="32">
        <v>588.29999999999995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500.7</v>
      </c>
      <c r="AX16" s="32">
        <v>0</v>
      </c>
      <c r="AY16" s="32">
        <v>0</v>
      </c>
      <c r="AZ16" s="32">
        <v>0</v>
      </c>
      <c r="BA16" s="32">
        <v>0</v>
      </c>
      <c r="BB16" s="33">
        <v>0</v>
      </c>
      <c r="BD16" s="82"/>
      <c r="BE16" s="32" t="s">
        <v>69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0</v>
      </c>
      <c r="BM16" s="32">
        <v>312.89999999999998</v>
      </c>
      <c r="BN16" s="33">
        <v>7159.7</v>
      </c>
      <c r="BT16" s="70"/>
      <c r="BU16" s="85"/>
      <c r="BV16" s="36" t="s">
        <v>122</v>
      </c>
      <c r="BW16" s="32" t="s">
        <v>168</v>
      </c>
      <c r="BX16" s="32">
        <v>0</v>
      </c>
      <c r="BY16" s="32">
        <v>0</v>
      </c>
      <c r="BZ16" s="32">
        <v>0</v>
      </c>
      <c r="CA16" s="32">
        <v>0</v>
      </c>
      <c r="CB16" s="32">
        <v>0</v>
      </c>
      <c r="CC16" s="32">
        <v>0</v>
      </c>
      <c r="CD16" s="32">
        <v>0</v>
      </c>
      <c r="CE16" s="32">
        <v>0</v>
      </c>
      <c r="CF16" s="32">
        <v>0</v>
      </c>
      <c r="CG16" s="32">
        <v>0</v>
      </c>
      <c r="CH16" s="32">
        <v>0</v>
      </c>
      <c r="CI16" s="32">
        <v>0</v>
      </c>
      <c r="CK16" s="70"/>
      <c r="CL16" s="32" t="s">
        <v>168</v>
      </c>
      <c r="CM16" s="32">
        <v>0</v>
      </c>
      <c r="CN16" s="32">
        <v>0</v>
      </c>
      <c r="CO16" s="32">
        <v>0</v>
      </c>
      <c r="CP16" s="32">
        <v>0</v>
      </c>
      <c r="CQ16" s="32">
        <v>0</v>
      </c>
      <c r="CR16" s="32">
        <v>0</v>
      </c>
      <c r="CS16" s="32">
        <v>0</v>
      </c>
      <c r="CT16" s="32">
        <v>0</v>
      </c>
      <c r="CU16" s="32">
        <v>0</v>
      </c>
      <c r="CV16" s="32">
        <v>0</v>
      </c>
      <c r="CW16" s="32">
        <v>0</v>
      </c>
      <c r="CX16" s="32">
        <v>1329.9</v>
      </c>
      <c r="CY16" s="32">
        <v>604.5</v>
      </c>
      <c r="CZ16" s="32">
        <v>846.3</v>
      </c>
      <c r="DA16" s="32">
        <v>249.1</v>
      </c>
      <c r="DB16" s="32">
        <v>5561.3</v>
      </c>
      <c r="DD16" s="78"/>
      <c r="DE16" s="32" t="s">
        <v>168</v>
      </c>
      <c r="DF16" s="32">
        <v>0</v>
      </c>
      <c r="DG16" s="32">
        <v>0</v>
      </c>
      <c r="DH16" s="32">
        <v>0</v>
      </c>
      <c r="DI16" s="32">
        <v>0</v>
      </c>
      <c r="DJ16" s="32">
        <v>0</v>
      </c>
      <c r="DK16" s="32">
        <v>0</v>
      </c>
      <c r="DL16" s="32">
        <v>0</v>
      </c>
      <c r="DM16" s="32">
        <v>0</v>
      </c>
      <c r="DN16" s="32">
        <v>0</v>
      </c>
      <c r="DO16" s="32">
        <v>0</v>
      </c>
      <c r="DP16" s="32">
        <v>0</v>
      </c>
      <c r="DQ16" s="32">
        <v>0</v>
      </c>
      <c r="DU16" s="78"/>
      <c r="DV16" s="32" t="s">
        <v>168</v>
      </c>
      <c r="DW16" s="32">
        <v>0</v>
      </c>
      <c r="DX16" s="32">
        <v>0</v>
      </c>
      <c r="DY16" s="32">
        <v>0</v>
      </c>
      <c r="DZ16" s="32">
        <v>0</v>
      </c>
      <c r="EA16" s="32">
        <v>0</v>
      </c>
      <c r="EB16" s="32">
        <v>0</v>
      </c>
      <c r="EC16" s="32">
        <v>0</v>
      </c>
      <c r="ED16" s="32">
        <f t="shared" si="0"/>
        <v>8591.1</v>
      </c>
      <c r="EJ16" s="64"/>
      <c r="EK16" s="66"/>
      <c r="EL16" s="36" t="s">
        <v>122</v>
      </c>
      <c r="EM16" s="32" t="s">
        <v>191</v>
      </c>
      <c r="EN16" s="35">
        <v>0</v>
      </c>
      <c r="EO16" s="32">
        <v>0</v>
      </c>
      <c r="EP16" s="32">
        <v>0</v>
      </c>
      <c r="EQ16" s="32">
        <v>0</v>
      </c>
      <c r="ER16" s="32">
        <v>0</v>
      </c>
      <c r="ES16" s="32">
        <v>0</v>
      </c>
      <c r="ET16" s="32">
        <v>0</v>
      </c>
      <c r="EU16" s="32">
        <v>0</v>
      </c>
      <c r="EV16" s="32">
        <v>0</v>
      </c>
      <c r="EW16" s="32">
        <v>0</v>
      </c>
      <c r="EX16" s="32">
        <v>0</v>
      </c>
      <c r="EY16" s="32">
        <v>0</v>
      </c>
      <c r="FA16" s="70"/>
      <c r="FB16" s="32" t="s">
        <v>191</v>
      </c>
      <c r="FC16" s="35">
        <v>0</v>
      </c>
      <c r="FD16" s="32">
        <v>0</v>
      </c>
      <c r="FE16" s="32">
        <v>0</v>
      </c>
      <c r="FF16" s="32">
        <v>0</v>
      </c>
      <c r="FG16" s="32">
        <v>0</v>
      </c>
      <c r="FH16" s="32">
        <v>0</v>
      </c>
      <c r="FI16" s="32">
        <v>0</v>
      </c>
      <c r="FJ16" s="32">
        <v>0</v>
      </c>
      <c r="FK16" s="32">
        <v>0</v>
      </c>
      <c r="FL16" s="32">
        <v>0</v>
      </c>
      <c r="FM16" s="32">
        <v>0</v>
      </c>
      <c r="FN16" s="32">
        <v>9.9</v>
      </c>
      <c r="FO16" s="32">
        <v>49.7</v>
      </c>
      <c r="FP16" s="32">
        <v>49.7</v>
      </c>
      <c r="FQ16" s="32">
        <v>14.9</v>
      </c>
      <c r="FR16" s="32">
        <v>49.7</v>
      </c>
      <c r="FT16" s="70"/>
      <c r="FU16" s="32" t="s">
        <v>191</v>
      </c>
      <c r="FV16" s="35"/>
      <c r="FW16" s="32"/>
      <c r="FX16" s="32">
        <v>10</v>
      </c>
      <c r="FY16" s="32"/>
      <c r="FZ16" s="32">
        <v>0</v>
      </c>
      <c r="GA16" s="32">
        <v>0</v>
      </c>
      <c r="GB16" s="32">
        <v>0</v>
      </c>
      <c r="GC16" s="32">
        <v>0</v>
      </c>
      <c r="GD16" s="32">
        <v>0</v>
      </c>
      <c r="GE16" s="32">
        <v>0</v>
      </c>
      <c r="GF16" s="32">
        <v>0</v>
      </c>
      <c r="GG16" s="32">
        <v>0</v>
      </c>
      <c r="GH16" s="32">
        <f t="shared" si="1"/>
        <v>183.90000000000003</v>
      </c>
    </row>
    <row r="17" spans="1:190">
      <c r="A17" s="92"/>
      <c r="B17" s="95"/>
      <c r="C17" s="36" t="s">
        <v>123</v>
      </c>
      <c r="D17" s="32" t="s">
        <v>70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3">
        <v>0</v>
      </c>
      <c r="R17" s="92"/>
      <c r="S17" s="32" t="s">
        <v>70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346.9</v>
      </c>
      <c r="AF17" s="32">
        <v>16.8</v>
      </c>
      <c r="AG17" s="32">
        <v>463.4</v>
      </c>
      <c r="AH17" s="32">
        <v>1352.7</v>
      </c>
      <c r="AI17" s="33">
        <v>1617.8</v>
      </c>
      <c r="AK17" s="82"/>
      <c r="AL17" s="32" t="s">
        <v>70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2202.8000000000002</v>
      </c>
      <c r="AZ17" s="32">
        <v>8659.7000000000007</v>
      </c>
      <c r="BA17" s="32">
        <v>0</v>
      </c>
      <c r="BB17" s="33">
        <v>0</v>
      </c>
      <c r="BD17" s="82"/>
      <c r="BE17" s="32" t="s">
        <v>70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  <c r="BN17" s="33">
        <v>14660.1</v>
      </c>
      <c r="BT17" s="70"/>
      <c r="BU17" s="85"/>
      <c r="BV17" s="36" t="s">
        <v>123</v>
      </c>
      <c r="BW17" s="32" t="s">
        <v>169</v>
      </c>
      <c r="BX17" s="32">
        <v>0</v>
      </c>
      <c r="BY17" s="32">
        <v>0</v>
      </c>
      <c r="BZ17" s="32">
        <v>0</v>
      </c>
      <c r="CA17" s="32">
        <v>0</v>
      </c>
      <c r="CB17" s="32">
        <v>0</v>
      </c>
      <c r="CC17" s="32">
        <v>0</v>
      </c>
      <c r="CD17" s="32">
        <v>0</v>
      </c>
      <c r="CE17" s="32">
        <v>0</v>
      </c>
      <c r="CF17" s="32">
        <v>0</v>
      </c>
      <c r="CG17" s="32">
        <v>0</v>
      </c>
      <c r="CH17" s="32">
        <v>0</v>
      </c>
      <c r="CI17" s="32">
        <v>0</v>
      </c>
      <c r="CK17" s="70"/>
      <c r="CL17" s="32" t="s">
        <v>169</v>
      </c>
      <c r="CM17" s="32">
        <v>0</v>
      </c>
      <c r="CN17" s="32">
        <v>0</v>
      </c>
      <c r="CO17" s="32">
        <v>0</v>
      </c>
      <c r="CP17" s="32">
        <v>0</v>
      </c>
      <c r="CQ17" s="32">
        <v>0</v>
      </c>
      <c r="CR17" s="32">
        <v>0</v>
      </c>
      <c r="CS17" s="32">
        <v>0</v>
      </c>
      <c r="CT17" s="32">
        <v>0</v>
      </c>
      <c r="CU17" s="32">
        <v>0</v>
      </c>
      <c r="CV17" s="32">
        <v>0</v>
      </c>
      <c r="CW17" s="32">
        <v>0</v>
      </c>
      <c r="CX17" s="32">
        <v>177.7</v>
      </c>
      <c r="CY17" s="32">
        <v>67.7</v>
      </c>
      <c r="CZ17" s="32">
        <v>293.8</v>
      </c>
      <c r="DA17" s="32">
        <v>675.3</v>
      </c>
      <c r="DB17" s="32">
        <v>2467.8000000000002</v>
      </c>
      <c r="DD17" s="78"/>
      <c r="DE17" s="32" t="s">
        <v>169</v>
      </c>
      <c r="DF17" s="32">
        <v>0</v>
      </c>
      <c r="DG17" s="32">
        <v>0</v>
      </c>
      <c r="DH17" s="32">
        <v>0</v>
      </c>
      <c r="DI17" s="32">
        <v>0</v>
      </c>
      <c r="DJ17" s="32">
        <v>0</v>
      </c>
      <c r="DK17" s="32">
        <v>0</v>
      </c>
      <c r="DL17" s="32">
        <v>0</v>
      </c>
      <c r="DM17" s="32">
        <v>0</v>
      </c>
      <c r="DN17" s="32">
        <v>0</v>
      </c>
      <c r="DO17" s="32">
        <v>0</v>
      </c>
      <c r="DP17" s="32">
        <v>107.6</v>
      </c>
      <c r="DQ17" s="32">
        <v>1378</v>
      </c>
      <c r="DU17" s="78"/>
      <c r="DV17" s="32" t="s">
        <v>169</v>
      </c>
      <c r="DW17" s="32">
        <v>0</v>
      </c>
      <c r="DX17" s="32">
        <v>0</v>
      </c>
      <c r="DY17" s="32">
        <v>0</v>
      </c>
      <c r="DZ17" s="32">
        <v>0</v>
      </c>
      <c r="EA17" s="32">
        <v>0</v>
      </c>
      <c r="EB17" s="32">
        <v>0</v>
      </c>
      <c r="EC17" s="32">
        <v>0</v>
      </c>
      <c r="ED17" s="32">
        <f t="shared" si="0"/>
        <v>5167.8999999999996</v>
      </c>
      <c r="EJ17" s="64"/>
      <c r="EK17" s="66"/>
      <c r="EL17" s="36" t="s">
        <v>123</v>
      </c>
      <c r="EM17" s="32" t="s">
        <v>192</v>
      </c>
      <c r="EN17" s="35">
        <v>0</v>
      </c>
      <c r="EO17" s="32">
        <v>0</v>
      </c>
      <c r="EP17" s="32">
        <v>0</v>
      </c>
      <c r="EQ17" s="32">
        <v>0</v>
      </c>
      <c r="ER17" s="32">
        <v>0</v>
      </c>
      <c r="ES17" s="32">
        <v>0</v>
      </c>
      <c r="ET17" s="32">
        <v>0</v>
      </c>
      <c r="EU17" s="32">
        <v>0</v>
      </c>
      <c r="EV17" s="32">
        <v>0</v>
      </c>
      <c r="EW17" s="32">
        <v>0</v>
      </c>
      <c r="EX17" s="32">
        <v>0</v>
      </c>
      <c r="EY17" s="32">
        <v>0</v>
      </c>
      <c r="FA17" s="70"/>
      <c r="FB17" s="32" t="s">
        <v>192</v>
      </c>
      <c r="FC17" s="35">
        <v>0</v>
      </c>
      <c r="FD17" s="32">
        <v>0</v>
      </c>
      <c r="FE17" s="32">
        <v>0</v>
      </c>
      <c r="FF17" s="32">
        <v>0</v>
      </c>
      <c r="FG17" s="32">
        <v>0</v>
      </c>
      <c r="FH17" s="32">
        <v>0</v>
      </c>
      <c r="FI17" s="32">
        <v>0</v>
      </c>
      <c r="FJ17" s="32">
        <v>0</v>
      </c>
      <c r="FK17" s="32">
        <v>0</v>
      </c>
      <c r="FL17" s="32">
        <v>0</v>
      </c>
      <c r="FM17" s="32">
        <v>0</v>
      </c>
      <c r="FN17" s="32">
        <v>58.1</v>
      </c>
      <c r="FO17" s="32">
        <v>185</v>
      </c>
      <c r="FP17" s="32">
        <v>377.2</v>
      </c>
      <c r="FQ17" s="32">
        <v>57.3</v>
      </c>
      <c r="FR17" s="32">
        <v>185.7</v>
      </c>
      <c r="FT17" s="70"/>
      <c r="FU17" s="32" t="s">
        <v>192</v>
      </c>
      <c r="FV17" s="35"/>
      <c r="FW17" s="32"/>
      <c r="FX17" s="32"/>
      <c r="FY17" s="32"/>
      <c r="FZ17" s="32">
        <v>112.8</v>
      </c>
      <c r="GA17" s="32">
        <v>202.5</v>
      </c>
      <c r="GB17" s="32">
        <v>0</v>
      </c>
      <c r="GC17" s="32">
        <v>0</v>
      </c>
      <c r="GD17" s="32">
        <v>0</v>
      </c>
      <c r="GE17" s="32">
        <v>0</v>
      </c>
      <c r="GF17" s="32">
        <v>0</v>
      </c>
      <c r="GG17" s="32">
        <v>0</v>
      </c>
      <c r="GH17" s="32">
        <f t="shared" si="1"/>
        <v>1178.5999999999999</v>
      </c>
    </row>
    <row r="18" spans="1:190">
      <c r="A18" s="92"/>
      <c r="B18" s="95"/>
      <c r="C18" s="36" t="s">
        <v>124</v>
      </c>
      <c r="D18" s="32" t="s">
        <v>71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3">
        <v>0</v>
      </c>
      <c r="R18" s="92"/>
      <c r="S18" s="32" t="s">
        <v>71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3">
        <v>0</v>
      </c>
      <c r="AK18" s="82"/>
      <c r="AL18" s="32" t="s">
        <v>71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227.6</v>
      </c>
      <c r="AY18" s="32">
        <v>2959.2</v>
      </c>
      <c r="AZ18" s="32">
        <v>4947.5</v>
      </c>
      <c r="BA18" s="32">
        <v>3118.3</v>
      </c>
      <c r="BB18" s="33">
        <v>839.4</v>
      </c>
      <c r="BD18" s="82"/>
      <c r="BE18" s="32" t="s">
        <v>71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3">
        <v>12092</v>
      </c>
      <c r="BT18" s="70"/>
      <c r="BU18" s="85"/>
      <c r="BV18" s="36" t="s">
        <v>124</v>
      </c>
      <c r="BW18" s="32" t="s">
        <v>170</v>
      </c>
      <c r="BX18" s="32">
        <v>0</v>
      </c>
      <c r="BY18" s="32">
        <v>0</v>
      </c>
      <c r="BZ18" s="32">
        <v>0</v>
      </c>
      <c r="CA18" s="32">
        <v>0</v>
      </c>
      <c r="CB18" s="32">
        <v>0</v>
      </c>
      <c r="CC18" s="32">
        <v>0</v>
      </c>
      <c r="CD18" s="32">
        <v>0</v>
      </c>
      <c r="CE18" s="32">
        <v>0</v>
      </c>
      <c r="CF18" s="32">
        <v>0</v>
      </c>
      <c r="CG18" s="32">
        <v>0</v>
      </c>
      <c r="CH18" s="32">
        <v>0</v>
      </c>
      <c r="CI18" s="32">
        <v>0</v>
      </c>
      <c r="CK18" s="70"/>
      <c r="CL18" s="32" t="s">
        <v>170</v>
      </c>
      <c r="CM18" s="32">
        <v>0</v>
      </c>
      <c r="CN18" s="32">
        <v>0</v>
      </c>
      <c r="CO18" s="32">
        <v>0</v>
      </c>
      <c r="CP18" s="32">
        <v>0</v>
      </c>
      <c r="CQ18" s="32">
        <v>0</v>
      </c>
      <c r="CR18" s="32">
        <v>0</v>
      </c>
      <c r="CS18" s="32">
        <v>0</v>
      </c>
      <c r="CT18" s="32">
        <v>0</v>
      </c>
      <c r="CU18" s="32">
        <v>0</v>
      </c>
      <c r="CV18" s="32">
        <v>0</v>
      </c>
      <c r="CW18" s="32">
        <v>0</v>
      </c>
      <c r="CX18" s="32">
        <v>0</v>
      </c>
      <c r="CY18" s="32">
        <v>0</v>
      </c>
      <c r="CZ18" s="32">
        <v>0</v>
      </c>
      <c r="DA18" s="32">
        <v>0</v>
      </c>
      <c r="DB18" s="32">
        <v>0</v>
      </c>
      <c r="DD18" s="78"/>
      <c r="DE18" s="32" t="s">
        <v>170</v>
      </c>
      <c r="DF18" s="32">
        <v>0</v>
      </c>
      <c r="DG18" s="32">
        <v>0</v>
      </c>
      <c r="DH18" s="32">
        <v>0</v>
      </c>
      <c r="DI18" s="32">
        <v>0</v>
      </c>
      <c r="DJ18" s="32">
        <v>0</v>
      </c>
      <c r="DK18" s="32">
        <v>0</v>
      </c>
      <c r="DL18" s="32">
        <v>0</v>
      </c>
      <c r="DM18" s="32">
        <v>0</v>
      </c>
      <c r="DN18" s="32">
        <v>0</v>
      </c>
      <c r="DO18" s="32">
        <v>1.7</v>
      </c>
      <c r="DP18" s="32">
        <v>34.5</v>
      </c>
      <c r="DQ18" s="32">
        <v>242.4</v>
      </c>
      <c r="DU18" s="78"/>
      <c r="DV18" s="32" t="s">
        <v>170</v>
      </c>
      <c r="DW18" s="32">
        <v>0</v>
      </c>
      <c r="DX18" s="32">
        <v>0</v>
      </c>
      <c r="DY18" s="32">
        <v>0</v>
      </c>
      <c r="DZ18" s="32">
        <v>0</v>
      </c>
      <c r="EA18" s="32">
        <v>0</v>
      </c>
      <c r="EB18" s="32">
        <v>0</v>
      </c>
      <c r="EC18" s="32">
        <v>0</v>
      </c>
      <c r="ED18" s="32">
        <f t="shared" si="0"/>
        <v>278.60000000000002</v>
      </c>
      <c r="EJ18" s="64"/>
      <c r="EK18" s="66"/>
      <c r="EL18" s="36" t="s">
        <v>124</v>
      </c>
      <c r="EM18" s="32" t="s">
        <v>193</v>
      </c>
      <c r="EN18" s="35">
        <v>0</v>
      </c>
      <c r="EO18" s="32">
        <v>0</v>
      </c>
      <c r="EP18" s="32">
        <v>0</v>
      </c>
      <c r="EQ18" s="32">
        <v>0</v>
      </c>
      <c r="ER18" s="32">
        <v>0</v>
      </c>
      <c r="ES18" s="32">
        <v>0</v>
      </c>
      <c r="ET18" s="32">
        <v>0</v>
      </c>
      <c r="EU18" s="32">
        <v>0</v>
      </c>
      <c r="EV18" s="32">
        <v>0</v>
      </c>
      <c r="EW18" s="32">
        <v>0</v>
      </c>
      <c r="EX18" s="32">
        <v>0</v>
      </c>
      <c r="EY18" s="32">
        <v>0</v>
      </c>
      <c r="FA18" s="70"/>
      <c r="FB18" s="32" t="s">
        <v>193</v>
      </c>
      <c r="FC18" s="35">
        <v>0</v>
      </c>
      <c r="FD18" s="32">
        <v>0</v>
      </c>
      <c r="FE18" s="32">
        <v>0</v>
      </c>
      <c r="FF18" s="32">
        <v>0</v>
      </c>
      <c r="FG18" s="32">
        <v>0</v>
      </c>
      <c r="FH18" s="32">
        <v>0</v>
      </c>
      <c r="FI18" s="32">
        <v>0</v>
      </c>
      <c r="FJ18" s="32">
        <v>0</v>
      </c>
      <c r="FK18" s="32">
        <v>0</v>
      </c>
      <c r="FL18" s="32">
        <v>0</v>
      </c>
      <c r="FM18" s="32">
        <v>0</v>
      </c>
      <c r="FN18" s="32">
        <v>0</v>
      </c>
      <c r="FO18" s="32">
        <v>0</v>
      </c>
      <c r="FP18" s="32">
        <v>0</v>
      </c>
      <c r="FQ18" s="32">
        <v>0</v>
      </c>
      <c r="FR18" s="32">
        <v>0</v>
      </c>
      <c r="FT18" s="70"/>
      <c r="FU18" s="32" t="s">
        <v>193</v>
      </c>
      <c r="FV18" s="35"/>
      <c r="FW18" s="32"/>
      <c r="FX18" s="32"/>
      <c r="FY18" s="32"/>
      <c r="FZ18" s="32">
        <v>126.3</v>
      </c>
      <c r="GA18" s="32">
        <v>159.4</v>
      </c>
      <c r="GB18" s="32">
        <v>0</v>
      </c>
      <c r="GC18" s="32">
        <v>0</v>
      </c>
      <c r="GD18" s="32">
        <v>0</v>
      </c>
      <c r="GE18" s="32">
        <v>0</v>
      </c>
      <c r="GF18" s="32">
        <v>0</v>
      </c>
      <c r="GG18" s="32">
        <v>0</v>
      </c>
      <c r="GH18" s="32">
        <f t="shared" si="1"/>
        <v>285.7</v>
      </c>
    </row>
    <row r="19" spans="1:190">
      <c r="A19" s="92"/>
      <c r="B19" s="95"/>
      <c r="C19" s="36" t="s">
        <v>125</v>
      </c>
      <c r="D19" s="32" t="s">
        <v>72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11</v>
      </c>
      <c r="P19" s="33">
        <v>0</v>
      </c>
      <c r="R19" s="92"/>
      <c r="S19" s="32" t="s">
        <v>72</v>
      </c>
      <c r="T19" s="32">
        <v>0</v>
      </c>
      <c r="U19" s="32">
        <v>267.8</v>
      </c>
      <c r="V19" s="32">
        <v>0</v>
      </c>
      <c r="W19" s="32">
        <v>0</v>
      </c>
      <c r="X19" s="32">
        <v>0</v>
      </c>
      <c r="Y19" s="32">
        <v>184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7.3</v>
      </c>
      <c r="AG19" s="32">
        <v>57.6</v>
      </c>
      <c r="AH19" s="32">
        <v>145.30000000000001</v>
      </c>
      <c r="AI19" s="33">
        <v>36.4</v>
      </c>
      <c r="AK19" s="82"/>
      <c r="AL19" s="32" t="s">
        <v>72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3">
        <v>0</v>
      </c>
      <c r="BD19" s="82"/>
      <c r="BE19" s="32" t="s">
        <v>72</v>
      </c>
      <c r="BF19" s="32">
        <v>75.599999999999994</v>
      </c>
      <c r="BG19" s="32">
        <v>0</v>
      </c>
      <c r="BH19" s="32">
        <v>0</v>
      </c>
      <c r="BI19" s="32">
        <v>254.7</v>
      </c>
      <c r="BJ19" s="32">
        <v>0</v>
      </c>
      <c r="BK19" s="32">
        <v>0</v>
      </c>
      <c r="BL19" s="32">
        <v>0</v>
      </c>
      <c r="BM19" s="32">
        <v>0</v>
      </c>
      <c r="BN19" s="33">
        <v>1039.7</v>
      </c>
      <c r="BT19" s="70"/>
      <c r="BU19" s="85"/>
      <c r="BV19" s="36" t="s">
        <v>125</v>
      </c>
      <c r="BW19" s="32" t="s">
        <v>171</v>
      </c>
      <c r="BX19" s="32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0</v>
      </c>
      <c r="CD19" s="32">
        <v>0</v>
      </c>
      <c r="CE19" s="32">
        <v>0</v>
      </c>
      <c r="CF19" s="32">
        <v>0</v>
      </c>
      <c r="CG19" s="32">
        <v>0</v>
      </c>
      <c r="CH19" s="32">
        <v>0</v>
      </c>
      <c r="CI19" s="32">
        <v>0</v>
      </c>
      <c r="CK19" s="70"/>
      <c r="CL19" s="32" t="s">
        <v>171</v>
      </c>
      <c r="CM19" s="32">
        <v>0</v>
      </c>
      <c r="CN19" s="32">
        <v>0</v>
      </c>
      <c r="CO19" s="32">
        <v>0</v>
      </c>
      <c r="CP19" s="32">
        <v>0</v>
      </c>
      <c r="CQ19" s="32">
        <v>0</v>
      </c>
      <c r="CR19" s="32">
        <v>0</v>
      </c>
      <c r="CS19" s="32">
        <v>0</v>
      </c>
      <c r="CT19" s="32">
        <v>0</v>
      </c>
      <c r="CU19" s="32">
        <v>0</v>
      </c>
      <c r="CV19" s="32">
        <v>0</v>
      </c>
      <c r="CW19" s="32">
        <v>0</v>
      </c>
      <c r="CX19" s="32">
        <v>0</v>
      </c>
      <c r="CY19" s="32">
        <v>0</v>
      </c>
      <c r="CZ19" s="32">
        <v>12.8</v>
      </c>
      <c r="DA19" s="32">
        <v>56.7</v>
      </c>
      <c r="DB19" s="32">
        <v>5.8</v>
      </c>
      <c r="DD19" s="78"/>
      <c r="DE19" s="32" t="s">
        <v>171</v>
      </c>
      <c r="DF19" s="32">
        <v>0</v>
      </c>
      <c r="DG19" s="32">
        <v>0</v>
      </c>
      <c r="DH19" s="32">
        <v>0</v>
      </c>
      <c r="DI19" s="32">
        <v>0</v>
      </c>
      <c r="DJ19" s="32">
        <v>0</v>
      </c>
      <c r="DK19" s="32">
        <v>0</v>
      </c>
      <c r="DL19" s="32">
        <v>0</v>
      </c>
      <c r="DM19" s="32">
        <v>0</v>
      </c>
      <c r="DN19" s="32">
        <v>0</v>
      </c>
      <c r="DO19" s="32">
        <v>0</v>
      </c>
      <c r="DP19" s="32">
        <v>0</v>
      </c>
      <c r="DQ19" s="32">
        <v>0</v>
      </c>
      <c r="DU19" s="78"/>
      <c r="DV19" s="32" t="s">
        <v>171</v>
      </c>
      <c r="DW19" s="32">
        <v>0</v>
      </c>
      <c r="DX19" s="32">
        <v>0</v>
      </c>
      <c r="DY19" s="32">
        <v>0</v>
      </c>
      <c r="DZ19" s="32">
        <v>0</v>
      </c>
      <c r="EA19" s="32">
        <v>0</v>
      </c>
      <c r="EB19" s="32">
        <v>0</v>
      </c>
      <c r="EC19" s="32">
        <v>0</v>
      </c>
      <c r="ED19" s="32">
        <f t="shared" si="0"/>
        <v>75.3</v>
      </c>
      <c r="EJ19" s="64"/>
      <c r="EK19" s="66"/>
      <c r="EL19" s="36" t="s">
        <v>125</v>
      </c>
      <c r="EM19" s="32" t="s">
        <v>194</v>
      </c>
      <c r="EN19" s="35">
        <v>0</v>
      </c>
      <c r="EO19" s="32">
        <v>0</v>
      </c>
      <c r="EP19" s="32">
        <v>0</v>
      </c>
      <c r="EQ19" s="32">
        <v>0</v>
      </c>
      <c r="ER19" s="32">
        <v>0</v>
      </c>
      <c r="ES19" s="32">
        <v>0</v>
      </c>
      <c r="ET19" s="32">
        <v>0</v>
      </c>
      <c r="EU19" s="32">
        <v>0</v>
      </c>
      <c r="EV19" s="32">
        <v>0</v>
      </c>
      <c r="EW19" s="32">
        <v>0</v>
      </c>
      <c r="EX19" s="32">
        <v>0</v>
      </c>
      <c r="EY19" s="32">
        <v>0</v>
      </c>
      <c r="FA19" s="70"/>
      <c r="FB19" s="32" t="s">
        <v>194</v>
      </c>
      <c r="FC19" s="35">
        <v>0</v>
      </c>
      <c r="FD19" s="32">
        <v>0</v>
      </c>
      <c r="FE19" s="32">
        <v>0</v>
      </c>
      <c r="FF19" s="32">
        <v>0</v>
      </c>
      <c r="FG19" s="32">
        <v>0</v>
      </c>
      <c r="FH19" s="32">
        <v>0</v>
      </c>
      <c r="FI19" s="32">
        <v>0</v>
      </c>
      <c r="FJ19" s="32">
        <v>0</v>
      </c>
      <c r="FK19" s="32">
        <v>0</v>
      </c>
      <c r="FL19" s="32">
        <v>0</v>
      </c>
      <c r="FM19" s="32">
        <v>0</v>
      </c>
      <c r="FN19" s="32">
        <v>0</v>
      </c>
      <c r="FO19" s="32">
        <v>0</v>
      </c>
      <c r="FP19" s="32">
        <v>14.8</v>
      </c>
      <c r="FQ19" s="32">
        <v>7.7</v>
      </c>
      <c r="FR19" s="32">
        <v>0</v>
      </c>
      <c r="FT19" s="70"/>
      <c r="FU19" s="32" t="s">
        <v>194</v>
      </c>
      <c r="FV19" s="35"/>
      <c r="FW19" s="32"/>
      <c r="FX19" s="32"/>
      <c r="FY19" s="32"/>
      <c r="FZ19" s="32">
        <v>0</v>
      </c>
      <c r="GA19" s="32">
        <v>0</v>
      </c>
      <c r="GB19" s="32">
        <v>0</v>
      </c>
      <c r="GC19" s="32">
        <v>0</v>
      </c>
      <c r="GD19" s="32">
        <v>0</v>
      </c>
      <c r="GE19" s="32">
        <v>0</v>
      </c>
      <c r="GF19" s="32">
        <v>0</v>
      </c>
      <c r="GG19" s="32">
        <v>0</v>
      </c>
      <c r="GH19" s="32">
        <f t="shared" si="1"/>
        <v>22.5</v>
      </c>
    </row>
    <row r="20" spans="1:190">
      <c r="A20" s="92"/>
      <c r="B20" s="95"/>
      <c r="C20" s="36" t="s">
        <v>126</v>
      </c>
      <c r="D20" s="32" t="s">
        <v>73</v>
      </c>
      <c r="E20" s="32">
        <v>1693.2</v>
      </c>
      <c r="F20" s="32">
        <v>346.8</v>
      </c>
      <c r="G20" s="32">
        <v>411.5</v>
      </c>
      <c r="H20" s="32">
        <v>57.5</v>
      </c>
      <c r="I20" s="32">
        <v>0.5</v>
      </c>
      <c r="J20" s="32">
        <v>262.2</v>
      </c>
      <c r="K20" s="32">
        <v>0.1</v>
      </c>
      <c r="L20" s="32">
        <v>0</v>
      </c>
      <c r="M20" s="32">
        <v>69.599999999999994</v>
      </c>
      <c r="N20" s="32">
        <v>1642.9</v>
      </c>
      <c r="O20" s="32">
        <v>820</v>
      </c>
      <c r="P20" s="33">
        <v>1170.0999999999999</v>
      </c>
      <c r="R20" s="92"/>
      <c r="S20" s="32" t="s">
        <v>73</v>
      </c>
      <c r="T20" s="32">
        <v>0</v>
      </c>
      <c r="U20" s="32">
        <v>812.6</v>
      </c>
      <c r="V20" s="32">
        <v>1518.8</v>
      </c>
      <c r="W20" s="32">
        <v>1860.5</v>
      </c>
      <c r="X20" s="32">
        <v>1743.4</v>
      </c>
      <c r="Y20" s="32">
        <v>3462.9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2941.1</v>
      </c>
      <c r="AF20" s="32">
        <v>51.3</v>
      </c>
      <c r="AG20" s="32">
        <v>2575.1</v>
      </c>
      <c r="AH20" s="32">
        <v>8964</v>
      </c>
      <c r="AI20" s="33">
        <v>8213.5</v>
      </c>
      <c r="AK20" s="82"/>
      <c r="AL20" s="32" t="s">
        <v>73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11044</v>
      </c>
      <c r="AX20" s="32">
        <v>4290.8</v>
      </c>
      <c r="AY20" s="32">
        <v>2354.1999999999998</v>
      </c>
      <c r="AZ20" s="32">
        <v>13026.1</v>
      </c>
      <c r="BA20" s="32">
        <v>0</v>
      </c>
      <c r="BB20" s="33">
        <v>0</v>
      </c>
      <c r="BD20" s="82"/>
      <c r="BE20" s="32" t="s">
        <v>73</v>
      </c>
      <c r="BF20" s="32">
        <v>114.9</v>
      </c>
      <c r="BG20" s="32">
        <v>0</v>
      </c>
      <c r="BH20" s="32">
        <v>0</v>
      </c>
      <c r="BI20" s="32">
        <v>764</v>
      </c>
      <c r="BJ20" s="32">
        <v>0</v>
      </c>
      <c r="BK20" s="32">
        <v>0</v>
      </c>
      <c r="BL20" s="32">
        <v>2051.3000000000002</v>
      </c>
      <c r="BM20" s="32">
        <v>0</v>
      </c>
      <c r="BN20" s="33">
        <v>72262.899999999994</v>
      </c>
      <c r="BT20" s="70"/>
      <c r="BU20" s="85"/>
      <c r="BV20" s="36" t="s">
        <v>126</v>
      </c>
      <c r="BW20" s="32" t="s">
        <v>88</v>
      </c>
      <c r="BX20" s="32">
        <v>1925.9</v>
      </c>
      <c r="BY20" s="32">
        <v>345.7</v>
      </c>
      <c r="BZ20" s="32">
        <v>609.9</v>
      </c>
      <c r="CA20" s="32">
        <v>0</v>
      </c>
      <c r="CB20" s="32">
        <v>1.8</v>
      </c>
      <c r="CC20" s="32">
        <v>2.8</v>
      </c>
      <c r="CD20" s="32">
        <v>9.3000000000000007</v>
      </c>
      <c r="CE20" s="32">
        <v>0</v>
      </c>
      <c r="CF20" s="32">
        <v>0</v>
      </c>
      <c r="CG20" s="32">
        <v>1890.6</v>
      </c>
      <c r="CH20" s="32">
        <v>659.6</v>
      </c>
      <c r="CI20" s="32">
        <v>12.9</v>
      </c>
      <c r="CK20" s="70"/>
      <c r="CL20" s="32" t="s">
        <v>88</v>
      </c>
      <c r="CM20" s="32">
        <v>0</v>
      </c>
      <c r="CN20" s="32">
        <v>555.29999999999995</v>
      </c>
      <c r="CO20" s="32">
        <v>0</v>
      </c>
      <c r="CP20" s="32">
        <v>0</v>
      </c>
      <c r="CQ20" s="32">
        <v>1471.3</v>
      </c>
      <c r="CR20" s="32">
        <v>15</v>
      </c>
      <c r="CS20" s="32">
        <v>0</v>
      </c>
      <c r="CT20" s="32">
        <v>0</v>
      </c>
      <c r="CU20" s="32">
        <v>0</v>
      </c>
      <c r="CV20" s="32">
        <v>0</v>
      </c>
      <c r="CW20" s="32">
        <v>0</v>
      </c>
      <c r="CX20" s="32">
        <v>548.29999999999995</v>
      </c>
      <c r="CY20" s="32">
        <v>120.2</v>
      </c>
      <c r="CZ20" s="32">
        <v>621.6</v>
      </c>
      <c r="DA20" s="32">
        <v>2246.6</v>
      </c>
      <c r="DB20" s="32">
        <v>9509.4</v>
      </c>
      <c r="DD20" s="78"/>
      <c r="DE20" s="32" t="s">
        <v>88</v>
      </c>
      <c r="DF20" s="32">
        <v>0</v>
      </c>
      <c r="DG20" s="32">
        <v>0</v>
      </c>
      <c r="DH20" s="32">
        <v>0</v>
      </c>
      <c r="DI20" s="32">
        <v>0</v>
      </c>
      <c r="DJ20" s="32">
        <v>0</v>
      </c>
      <c r="DK20" s="32">
        <v>0</v>
      </c>
      <c r="DL20" s="32">
        <v>0</v>
      </c>
      <c r="DM20" s="32">
        <v>0</v>
      </c>
      <c r="DN20" s="32">
        <v>26.3</v>
      </c>
      <c r="DO20" s="32">
        <v>2647</v>
      </c>
      <c r="DP20" s="32">
        <v>88.9</v>
      </c>
      <c r="DQ20" s="32">
        <v>1912.6</v>
      </c>
      <c r="DU20" s="78"/>
      <c r="DV20" s="32" t="s">
        <v>88</v>
      </c>
      <c r="DW20" s="32">
        <v>0</v>
      </c>
      <c r="DX20" s="32">
        <v>216</v>
      </c>
      <c r="DY20" s="32">
        <v>0</v>
      </c>
      <c r="DZ20" s="32">
        <v>0</v>
      </c>
      <c r="EA20" s="32">
        <v>0</v>
      </c>
      <c r="EB20" s="32">
        <v>1787.5</v>
      </c>
      <c r="EC20" s="32">
        <v>5204</v>
      </c>
      <c r="ED20" s="32">
        <f t="shared" si="0"/>
        <v>32428.5</v>
      </c>
      <c r="EJ20" s="64"/>
      <c r="EK20" s="66"/>
      <c r="EL20" s="36" t="s">
        <v>126</v>
      </c>
      <c r="EM20" s="32" t="s">
        <v>195</v>
      </c>
      <c r="EN20" s="35">
        <v>339.8</v>
      </c>
      <c r="EO20" s="32">
        <v>414.2</v>
      </c>
      <c r="EP20" s="32">
        <v>401.6</v>
      </c>
      <c r="EQ20" s="32">
        <v>84.4</v>
      </c>
      <c r="ER20" s="32">
        <v>42.5</v>
      </c>
      <c r="ES20" s="32">
        <v>0</v>
      </c>
      <c r="ET20" s="32">
        <v>20.2</v>
      </c>
      <c r="EU20" s="32">
        <v>0</v>
      </c>
      <c r="EV20" s="32">
        <v>0</v>
      </c>
      <c r="EW20" s="32">
        <v>57.2</v>
      </c>
      <c r="EX20" s="32">
        <v>50.2</v>
      </c>
      <c r="EY20" s="32">
        <v>5.4</v>
      </c>
      <c r="FA20" s="70"/>
      <c r="FB20" s="32" t="s">
        <v>195</v>
      </c>
      <c r="FC20" s="35">
        <v>0</v>
      </c>
      <c r="FD20" s="32">
        <v>975.2</v>
      </c>
      <c r="FE20" s="32">
        <v>0</v>
      </c>
      <c r="FF20" s="32">
        <v>0</v>
      </c>
      <c r="FG20" s="32">
        <v>0</v>
      </c>
      <c r="FH20" s="32">
        <v>101.5</v>
      </c>
      <c r="FI20" s="32">
        <v>0</v>
      </c>
      <c r="FJ20" s="32">
        <v>0</v>
      </c>
      <c r="FK20" s="32">
        <v>0</v>
      </c>
      <c r="FL20" s="32">
        <v>0</v>
      </c>
      <c r="FM20" s="32">
        <v>0</v>
      </c>
      <c r="FN20" s="32">
        <v>81.5</v>
      </c>
      <c r="FO20" s="32">
        <v>226.9</v>
      </c>
      <c r="FP20" s="32">
        <v>1028.5</v>
      </c>
      <c r="FQ20" s="32">
        <v>89.3</v>
      </c>
      <c r="FR20" s="32">
        <v>663.9</v>
      </c>
      <c r="FT20" s="70"/>
      <c r="FU20" s="32" t="s">
        <v>195</v>
      </c>
      <c r="FV20" s="35"/>
      <c r="FW20" s="32"/>
      <c r="FX20" s="32">
        <v>2486.1999999999998</v>
      </c>
      <c r="FY20" s="32">
        <v>4568.2</v>
      </c>
      <c r="FZ20" s="32">
        <v>19.3</v>
      </c>
      <c r="GA20" s="32">
        <v>3.3</v>
      </c>
      <c r="GB20" s="32">
        <v>0</v>
      </c>
      <c r="GC20" s="32">
        <v>0</v>
      </c>
      <c r="GD20" s="32">
        <v>0</v>
      </c>
      <c r="GE20" s="32">
        <v>0</v>
      </c>
      <c r="GF20" s="32">
        <v>454</v>
      </c>
      <c r="GG20" s="32">
        <v>4060.7</v>
      </c>
      <c r="GH20" s="32">
        <f t="shared" si="1"/>
        <v>16174</v>
      </c>
    </row>
    <row r="21" spans="1:190">
      <c r="A21" s="92"/>
      <c r="B21" s="95"/>
      <c r="C21" s="36" t="s">
        <v>127</v>
      </c>
      <c r="D21" s="32" t="s">
        <v>74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3">
        <v>0</v>
      </c>
      <c r="R21" s="92"/>
      <c r="S21" s="32" t="s">
        <v>74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18.7</v>
      </c>
      <c r="AF21" s="32">
        <v>3.7</v>
      </c>
      <c r="AG21" s="32">
        <v>27.4</v>
      </c>
      <c r="AH21" s="32">
        <v>62.3</v>
      </c>
      <c r="AI21" s="33">
        <v>77.2</v>
      </c>
      <c r="AK21" s="82"/>
      <c r="AL21" s="32" t="s">
        <v>74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1233.5</v>
      </c>
      <c r="AZ21" s="32">
        <v>6292.2</v>
      </c>
      <c r="BA21" s="32">
        <v>0</v>
      </c>
      <c r="BB21" s="33">
        <v>0</v>
      </c>
      <c r="BD21" s="82"/>
      <c r="BE21" s="32" t="s">
        <v>74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3">
        <v>7715</v>
      </c>
      <c r="BT21" s="70"/>
      <c r="BU21" s="85"/>
      <c r="BV21" s="36" t="s">
        <v>127</v>
      </c>
      <c r="BW21" s="32" t="s">
        <v>172</v>
      </c>
      <c r="BX21" s="32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2">
        <v>0</v>
      </c>
      <c r="CE21" s="32">
        <v>0</v>
      </c>
      <c r="CF21" s="32">
        <v>0</v>
      </c>
      <c r="CG21" s="32">
        <v>0</v>
      </c>
      <c r="CH21" s="32">
        <v>0</v>
      </c>
      <c r="CI21" s="32">
        <v>0</v>
      </c>
      <c r="CK21" s="70"/>
      <c r="CL21" s="32" t="s">
        <v>172</v>
      </c>
      <c r="CM21" s="32">
        <v>0</v>
      </c>
      <c r="CN21" s="32">
        <v>0</v>
      </c>
      <c r="CO21" s="32">
        <v>0</v>
      </c>
      <c r="CP21" s="32">
        <v>0</v>
      </c>
      <c r="CQ21" s="32">
        <v>0</v>
      </c>
      <c r="CR21" s="32">
        <v>0</v>
      </c>
      <c r="CS21" s="32">
        <v>0</v>
      </c>
      <c r="CT21" s="32">
        <v>0</v>
      </c>
      <c r="CU21" s="32">
        <v>0</v>
      </c>
      <c r="CV21" s="32">
        <v>0</v>
      </c>
      <c r="CW21" s="32">
        <v>0</v>
      </c>
      <c r="CX21" s="32">
        <v>0</v>
      </c>
      <c r="CY21" s="32">
        <v>0</v>
      </c>
      <c r="CZ21" s="32">
        <v>0</v>
      </c>
      <c r="DA21" s="32">
        <v>0</v>
      </c>
      <c r="DB21" s="32">
        <v>0</v>
      </c>
      <c r="DD21" s="78"/>
      <c r="DE21" s="32" t="s">
        <v>172</v>
      </c>
      <c r="DF21" s="32">
        <v>0</v>
      </c>
      <c r="DG21" s="32">
        <v>0</v>
      </c>
      <c r="DH21" s="32">
        <v>0</v>
      </c>
      <c r="DI21" s="32">
        <v>0</v>
      </c>
      <c r="DJ21" s="32">
        <v>0</v>
      </c>
      <c r="DK21" s="32">
        <v>0</v>
      </c>
      <c r="DL21" s="32">
        <v>0</v>
      </c>
      <c r="DM21" s="32">
        <v>0</v>
      </c>
      <c r="DN21" s="32">
        <v>0</v>
      </c>
      <c r="DO21" s="32">
        <v>0</v>
      </c>
      <c r="DP21" s="32">
        <v>35.700000000000003</v>
      </c>
      <c r="DQ21" s="32">
        <v>265.60000000000002</v>
      </c>
      <c r="DU21" s="78"/>
      <c r="DV21" s="32" t="s">
        <v>172</v>
      </c>
      <c r="DW21" s="32">
        <v>0</v>
      </c>
      <c r="DX21" s="32">
        <v>0</v>
      </c>
      <c r="DY21" s="32">
        <v>0</v>
      </c>
      <c r="DZ21" s="32">
        <v>0</v>
      </c>
      <c r="EA21" s="32">
        <v>0</v>
      </c>
      <c r="EB21" s="32">
        <v>0</v>
      </c>
      <c r="EC21" s="32">
        <v>0</v>
      </c>
      <c r="ED21" s="32">
        <f t="shared" si="0"/>
        <v>301.3</v>
      </c>
      <c r="EJ21" s="64"/>
      <c r="EK21" s="66"/>
      <c r="EL21" s="36" t="s">
        <v>127</v>
      </c>
      <c r="EM21" s="32" t="s">
        <v>196</v>
      </c>
      <c r="EN21" s="35">
        <v>0</v>
      </c>
      <c r="EO21" s="32">
        <v>0</v>
      </c>
      <c r="EP21" s="32">
        <v>0</v>
      </c>
      <c r="EQ21" s="32">
        <v>0</v>
      </c>
      <c r="ER21" s="32">
        <v>0</v>
      </c>
      <c r="ES21" s="32">
        <v>0</v>
      </c>
      <c r="ET21" s="32">
        <v>0</v>
      </c>
      <c r="EU21" s="32">
        <v>0</v>
      </c>
      <c r="EV21" s="32">
        <v>0</v>
      </c>
      <c r="EW21" s="32">
        <v>0</v>
      </c>
      <c r="EX21" s="32">
        <v>0</v>
      </c>
      <c r="EY21" s="32">
        <v>0</v>
      </c>
      <c r="FA21" s="70"/>
      <c r="FB21" s="32" t="s">
        <v>196</v>
      </c>
      <c r="FC21" s="35">
        <v>0</v>
      </c>
      <c r="FD21" s="32">
        <v>0</v>
      </c>
      <c r="FE21" s="32">
        <v>0</v>
      </c>
      <c r="FF21" s="32">
        <v>0</v>
      </c>
      <c r="FG21" s="32">
        <v>0</v>
      </c>
      <c r="FH21" s="32">
        <v>0</v>
      </c>
      <c r="FI21" s="32">
        <v>0</v>
      </c>
      <c r="FJ21" s="32">
        <v>0</v>
      </c>
      <c r="FK21" s="32">
        <v>0</v>
      </c>
      <c r="FL21" s="32">
        <v>0</v>
      </c>
      <c r="FM21" s="32">
        <v>0</v>
      </c>
      <c r="FN21" s="32">
        <v>0</v>
      </c>
      <c r="FO21" s="32">
        <v>0</v>
      </c>
      <c r="FP21" s="32">
        <v>0</v>
      </c>
      <c r="FQ21" s="32">
        <v>0</v>
      </c>
      <c r="FR21" s="32">
        <v>0</v>
      </c>
      <c r="FT21" s="70"/>
      <c r="FU21" s="32" t="s">
        <v>196</v>
      </c>
      <c r="FV21" s="35"/>
      <c r="FW21" s="32"/>
      <c r="FX21" s="32"/>
      <c r="FY21" s="32"/>
      <c r="FZ21" s="32">
        <v>57.3</v>
      </c>
      <c r="GA21" s="32">
        <v>53.1</v>
      </c>
      <c r="GB21" s="32">
        <v>0</v>
      </c>
      <c r="GC21" s="32">
        <v>0</v>
      </c>
      <c r="GD21" s="32">
        <v>0</v>
      </c>
      <c r="GE21" s="32">
        <v>0</v>
      </c>
      <c r="GF21" s="32">
        <v>0</v>
      </c>
      <c r="GG21" s="32">
        <v>0</v>
      </c>
      <c r="GH21" s="32">
        <f t="shared" si="1"/>
        <v>110.4</v>
      </c>
    </row>
    <row r="22" spans="1:190">
      <c r="A22" s="92"/>
      <c r="B22" s="95"/>
      <c r="C22" s="36" t="s">
        <v>128</v>
      </c>
      <c r="D22" s="32" t="s">
        <v>75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3">
        <v>0</v>
      </c>
      <c r="R22" s="92"/>
      <c r="S22" s="32" t="s">
        <v>75</v>
      </c>
      <c r="T22" s="32">
        <v>0</v>
      </c>
      <c r="U22" s="32">
        <v>301.7</v>
      </c>
      <c r="V22" s="32">
        <v>12</v>
      </c>
      <c r="W22" s="32">
        <v>0</v>
      </c>
      <c r="X22" s="32">
        <v>0</v>
      </c>
      <c r="Y22" s="32">
        <v>0.7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186.5</v>
      </c>
      <c r="AF22" s="32">
        <v>24.5</v>
      </c>
      <c r="AG22" s="32">
        <v>482.4</v>
      </c>
      <c r="AH22" s="32">
        <v>1269.5999999999999</v>
      </c>
      <c r="AI22" s="33">
        <v>1503.3</v>
      </c>
      <c r="AK22" s="82"/>
      <c r="AL22" s="32" t="s">
        <v>75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1268.5999999999999</v>
      </c>
      <c r="AZ22" s="32">
        <v>10957.5</v>
      </c>
      <c r="BA22" s="32">
        <v>0</v>
      </c>
      <c r="BB22" s="33">
        <v>0</v>
      </c>
      <c r="BD22" s="82"/>
      <c r="BE22" s="32" t="s">
        <v>75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2">
        <v>0</v>
      </c>
      <c r="BM22" s="32">
        <v>0</v>
      </c>
      <c r="BN22" s="33">
        <v>16006.8</v>
      </c>
      <c r="BT22" s="70"/>
      <c r="BU22" s="85"/>
      <c r="BV22" s="36" t="s">
        <v>128</v>
      </c>
      <c r="BW22" s="32" t="s">
        <v>173</v>
      </c>
      <c r="BX22" s="32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0</v>
      </c>
      <c r="CD22" s="32">
        <v>0</v>
      </c>
      <c r="CE22" s="32">
        <v>0</v>
      </c>
      <c r="CF22" s="32">
        <v>14.6</v>
      </c>
      <c r="CG22" s="32">
        <v>12</v>
      </c>
      <c r="CH22" s="32">
        <v>64.099999999999994</v>
      </c>
      <c r="CI22" s="32">
        <v>0</v>
      </c>
      <c r="CK22" s="70"/>
      <c r="CL22" s="32" t="s">
        <v>173</v>
      </c>
      <c r="CM22" s="32">
        <v>0</v>
      </c>
      <c r="CN22" s="32">
        <v>134</v>
      </c>
      <c r="CO22" s="32">
        <v>0</v>
      </c>
      <c r="CP22" s="32">
        <v>0</v>
      </c>
      <c r="CQ22" s="32">
        <v>0</v>
      </c>
      <c r="CR22" s="32">
        <v>7.6</v>
      </c>
      <c r="CS22" s="32">
        <v>0</v>
      </c>
      <c r="CT22" s="32">
        <v>0</v>
      </c>
      <c r="CU22" s="32">
        <v>0</v>
      </c>
      <c r="CV22" s="32">
        <v>0</v>
      </c>
      <c r="CW22" s="32">
        <v>0</v>
      </c>
      <c r="CX22" s="37">
        <v>299.60000000000002</v>
      </c>
      <c r="CY22" s="37">
        <v>109.1</v>
      </c>
      <c r="CZ22" s="37">
        <v>317.5</v>
      </c>
      <c r="DA22" s="37">
        <v>1111.3</v>
      </c>
      <c r="DB22" s="37">
        <v>1716.4</v>
      </c>
      <c r="DC22" s="38"/>
      <c r="DD22" s="78"/>
      <c r="DE22" s="32" t="s">
        <v>173</v>
      </c>
      <c r="DF22" s="32">
        <v>0</v>
      </c>
      <c r="DG22" s="32">
        <v>0</v>
      </c>
      <c r="DH22" s="32">
        <v>0</v>
      </c>
      <c r="DI22" s="32">
        <v>0</v>
      </c>
      <c r="DJ22" s="32">
        <v>0</v>
      </c>
      <c r="DK22" s="32">
        <v>0</v>
      </c>
      <c r="DL22" s="32">
        <v>0</v>
      </c>
      <c r="DM22" s="32">
        <v>0</v>
      </c>
      <c r="DN22" s="32">
        <v>0</v>
      </c>
      <c r="DO22" s="32">
        <v>0</v>
      </c>
      <c r="DP22" s="32">
        <v>0</v>
      </c>
      <c r="DQ22" s="32">
        <v>0</v>
      </c>
      <c r="DU22" s="78"/>
      <c r="DV22" s="32" t="s">
        <v>173</v>
      </c>
      <c r="DW22" s="32">
        <v>0</v>
      </c>
      <c r="DX22" s="32">
        <v>0</v>
      </c>
      <c r="DY22" s="32">
        <v>0</v>
      </c>
      <c r="DZ22" s="32">
        <v>0</v>
      </c>
      <c r="EA22" s="32">
        <v>0</v>
      </c>
      <c r="EB22" s="32">
        <v>0</v>
      </c>
      <c r="EC22" s="32">
        <v>0</v>
      </c>
      <c r="ED22" s="32">
        <f t="shared" si="0"/>
        <v>3786.2000000000003</v>
      </c>
      <c r="EJ22" s="64"/>
      <c r="EK22" s="66"/>
      <c r="EL22" s="36" t="s">
        <v>128</v>
      </c>
      <c r="EM22" s="32" t="s">
        <v>197</v>
      </c>
      <c r="EN22" s="35">
        <v>0</v>
      </c>
      <c r="EO22" s="32">
        <v>0</v>
      </c>
      <c r="EP22" s="32">
        <v>0</v>
      </c>
      <c r="EQ22" s="32">
        <v>0</v>
      </c>
      <c r="ER22" s="32">
        <v>0</v>
      </c>
      <c r="ES22" s="32">
        <v>0</v>
      </c>
      <c r="ET22" s="32">
        <v>0</v>
      </c>
      <c r="EU22" s="32">
        <v>0</v>
      </c>
      <c r="EV22" s="32">
        <v>0</v>
      </c>
      <c r="EW22" s="32">
        <v>7.2</v>
      </c>
      <c r="EX22" s="32">
        <v>0</v>
      </c>
      <c r="EY22" s="32">
        <v>0</v>
      </c>
      <c r="FA22" s="70"/>
      <c r="FB22" s="32" t="s">
        <v>197</v>
      </c>
      <c r="FC22" s="35">
        <v>0</v>
      </c>
      <c r="FD22" s="32">
        <v>9.6999999999999993</v>
      </c>
      <c r="FE22" s="32">
        <v>0</v>
      </c>
      <c r="FF22" s="32">
        <v>0</v>
      </c>
      <c r="FG22" s="32">
        <v>0</v>
      </c>
      <c r="FH22" s="32">
        <v>0</v>
      </c>
      <c r="FI22" s="32">
        <v>0</v>
      </c>
      <c r="FJ22" s="32">
        <v>0</v>
      </c>
      <c r="FK22" s="32">
        <v>0</v>
      </c>
      <c r="FL22" s="32">
        <v>0</v>
      </c>
      <c r="FM22" s="32">
        <v>0</v>
      </c>
      <c r="FN22" s="32">
        <v>18.899999999999999</v>
      </c>
      <c r="FO22" s="32">
        <v>132</v>
      </c>
      <c r="FP22" s="32">
        <v>174.7</v>
      </c>
      <c r="FQ22" s="32">
        <v>6.4</v>
      </c>
      <c r="FR22" s="32">
        <v>244.9</v>
      </c>
      <c r="FT22" s="70"/>
      <c r="FU22" s="32" t="s">
        <v>197</v>
      </c>
      <c r="FV22" s="35"/>
      <c r="FW22" s="32"/>
      <c r="FX22" s="32"/>
      <c r="FY22" s="32"/>
      <c r="FZ22" s="32">
        <v>0</v>
      </c>
      <c r="GA22" s="32">
        <v>0</v>
      </c>
      <c r="GB22" s="32">
        <v>0</v>
      </c>
      <c r="GC22" s="32">
        <v>0</v>
      </c>
      <c r="GD22" s="32">
        <v>0</v>
      </c>
      <c r="GE22" s="32">
        <v>0</v>
      </c>
      <c r="GF22" s="32">
        <v>0</v>
      </c>
      <c r="GG22" s="32">
        <v>0</v>
      </c>
      <c r="GH22" s="32">
        <f t="shared" si="1"/>
        <v>593.79999999999995</v>
      </c>
    </row>
    <row r="23" spans="1:190">
      <c r="A23" s="92"/>
      <c r="B23" s="95"/>
      <c r="C23" s="36" t="s">
        <v>129</v>
      </c>
      <c r="D23" s="32" t="s">
        <v>76</v>
      </c>
      <c r="E23" s="32">
        <v>424.9</v>
      </c>
      <c r="F23" s="32">
        <v>0.5</v>
      </c>
      <c r="G23" s="32">
        <v>43</v>
      </c>
      <c r="H23" s="32">
        <v>14.4</v>
      </c>
      <c r="I23" s="32">
        <v>1.5</v>
      </c>
      <c r="J23" s="32">
        <v>29.6</v>
      </c>
      <c r="K23" s="32">
        <v>0</v>
      </c>
      <c r="L23" s="32">
        <v>0</v>
      </c>
      <c r="M23" s="32">
        <v>0</v>
      </c>
      <c r="N23" s="32">
        <v>206</v>
      </c>
      <c r="O23" s="32">
        <v>103.2</v>
      </c>
      <c r="P23" s="33">
        <v>28.2</v>
      </c>
      <c r="R23" s="92"/>
      <c r="S23" s="32" t="s">
        <v>76</v>
      </c>
      <c r="T23" s="32">
        <v>0</v>
      </c>
      <c r="U23" s="32">
        <v>3596.6</v>
      </c>
      <c r="V23" s="32">
        <v>28.3</v>
      </c>
      <c r="W23" s="32">
        <v>91.4</v>
      </c>
      <c r="X23" s="32">
        <v>0</v>
      </c>
      <c r="Y23" s="32">
        <v>2445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340.2</v>
      </c>
      <c r="AF23" s="32">
        <v>24.4</v>
      </c>
      <c r="AG23" s="32">
        <v>184.7</v>
      </c>
      <c r="AH23" s="32">
        <v>593.70000000000005</v>
      </c>
      <c r="AI23" s="33">
        <v>743.7</v>
      </c>
      <c r="AK23" s="82"/>
      <c r="AL23" s="32" t="s">
        <v>76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141.19999999999999</v>
      </c>
      <c r="AX23" s="32">
        <v>2088.6</v>
      </c>
      <c r="AY23" s="32">
        <v>181.8</v>
      </c>
      <c r="AZ23" s="32">
        <v>753.7</v>
      </c>
      <c r="BA23" s="32">
        <v>27.2</v>
      </c>
      <c r="BB23" s="33">
        <v>270.89999999999998</v>
      </c>
      <c r="BD23" s="82"/>
      <c r="BE23" s="32" t="s">
        <v>76</v>
      </c>
      <c r="BF23" s="32">
        <v>80</v>
      </c>
      <c r="BG23" s="32">
        <v>0</v>
      </c>
      <c r="BH23" s="32">
        <v>0</v>
      </c>
      <c r="BI23" s="32">
        <v>509.3</v>
      </c>
      <c r="BJ23" s="32">
        <v>0</v>
      </c>
      <c r="BK23" s="32">
        <v>0</v>
      </c>
      <c r="BL23" s="32">
        <v>88.1</v>
      </c>
      <c r="BM23" s="32">
        <v>0</v>
      </c>
      <c r="BN23" s="33">
        <v>13040.1</v>
      </c>
      <c r="BT23" s="70"/>
      <c r="BU23" s="85"/>
      <c r="BV23" s="36" t="s">
        <v>129</v>
      </c>
      <c r="BW23" s="32" t="s">
        <v>174</v>
      </c>
      <c r="BX23" s="32">
        <v>96</v>
      </c>
      <c r="BY23" s="32">
        <v>0</v>
      </c>
      <c r="BZ23" s="32">
        <v>0</v>
      </c>
      <c r="CA23" s="32">
        <v>0</v>
      </c>
      <c r="CB23" s="32">
        <v>0</v>
      </c>
      <c r="CC23" s="32">
        <v>0</v>
      </c>
      <c r="CD23" s="32">
        <v>0</v>
      </c>
      <c r="CE23" s="32">
        <v>0</v>
      </c>
      <c r="CF23" s="32">
        <v>0</v>
      </c>
      <c r="CG23" s="32">
        <v>45.8</v>
      </c>
      <c r="CH23" s="32">
        <v>260</v>
      </c>
      <c r="CI23" s="32">
        <v>0</v>
      </c>
      <c r="CK23" s="70"/>
      <c r="CL23" s="32" t="s">
        <v>174</v>
      </c>
      <c r="CM23" s="32">
        <v>0</v>
      </c>
      <c r="CN23" s="32">
        <v>643.20000000000005</v>
      </c>
      <c r="CO23" s="32">
        <v>0</v>
      </c>
      <c r="CP23" s="32">
        <v>0</v>
      </c>
      <c r="CQ23" s="32">
        <v>36</v>
      </c>
      <c r="CR23" s="32">
        <v>5.0999999999999996</v>
      </c>
      <c r="CS23" s="32">
        <v>0</v>
      </c>
      <c r="CT23" s="32">
        <v>0</v>
      </c>
      <c r="CU23" s="32">
        <v>0</v>
      </c>
      <c r="CV23" s="32">
        <v>0</v>
      </c>
      <c r="CW23" s="32">
        <v>0</v>
      </c>
      <c r="CX23" s="32">
        <v>294.10000000000002</v>
      </c>
      <c r="CY23" s="32">
        <v>28.7</v>
      </c>
      <c r="CZ23" s="32">
        <v>221.3</v>
      </c>
      <c r="DA23" s="32">
        <v>325.3</v>
      </c>
      <c r="DB23" s="32">
        <v>418</v>
      </c>
      <c r="DD23" s="78"/>
      <c r="DE23" s="32" t="s">
        <v>174</v>
      </c>
      <c r="DF23" s="32">
        <v>0</v>
      </c>
      <c r="DG23" s="32">
        <v>0</v>
      </c>
      <c r="DH23" s="32">
        <v>0</v>
      </c>
      <c r="DI23" s="32">
        <v>205</v>
      </c>
      <c r="DJ23" s="32">
        <v>883.4</v>
      </c>
      <c r="DK23" s="32">
        <v>389.2</v>
      </c>
      <c r="DL23" s="32">
        <v>6.3</v>
      </c>
      <c r="DM23" s="32">
        <v>1229</v>
      </c>
      <c r="DN23" s="32">
        <v>0</v>
      </c>
      <c r="DO23" s="32">
        <v>88.8</v>
      </c>
      <c r="DP23" s="32">
        <v>0</v>
      </c>
      <c r="DQ23" s="32">
        <v>0</v>
      </c>
      <c r="DU23" s="78"/>
      <c r="DV23" s="32" t="s">
        <v>174</v>
      </c>
      <c r="DW23" s="32">
        <v>0</v>
      </c>
      <c r="DX23" s="32">
        <v>0</v>
      </c>
      <c r="DY23" s="32">
        <v>0</v>
      </c>
      <c r="DZ23" s="32">
        <v>0</v>
      </c>
      <c r="EA23" s="32">
        <v>0</v>
      </c>
      <c r="EB23" s="32">
        <v>206</v>
      </c>
      <c r="EC23" s="32">
        <v>0</v>
      </c>
      <c r="ED23" s="32">
        <f t="shared" si="0"/>
        <v>5381.2</v>
      </c>
      <c r="EJ23" s="64"/>
      <c r="EK23" s="66"/>
      <c r="EL23" s="36" t="s">
        <v>129</v>
      </c>
      <c r="EM23" s="32" t="s">
        <v>198</v>
      </c>
      <c r="EN23" s="35">
        <v>110.6</v>
      </c>
      <c r="EO23" s="32">
        <v>39.1</v>
      </c>
      <c r="EP23" s="32">
        <v>31.1</v>
      </c>
      <c r="EQ23" s="32">
        <v>13.7</v>
      </c>
      <c r="ER23" s="32">
        <v>0</v>
      </c>
      <c r="ES23" s="32">
        <v>0</v>
      </c>
      <c r="ET23" s="32">
        <v>1.3</v>
      </c>
      <c r="EU23" s="32">
        <v>0</v>
      </c>
      <c r="EV23" s="32">
        <v>0</v>
      </c>
      <c r="EW23" s="32">
        <v>0.2</v>
      </c>
      <c r="EX23" s="32">
        <v>0.7</v>
      </c>
      <c r="EY23" s="32">
        <v>0</v>
      </c>
      <c r="FA23" s="70"/>
      <c r="FB23" s="32" t="s">
        <v>198</v>
      </c>
      <c r="FC23" s="35">
        <v>0</v>
      </c>
      <c r="FD23" s="32">
        <v>8.6</v>
      </c>
      <c r="FE23" s="32">
        <v>0</v>
      </c>
      <c r="FF23" s="32">
        <v>0</v>
      </c>
      <c r="FG23" s="32">
        <v>0</v>
      </c>
      <c r="FH23" s="32">
        <v>0</v>
      </c>
      <c r="FI23" s="32">
        <v>0</v>
      </c>
      <c r="FJ23" s="32">
        <v>0</v>
      </c>
      <c r="FK23" s="32">
        <v>0</v>
      </c>
      <c r="FL23" s="32">
        <v>0</v>
      </c>
      <c r="FM23" s="32">
        <v>0</v>
      </c>
      <c r="FN23" s="32">
        <v>0.8</v>
      </c>
      <c r="FO23" s="32">
        <v>1.4</v>
      </c>
      <c r="FP23" s="32">
        <v>29.7</v>
      </c>
      <c r="FQ23" s="32">
        <v>20.9</v>
      </c>
      <c r="FR23" s="32">
        <v>8.4</v>
      </c>
      <c r="FT23" s="70"/>
      <c r="FU23" s="32" t="s">
        <v>198</v>
      </c>
      <c r="FV23" s="35"/>
      <c r="FW23" s="32"/>
      <c r="FX23" s="32"/>
      <c r="FY23" s="32"/>
      <c r="FZ23" s="32">
        <v>0</v>
      </c>
      <c r="GA23" s="32">
        <v>0</v>
      </c>
      <c r="GB23" s="32">
        <v>0</v>
      </c>
      <c r="GC23" s="32">
        <v>0</v>
      </c>
      <c r="GD23" s="32">
        <v>0</v>
      </c>
      <c r="GE23" s="32">
        <v>0</v>
      </c>
      <c r="GF23" s="32">
        <v>0</v>
      </c>
      <c r="GG23" s="32">
        <v>0</v>
      </c>
      <c r="GH23" s="32">
        <f t="shared" si="1"/>
        <v>266.49999999999994</v>
      </c>
    </row>
    <row r="24" spans="1:190">
      <c r="A24" s="92"/>
      <c r="B24" s="96"/>
      <c r="C24" s="36" t="s">
        <v>130</v>
      </c>
      <c r="D24" s="32" t="s">
        <v>77</v>
      </c>
      <c r="E24" s="32">
        <v>164.1</v>
      </c>
      <c r="F24" s="32">
        <v>114.7</v>
      </c>
      <c r="G24" s="32">
        <v>114.7</v>
      </c>
      <c r="H24" s="32">
        <v>114.7</v>
      </c>
      <c r="I24" s="32">
        <v>7.3</v>
      </c>
      <c r="J24" s="32">
        <v>0</v>
      </c>
      <c r="K24" s="32">
        <v>0</v>
      </c>
      <c r="L24" s="32">
        <v>0</v>
      </c>
      <c r="M24" s="32">
        <v>0</v>
      </c>
      <c r="N24" s="32">
        <v>180.1</v>
      </c>
      <c r="O24" s="32">
        <v>450.1</v>
      </c>
      <c r="P24" s="33">
        <v>56.5</v>
      </c>
      <c r="R24" s="92"/>
      <c r="S24" s="32" t="s">
        <v>77</v>
      </c>
      <c r="T24" s="32">
        <v>0</v>
      </c>
      <c r="U24" s="32">
        <v>394.6</v>
      </c>
      <c r="V24" s="32">
        <v>55.4</v>
      </c>
      <c r="W24" s="32">
        <v>0</v>
      </c>
      <c r="X24" s="32">
        <v>101.9</v>
      </c>
      <c r="Y24" s="32">
        <v>770.7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457.3</v>
      </c>
      <c r="AF24" s="32">
        <v>16</v>
      </c>
      <c r="AG24" s="32">
        <v>667.8</v>
      </c>
      <c r="AH24" s="32">
        <v>2579.6999999999998</v>
      </c>
      <c r="AI24" s="33">
        <v>3485.5</v>
      </c>
      <c r="AK24" s="82"/>
      <c r="AL24" s="32" t="s">
        <v>77</v>
      </c>
      <c r="AM24" s="32">
        <v>0</v>
      </c>
      <c r="AN24" s="32">
        <v>76.5</v>
      </c>
      <c r="AO24" s="32">
        <v>137.4</v>
      </c>
      <c r="AP24" s="32">
        <v>285.60000000000002</v>
      </c>
      <c r="AQ24" s="32">
        <v>233.7</v>
      </c>
      <c r="AR24" s="32">
        <v>196</v>
      </c>
      <c r="AS24" s="32">
        <v>0</v>
      </c>
      <c r="AT24" s="32">
        <v>620.29999999999995</v>
      </c>
      <c r="AU24" s="32">
        <v>49.4</v>
      </c>
      <c r="AV24" s="32">
        <v>522.29999999999995</v>
      </c>
      <c r="AW24" s="32">
        <v>285.2</v>
      </c>
      <c r="AX24" s="32">
        <v>285.2</v>
      </c>
      <c r="AY24" s="32">
        <v>20.5</v>
      </c>
      <c r="AZ24" s="32">
        <v>235.8</v>
      </c>
      <c r="BA24" s="32">
        <v>0</v>
      </c>
      <c r="BB24" s="33">
        <v>0</v>
      </c>
      <c r="BD24" s="82"/>
      <c r="BE24" s="32" t="s">
        <v>77</v>
      </c>
      <c r="BF24" s="32">
        <v>176.6</v>
      </c>
      <c r="BG24" s="32">
        <v>0</v>
      </c>
      <c r="BH24" s="32">
        <v>0</v>
      </c>
      <c r="BI24" s="32">
        <v>611.20000000000005</v>
      </c>
      <c r="BJ24" s="32">
        <v>96.3</v>
      </c>
      <c r="BK24" s="32">
        <v>0</v>
      </c>
      <c r="BL24" s="32">
        <v>342</v>
      </c>
      <c r="BM24" s="32">
        <v>0</v>
      </c>
      <c r="BN24" s="33">
        <v>13905.1</v>
      </c>
      <c r="BT24" s="70"/>
      <c r="BU24" s="86"/>
      <c r="BV24" s="36" t="s">
        <v>130</v>
      </c>
      <c r="BW24" s="32" t="s">
        <v>175</v>
      </c>
      <c r="BX24" s="32">
        <v>12.3</v>
      </c>
      <c r="BY24" s="32">
        <v>348.3</v>
      </c>
      <c r="BZ24" s="32">
        <v>348.3</v>
      </c>
      <c r="CA24" s="32">
        <v>348.3</v>
      </c>
      <c r="CB24" s="32">
        <v>3.6</v>
      </c>
      <c r="CC24" s="32">
        <v>0</v>
      </c>
      <c r="CD24" s="32">
        <v>0</v>
      </c>
      <c r="CE24" s="32">
        <v>0</v>
      </c>
      <c r="CF24" s="32">
        <v>0</v>
      </c>
      <c r="CG24" s="32">
        <v>100.7</v>
      </c>
      <c r="CH24" s="32">
        <v>399.7</v>
      </c>
      <c r="CI24" s="32">
        <v>7.7</v>
      </c>
      <c r="CK24" s="70"/>
      <c r="CL24" s="32" t="s">
        <v>175</v>
      </c>
      <c r="CM24" s="32">
        <v>0</v>
      </c>
      <c r="CN24" s="32">
        <v>191.4</v>
      </c>
      <c r="CO24" s="32">
        <v>0</v>
      </c>
      <c r="CP24" s="32">
        <v>0</v>
      </c>
      <c r="CQ24" s="32">
        <v>40.299999999999997</v>
      </c>
      <c r="CR24" s="32">
        <v>14.6</v>
      </c>
      <c r="CS24" s="32">
        <v>0</v>
      </c>
      <c r="CT24" s="32">
        <v>0</v>
      </c>
      <c r="CU24" s="32">
        <v>0</v>
      </c>
      <c r="CV24" s="32">
        <v>0</v>
      </c>
      <c r="CW24" s="32">
        <v>0</v>
      </c>
      <c r="CX24" s="32">
        <v>121</v>
      </c>
      <c r="CY24" s="32">
        <v>48.2</v>
      </c>
      <c r="CZ24" s="32">
        <v>89</v>
      </c>
      <c r="DA24" s="32">
        <v>793.5</v>
      </c>
      <c r="DB24" s="32">
        <v>2023.8</v>
      </c>
      <c r="DD24" s="78"/>
      <c r="DE24" s="32" t="s">
        <v>175</v>
      </c>
      <c r="DF24" s="32">
        <v>0</v>
      </c>
      <c r="DG24" s="32">
        <v>0</v>
      </c>
      <c r="DH24" s="32">
        <v>0</v>
      </c>
      <c r="DI24" s="32">
        <v>231.4</v>
      </c>
      <c r="DJ24" s="32">
        <v>997.4</v>
      </c>
      <c r="DK24" s="32">
        <v>439.4</v>
      </c>
      <c r="DL24" s="32">
        <v>0</v>
      </c>
      <c r="DM24" s="32">
        <v>0</v>
      </c>
      <c r="DN24" s="32">
        <v>194.5</v>
      </c>
      <c r="DO24" s="32">
        <v>14.8</v>
      </c>
      <c r="DP24" s="32">
        <v>11.7</v>
      </c>
      <c r="DQ24" s="32">
        <v>3.3</v>
      </c>
      <c r="DU24" s="78"/>
      <c r="DV24" s="32" t="s">
        <v>175</v>
      </c>
      <c r="DW24" s="32">
        <v>0</v>
      </c>
      <c r="DX24" s="32">
        <v>0</v>
      </c>
      <c r="DY24" s="32">
        <v>0</v>
      </c>
      <c r="DZ24" s="32">
        <v>0</v>
      </c>
      <c r="EA24" s="32">
        <v>0</v>
      </c>
      <c r="EB24" s="32">
        <v>0</v>
      </c>
      <c r="EC24" s="32">
        <v>0</v>
      </c>
      <c r="ED24" s="32">
        <f t="shared" si="0"/>
        <v>6783.1999999999989</v>
      </c>
      <c r="EJ24" s="64"/>
      <c r="EK24" s="66"/>
      <c r="EL24" s="36" t="s">
        <v>130</v>
      </c>
      <c r="EM24" s="32" t="s">
        <v>199</v>
      </c>
      <c r="EN24" s="35">
        <v>0</v>
      </c>
      <c r="EO24" s="32">
        <v>73.099999999999994</v>
      </c>
      <c r="EP24" s="32">
        <v>73.099999999999994</v>
      </c>
      <c r="EQ24" s="32">
        <v>73.099999999999994</v>
      </c>
      <c r="ER24" s="32">
        <v>73.099999999999994</v>
      </c>
      <c r="ES24" s="32">
        <v>0</v>
      </c>
      <c r="ET24" s="32">
        <v>0</v>
      </c>
      <c r="EU24" s="32">
        <v>0</v>
      </c>
      <c r="EV24" s="32">
        <v>0</v>
      </c>
      <c r="EW24" s="32">
        <v>0</v>
      </c>
      <c r="EX24" s="32">
        <v>7</v>
      </c>
      <c r="EY24" s="32">
        <v>0</v>
      </c>
      <c r="FA24" s="70"/>
      <c r="FB24" s="32" t="s">
        <v>199</v>
      </c>
      <c r="FC24" s="35">
        <v>0</v>
      </c>
      <c r="FD24" s="32">
        <v>1.9</v>
      </c>
      <c r="FE24" s="32">
        <v>0</v>
      </c>
      <c r="FF24" s="32">
        <v>0</v>
      </c>
      <c r="FG24" s="32">
        <v>0</v>
      </c>
      <c r="FH24" s="32">
        <v>0</v>
      </c>
      <c r="FI24" s="32">
        <v>0</v>
      </c>
      <c r="FJ24" s="32">
        <v>0</v>
      </c>
      <c r="FK24" s="32">
        <v>0</v>
      </c>
      <c r="FL24" s="32">
        <v>0</v>
      </c>
      <c r="FM24" s="32">
        <v>0</v>
      </c>
      <c r="FN24" s="32">
        <v>26.5</v>
      </c>
      <c r="FO24" s="32">
        <v>174.3</v>
      </c>
      <c r="FP24" s="32">
        <v>420.3</v>
      </c>
      <c r="FQ24" s="32">
        <v>74.599999999999994</v>
      </c>
      <c r="FR24" s="32">
        <v>85.1</v>
      </c>
      <c r="FT24" s="70"/>
      <c r="FU24" s="32" t="s">
        <v>199</v>
      </c>
      <c r="FV24" s="35"/>
      <c r="FW24" s="32"/>
      <c r="FX24" s="32"/>
      <c r="FY24" s="32"/>
      <c r="FZ24" s="32">
        <v>0</v>
      </c>
      <c r="GA24" s="32">
        <v>0</v>
      </c>
      <c r="GB24" s="32">
        <v>0</v>
      </c>
      <c r="GC24" s="32">
        <v>0</v>
      </c>
      <c r="GD24" s="32">
        <v>0</v>
      </c>
      <c r="GE24" s="32">
        <v>0</v>
      </c>
      <c r="GF24" s="32">
        <v>0</v>
      </c>
      <c r="GG24" s="32">
        <v>0</v>
      </c>
      <c r="GH24" s="32">
        <f t="shared" si="1"/>
        <v>1082.0999999999999</v>
      </c>
    </row>
    <row r="25" spans="1:190">
      <c r="A25" s="92"/>
      <c r="B25" s="94" t="s">
        <v>131</v>
      </c>
      <c r="C25" s="36" t="s">
        <v>132</v>
      </c>
      <c r="D25" s="32" t="s">
        <v>78</v>
      </c>
      <c r="E25" s="32">
        <v>3949</v>
      </c>
      <c r="F25" s="32">
        <v>7204.6</v>
      </c>
      <c r="G25" s="32">
        <v>1982.1</v>
      </c>
      <c r="H25" s="32">
        <v>4002</v>
      </c>
      <c r="I25" s="32">
        <v>867.1</v>
      </c>
      <c r="J25" s="32">
        <v>1383.2</v>
      </c>
      <c r="K25" s="32">
        <v>5424.8</v>
      </c>
      <c r="L25" s="32">
        <v>3317.4</v>
      </c>
      <c r="M25" s="32">
        <v>21.6</v>
      </c>
      <c r="N25" s="32">
        <v>1646.4</v>
      </c>
      <c r="O25" s="32">
        <v>7662.5</v>
      </c>
      <c r="P25" s="33">
        <v>100</v>
      </c>
      <c r="R25" s="92"/>
      <c r="S25" s="32" t="s">
        <v>78</v>
      </c>
      <c r="T25" s="32">
        <v>311.89999999999998</v>
      </c>
      <c r="U25" s="32">
        <v>21183.1</v>
      </c>
      <c r="V25" s="32">
        <v>1430.6</v>
      </c>
      <c r="W25" s="32">
        <v>6482.2</v>
      </c>
      <c r="X25" s="32">
        <v>8509</v>
      </c>
      <c r="Y25" s="32">
        <v>1388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3">
        <v>0</v>
      </c>
      <c r="AK25" s="82"/>
      <c r="AL25" s="32" t="s">
        <v>78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42916.4</v>
      </c>
      <c r="AX25" s="32">
        <v>86594.4</v>
      </c>
      <c r="AY25" s="32">
        <v>0</v>
      </c>
      <c r="AZ25" s="32">
        <v>0</v>
      </c>
      <c r="BA25" s="32">
        <v>0</v>
      </c>
      <c r="BB25" s="33">
        <v>0</v>
      </c>
      <c r="BD25" s="82"/>
      <c r="BE25" s="32" t="s">
        <v>78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0</v>
      </c>
      <c r="BM25" s="32">
        <v>0</v>
      </c>
      <c r="BN25" s="33">
        <v>206376.3</v>
      </c>
      <c r="BT25" s="70"/>
      <c r="BU25" s="84" t="s">
        <v>131</v>
      </c>
      <c r="BV25" s="36" t="s">
        <v>132</v>
      </c>
      <c r="BW25" s="32" t="s">
        <v>176</v>
      </c>
      <c r="BX25" s="32">
        <v>1830.2</v>
      </c>
      <c r="BY25" s="32">
        <v>46</v>
      </c>
      <c r="BZ25" s="32">
        <v>216.7</v>
      </c>
      <c r="CA25" s="32">
        <v>786.5</v>
      </c>
      <c r="CB25" s="32">
        <v>0</v>
      </c>
      <c r="CC25" s="32">
        <v>55.1</v>
      </c>
      <c r="CD25" s="32">
        <v>60.9</v>
      </c>
      <c r="CE25" s="32">
        <v>0.4</v>
      </c>
      <c r="CF25" s="32">
        <v>10.1</v>
      </c>
      <c r="CG25" s="32">
        <v>3890.2</v>
      </c>
      <c r="CH25" s="32">
        <v>30.3</v>
      </c>
      <c r="CI25" s="32">
        <v>45.7</v>
      </c>
      <c r="CK25" s="70"/>
      <c r="CL25" s="32" t="s">
        <v>176</v>
      </c>
      <c r="CM25" s="32">
        <v>75.3</v>
      </c>
      <c r="CN25" s="32">
        <v>7.1</v>
      </c>
      <c r="CO25" s="32">
        <v>301.3</v>
      </c>
      <c r="CP25" s="37">
        <v>0.90000000000009095</v>
      </c>
      <c r="CQ25" s="32">
        <v>28</v>
      </c>
      <c r="CR25" s="32">
        <v>6075.3</v>
      </c>
      <c r="CS25" s="32">
        <v>0</v>
      </c>
      <c r="CT25" s="32">
        <v>0</v>
      </c>
      <c r="CU25" s="32">
        <v>0</v>
      </c>
      <c r="CV25" s="32">
        <v>0</v>
      </c>
      <c r="CW25" s="32">
        <v>0</v>
      </c>
      <c r="CX25" s="32">
        <v>0</v>
      </c>
      <c r="CY25" s="32">
        <v>0</v>
      </c>
      <c r="CZ25" s="32">
        <v>0</v>
      </c>
      <c r="DA25" s="32">
        <v>0</v>
      </c>
      <c r="DB25" s="32">
        <v>0</v>
      </c>
      <c r="DD25" s="78"/>
      <c r="DE25" s="32" t="s">
        <v>176</v>
      </c>
      <c r="DF25" s="32">
        <v>0</v>
      </c>
      <c r="DG25" s="32">
        <v>0</v>
      </c>
      <c r="DH25" s="32">
        <v>0</v>
      </c>
      <c r="DI25" s="32">
        <v>0</v>
      </c>
      <c r="DJ25" s="32">
        <v>0</v>
      </c>
      <c r="DK25" s="32">
        <v>0</v>
      </c>
      <c r="DL25" s="32">
        <v>0</v>
      </c>
      <c r="DM25" s="32">
        <v>0</v>
      </c>
      <c r="DN25" s="32">
        <v>13823.9</v>
      </c>
      <c r="DO25" s="32">
        <v>91811.7</v>
      </c>
      <c r="DP25" s="32">
        <v>0</v>
      </c>
      <c r="DQ25" s="32">
        <v>0</v>
      </c>
      <c r="DU25" s="78"/>
      <c r="DV25" s="32" t="s">
        <v>176</v>
      </c>
      <c r="DW25" s="32">
        <v>0</v>
      </c>
      <c r="DX25" s="32">
        <v>0</v>
      </c>
      <c r="DY25" s="32">
        <v>0</v>
      </c>
      <c r="DZ25" s="32">
        <v>0</v>
      </c>
      <c r="EA25" s="32">
        <v>0</v>
      </c>
      <c r="EB25" s="32">
        <v>0</v>
      </c>
      <c r="EC25" s="32">
        <v>0</v>
      </c>
      <c r="ED25" s="32">
        <f t="shared" si="0"/>
        <v>119095.6</v>
      </c>
      <c r="EJ25" s="64"/>
      <c r="EK25" s="67" t="s">
        <v>131</v>
      </c>
      <c r="EL25" s="36" t="s">
        <v>132</v>
      </c>
      <c r="EM25" s="32" t="s">
        <v>200</v>
      </c>
      <c r="EN25" s="35">
        <v>127.5</v>
      </c>
      <c r="EO25" s="32">
        <v>6568.9</v>
      </c>
      <c r="EP25" s="32">
        <v>516</v>
      </c>
      <c r="EQ25" s="32">
        <v>15.1</v>
      </c>
      <c r="ER25" s="32">
        <v>499</v>
      </c>
      <c r="ES25" s="32">
        <v>5.0999999999999996</v>
      </c>
      <c r="ET25" s="32">
        <v>326</v>
      </c>
      <c r="EU25" s="32">
        <v>18.600000000000001</v>
      </c>
      <c r="EV25" s="32">
        <v>133.5</v>
      </c>
      <c r="EW25" s="32">
        <v>71.7</v>
      </c>
      <c r="EX25" s="32">
        <v>769.6</v>
      </c>
      <c r="EY25" s="32">
        <v>190.4</v>
      </c>
      <c r="FA25" s="70"/>
      <c r="FB25" s="32" t="s">
        <v>200</v>
      </c>
      <c r="FC25" s="35">
        <v>22.4</v>
      </c>
      <c r="FD25" s="32">
        <v>3087.9</v>
      </c>
      <c r="FE25" s="32">
        <v>110.4</v>
      </c>
      <c r="FF25" s="32">
        <v>593.70000000000005</v>
      </c>
      <c r="FG25" s="32">
        <v>266.39999999999998</v>
      </c>
      <c r="FH25" s="32">
        <v>799.8</v>
      </c>
      <c r="FI25" s="32">
        <v>0</v>
      </c>
      <c r="FJ25" s="32">
        <v>0</v>
      </c>
      <c r="FK25" s="32">
        <v>0</v>
      </c>
      <c r="FL25" s="32">
        <v>0</v>
      </c>
      <c r="FM25" s="32">
        <v>0</v>
      </c>
      <c r="FN25" s="32">
        <v>0</v>
      </c>
      <c r="FO25" s="32">
        <v>0</v>
      </c>
      <c r="FP25" s="32">
        <v>0</v>
      </c>
      <c r="FQ25" s="32">
        <v>0</v>
      </c>
      <c r="FR25" s="32">
        <v>0</v>
      </c>
      <c r="FT25" s="70"/>
      <c r="FU25" s="32" t="s">
        <v>200</v>
      </c>
      <c r="FV25" s="35"/>
      <c r="FW25" s="32"/>
      <c r="FX25" s="32"/>
      <c r="FY25" s="32"/>
      <c r="FZ25" s="32">
        <v>0</v>
      </c>
      <c r="GA25" s="32">
        <v>0</v>
      </c>
      <c r="GB25" s="32">
        <v>0</v>
      </c>
      <c r="GC25" s="32">
        <v>0</v>
      </c>
      <c r="GD25" s="32">
        <v>0</v>
      </c>
      <c r="GE25" s="32">
        <v>0</v>
      </c>
      <c r="GF25" s="32">
        <v>0</v>
      </c>
      <c r="GG25" s="32">
        <v>0</v>
      </c>
      <c r="GH25" s="32">
        <f t="shared" si="1"/>
        <v>14122</v>
      </c>
    </row>
    <row r="26" spans="1:190">
      <c r="A26" s="92"/>
      <c r="B26" s="95"/>
      <c r="C26" s="36" t="s">
        <v>133</v>
      </c>
      <c r="D26" s="32" t="s">
        <v>79</v>
      </c>
      <c r="E26" s="32">
        <v>0</v>
      </c>
      <c r="F26" s="32">
        <v>0</v>
      </c>
      <c r="G26" s="32">
        <v>0</v>
      </c>
      <c r="H26" s="32">
        <v>0</v>
      </c>
      <c r="I26" s="32">
        <v>5.3</v>
      </c>
      <c r="J26" s="32">
        <v>0</v>
      </c>
      <c r="K26" s="32">
        <v>0</v>
      </c>
      <c r="L26" s="32">
        <v>0</v>
      </c>
      <c r="M26" s="32">
        <v>84.7</v>
      </c>
      <c r="N26" s="32">
        <v>142.4</v>
      </c>
      <c r="O26" s="32">
        <v>309.7</v>
      </c>
      <c r="P26" s="33">
        <v>3069.9</v>
      </c>
      <c r="R26" s="92"/>
      <c r="S26" s="32" t="s">
        <v>79</v>
      </c>
      <c r="T26" s="32">
        <v>0</v>
      </c>
      <c r="U26" s="32">
        <v>1182</v>
      </c>
      <c r="V26" s="32">
        <v>1188.3</v>
      </c>
      <c r="W26" s="32">
        <v>1424.9</v>
      </c>
      <c r="X26" s="32">
        <v>328.4</v>
      </c>
      <c r="Y26" s="32">
        <v>2118.9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3">
        <v>0</v>
      </c>
      <c r="AK26" s="82"/>
      <c r="AL26" s="32" t="s">
        <v>79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6824.7</v>
      </c>
      <c r="AX26" s="32">
        <v>3646.1</v>
      </c>
      <c r="AY26" s="32">
        <v>0</v>
      </c>
      <c r="AZ26" s="32">
        <v>0</v>
      </c>
      <c r="BA26" s="32">
        <v>0</v>
      </c>
      <c r="BB26" s="33">
        <v>0</v>
      </c>
      <c r="BD26" s="82"/>
      <c r="BE26" s="32" t="s">
        <v>79</v>
      </c>
      <c r="BF26" s="32">
        <v>1640.9</v>
      </c>
      <c r="BG26" s="32">
        <v>0</v>
      </c>
      <c r="BH26" s="32">
        <v>258.7</v>
      </c>
      <c r="BI26" s="32">
        <v>4161.6000000000004</v>
      </c>
      <c r="BJ26" s="32">
        <v>0</v>
      </c>
      <c r="BK26" s="32">
        <v>0</v>
      </c>
      <c r="BL26" s="32">
        <v>0</v>
      </c>
      <c r="BM26" s="32">
        <v>0</v>
      </c>
      <c r="BN26" s="33">
        <v>26386.5</v>
      </c>
      <c r="BT26" s="70"/>
      <c r="BU26" s="87"/>
      <c r="BV26" s="36" t="s">
        <v>133</v>
      </c>
      <c r="BW26" s="32" t="s">
        <v>177</v>
      </c>
      <c r="BX26" s="32">
        <v>0</v>
      </c>
      <c r="BY26" s="32">
        <v>0</v>
      </c>
      <c r="BZ26" s="32">
        <v>0</v>
      </c>
      <c r="CA26" s="32">
        <v>0</v>
      </c>
      <c r="CB26" s="32">
        <v>0</v>
      </c>
      <c r="CC26" s="32">
        <v>0</v>
      </c>
      <c r="CD26" s="32">
        <v>2.1</v>
      </c>
      <c r="CE26" s="32">
        <v>0</v>
      </c>
      <c r="CF26" s="32">
        <v>15.5</v>
      </c>
      <c r="CG26" s="32">
        <v>204.9</v>
      </c>
      <c r="CH26" s="32">
        <v>301.60000000000002</v>
      </c>
      <c r="CI26" s="32">
        <v>49.5</v>
      </c>
      <c r="CK26" s="70"/>
      <c r="CL26" s="32" t="s">
        <v>177</v>
      </c>
      <c r="CM26" s="32">
        <v>0</v>
      </c>
      <c r="CN26" s="32">
        <v>101.1</v>
      </c>
      <c r="CO26" s="32">
        <v>0</v>
      </c>
      <c r="CP26" s="32">
        <v>0</v>
      </c>
      <c r="CQ26" s="32">
        <v>996</v>
      </c>
      <c r="CR26" s="32">
        <v>149.6</v>
      </c>
      <c r="CS26" s="32">
        <v>0</v>
      </c>
      <c r="CT26" s="32">
        <v>0</v>
      </c>
      <c r="CU26" s="32">
        <v>0</v>
      </c>
      <c r="CV26" s="32">
        <v>0</v>
      </c>
      <c r="CW26" s="32">
        <v>0</v>
      </c>
      <c r="CX26" s="32">
        <v>0</v>
      </c>
      <c r="CY26" s="32">
        <v>0</v>
      </c>
      <c r="CZ26" s="32">
        <v>0</v>
      </c>
      <c r="DA26" s="32">
        <v>0</v>
      </c>
      <c r="DB26" s="32">
        <v>0</v>
      </c>
      <c r="DD26" s="78"/>
      <c r="DE26" s="32" t="s">
        <v>177</v>
      </c>
      <c r="DF26" s="32">
        <v>0</v>
      </c>
      <c r="DG26" s="32">
        <v>0</v>
      </c>
      <c r="DH26" s="32">
        <v>0</v>
      </c>
      <c r="DI26" s="32">
        <v>0</v>
      </c>
      <c r="DJ26" s="32">
        <v>0</v>
      </c>
      <c r="DK26" s="32">
        <v>0</v>
      </c>
      <c r="DL26" s="32">
        <v>0</v>
      </c>
      <c r="DM26" s="32">
        <v>0</v>
      </c>
      <c r="DN26" s="32">
        <v>0</v>
      </c>
      <c r="DO26" s="32">
        <v>1554</v>
      </c>
      <c r="DP26" s="32">
        <v>0</v>
      </c>
      <c r="DQ26" s="32">
        <v>0</v>
      </c>
      <c r="DU26" s="78"/>
      <c r="DV26" s="32" t="s">
        <v>177</v>
      </c>
      <c r="DW26" s="32">
        <v>135.69999999999999</v>
      </c>
      <c r="DX26" s="32">
        <v>129.4</v>
      </c>
      <c r="DY26" s="32">
        <v>865.8</v>
      </c>
      <c r="DZ26" s="32">
        <v>21</v>
      </c>
      <c r="EA26" s="32">
        <v>0</v>
      </c>
      <c r="EB26" s="32">
        <v>0</v>
      </c>
      <c r="EC26" s="32">
        <v>0</v>
      </c>
      <c r="ED26" s="32">
        <f t="shared" si="0"/>
        <v>4526.2</v>
      </c>
      <c r="EJ26" s="64"/>
      <c r="EK26" s="68"/>
      <c r="EL26" s="36" t="s">
        <v>133</v>
      </c>
      <c r="EM26" s="32" t="s">
        <v>201</v>
      </c>
      <c r="EN26" s="35">
        <v>0</v>
      </c>
      <c r="EO26" s="32">
        <v>0</v>
      </c>
      <c r="EP26" s="32">
        <v>0</v>
      </c>
      <c r="EQ26" s="32">
        <v>0</v>
      </c>
      <c r="ER26" s="32">
        <v>0</v>
      </c>
      <c r="ES26" s="32">
        <v>0</v>
      </c>
      <c r="ET26" s="32">
        <v>0</v>
      </c>
      <c r="EU26" s="32">
        <v>0</v>
      </c>
      <c r="EV26" s="32">
        <v>0</v>
      </c>
      <c r="EW26" s="32">
        <v>0</v>
      </c>
      <c r="EX26" s="32">
        <v>0</v>
      </c>
      <c r="EY26" s="32">
        <v>0</v>
      </c>
      <c r="FA26" s="70"/>
      <c r="FB26" s="32" t="s">
        <v>201</v>
      </c>
      <c r="FC26" s="35">
        <v>0</v>
      </c>
      <c r="FD26" s="32">
        <v>0</v>
      </c>
      <c r="FE26" s="32">
        <v>0</v>
      </c>
      <c r="FF26" s="32">
        <v>0</v>
      </c>
      <c r="FG26" s="32">
        <v>0</v>
      </c>
      <c r="FH26" s="32">
        <v>0</v>
      </c>
      <c r="FI26" s="32">
        <v>0</v>
      </c>
      <c r="FJ26" s="32">
        <v>0</v>
      </c>
      <c r="FK26" s="32">
        <v>0</v>
      </c>
      <c r="FL26" s="32">
        <v>0</v>
      </c>
      <c r="FM26" s="32">
        <v>0</v>
      </c>
      <c r="FN26" s="32">
        <v>0</v>
      </c>
      <c r="FO26" s="32">
        <v>0</v>
      </c>
      <c r="FP26" s="32">
        <v>0</v>
      </c>
      <c r="FQ26" s="32">
        <v>0</v>
      </c>
      <c r="FR26" s="32">
        <v>0</v>
      </c>
      <c r="FT26" s="70"/>
      <c r="FU26" s="32" t="s">
        <v>201</v>
      </c>
      <c r="FV26" s="35"/>
      <c r="FW26" s="32"/>
      <c r="FX26" s="32"/>
      <c r="FY26" s="32"/>
      <c r="FZ26" s="32">
        <v>0</v>
      </c>
      <c r="GA26" s="32">
        <v>0</v>
      </c>
      <c r="GB26" s="32">
        <v>3.2</v>
      </c>
      <c r="GC26" s="32">
        <v>169.2</v>
      </c>
      <c r="GD26" s="32">
        <v>356.5</v>
      </c>
      <c r="GE26" s="32">
        <v>0</v>
      </c>
      <c r="GF26" s="32">
        <v>0</v>
      </c>
      <c r="GG26" s="32">
        <v>0</v>
      </c>
      <c r="GH26" s="32">
        <f t="shared" si="1"/>
        <v>528.9</v>
      </c>
    </row>
    <row r="27" spans="1:190">
      <c r="A27" s="92"/>
      <c r="B27" s="95"/>
      <c r="C27" s="36" t="s">
        <v>134</v>
      </c>
      <c r="D27" s="32" t="s">
        <v>80</v>
      </c>
      <c r="E27" s="32">
        <v>1614.1</v>
      </c>
      <c r="F27" s="32">
        <v>1948.6</v>
      </c>
      <c r="G27" s="32">
        <v>660</v>
      </c>
      <c r="H27" s="32">
        <v>160.1</v>
      </c>
      <c r="I27" s="32">
        <v>0</v>
      </c>
      <c r="J27" s="32">
        <v>64.8</v>
      </c>
      <c r="K27" s="32">
        <v>18.2</v>
      </c>
      <c r="L27" s="32">
        <v>0</v>
      </c>
      <c r="M27" s="32">
        <v>0</v>
      </c>
      <c r="N27" s="32">
        <v>275.39999999999998</v>
      </c>
      <c r="O27" s="32">
        <v>342.2</v>
      </c>
      <c r="P27" s="33">
        <v>1896.1</v>
      </c>
      <c r="R27" s="92"/>
      <c r="S27" s="32" t="s">
        <v>80</v>
      </c>
      <c r="T27" s="32">
        <v>0</v>
      </c>
      <c r="U27" s="32">
        <v>2846.7</v>
      </c>
      <c r="V27" s="32">
        <v>0</v>
      </c>
      <c r="W27" s="32">
        <v>0</v>
      </c>
      <c r="X27" s="32">
        <v>0</v>
      </c>
      <c r="Y27" s="32">
        <v>736.4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3">
        <v>0</v>
      </c>
      <c r="AK27" s="82"/>
      <c r="AL27" s="32" t="s">
        <v>80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3333.5</v>
      </c>
      <c r="AX27" s="32">
        <v>1938.8</v>
      </c>
      <c r="AY27" s="32">
        <v>0</v>
      </c>
      <c r="AZ27" s="32">
        <v>0</v>
      </c>
      <c r="BA27" s="32">
        <v>0</v>
      </c>
      <c r="BB27" s="33">
        <v>0</v>
      </c>
      <c r="BD27" s="82"/>
      <c r="BE27" s="32" t="s">
        <v>80</v>
      </c>
      <c r="BF27" s="32">
        <v>410.2</v>
      </c>
      <c r="BG27" s="32">
        <v>0</v>
      </c>
      <c r="BH27" s="32">
        <v>110.9</v>
      </c>
      <c r="BI27" s="32">
        <v>734.4</v>
      </c>
      <c r="BJ27" s="32">
        <v>0</v>
      </c>
      <c r="BK27" s="32">
        <v>0</v>
      </c>
      <c r="BL27" s="32">
        <v>0</v>
      </c>
      <c r="BM27" s="32">
        <v>0</v>
      </c>
      <c r="BN27" s="33">
        <v>17090.400000000001</v>
      </c>
      <c r="BT27" s="70"/>
      <c r="BU27" s="87"/>
      <c r="BV27" s="36" t="s">
        <v>134</v>
      </c>
      <c r="BW27" s="32" t="s">
        <v>178</v>
      </c>
      <c r="BX27" s="32">
        <v>254.5</v>
      </c>
      <c r="BY27" s="32">
        <v>659.6</v>
      </c>
      <c r="BZ27" s="32">
        <v>228.6</v>
      </c>
      <c r="CA27" s="32">
        <v>10.6</v>
      </c>
      <c r="CB27" s="32">
        <v>6.6</v>
      </c>
      <c r="CC27" s="32">
        <v>0</v>
      </c>
      <c r="CD27" s="32">
        <v>0</v>
      </c>
      <c r="CE27" s="32">
        <v>0</v>
      </c>
      <c r="CF27" s="32">
        <v>56.5</v>
      </c>
      <c r="CG27" s="32">
        <v>8.9</v>
      </c>
      <c r="CH27" s="32">
        <v>349.4</v>
      </c>
      <c r="CI27" s="32">
        <v>0</v>
      </c>
      <c r="CK27" s="70"/>
      <c r="CL27" s="32" t="s">
        <v>178</v>
      </c>
      <c r="CM27" s="32">
        <v>0</v>
      </c>
      <c r="CN27" s="32">
        <v>310.8</v>
      </c>
      <c r="CO27" s="32">
        <v>0</v>
      </c>
      <c r="CP27" s="32">
        <v>0</v>
      </c>
      <c r="CQ27" s="32">
        <v>500.3</v>
      </c>
      <c r="CR27" s="32">
        <v>129.6</v>
      </c>
      <c r="CS27" s="32">
        <v>0</v>
      </c>
      <c r="CT27" s="32">
        <v>0</v>
      </c>
      <c r="CU27" s="32">
        <v>0</v>
      </c>
      <c r="CV27" s="32">
        <v>0</v>
      </c>
      <c r="CW27" s="32">
        <v>0</v>
      </c>
      <c r="CX27" s="32">
        <v>0</v>
      </c>
      <c r="CY27" s="32">
        <v>0</v>
      </c>
      <c r="CZ27" s="32">
        <v>0</v>
      </c>
      <c r="DA27" s="32">
        <v>0</v>
      </c>
      <c r="DB27" s="32">
        <v>0</v>
      </c>
      <c r="DD27" s="78"/>
      <c r="DE27" s="32" t="s">
        <v>178</v>
      </c>
      <c r="DF27" s="32">
        <v>0</v>
      </c>
      <c r="DG27" s="32">
        <v>0</v>
      </c>
      <c r="DH27" s="32">
        <v>0</v>
      </c>
      <c r="DI27" s="32">
        <v>0</v>
      </c>
      <c r="DJ27" s="32">
        <v>0</v>
      </c>
      <c r="DK27" s="32">
        <v>0</v>
      </c>
      <c r="DL27" s="32">
        <v>0</v>
      </c>
      <c r="DM27" s="32">
        <v>0</v>
      </c>
      <c r="DN27" s="32">
        <v>63</v>
      </c>
      <c r="DO27" s="32">
        <v>569.79999999999995</v>
      </c>
      <c r="DP27" s="32">
        <v>0</v>
      </c>
      <c r="DQ27" s="32">
        <v>0</v>
      </c>
      <c r="DU27" s="78"/>
      <c r="DV27" s="32" t="s">
        <v>178</v>
      </c>
      <c r="DW27" s="32">
        <v>0</v>
      </c>
      <c r="DX27" s="32">
        <v>240.2</v>
      </c>
      <c r="DY27" s="32">
        <v>152.80000000000001</v>
      </c>
      <c r="DZ27" s="32">
        <v>5.3</v>
      </c>
      <c r="EA27" s="32">
        <v>0</v>
      </c>
      <c r="EB27" s="32">
        <v>0</v>
      </c>
      <c r="EC27" s="32">
        <v>0</v>
      </c>
      <c r="ED27" s="32">
        <f t="shared" si="0"/>
        <v>3546.5</v>
      </c>
      <c r="EJ27" s="64"/>
      <c r="EK27" s="68"/>
      <c r="EL27" s="36" t="s">
        <v>134</v>
      </c>
      <c r="EM27" s="32" t="s">
        <v>202</v>
      </c>
      <c r="EN27" s="35">
        <v>656.5</v>
      </c>
      <c r="EO27" s="32">
        <v>2966.8</v>
      </c>
      <c r="EP27" s="32">
        <v>468</v>
      </c>
      <c r="EQ27" s="32">
        <v>218.1</v>
      </c>
      <c r="ER27" s="32">
        <v>498.5</v>
      </c>
      <c r="ES27" s="32">
        <v>0</v>
      </c>
      <c r="ET27" s="32">
        <v>0</v>
      </c>
      <c r="EU27" s="32">
        <v>1.8</v>
      </c>
      <c r="EV27" s="32">
        <v>0</v>
      </c>
      <c r="EW27" s="32">
        <v>26</v>
      </c>
      <c r="EX27" s="32">
        <v>19.2</v>
      </c>
      <c r="EY27" s="32">
        <v>29.3</v>
      </c>
      <c r="FA27" s="70"/>
      <c r="FB27" s="32" t="s">
        <v>202</v>
      </c>
      <c r="FC27" s="35">
        <v>0</v>
      </c>
      <c r="FD27" s="32">
        <v>15.4</v>
      </c>
      <c r="FE27" s="32">
        <v>0</v>
      </c>
      <c r="FF27" s="32">
        <v>0</v>
      </c>
      <c r="FG27" s="32">
        <v>0</v>
      </c>
      <c r="FH27" s="32">
        <v>0</v>
      </c>
      <c r="FI27" s="32">
        <v>0</v>
      </c>
      <c r="FJ27" s="32">
        <v>0</v>
      </c>
      <c r="FK27" s="32">
        <v>0</v>
      </c>
      <c r="FL27" s="32">
        <v>0</v>
      </c>
      <c r="FM27" s="32">
        <v>0</v>
      </c>
      <c r="FN27" s="32">
        <v>0</v>
      </c>
      <c r="FO27" s="32">
        <v>0</v>
      </c>
      <c r="FP27" s="32">
        <v>0</v>
      </c>
      <c r="FQ27" s="32">
        <v>0</v>
      </c>
      <c r="FR27" s="32">
        <v>0</v>
      </c>
      <c r="FT27" s="70"/>
      <c r="FU27" s="32" t="s">
        <v>202</v>
      </c>
      <c r="FV27" s="35"/>
      <c r="FW27" s="32"/>
      <c r="FX27" s="32"/>
      <c r="FY27" s="32"/>
      <c r="FZ27" s="32">
        <v>0</v>
      </c>
      <c r="GA27" s="32">
        <v>0</v>
      </c>
      <c r="GB27" s="32">
        <v>0</v>
      </c>
      <c r="GC27" s="32">
        <v>67.7</v>
      </c>
      <c r="GD27" s="32">
        <v>152.80000000000001</v>
      </c>
      <c r="GE27" s="32">
        <v>0</v>
      </c>
      <c r="GF27" s="32">
        <v>0</v>
      </c>
      <c r="GG27" s="32">
        <v>0</v>
      </c>
      <c r="GH27" s="32">
        <f t="shared" si="1"/>
        <v>5120.1000000000004</v>
      </c>
    </row>
    <row r="28" spans="1:190">
      <c r="A28" s="92"/>
      <c r="B28" s="95"/>
      <c r="C28" s="36" t="s">
        <v>135</v>
      </c>
      <c r="D28" s="32" t="s">
        <v>81</v>
      </c>
      <c r="E28" s="32">
        <v>111.3</v>
      </c>
      <c r="F28" s="32">
        <v>253.7</v>
      </c>
      <c r="G28" s="32">
        <v>253.7</v>
      </c>
      <c r="H28" s="32">
        <v>253.7</v>
      </c>
      <c r="I28" s="32">
        <v>35</v>
      </c>
      <c r="J28" s="32">
        <v>14.3</v>
      </c>
      <c r="K28" s="32">
        <v>48</v>
      </c>
      <c r="L28" s="32">
        <v>0</v>
      </c>
      <c r="M28" s="32">
        <v>179.3</v>
      </c>
      <c r="N28" s="32">
        <v>395.6</v>
      </c>
      <c r="O28" s="32">
        <v>184.3</v>
      </c>
      <c r="P28" s="33">
        <v>451.3</v>
      </c>
      <c r="R28" s="92"/>
      <c r="S28" s="32" t="s">
        <v>81</v>
      </c>
      <c r="T28" s="32">
        <v>0</v>
      </c>
      <c r="U28" s="32">
        <v>1125.7</v>
      </c>
      <c r="V28" s="32">
        <v>83.1</v>
      </c>
      <c r="W28" s="32">
        <v>11</v>
      </c>
      <c r="X28" s="32">
        <v>163.9</v>
      </c>
      <c r="Y28" s="32">
        <v>1195.4000000000001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3">
        <v>0</v>
      </c>
      <c r="AK28" s="82"/>
      <c r="AL28" s="32" t="s">
        <v>81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113.3</v>
      </c>
      <c r="AX28" s="32">
        <v>0</v>
      </c>
      <c r="AY28" s="32">
        <v>0</v>
      </c>
      <c r="AZ28" s="32">
        <v>0</v>
      </c>
      <c r="BA28" s="32">
        <v>0</v>
      </c>
      <c r="BB28" s="33">
        <v>0</v>
      </c>
      <c r="BD28" s="82"/>
      <c r="BE28" s="32" t="s">
        <v>81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2">
        <v>0</v>
      </c>
      <c r="BM28" s="32">
        <v>0</v>
      </c>
      <c r="BN28" s="33">
        <v>4872.6000000000004</v>
      </c>
      <c r="BT28" s="70"/>
      <c r="BU28" s="87"/>
      <c r="BV28" s="36" t="s">
        <v>135</v>
      </c>
      <c r="BW28" s="32" t="s">
        <v>179</v>
      </c>
      <c r="BX28" s="32">
        <v>64.599999999999994</v>
      </c>
      <c r="BY28" s="32">
        <v>298.5</v>
      </c>
      <c r="BZ28" s="32">
        <v>298.5</v>
      </c>
      <c r="CA28" s="32">
        <v>298.5</v>
      </c>
      <c r="CB28" s="32">
        <v>0</v>
      </c>
      <c r="CC28" s="32">
        <v>0.2</v>
      </c>
      <c r="CD28" s="32">
        <v>0</v>
      </c>
      <c r="CE28" s="32">
        <v>0</v>
      </c>
      <c r="CF28" s="32">
        <v>3</v>
      </c>
      <c r="CG28" s="32">
        <v>889.8</v>
      </c>
      <c r="CH28" s="32">
        <v>56.2</v>
      </c>
      <c r="CI28" s="32">
        <v>0</v>
      </c>
      <c r="CK28" s="70"/>
      <c r="CL28" s="32" t="s">
        <v>179</v>
      </c>
      <c r="CM28" s="32">
        <v>0</v>
      </c>
      <c r="CN28" s="32">
        <v>186.4</v>
      </c>
      <c r="CO28" s="32">
        <v>0</v>
      </c>
      <c r="CP28" s="32">
        <v>0</v>
      </c>
      <c r="CQ28" s="32">
        <v>254.6</v>
      </c>
      <c r="CR28" s="32">
        <v>16</v>
      </c>
      <c r="CS28" s="32">
        <v>0</v>
      </c>
      <c r="CT28" s="32">
        <v>0</v>
      </c>
      <c r="CU28" s="32">
        <v>0</v>
      </c>
      <c r="CV28" s="32">
        <v>0</v>
      </c>
      <c r="CW28" s="32">
        <v>0</v>
      </c>
      <c r="CX28" s="32">
        <v>0</v>
      </c>
      <c r="CY28" s="32">
        <v>0</v>
      </c>
      <c r="CZ28" s="32">
        <v>0</v>
      </c>
      <c r="DA28" s="32">
        <v>0</v>
      </c>
      <c r="DB28" s="32">
        <v>0</v>
      </c>
      <c r="DD28" s="78"/>
      <c r="DE28" s="32" t="s">
        <v>179</v>
      </c>
      <c r="DF28" s="32">
        <v>0</v>
      </c>
      <c r="DG28" s="32">
        <v>0</v>
      </c>
      <c r="DH28" s="32">
        <v>0</v>
      </c>
      <c r="DI28" s="32">
        <v>0</v>
      </c>
      <c r="DJ28" s="32">
        <v>0</v>
      </c>
      <c r="DK28" s="32">
        <v>0</v>
      </c>
      <c r="DL28" s="32">
        <v>0</v>
      </c>
      <c r="DM28" s="32">
        <v>0</v>
      </c>
      <c r="DN28" s="32">
        <v>51.5</v>
      </c>
      <c r="DO28" s="32">
        <v>0</v>
      </c>
      <c r="DP28" s="32">
        <v>0</v>
      </c>
      <c r="DQ28" s="32">
        <v>0</v>
      </c>
      <c r="DU28" s="78"/>
      <c r="DV28" s="32" t="s">
        <v>179</v>
      </c>
      <c r="DW28" s="32">
        <v>0</v>
      </c>
      <c r="DX28" s="32">
        <v>107.2</v>
      </c>
      <c r="DY28" s="32">
        <v>0</v>
      </c>
      <c r="DZ28" s="32">
        <v>0</v>
      </c>
      <c r="EA28" s="32">
        <v>0</v>
      </c>
      <c r="EB28" s="32">
        <v>0</v>
      </c>
      <c r="EC28" s="32">
        <v>0</v>
      </c>
      <c r="ED28" s="32">
        <f t="shared" si="0"/>
        <v>2524.9999999999995</v>
      </c>
      <c r="EJ28" s="64"/>
      <c r="EK28" s="68"/>
      <c r="EL28" s="36" t="s">
        <v>135</v>
      </c>
      <c r="EM28" s="32" t="s">
        <v>203</v>
      </c>
      <c r="EN28" s="35">
        <v>45.9</v>
      </c>
      <c r="EO28" s="32">
        <v>51.9</v>
      </c>
      <c r="EP28" s="32">
        <v>51.9</v>
      </c>
      <c r="EQ28" s="32">
        <v>51.9</v>
      </c>
      <c r="ER28" s="32">
        <v>51.9</v>
      </c>
      <c r="ES28" s="32">
        <v>0</v>
      </c>
      <c r="ET28" s="32">
        <v>0</v>
      </c>
      <c r="EU28" s="32">
        <v>0</v>
      </c>
      <c r="EV28" s="32">
        <v>0</v>
      </c>
      <c r="EW28" s="32">
        <v>2.4</v>
      </c>
      <c r="EX28" s="32">
        <v>3.5</v>
      </c>
      <c r="EY28" s="32">
        <v>38</v>
      </c>
      <c r="FA28" s="70"/>
      <c r="FB28" s="32" t="s">
        <v>203</v>
      </c>
      <c r="FC28" s="35">
        <v>0</v>
      </c>
      <c r="FD28" s="32">
        <v>3.5</v>
      </c>
      <c r="FE28" s="32">
        <v>0</v>
      </c>
      <c r="FF28" s="32">
        <v>0</v>
      </c>
      <c r="FG28" s="32">
        <v>0</v>
      </c>
      <c r="FH28" s="32">
        <v>60</v>
      </c>
      <c r="FI28" s="32">
        <v>0</v>
      </c>
      <c r="FJ28" s="32">
        <v>0</v>
      </c>
      <c r="FK28" s="32">
        <v>0</v>
      </c>
      <c r="FL28" s="32">
        <v>0</v>
      </c>
      <c r="FM28" s="32">
        <v>0</v>
      </c>
      <c r="FN28" s="32">
        <v>0</v>
      </c>
      <c r="FO28" s="32">
        <v>0</v>
      </c>
      <c r="FP28" s="32">
        <v>0</v>
      </c>
      <c r="FQ28" s="32">
        <v>0</v>
      </c>
      <c r="FR28" s="32">
        <v>0</v>
      </c>
      <c r="FT28" s="70"/>
      <c r="FU28" s="32" t="s">
        <v>203</v>
      </c>
      <c r="FV28" s="35"/>
      <c r="FW28" s="32"/>
      <c r="FX28" s="32"/>
      <c r="FY28" s="32"/>
      <c r="FZ28" s="32">
        <v>0</v>
      </c>
      <c r="GA28" s="32">
        <v>0</v>
      </c>
      <c r="GB28" s="32">
        <v>0</v>
      </c>
      <c r="GC28" s="32">
        <v>0</v>
      </c>
      <c r="GD28" s="32">
        <v>0</v>
      </c>
      <c r="GE28" s="32">
        <v>0</v>
      </c>
      <c r="GF28" s="32">
        <v>0</v>
      </c>
      <c r="GG28" s="32">
        <v>0</v>
      </c>
      <c r="GH28" s="32">
        <f t="shared" si="1"/>
        <v>360.9</v>
      </c>
    </row>
    <row r="29" spans="1:190">
      <c r="A29" s="92"/>
      <c r="B29" s="96"/>
      <c r="C29" s="36" t="s">
        <v>136</v>
      </c>
      <c r="D29" s="32" t="s">
        <v>82</v>
      </c>
      <c r="E29" s="32">
        <v>8234.2999999999993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3">
        <v>0</v>
      </c>
      <c r="R29" s="92"/>
      <c r="S29" s="32" t="s">
        <v>82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3">
        <v>0</v>
      </c>
      <c r="AK29" s="82"/>
      <c r="AL29" s="32" t="s">
        <v>82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3">
        <v>0</v>
      </c>
      <c r="BD29" s="82"/>
      <c r="BE29" s="32" t="s">
        <v>82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3">
        <v>8234.2999999999993</v>
      </c>
      <c r="BT29" s="70"/>
      <c r="BU29" s="88"/>
      <c r="BV29" s="36" t="s">
        <v>136</v>
      </c>
      <c r="BW29" s="32" t="s">
        <v>180</v>
      </c>
      <c r="BX29" s="32">
        <v>2213.1999999999998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2">
        <v>0</v>
      </c>
      <c r="CE29" s="32">
        <v>0</v>
      </c>
      <c r="CF29" s="32">
        <v>0</v>
      </c>
      <c r="CG29" s="32">
        <v>0</v>
      </c>
      <c r="CH29" s="32">
        <v>0</v>
      </c>
      <c r="CI29" s="32">
        <v>0</v>
      </c>
      <c r="CK29" s="70"/>
      <c r="CL29" s="32" t="s">
        <v>180</v>
      </c>
      <c r="CM29" s="32">
        <v>0</v>
      </c>
      <c r="CN29" s="32">
        <v>0</v>
      </c>
      <c r="CO29" s="32">
        <v>0</v>
      </c>
      <c r="CP29" s="32">
        <v>0</v>
      </c>
      <c r="CQ29" s="32">
        <v>0</v>
      </c>
      <c r="CR29" s="32">
        <v>0</v>
      </c>
      <c r="CS29" s="32">
        <v>0</v>
      </c>
      <c r="CT29" s="32">
        <v>0</v>
      </c>
      <c r="CU29" s="32">
        <v>0</v>
      </c>
      <c r="CV29" s="32">
        <v>0</v>
      </c>
      <c r="CW29" s="32">
        <v>0</v>
      </c>
      <c r="CX29" s="32">
        <v>0</v>
      </c>
      <c r="CY29" s="32">
        <v>0</v>
      </c>
      <c r="CZ29" s="32">
        <v>0</v>
      </c>
      <c r="DA29" s="32">
        <v>0</v>
      </c>
      <c r="DB29" s="32">
        <v>0</v>
      </c>
      <c r="DD29" s="78"/>
      <c r="DE29" s="32" t="s">
        <v>180</v>
      </c>
      <c r="DF29" s="32">
        <v>0</v>
      </c>
      <c r="DG29" s="32">
        <v>0</v>
      </c>
      <c r="DH29" s="32">
        <v>0</v>
      </c>
      <c r="DI29" s="32">
        <v>0</v>
      </c>
      <c r="DJ29" s="32">
        <v>0</v>
      </c>
      <c r="DK29" s="32">
        <v>0</v>
      </c>
      <c r="DL29" s="32">
        <v>0</v>
      </c>
      <c r="DM29" s="32">
        <v>0</v>
      </c>
      <c r="DN29" s="32">
        <v>0</v>
      </c>
      <c r="DO29" s="32">
        <v>0</v>
      </c>
      <c r="DP29" s="32">
        <v>0</v>
      </c>
      <c r="DQ29" s="32">
        <v>0</v>
      </c>
      <c r="DU29" s="78"/>
      <c r="DV29" s="32" t="s">
        <v>180</v>
      </c>
      <c r="DW29" s="32">
        <v>0</v>
      </c>
      <c r="DX29" s="32">
        <v>0</v>
      </c>
      <c r="DY29" s="32">
        <v>0</v>
      </c>
      <c r="DZ29" s="32">
        <v>0</v>
      </c>
      <c r="EA29" s="32">
        <v>0</v>
      </c>
      <c r="EB29" s="32">
        <v>0</v>
      </c>
      <c r="EC29" s="32">
        <v>0</v>
      </c>
      <c r="ED29" s="32">
        <f t="shared" si="0"/>
        <v>2213.1999999999998</v>
      </c>
      <c r="EJ29" s="64"/>
      <c r="EK29" s="68"/>
      <c r="EL29" s="36" t="s">
        <v>136</v>
      </c>
      <c r="EM29" s="32" t="s">
        <v>204</v>
      </c>
      <c r="EN29" s="35">
        <v>311.89999999999998</v>
      </c>
      <c r="EO29" s="32">
        <v>0</v>
      </c>
      <c r="EP29" s="32">
        <v>0</v>
      </c>
      <c r="EQ29" s="32">
        <v>0</v>
      </c>
      <c r="ER29" s="32">
        <v>0</v>
      </c>
      <c r="ES29" s="32">
        <v>0</v>
      </c>
      <c r="ET29" s="32">
        <v>0</v>
      </c>
      <c r="EU29" s="32">
        <v>0</v>
      </c>
      <c r="EV29" s="32">
        <v>0</v>
      </c>
      <c r="EW29" s="32">
        <v>0</v>
      </c>
      <c r="EX29" s="32">
        <v>0</v>
      </c>
      <c r="EY29" s="32">
        <v>0</v>
      </c>
      <c r="FA29" s="70"/>
      <c r="FB29" s="32" t="s">
        <v>204</v>
      </c>
      <c r="FC29" s="35">
        <v>0</v>
      </c>
      <c r="FD29" s="32">
        <v>0</v>
      </c>
      <c r="FE29" s="32">
        <v>0</v>
      </c>
      <c r="FF29" s="32">
        <v>0</v>
      </c>
      <c r="FG29" s="32">
        <v>0</v>
      </c>
      <c r="FH29" s="32">
        <v>0</v>
      </c>
      <c r="FI29" s="32">
        <v>0</v>
      </c>
      <c r="FJ29" s="32">
        <v>0</v>
      </c>
      <c r="FK29" s="32">
        <v>0</v>
      </c>
      <c r="FL29" s="32">
        <v>0</v>
      </c>
      <c r="FM29" s="32">
        <v>0</v>
      </c>
      <c r="FN29" s="32">
        <v>0</v>
      </c>
      <c r="FO29" s="32">
        <v>0</v>
      </c>
      <c r="FP29" s="32">
        <v>0</v>
      </c>
      <c r="FQ29" s="32">
        <v>0</v>
      </c>
      <c r="FR29" s="32">
        <v>0</v>
      </c>
      <c r="FT29" s="70"/>
      <c r="FU29" s="32" t="s">
        <v>204</v>
      </c>
      <c r="FV29" s="35"/>
      <c r="FW29" s="32"/>
      <c r="FX29" s="32"/>
      <c r="FY29" s="32"/>
      <c r="FZ29" s="32">
        <v>0</v>
      </c>
      <c r="GA29" s="32">
        <v>0</v>
      </c>
      <c r="GB29" s="32">
        <v>0</v>
      </c>
      <c r="GC29" s="32">
        <v>0</v>
      </c>
      <c r="GD29" s="32">
        <v>0</v>
      </c>
      <c r="GE29" s="32">
        <v>0</v>
      </c>
      <c r="GF29" s="32">
        <v>0</v>
      </c>
      <c r="GG29" s="32">
        <v>0</v>
      </c>
      <c r="GH29" s="32">
        <f t="shared" si="1"/>
        <v>311.89999999999998</v>
      </c>
    </row>
    <row r="30" spans="1:190">
      <c r="A30" s="92"/>
      <c r="B30" s="94" t="s">
        <v>137</v>
      </c>
      <c r="C30" s="36" t="s">
        <v>138</v>
      </c>
      <c r="D30" s="32" t="s">
        <v>83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3">
        <v>0</v>
      </c>
      <c r="R30" s="92"/>
      <c r="S30" s="32" t="s">
        <v>83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10403.200000000001</v>
      </c>
      <c r="AA30" s="32">
        <v>2603.9</v>
      </c>
      <c r="AB30" s="32">
        <v>1686.5</v>
      </c>
      <c r="AC30" s="32">
        <v>480.8</v>
      </c>
      <c r="AD30" s="32">
        <v>8234.2999999999993</v>
      </c>
      <c r="AE30" s="32">
        <v>39.5</v>
      </c>
      <c r="AF30" s="32">
        <v>4.4000000000000004</v>
      </c>
      <c r="AG30" s="32">
        <v>38.299999999999997</v>
      </c>
      <c r="AH30" s="32">
        <v>308.39999999999998</v>
      </c>
      <c r="AI30" s="33">
        <v>149.6</v>
      </c>
      <c r="AK30" s="82"/>
      <c r="AL30" s="32" t="s">
        <v>83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3">
        <v>0</v>
      </c>
      <c r="BD30" s="82"/>
      <c r="BE30" s="32" t="s">
        <v>83</v>
      </c>
      <c r="BF30" s="32">
        <v>0</v>
      </c>
      <c r="BG30" s="32">
        <v>85.2</v>
      </c>
      <c r="BH30" s="32">
        <v>0</v>
      </c>
      <c r="BI30" s="32">
        <v>0</v>
      </c>
      <c r="BJ30" s="32">
        <v>0</v>
      </c>
      <c r="BK30" s="32">
        <v>1603.2</v>
      </c>
      <c r="BL30" s="32">
        <v>0</v>
      </c>
      <c r="BM30" s="32">
        <v>754.5</v>
      </c>
      <c r="BN30" s="33">
        <v>26391.8</v>
      </c>
      <c r="BT30" s="70"/>
      <c r="BU30" s="84" t="s">
        <v>137</v>
      </c>
      <c r="BV30" s="36" t="s">
        <v>138</v>
      </c>
      <c r="BW30" s="32" t="s">
        <v>89</v>
      </c>
      <c r="BX30" s="32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0</v>
      </c>
      <c r="CD30" s="32">
        <v>0</v>
      </c>
      <c r="CE30" s="32">
        <v>0</v>
      </c>
      <c r="CF30" s="32">
        <v>0</v>
      </c>
      <c r="CG30" s="32">
        <v>0</v>
      </c>
      <c r="CH30" s="32">
        <v>0</v>
      </c>
      <c r="CI30" s="32">
        <v>0</v>
      </c>
      <c r="CK30" s="70"/>
      <c r="CL30" s="32" t="s">
        <v>89</v>
      </c>
      <c r="CM30" s="32">
        <v>0</v>
      </c>
      <c r="CN30" s="32">
        <v>0</v>
      </c>
      <c r="CO30" s="32">
        <v>0</v>
      </c>
      <c r="CP30" s="32">
        <v>0</v>
      </c>
      <c r="CQ30" s="32">
        <v>0</v>
      </c>
      <c r="CR30" s="32">
        <v>0</v>
      </c>
      <c r="CS30" s="32">
        <v>6122.5</v>
      </c>
      <c r="CT30" s="32">
        <v>622.29999999999995</v>
      </c>
      <c r="CU30" s="32">
        <v>487.6</v>
      </c>
      <c r="CV30" s="32">
        <v>347.2</v>
      </c>
      <c r="CW30" s="32">
        <v>2213.1999999999998</v>
      </c>
      <c r="CX30" s="32">
        <v>15.2</v>
      </c>
      <c r="CY30" s="32">
        <v>3.9</v>
      </c>
      <c r="CZ30" s="32">
        <v>7.6</v>
      </c>
      <c r="DA30" s="32">
        <v>64.400000000000006</v>
      </c>
      <c r="DB30" s="32">
        <v>98.7</v>
      </c>
      <c r="DD30" s="78"/>
      <c r="DE30" s="32" t="s">
        <v>89</v>
      </c>
      <c r="DF30" s="32">
        <v>0</v>
      </c>
      <c r="DG30" s="32">
        <v>0</v>
      </c>
      <c r="DH30" s="32">
        <v>0</v>
      </c>
      <c r="DI30" s="32">
        <v>0</v>
      </c>
      <c r="DJ30" s="32">
        <v>0</v>
      </c>
      <c r="DK30" s="32">
        <v>0</v>
      </c>
      <c r="DL30" s="32">
        <v>0</v>
      </c>
      <c r="DM30" s="32">
        <v>0</v>
      </c>
      <c r="DN30" s="32">
        <v>0</v>
      </c>
      <c r="DO30" s="32">
        <v>0</v>
      </c>
      <c r="DP30" s="32">
        <v>0</v>
      </c>
      <c r="DQ30" s="32">
        <v>0</v>
      </c>
      <c r="DU30" s="78"/>
      <c r="DV30" s="32" t="s">
        <v>89</v>
      </c>
      <c r="DW30" s="32">
        <v>18</v>
      </c>
      <c r="DX30" s="32">
        <v>0</v>
      </c>
      <c r="DY30" s="32">
        <v>0</v>
      </c>
      <c r="DZ30" s="32">
        <v>0</v>
      </c>
      <c r="EA30" s="32">
        <v>15.2</v>
      </c>
      <c r="EB30" s="32">
        <v>0</v>
      </c>
      <c r="EC30" s="32">
        <v>179.6</v>
      </c>
      <c r="ED30" s="32">
        <f t="shared" si="0"/>
        <v>10195.400000000001</v>
      </c>
      <c r="EJ30" s="64"/>
      <c r="EK30" s="67" t="s">
        <v>137</v>
      </c>
      <c r="EL30" s="36" t="s">
        <v>138</v>
      </c>
      <c r="EM30" s="32" t="s">
        <v>93</v>
      </c>
      <c r="EN30" s="35">
        <v>0</v>
      </c>
      <c r="EO30" s="32">
        <v>0</v>
      </c>
      <c r="EP30" s="32">
        <v>0</v>
      </c>
      <c r="EQ30" s="32">
        <v>0</v>
      </c>
      <c r="ER30" s="32">
        <v>0</v>
      </c>
      <c r="ES30" s="32">
        <v>0</v>
      </c>
      <c r="ET30" s="32">
        <v>0</v>
      </c>
      <c r="EU30" s="32">
        <v>0</v>
      </c>
      <c r="EV30" s="32">
        <v>0</v>
      </c>
      <c r="EW30" s="32">
        <v>0</v>
      </c>
      <c r="EX30" s="32">
        <v>0</v>
      </c>
      <c r="EY30" s="32">
        <v>0</v>
      </c>
      <c r="FA30" s="70"/>
      <c r="FB30" s="32" t="s">
        <v>93</v>
      </c>
      <c r="FC30" s="35">
        <v>0</v>
      </c>
      <c r="FD30" s="32">
        <v>0</v>
      </c>
      <c r="FE30" s="32">
        <v>0</v>
      </c>
      <c r="FF30" s="32">
        <v>0</v>
      </c>
      <c r="FG30" s="32">
        <v>0</v>
      </c>
      <c r="FH30" s="32">
        <v>0</v>
      </c>
      <c r="FI30" s="32">
        <v>807</v>
      </c>
      <c r="FJ30" s="32">
        <v>30.2</v>
      </c>
      <c r="FK30" s="32">
        <v>292.60000000000002</v>
      </c>
      <c r="FL30" s="32">
        <v>20.6</v>
      </c>
      <c r="FM30" s="32">
        <v>311.89999999999998</v>
      </c>
      <c r="FN30" s="32">
        <v>7.1</v>
      </c>
      <c r="FO30" s="32">
        <v>36.9</v>
      </c>
      <c r="FP30" s="32">
        <v>66.8</v>
      </c>
      <c r="FQ30" s="32">
        <v>24.7</v>
      </c>
      <c r="FR30" s="32">
        <v>43.8</v>
      </c>
      <c r="FT30" s="70"/>
      <c r="FU30" s="32" t="s">
        <v>93</v>
      </c>
      <c r="FV30" s="35"/>
      <c r="FW30" s="32"/>
      <c r="FX30" s="32"/>
      <c r="FY30" s="32"/>
      <c r="FZ30" s="32">
        <v>0</v>
      </c>
      <c r="GA30" s="32">
        <v>0</v>
      </c>
      <c r="GB30" s="32">
        <v>0</v>
      </c>
      <c r="GC30" s="32">
        <v>0</v>
      </c>
      <c r="GD30" s="32">
        <v>0</v>
      </c>
      <c r="GE30" s="32">
        <v>15.5</v>
      </c>
      <c r="GF30" s="32">
        <v>0</v>
      </c>
      <c r="GG30" s="32">
        <v>4.7</v>
      </c>
      <c r="GH30" s="32">
        <f t="shared" si="1"/>
        <v>1661.8000000000002</v>
      </c>
    </row>
    <row r="31" spans="1:190">
      <c r="A31" s="92"/>
      <c r="B31" s="95"/>
      <c r="C31" s="36" t="s">
        <v>139</v>
      </c>
      <c r="D31" s="32" t="s">
        <v>84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3">
        <v>0</v>
      </c>
      <c r="R31" s="92"/>
      <c r="S31" s="32" t="s">
        <v>84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15258</v>
      </c>
      <c r="AA31" s="32">
        <v>520.79999999999995</v>
      </c>
      <c r="AB31" s="32">
        <v>337.3</v>
      </c>
      <c r="AC31" s="32">
        <v>96.2</v>
      </c>
      <c r="AD31" s="32">
        <v>0</v>
      </c>
      <c r="AE31" s="32">
        <v>6.2</v>
      </c>
      <c r="AF31" s="32">
        <v>0.6</v>
      </c>
      <c r="AG31" s="32">
        <v>5.2</v>
      </c>
      <c r="AH31" s="32">
        <v>13.8</v>
      </c>
      <c r="AI31" s="33">
        <v>23.1</v>
      </c>
      <c r="AK31" s="82"/>
      <c r="AL31" s="32" t="s">
        <v>84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3">
        <v>0</v>
      </c>
      <c r="BD31" s="82"/>
      <c r="BE31" s="32" t="s">
        <v>84</v>
      </c>
      <c r="BF31" s="32">
        <v>0</v>
      </c>
      <c r="BG31" s="32">
        <v>17</v>
      </c>
      <c r="BH31" s="32">
        <v>0</v>
      </c>
      <c r="BI31" s="32">
        <v>0</v>
      </c>
      <c r="BJ31" s="32">
        <v>0</v>
      </c>
      <c r="BK31" s="32">
        <v>91</v>
      </c>
      <c r="BL31" s="32">
        <v>0</v>
      </c>
      <c r="BM31" s="32">
        <v>35</v>
      </c>
      <c r="BN31" s="33">
        <v>16404.2</v>
      </c>
      <c r="BT31" s="70"/>
      <c r="BU31" s="87"/>
      <c r="BV31" s="36" t="s">
        <v>139</v>
      </c>
      <c r="BW31" s="32" t="s">
        <v>90</v>
      </c>
      <c r="BX31" s="32">
        <v>0</v>
      </c>
      <c r="BY31" s="32">
        <v>23.2</v>
      </c>
      <c r="BZ31" s="32">
        <v>0</v>
      </c>
      <c r="CA31" s="32">
        <v>0</v>
      </c>
      <c r="CB31" s="32">
        <v>0</v>
      </c>
      <c r="CC31" s="32">
        <v>0</v>
      </c>
      <c r="CD31" s="32">
        <v>0</v>
      </c>
      <c r="CE31" s="32">
        <v>0</v>
      </c>
      <c r="CF31" s="32">
        <v>0</v>
      </c>
      <c r="CG31" s="32">
        <v>0</v>
      </c>
      <c r="CH31" s="32">
        <v>0</v>
      </c>
      <c r="CI31" s="32">
        <v>0</v>
      </c>
      <c r="CK31" s="70"/>
      <c r="CL31" s="32" t="s">
        <v>90</v>
      </c>
      <c r="CM31" s="32">
        <v>0</v>
      </c>
      <c r="CN31" s="32">
        <v>0</v>
      </c>
      <c r="CO31" s="32">
        <v>0</v>
      </c>
      <c r="CP31" s="32">
        <v>0</v>
      </c>
      <c r="CQ31" s="32">
        <v>0</v>
      </c>
      <c r="CR31" s="32">
        <v>0</v>
      </c>
      <c r="CS31" s="32">
        <v>2783</v>
      </c>
      <c r="CT31" s="32">
        <v>282.89999999999998</v>
      </c>
      <c r="CU31" s="32">
        <v>221.7</v>
      </c>
      <c r="CV31" s="32">
        <v>157.80000000000001</v>
      </c>
      <c r="CW31" s="32">
        <v>0</v>
      </c>
      <c r="CX31" s="32">
        <v>17.5</v>
      </c>
      <c r="CY31" s="32">
        <v>6.6</v>
      </c>
      <c r="CZ31" s="32">
        <v>9.8000000000000007</v>
      </c>
      <c r="DA31" s="32">
        <v>39.9</v>
      </c>
      <c r="DB31" s="32">
        <v>89.2</v>
      </c>
      <c r="DD31" s="78"/>
      <c r="DE31" s="32" t="s">
        <v>90</v>
      </c>
      <c r="DF31" s="32">
        <v>0</v>
      </c>
      <c r="DG31" s="32">
        <v>0</v>
      </c>
      <c r="DH31" s="32">
        <v>0</v>
      </c>
      <c r="DI31" s="32">
        <v>0</v>
      </c>
      <c r="DJ31" s="32">
        <v>0</v>
      </c>
      <c r="DK31" s="32">
        <v>0</v>
      </c>
      <c r="DL31" s="32">
        <v>0</v>
      </c>
      <c r="DM31" s="32">
        <v>0</v>
      </c>
      <c r="DN31" s="32">
        <v>0</v>
      </c>
      <c r="DO31" s="32">
        <v>0</v>
      </c>
      <c r="DP31" s="32">
        <v>0</v>
      </c>
      <c r="DQ31" s="32">
        <v>0</v>
      </c>
      <c r="DU31" s="78"/>
      <c r="DV31" s="32" t="s">
        <v>90</v>
      </c>
      <c r="DW31" s="32">
        <v>0</v>
      </c>
      <c r="DX31" s="32">
        <v>0</v>
      </c>
      <c r="DY31" s="32">
        <v>0</v>
      </c>
      <c r="DZ31" s="32">
        <v>0</v>
      </c>
      <c r="EA31" s="32">
        <v>52.8</v>
      </c>
      <c r="EB31" s="32">
        <v>0</v>
      </c>
      <c r="EC31" s="32">
        <v>24.6</v>
      </c>
      <c r="ED31" s="32">
        <f t="shared" si="0"/>
        <v>3709</v>
      </c>
      <c r="EJ31" s="64"/>
      <c r="EK31" s="68"/>
      <c r="EL31" s="36" t="s">
        <v>139</v>
      </c>
      <c r="EM31" s="32" t="s">
        <v>94</v>
      </c>
      <c r="EN31" s="35">
        <v>0</v>
      </c>
      <c r="EO31" s="32">
        <v>0</v>
      </c>
      <c r="EP31" s="32">
        <v>0</v>
      </c>
      <c r="EQ31" s="32">
        <v>0</v>
      </c>
      <c r="ER31" s="32">
        <v>0</v>
      </c>
      <c r="ES31" s="32">
        <v>0</v>
      </c>
      <c r="ET31" s="32">
        <v>0</v>
      </c>
      <c r="EU31" s="32">
        <v>0</v>
      </c>
      <c r="EV31" s="32">
        <v>0</v>
      </c>
      <c r="EW31" s="32">
        <v>0</v>
      </c>
      <c r="EX31" s="32">
        <v>0</v>
      </c>
      <c r="EY31" s="32">
        <v>0</v>
      </c>
      <c r="FA31" s="70"/>
      <c r="FB31" s="32" t="s">
        <v>94</v>
      </c>
      <c r="FC31" s="35">
        <v>0</v>
      </c>
      <c r="FD31" s="32">
        <v>0</v>
      </c>
      <c r="FE31" s="32">
        <v>0</v>
      </c>
      <c r="FF31" s="32">
        <v>0</v>
      </c>
      <c r="FG31" s="32">
        <v>0</v>
      </c>
      <c r="FH31" s="32">
        <v>0</v>
      </c>
      <c r="FI31" s="32">
        <v>4034.9</v>
      </c>
      <c r="FJ31" s="32">
        <v>151.1</v>
      </c>
      <c r="FK31" s="32">
        <v>1462.9</v>
      </c>
      <c r="FL31" s="32">
        <v>103.1</v>
      </c>
      <c r="FM31" s="32">
        <v>0</v>
      </c>
      <c r="FN31" s="32">
        <v>3.5</v>
      </c>
      <c r="FO31" s="32">
        <v>23.3</v>
      </c>
      <c r="FP31" s="32">
        <v>163.5</v>
      </c>
      <c r="FQ31" s="32">
        <v>81.8</v>
      </c>
      <c r="FR31" s="32">
        <v>57.9</v>
      </c>
      <c r="FT31" s="70"/>
      <c r="FU31" s="32" t="s">
        <v>94</v>
      </c>
      <c r="FV31" s="35"/>
      <c r="FW31" s="32"/>
      <c r="FX31" s="32"/>
      <c r="FY31" s="32"/>
      <c r="FZ31" s="32">
        <v>0</v>
      </c>
      <c r="GA31" s="32">
        <v>0</v>
      </c>
      <c r="GB31" s="32">
        <v>0</v>
      </c>
      <c r="GC31" s="32">
        <v>0</v>
      </c>
      <c r="GD31" s="32">
        <v>0</v>
      </c>
      <c r="GE31" s="32">
        <v>80.5</v>
      </c>
      <c r="GF31" s="32">
        <v>0</v>
      </c>
      <c r="GG31" s="32">
        <v>35</v>
      </c>
      <c r="GH31" s="32">
        <f t="shared" si="1"/>
        <v>6197.5</v>
      </c>
    </row>
    <row r="32" spans="1:190">
      <c r="A32" s="92"/>
      <c r="B32" s="95"/>
      <c r="C32" s="36" t="s">
        <v>140</v>
      </c>
      <c r="D32" s="32" t="s">
        <v>85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3">
        <v>0</v>
      </c>
      <c r="R32" s="92"/>
      <c r="S32" s="32" t="s">
        <v>85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32367.599999999999</v>
      </c>
      <c r="AA32" s="32">
        <v>3819.1</v>
      </c>
      <c r="AB32" s="32">
        <v>2473.6</v>
      </c>
      <c r="AC32" s="32">
        <v>705.2</v>
      </c>
      <c r="AD32" s="32">
        <v>0</v>
      </c>
      <c r="AE32" s="32">
        <v>26.2</v>
      </c>
      <c r="AF32" s="32">
        <v>0.1</v>
      </c>
      <c r="AG32" s="32">
        <v>9.6999999999999993</v>
      </c>
      <c r="AH32" s="32">
        <v>1052.0999999999999</v>
      </c>
      <c r="AI32" s="33">
        <v>88.5</v>
      </c>
      <c r="AK32" s="82"/>
      <c r="AL32" s="32" t="s">
        <v>85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3">
        <v>0</v>
      </c>
      <c r="BD32" s="82"/>
      <c r="BE32" s="32" t="s">
        <v>85</v>
      </c>
      <c r="BF32" s="32">
        <v>0</v>
      </c>
      <c r="BG32" s="32">
        <v>125</v>
      </c>
      <c r="BH32" s="32">
        <v>0</v>
      </c>
      <c r="BI32" s="32">
        <v>0</v>
      </c>
      <c r="BJ32" s="32">
        <v>0</v>
      </c>
      <c r="BK32" s="32">
        <v>1361.6</v>
      </c>
      <c r="BL32" s="32">
        <v>0</v>
      </c>
      <c r="BM32" s="32">
        <v>5536.3</v>
      </c>
      <c r="BN32" s="33">
        <v>47565</v>
      </c>
      <c r="BT32" s="70"/>
      <c r="BU32" s="87"/>
      <c r="BV32" s="36" t="s">
        <v>140</v>
      </c>
      <c r="BW32" s="32" t="s">
        <v>181</v>
      </c>
      <c r="BX32" s="32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0</v>
      </c>
      <c r="CD32" s="32">
        <v>0</v>
      </c>
      <c r="CE32" s="32">
        <v>0</v>
      </c>
      <c r="CF32" s="32">
        <v>0</v>
      </c>
      <c r="CG32" s="32">
        <v>0</v>
      </c>
      <c r="CH32" s="32">
        <v>0</v>
      </c>
      <c r="CI32" s="32">
        <v>0</v>
      </c>
      <c r="CK32" s="70"/>
      <c r="CL32" s="32" t="s">
        <v>181</v>
      </c>
      <c r="CM32" s="32">
        <v>0</v>
      </c>
      <c r="CN32" s="32">
        <v>0</v>
      </c>
      <c r="CO32" s="32">
        <v>0</v>
      </c>
      <c r="CP32" s="32">
        <v>0</v>
      </c>
      <c r="CQ32" s="32">
        <v>0</v>
      </c>
      <c r="CR32" s="32">
        <v>0</v>
      </c>
      <c r="CS32" s="37">
        <v>26267</v>
      </c>
      <c r="CT32" s="32">
        <v>396</v>
      </c>
      <c r="CU32" s="32">
        <v>310.3</v>
      </c>
      <c r="CV32" s="32">
        <v>220.9</v>
      </c>
      <c r="CW32" s="32">
        <v>0</v>
      </c>
      <c r="CX32" s="32">
        <v>5.0999999999999996</v>
      </c>
      <c r="CY32" s="32">
        <v>0.4</v>
      </c>
      <c r="CZ32" s="32">
        <v>1.9</v>
      </c>
      <c r="DA32" s="32">
        <v>36.4</v>
      </c>
      <c r="DB32" s="32">
        <v>43.5</v>
      </c>
      <c r="DD32" s="78"/>
      <c r="DE32" s="32" t="s">
        <v>181</v>
      </c>
      <c r="DF32" s="32">
        <v>0.4</v>
      </c>
      <c r="DG32" s="32">
        <v>0.4</v>
      </c>
      <c r="DH32" s="32">
        <v>0.4</v>
      </c>
      <c r="DI32" s="32">
        <v>0</v>
      </c>
      <c r="DJ32" s="32">
        <v>0</v>
      </c>
      <c r="DK32" s="32">
        <v>0</v>
      </c>
      <c r="DL32" s="32">
        <v>0</v>
      </c>
      <c r="DM32" s="32">
        <v>0</v>
      </c>
      <c r="DN32" s="32">
        <v>0</v>
      </c>
      <c r="DO32" s="32">
        <v>0</v>
      </c>
      <c r="DP32" s="32">
        <v>0</v>
      </c>
      <c r="DQ32" s="32">
        <v>0</v>
      </c>
      <c r="DU32" s="78"/>
      <c r="DV32" s="32" t="s">
        <v>181</v>
      </c>
      <c r="DW32" s="32">
        <v>145.6</v>
      </c>
      <c r="DX32" s="32">
        <v>0</v>
      </c>
      <c r="DY32" s="32">
        <v>0</v>
      </c>
      <c r="DZ32" s="32">
        <v>0</v>
      </c>
      <c r="EA32" s="32">
        <v>1996</v>
      </c>
      <c r="EB32" s="32">
        <v>0</v>
      </c>
      <c r="EC32" s="32">
        <v>122.7</v>
      </c>
      <c r="ED32" s="32">
        <f t="shared" si="0"/>
        <v>29547.000000000007</v>
      </c>
      <c r="EJ32" s="64"/>
      <c r="EK32" s="68"/>
      <c r="EL32" s="36" t="s">
        <v>140</v>
      </c>
      <c r="EM32" s="32" t="s">
        <v>95</v>
      </c>
      <c r="EN32" s="35">
        <v>0</v>
      </c>
      <c r="EO32" s="32">
        <v>0</v>
      </c>
      <c r="EP32" s="32">
        <v>0</v>
      </c>
      <c r="EQ32" s="32">
        <v>0</v>
      </c>
      <c r="ER32" s="32">
        <v>0</v>
      </c>
      <c r="ES32" s="32">
        <v>0</v>
      </c>
      <c r="ET32" s="32">
        <v>0</v>
      </c>
      <c r="EU32" s="32">
        <v>0</v>
      </c>
      <c r="EV32" s="32">
        <v>0</v>
      </c>
      <c r="EW32" s="32">
        <v>0</v>
      </c>
      <c r="EX32" s="32">
        <v>0</v>
      </c>
      <c r="EY32" s="32">
        <v>0</v>
      </c>
      <c r="FA32" s="70"/>
      <c r="FB32" s="32" t="s">
        <v>95</v>
      </c>
      <c r="FC32" s="35">
        <v>0</v>
      </c>
      <c r="FD32" s="32">
        <v>0</v>
      </c>
      <c r="FE32" s="32">
        <v>0</v>
      </c>
      <c r="FF32" s="32">
        <v>0</v>
      </c>
      <c r="FG32" s="32">
        <v>0</v>
      </c>
      <c r="FH32" s="32">
        <v>0</v>
      </c>
      <c r="FI32" s="32">
        <v>4034.9</v>
      </c>
      <c r="FJ32" s="32">
        <v>151.1</v>
      </c>
      <c r="FK32" s="32">
        <v>1462.9</v>
      </c>
      <c r="FL32" s="32">
        <v>103.1</v>
      </c>
      <c r="FM32" s="32">
        <v>0</v>
      </c>
      <c r="FN32" s="32">
        <v>64.099999999999994</v>
      </c>
      <c r="FO32" s="32">
        <v>208.4</v>
      </c>
      <c r="FP32" s="32">
        <v>377.3</v>
      </c>
      <c r="FQ32" s="32">
        <v>124.5</v>
      </c>
      <c r="FR32" s="32">
        <v>584.70000000000005</v>
      </c>
      <c r="FT32" s="70"/>
      <c r="FU32" s="32" t="s">
        <v>95</v>
      </c>
      <c r="FV32" s="35"/>
      <c r="FW32" s="32"/>
      <c r="FX32" s="32"/>
      <c r="FY32" s="32"/>
      <c r="FZ32" s="32">
        <v>0</v>
      </c>
      <c r="GA32" s="32">
        <v>0</v>
      </c>
      <c r="GB32" s="32">
        <v>0</v>
      </c>
      <c r="GC32" s="32">
        <v>0</v>
      </c>
      <c r="GD32" s="32">
        <v>0</v>
      </c>
      <c r="GE32" s="32">
        <v>758.9</v>
      </c>
      <c r="GF32" s="32">
        <v>0</v>
      </c>
      <c r="GG32" s="32">
        <v>1631.4</v>
      </c>
      <c r="GH32" s="32">
        <f t="shared" si="1"/>
        <v>9501.2999999999993</v>
      </c>
    </row>
    <row r="33" spans="1:190">
      <c r="A33" s="92"/>
      <c r="B33" s="95"/>
      <c r="C33" s="36" t="s">
        <v>141</v>
      </c>
      <c r="D33" s="32" t="s">
        <v>86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3">
        <v>0</v>
      </c>
      <c r="R33" s="92"/>
      <c r="S33" s="32" t="s">
        <v>86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34677.300000000003</v>
      </c>
      <c r="AA33" s="32">
        <v>8679.7999999999993</v>
      </c>
      <c r="AB33" s="32">
        <v>5621.8</v>
      </c>
      <c r="AC33" s="32">
        <v>1602.8</v>
      </c>
      <c r="AD33" s="32">
        <v>0</v>
      </c>
      <c r="AE33" s="32">
        <v>73.599999999999994</v>
      </c>
      <c r="AF33" s="32">
        <v>3.1</v>
      </c>
      <c r="AG33" s="32">
        <v>42.5</v>
      </c>
      <c r="AH33" s="32">
        <v>129.4</v>
      </c>
      <c r="AI33" s="33">
        <v>258.89999999999998</v>
      </c>
      <c r="AK33" s="82"/>
      <c r="AL33" s="32" t="s">
        <v>86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3">
        <v>0</v>
      </c>
      <c r="BD33" s="82"/>
      <c r="BE33" s="32" t="s">
        <v>86</v>
      </c>
      <c r="BF33" s="32">
        <v>45.7</v>
      </c>
      <c r="BG33" s="32">
        <v>284</v>
      </c>
      <c r="BH33" s="32">
        <v>0</v>
      </c>
      <c r="BI33" s="32">
        <v>0</v>
      </c>
      <c r="BJ33" s="32">
        <v>0</v>
      </c>
      <c r="BK33" s="32">
        <v>3586.1</v>
      </c>
      <c r="BL33" s="32">
        <v>0</v>
      </c>
      <c r="BM33" s="32">
        <v>1756.7</v>
      </c>
      <c r="BN33" s="33">
        <v>56761.7</v>
      </c>
      <c r="BT33" s="70"/>
      <c r="BU33" s="87"/>
      <c r="BV33" s="36" t="s">
        <v>141</v>
      </c>
      <c r="BW33" s="32" t="s">
        <v>91</v>
      </c>
      <c r="BX33" s="32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2">
        <v>0</v>
      </c>
      <c r="CE33" s="32">
        <v>0</v>
      </c>
      <c r="CF33" s="32">
        <v>0</v>
      </c>
      <c r="CG33" s="32">
        <v>0</v>
      </c>
      <c r="CH33" s="32">
        <v>0</v>
      </c>
      <c r="CI33" s="32">
        <v>0</v>
      </c>
      <c r="CK33" s="70"/>
      <c r="CL33" s="32" t="s">
        <v>91</v>
      </c>
      <c r="CM33" s="32">
        <v>0</v>
      </c>
      <c r="CN33" s="32">
        <v>0</v>
      </c>
      <c r="CO33" s="32">
        <v>0</v>
      </c>
      <c r="CP33" s="32">
        <v>0</v>
      </c>
      <c r="CQ33" s="32">
        <v>0</v>
      </c>
      <c r="CR33" s="32">
        <v>0</v>
      </c>
      <c r="CS33" s="32">
        <v>6122.5</v>
      </c>
      <c r="CT33" s="32">
        <v>1505</v>
      </c>
      <c r="CU33" s="32">
        <v>1179.2</v>
      </c>
      <c r="CV33" s="32">
        <v>347.2</v>
      </c>
      <c r="CW33" s="32">
        <v>0</v>
      </c>
      <c r="CX33" s="32">
        <v>108.5</v>
      </c>
      <c r="CY33" s="32">
        <v>101.1</v>
      </c>
      <c r="CZ33" s="32">
        <v>103.5</v>
      </c>
      <c r="DA33" s="32">
        <v>176.9</v>
      </c>
      <c r="DB33" s="32">
        <v>549.9</v>
      </c>
      <c r="DD33" s="78"/>
      <c r="DE33" s="32" t="s">
        <v>91</v>
      </c>
      <c r="DF33" s="32">
        <v>0</v>
      </c>
      <c r="DG33" s="32">
        <v>0</v>
      </c>
      <c r="DH33" s="32">
        <v>0</v>
      </c>
      <c r="DI33" s="32">
        <v>0</v>
      </c>
      <c r="DJ33" s="32">
        <v>0</v>
      </c>
      <c r="DK33" s="32">
        <v>0</v>
      </c>
      <c r="DL33" s="32">
        <v>0</v>
      </c>
      <c r="DM33" s="32">
        <v>0</v>
      </c>
      <c r="DN33" s="32">
        <v>0</v>
      </c>
      <c r="DO33" s="32">
        <v>0</v>
      </c>
      <c r="DP33" s="32">
        <v>0</v>
      </c>
      <c r="DQ33" s="32">
        <v>0</v>
      </c>
      <c r="DU33" s="78"/>
      <c r="DV33" s="32" t="s">
        <v>91</v>
      </c>
      <c r="DW33" s="32">
        <v>207.7</v>
      </c>
      <c r="DX33" s="32">
        <v>0</v>
      </c>
      <c r="DY33" s="32">
        <v>0</v>
      </c>
      <c r="DZ33" s="32">
        <v>0</v>
      </c>
      <c r="EA33" s="32">
        <v>2553.1</v>
      </c>
      <c r="EB33" s="32">
        <v>0</v>
      </c>
      <c r="EC33" s="32">
        <v>994.6</v>
      </c>
      <c r="ED33" s="32">
        <f t="shared" si="0"/>
        <v>13949.200000000003</v>
      </c>
      <c r="EJ33" s="64"/>
      <c r="EK33" s="68"/>
      <c r="EL33" s="36" t="s">
        <v>141</v>
      </c>
      <c r="EM33" s="32" t="s">
        <v>96</v>
      </c>
      <c r="EN33" s="35">
        <v>0</v>
      </c>
      <c r="EO33" s="32">
        <v>0</v>
      </c>
      <c r="EP33" s="32">
        <v>0</v>
      </c>
      <c r="EQ33" s="32">
        <v>0</v>
      </c>
      <c r="ER33" s="32">
        <v>0</v>
      </c>
      <c r="ES33" s="32">
        <v>0</v>
      </c>
      <c r="ET33" s="32">
        <v>0</v>
      </c>
      <c r="EU33" s="32">
        <v>0</v>
      </c>
      <c r="EV33" s="32">
        <v>0</v>
      </c>
      <c r="EW33" s="32">
        <v>0</v>
      </c>
      <c r="EX33" s="32">
        <v>0</v>
      </c>
      <c r="EY33" s="32">
        <v>0</v>
      </c>
      <c r="FA33" s="70"/>
      <c r="FB33" s="32" t="s">
        <v>96</v>
      </c>
      <c r="FC33" s="35">
        <v>0</v>
      </c>
      <c r="FD33" s="32">
        <v>0</v>
      </c>
      <c r="FE33" s="32">
        <v>0</v>
      </c>
      <c r="FF33" s="32">
        <v>0</v>
      </c>
      <c r="FG33" s="32">
        <v>0</v>
      </c>
      <c r="FH33" s="32">
        <v>0</v>
      </c>
      <c r="FI33" s="32">
        <v>1210.5</v>
      </c>
      <c r="FJ33" s="32">
        <v>45.3</v>
      </c>
      <c r="FK33" s="32">
        <v>438.9</v>
      </c>
      <c r="FL33" s="32">
        <v>30.9</v>
      </c>
      <c r="FM33" s="32">
        <v>0</v>
      </c>
      <c r="FN33" s="32">
        <v>12.6</v>
      </c>
      <c r="FO33" s="32">
        <v>65</v>
      </c>
      <c r="FP33" s="32">
        <v>109.8</v>
      </c>
      <c r="FQ33" s="32">
        <v>40</v>
      </c>
      <c r="FR33" s="32">
        <v>74</v>
      </c>
      <c r="FT33" s="70"/>
      <c r="FU33" s="32" t="s">
        <v>96</v>
      </c>
      <c r="FV33" s="35"/>
      <c r="FW33" s="32"/>
      <c r="FX33" s="32"/>
      <c r="FY33" s="32"/>
      <c r="FZ33" s="32">
        <v>0</v>
      </c>
      <c r="GA33" s="32">
        <v>0</v>
      </c>
      <c r="GB33" s="32">
        <v>0</v>
      </c>
      <c r="GC33" s="32">
        <v>0</v>
      </c>
      <c r="GD33" s="32">
        <v>0</v>
      </c>
      <c r="GE33" s="32">
        <v>0</v>
      </c>
      <c r="GF33" s="32">
        <v>0</v>
      </c>
      <c r="GG33" s="32">
        <v>4.3</v>
      </c>
      <c r="GH33" s="32">
        <f t="shared" si="1"/>
        <v>2031.2999999999997</v>
      </c>
    </row>
    <row r="34" spans="1:190" ht="12.95" customHeight="1" thickBot="1">
      <c r="A34" s="93"/>
      <c r="B34" s="96"/>
      <c r="C34" s="39" t="s">
        <v>142</v>
      </c>
      <c r="D34" s="40" t="s">
        <v>87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1">
        <v>0</v>
      </c>
      <c r="R34" s="93"/>
      <c r="S34" s="40" t="s">
        <v>87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42999.8</v>
      </c>
      <c r="AA34" s="40">
        <v>10763</v>
      </c>
      <c r="AB34" s="40">
        <v>6971</v>
      </c>
      <c r="AC34" s="40">
        <v>1987.4</v>
      </c>
      <c r="AD34" s="40">
        <v>0</v>
      </c>
      <c r="AE34" s="40">
        <v>278.10000000000002</v>
      </c>
      <c r="AF34" s="40">
        <v>6.8</v>
      </c>
      <c r="AG34" s="40">
        <v>459.4</v>
      </c>
      <c r="AH34" s="40">
        <v>259.7</v>
      </c>
      <c r="AI34" s="41">
        <v>1884.1</v>
      </c>
      <c r="AK34" s="83"/>
      <c r="AL34" s="40" t="s">
        <v>87</v>
      </c>
      <c r="AM34" s="40">
        <v>0</v>
      </c>
      <c r="AN34" s="40">
        <v>0</v>
      </c>
      <c r="AO34" s="40">
        <v>0</v>
      </c>
      <c r="AP34" s="40">
        <v>0</v>
      </c>
      <c r="AQ34" s="40">
        <v>0</v>
      </c>
      <c r="AR34" s="40">
        <v>0</v>
      </c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A34" s="40">
        <v>0</v>
      </c>
      <c r="BB34" s="41">
        <v>0</v>
      </c>
      <c r="BD34" s="83"/>
      <c r="BE34" s="40" t="s">
        <v>87</v>
      </c>
      <c r="BF34" s="40">
        <v>106</v>
      </c>
      <c r="BG34" s="40">
        <v>352.2</v>
      </c>
      <c r="BH34" s="40">
        <v>0</v>
      </c>
      <c r="BI34" s="40">
        <v>0</v>
      </c>
      <c r="BJ34" s="40">
        <v>0</v>
      </c>
      <c r="BK34" s="40">
        <v>5271.9</v>
      </c>
      <c r="BL34" s="40">
        <v>0</v>
      </c>
      <c r="BM34" s="40">
        <v>6633.8</v>
      </c>
      <c r="BN34" s="41">
        <v>77973.2</v>
      </c>
      <c r="BT34" s="71"/>
      <c r="BU34" s="88"/>
      <c r="BV34" s="36" t="s">
        <v>142</v>
      </c>
      <c r="BW34" s="32" t="s">
        <v>92</v>
      </c>
      <c r="BX34" s="32">
        <v>0</v>
      </c>
      <c r="BY34" s="32">
        <v>0</v>
      </c>
      <c r="BZ34" s="32">
        <v>0</v>
      </c>
      <c r="CA34" s="32">
        <v>0</v>
      </c>
      <c r="CB34" s="32">
        <v>0</v>
      </c>
      <c r="CC34" s="32">
        <v>0</v>
      </c>
      <c r="CD34" s="32">
        <v>0</v>
      </c>
      <c r="CE34" s="32">
        <v>0</v>
      </c>
      <c r="CF34" s="32">
        <v>0</v>
      </c>
      <c r="CG34" s="32">
        <v>0</v>
      </c>
      <c r="CH34" s="32">
        <v>0</v>
      </c>
      <c r="CI34" s="32">
        <v>0</v>
      </c>
      <c r="CK34" s="71"/>
      <c r="CL34" s="32" t="s">
        <v>92</v>
      </c>
      <c r="CM34" s="32">
        <v>0</v>
      </c>
      <c r="CN34" s="32">
        <v>0</v>
      </c>
      <c r="CO34" s="32">
        <v>0</v>
      </c>
      <c r="CP34" s="32">
        <v>0</v>
      </c>
      <c r="CQ34" s="32">
        <v>0</v>
      </c>
      <c r="CR34" s="32">
        <v>0</v>
      </c>
      <c r="CS34" s="32">
        <v>25603.200000000001</v>
      </c>
      <c r="CT34" s="32">
        <v>1720</v>
      </c>
      <c r="CU34" s="32">
        <v>1347.7</v>
      </c>
      <c r="CV34" s="32">
        <v>1451.8</v>
      </c>
      <c r="CW34" s="32">
        <v>0</v>
      </c>
      <c r="CX34" s="32">
        <v>161.6</v>
      </c>
      <c r="CY34" s="32">
        <v>98.2</v>
      </c>
      <c r="CZ34" s="32">
        <v>359.1</v>
      </c>
      <c r="DA34" s="32">
        <v>693.2</v>
      </c>
      <c r="DB34" s="32">
        <v>2847.9</v>
      </c>
      <c r="DD34" s="79"/>
      <c r="DE34" s="32" t="s">
        <v>92</v>
      </c>
      <c r="DF34" s="32">
        <v>43.1</v>
      </c>
      <c r="DG34" s="32">
        <v>43.1</v>
      </c>
      <c r="DH34" s="32">
        <v>43.1</v>
      </c>
      <c r="DI34" s="32">
        <v>0</v>
      </c>
      <c r="DJ34" s="32">
        <v>0</v>
      </c>
      <c r="DK34" s="32">
        <v>0</v>
      </c>
      <c r="DL34" s="32">
        <v>0</v>
      </c>
      <c r="DM34" s="32">
        <v>0</v>
      </c>
      <c r="DN34" s="32">
        <v>0</v>
      </c>
      <c r="DO34" s="32">
        <v>0</v>
      </c>
      <c r="DP34" s="32">
        <v>0</v>
      </c>
      <c r="DQ34" s="32">
        <v>0</v>
      </c>
      <c r="DU34" s="79"/>
      <c r="DV34" s="32" t="s">
        <v>92</v>
      </c>
      <c r="DW34" s="32">
        <v>123.8</v>
      </c>
      <c r="DX34" s="32">
        <v>0</v>
      </c>
      <c r="DY34" s="32">
        <v>0</v>
      </c>
      <c r="DZ34" s="32">
        <v>0</v>
      </c>
      <c r="EA34" s="32">
        <v>4510.1000000000004</v>
      </c>
      <c r="EB34" s="32">
        <v>0</v>
      </c>
      <c r="EC34" s="32">
        <v>3992.2</v>
      </c>
      <c r="ED34" s="32">
        <f t="shared" si="0"/>
        <v>43038.099999999991</v>
      </c>
      <c r="EJ34" s="64"/>
      <c r="EK34" s="68"/>
      <c r="EL34" s="36" t="s">
        <v>142</v>
      </c>
      <c r="EM34" s="32" t="s">
        <v>97</v>
      </c>
      <c r="EN34" s="35">
        <v>0</v>
      </c>
      <c r="EO34" s="32">
        <v>0</v>
      </c>
      <c r="EP34" s="32">
        <v>0</v>
      </c>
      <c r="EQ34" s="32">
        <v>0</v>
      </c>
      <c r="ER34" s="32">
        <v>0</v>
      </c>
      <c r="ES34" s="32">
        <v>0</v>
      </c>
      <c r="ET34" s="32">
        <v>0</v>
      </c>
      <c r="EU34" s="32">
        <v>0</v>
      </c>
      <c r="EV34" s="32">
        <v>0</v>
      </c>
      <c r="EW34" s="32">
        <v>0</v>
      </c>
      <c r="EX34" s="32">
        <v>0</v>
      </c>
      <c r="EY34" s="32">
        <v>0</v>
      </c>
      <c r="FA34" s="71"/>
      <c r="FB34" s="32" t="s">
        <v>97</v>
      </c>
      <c r="FC34" s="35">
        <v>0</v>
      </c>
      <c r="FD34" s="32">
        <v>0</v>
      </c>
      <c r="FE34" s="32">
        <v>0</v>
      </c>
      <c r="FF34" s="32">
        <v>0</v>
      </c>
      <c r="FG34" s="32">
        <v>0</v>
      </c>
      <c r="FH34" s="32">
        <v>0</v>
      </c>
      <c r="FI34" s="32">
        <v>4034.9</v>
      </c>
      <c r="FJ34" s="32">
        <v>151.1</v>
      </c>
      <c r="FK34" s="32">
        <v>1462.9</v>
      </c>
      <c r="FL34" s="32">
        <v>103.1</v>
      </c>
      <c r="FM34" s="32">
        <v>0</v>
      </c>
      <c r="FN34" s="32">
        <v>13.5</v>
      </c>
      <c r="FO34" s="32">
        <v>73.5</v>
      </c>
      <c r="FP34" s="32">
        <v>222.9</v>
      </c>
      <c r="FQ34" s="32">
        <v>90.4</v>
      </c>
      <c r="FR34" s="32">
        <v>108.1</v>
      </c>
      <c r="FT34" s="71"/>
      <c r="FU34" s="32" t="s">
        <v>97</v>
      </c>
      <c r="FV34" s="35">
        <v>147.9</v>
      </c>
      <c r="FW34" s="32">
        <v>147.9</v>
      </c>
      <c r="FX34" s="32">
        <v>147.9</v>
      </c>
      <c r="FY34" s="32"/>
      <c r="FZ34" s="32">
        <v>0</v>
      </c>
      <c r="GA34" s="32">
        <v>0</v>
      </c>
      <c r="GB34" s="32">
        <v>0</v>
      </c>
      <c r="GC34" s="32">
        <v>0</v>
      </c>
      <c r="GD34" s="32">
        <v>0</v>
      </c>
      <c r="GE34" s="32">
        <v>158.19999999999999</v>
      </c>
      <c r="GF34" s="32">
        <v>0</v>
      </c>
      <c r="GG34" s="32">
        <v>144.69999999999999</v>
      </c>
      <c r="GH34" s="32">
        <f t="shared" si="1"/>
        <v>7006.9999999999982</v>
      </c>
    </row>
    <row r="35" spans="1:190" ht="20.25">
      <c r="B35" s="1" t="s">
        <v>0</v>
      </c>
      <c r="R35" s="1" t="s">
        <v>0</v>
      </c>
      <c r="AK35" s="1" t="s">
        <v>0</v>
      </c>
      <c r="BD35" s="1" t="s">
        <v>0</v>
      </c>
      <c r="BT35" s="1"/>
      <c r="CK35" s="1" t="s">
        <v>0</v>
      </c>
      <c r="DD35" s="1" t="s">
        <v>0</v>
      </c>
    </row>
    <row r="36" spans="1:190" ht="18.75">
      <c r="B36" s="21"/>
      <c r="C36" s="22"/>
      <c r="D36" s="22"/>
      <c r="E36" s="75" t="s">
        <v>48</v>
      </c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90"/>
      <c r="R36" s="21"/>
      <c r="S36" s="22"/>
      <c r="T36" s="75" t="s">
        <v>48</v>
      </c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90"/>
      <c r="AK36" s="21"/>
      <c r="AL36" s="22"/>
      <c r="AM36" s="75" t="s">
        <v>1</v>
      </c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90"/>
      <c r="BD36" s="21"/>
      <c r="BE36" s="22"/>
      <c r="BF36" s="47" t="s">
        <v>2</v>
      </c>
      <c r="BG36" s="48"/>
      <c r="BH36" s="48"/>
      <c r="BI36" s="48"/>
      <c r="BJ36" s="48"/>
      <c r="BK36" s="48"/>
      <c r="BL36" s="48"/>
      <c r="BM36" s="48"/>
      <c r="BN36" s="48"/>
      <c r="BO36" s="48"/>
      <c r="BP36" s="49"/>
      <c r="CK36" s="21"/>
      <c r="CL36" s="22"/>
      <c r="CM36" s="75" t="s">
        <v>148</v>
      </c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90"/>
      <c r="DD36" s="21"/>
      <c r="DE36" s="22"/>
      <c r="DF36" s="75" t="s">
        <v>148</v>
      </c>
      <c r="DG36" s="89"/>
      <c r="DH36" s="89"/>
      <c r="DI36" s="89"/>
      <c r="DJ36" s="89"/>
      <c r="DK36" s="89"/>
      <c r="DL36" s="89"/>
      <c r="DM36" s="89"/>
      <c r="DN36" s="89"/>
      <c r="DO36" s="22"/>
      <c r="DP36" s="23"/>
    </row>
    <row r="37" spans="1:190">
      <c r="B37" s="2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0"/>
      <c r="R37" s="2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30"/>
      <c r="AK37" s="29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30"/>
      <c r="BD37" s="29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30"/>
      <c r="CK37" s="29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30"/>
      <c r="DD37" s="29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30"/>
    </row>
    <row r="38" spans="1:190" ht="12.95" customHeight="1">
      <c r="B38" s="29"/>
      <c r="C38" s="14"/>
      <c r="D38" s="14"/>
      <c r="E38" s="32" t="s">
        <v>60</v>
      </c>
      <c r="F38" s="32" t="s">
        <v>61</v>
      </c>
      <c r="G38" s="32" t="s">
        <v>62</v>
      </c>
      <c r="H38" s="32" t="s">
        <v>63</v>
      </c>
      <c r="I38" s="32" t="s">
        <v>64</v>
      </c>
      <c r="J38" s="32" t="s">
        <v>65</v>
      </c>
      <c r="K38" s="32" t="s">
        <v>66</v>
      </c>
      <c r="L38" s="32" t="s">
        <v>67</v>
      </c>
      <c r="M38" s="32" t="s">
        <v>68</v>
      </c>
      <c r="N38" s="32" t="s">
        <v>69</v>
      </c>
      <c r="O38" s="32" t="s">
        <v>70</v>
      </c>
      <c r="P38" s="32" t="s">
        <v>71</v>
      </c>
      <c r="R38" s="29"/>
      <c r="S38" s="14"/>
      <c r="T38" s="32" t="s">
        <v>72</v>
      </c>
      <c r="U38" s="32" t="s">
        <v>73</v>
      </c>
      <c r="V38" s="32" t="s">
        <v>74</v>
      </c>
      <c r="W38" s="32" t="s">
        <v>75</v>
      </c>
      <c r="X38" s="32" t="s">
        <v>76</v>
      </c>
      <c r="Y38" s="32" t="s">
        <v>77</v>
      </c>
      <c r="Z38" s="32" t="s">
        <v>78</v>
      </c>
      <c r="AA38" s="32" t="s">
        <v>79</v>
      </c>
      <c r="AB38" s="32" t="s">
        <v>80</v>
      </c>
      <c r="AC38" s="32" t="s">
        <v>81</v>
      </c>
      <c r="AD38" s="32" t="s">
        <v>82</v>
      </c>
      <c r="AE38" s="32" t="s">
        <v>83</v>
      </c>
      <c r="AF38" s="32" t="s">
        <v>84</v>
      </c>
      <c r="AG38" s="32" t="s">
        <v>85</v>
      </c>
      <c r="AH38" s="32" t="s">
        <v>86</v>
      </c>
      <c r="AI38" s="32" t="s">
        <v>87</v>
      </c>
      <c r="AK38" s="29"/>
      <c r="AL38" s="14"/>
      <c r="AM38" s="32" t="s">
        <v>88</v>
      </c>
      <c r="AN38" s="32" t="s">
        <v>89</v>
      </c>
      <c r="AO38" s="32" t="s">
        <v>90</v>
      </c>
      <c r="AP38" s="32" t="s">
        <v>91</v>
      </c>
      <c r="AQ38" s="32" t="s">
        <v>92</v>
      </c>
      <c r="AR38" s="32" t="s">
        <v>182</v>
      </c>
      <c r="AS38" s="32" t="s">
        <v>183</v>
      </c>
      <c r="AT38" s="32" t="s">
        <v>184</v>
      </c>
      <c r="AU38" s="32" t="s">
        <v>185</v>
      </c>
      <c r="AV38" s="32" t="s">
        <v>186</v>
      </c>
      <c r="AW38" s="32" t="s">
        <v>188</v>
      </c>
      <c r="AX38" s="32" t="s">
        <v>191</v>
      </c>
      <c r="AY38" s="32" t="s">
        <v>192</v>
      </c>
      <c r="AZ38" s="32" t="s">
        <v>193</v>
      </c>
      <c r="BA38" s="32" t="s">
        <v>195</v>
      </c>
      <c r="BB38" s="32" t="s">
        <v>199</v>
      </c>
      <c r="BD38" s="29"/>
      <c r="BE38" s="14"/>
      <c r="BF38" s="32" t="s">
        <v>93</v>
      </c>
      <c r="BG38" s="32" t="s">
        <v>94</v>
      </c>
      <c r="BH38" s="32" t="s">
        <v>95</v>
      </c>
      <c r="BI38" s="32" t="s">
        <v>96</v>
      </c>
      <c r="BJ38" s="32" t="s">
        <v>97</v>
      </c>
      <c r="BK38" s="32" t="s">
        <v>98</v>
      </c>
      <c r="BL38" s="32" t="s">
        <v>99</v>
      </c>
      <c r="BM38" s="32" t="s">
        <v>100</v>
      </c>
      <c r="BN38" s="32" t="s">
        <v>101</v>
      </c>
      <c r="BO38" s="32" t="s">
        <v>102</v>
      </c>
      <c r="BP38" s="32" t="s">
        <v>103</v>
      </c>
      <c r="CK38" s="29"/>
      <c r="CL38" s="14"/>
      <c r="CM38" s="32" t="s">
        <v>3</v>
      </c>
      <c r="CN38" s="32" t="s">
        <v>4</v>
      </c>
      <c r="CO38" s="32" t="s">
        <v>5</v>
      </c>
      <c r="CP38" s="32" t="s">
        <v>6</v>
      </c>
      <c r="CQ38" s="32" t="s">
        <v>7</v>
      </c>
      <c r="CR38" s="32" t="s">
        <v>8</v>
      </c>
      <c r="CS38" s="32" t="s">
        <v>104</v>
      </c>
      <c r="CT38" s="32" t="s">
        <v>9</v>
      </c>
      <c r="CU38" s="32" t="s">
        <v>105</v>
      </c>
      <c r="CV38" s="32" t="s">
        <v>10</v>
      </c>
      <c r="CW38" s="32" t="s">
        <v>11</v>
      </c>
      <c r="CX38" s="32" t="s">
        <v>106</v>
      </c>
      <c r="DD38" s="29"/>
      <c r="DE38" s="14"/>
      <c r="DF38" s="32" t="s">
        <v>107</v>
      </c>
      <c r="DG38" s="32" t="s">
        <v>108</v>
      </c>
      <c r="DH38" s="32" t="s">
        <v>109</v>
      </c>
      <c r="DI38" s="32" t="s">
        <v>110</v>
      </c>
      <c r="DJ38" s="32" t="s">
        <v>12</v>
      </c>
      <c r="DK38" s="32" t="s">
        <v>13</v>
      </c>
      <c r="DL38" s="32" t="s">
        <v>111</v>
      </c>
      <c r="DM38" s="32" t="s">
        <v>14</v>
      </c>
      <c r="DN38" s="32" t="s">
        <v>15</v>
      </c>
      <c r="DO38" s="42" t="s">
        <v>112</v>
      </c>
      <c r="DP38" s="43"/>
    </row>
    <row r="39" spans="1:190" ht="12.95" customHeight="1">
      <c r="B39" s="44" t="s">
        <v>16</v>
      </c>
      <c r="C39" s="32" t="s">
        <v>17</v>
      </c>
      <c r="D39" s="32" t="s">
        <v>98</v>
      </c>
      <c r="E39" s="32">
        <v>757.9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669.7</v>
      </c>
      <c r="O39" s="32">
        <v>604.1</v>
      </c>
      <c r="P39" s="32">
        <v>501</v>
      </c>
      <c r="R39" s="44" t="s">
        <v>16</v>
      </c>
      <c r="S39" s="32" t="s">
        <v>98</v>
      </c>
      <c r="T39" s="32">
        <v>0</v>
      </c>
      <c r="U39" s="32">
        <v>2000.7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1344.3</v>
      </c>
      <c r="AF39" s="32">
        <v>168.5</v>
      </c>
      <c r="AG39" s="32">
        <v>1249</v>
      </c>
      <c r="AH39" s="32">
        <v>2895.3</v>
      </c>
      <c r="AI39" s="32">
        <v>3700</v>
      </c>
      <c r="AJ39" s="14"/>
      <c r="AK39" s="97" t="s">
        <v>16</v>
      </c>
      <c r="AL39" s="32" t="s">
        <v>98</v>
      </c>
      <c r="AM39" s="32">
        <v>2.4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D39" s="44" t="s">
        <v>16</v>
      </c>
      <c r="BE39" s="32" t="s">
        <v>98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2">
        <v>0</v>
      </c>
      <c r="BM39" s="32">
        <v>4200</v>
      </c>
      <c r="BN39" s="32">
        <v>6878</v>
      </c>
      <c r="BO39" s="32">
        <v>23812.3</v>
      </c>
      <c r="BP39" s="32">
        <v>105221</v>
      </c>
      <c r="CK39" s="44" t="s">
        <v>16</v>
      </c>
      <c r="CL39" s="32" t="s">
        <v>98</v>
      </c>
      <c r="CM39" s="32">
        <v>0</v>
      </c>
      <c r="CN39" s="32">
        <v>0</v>
      </c>
      <c r="CO39" s="32">
        <v>0</v>
      </c>
      <c r="CP39" s="32">
        <v>0</v>
      </c>
      <c r="CQ39" s="32">
        <v>0</v>
      </c>
      <c r="CR39" s="32">
        <v>0</v>
      </c>
      <c r="CS39" s="32">
        <v>0</v>
      </c>
      <c r="CT39" s="32">
        <v>0</v>
      </c>
      <c r="CU39" s="32">
        <v>0</v>
      </c>
      <c r="CV39" s="32">
        <v>0</v>
      </c>
      <c r="CW39" s="32">
        <v>0</v>
      </c>
      <c r="CX39" s="32">
        <v>0</v>
      </c>
      <c r="DD39" s="44" t="s">
        <v>16</v>
      </c>
      <c r="DE39" s="32" t="s">
        <v>98</v>
      </c>
      <c r="DF39" s="32">
        <v>0</v>
      </c>
      <c r="DG39" s="32">
        <v>0</v>
      </c>
      <c r="DH39" s="32">
        <v>0</v>
      </c>
      <c r="DI39" s="32">
        <v>0</v>
      </c>
      <c r="DJ39" s="32">
        <v>0</v>
      </c>
      <c r="DK39" s="32">
        <v>0</v>
      </c>
      <c r="DL39" s="32">
        <v>0</v>
      </c>
      <c r="DM39" s="32">
        <v>0</v>
      </c>
      <c r="DN39" s="32">
        <v>0</v>
      </c>
      <c r="DO39" s="42">
        <v>145027.29999999999</v>
      </c>
      <c r="DP39" s="43"/>
    </row>
    <row r="40" spans="1:190">
      <c r="B40" s="45"/>
      <c r="C40" s="32" t="s">
        <v>18</v>
      </c>
      <c r="D40" s="32" t="s">
        <v>99</v>
      </c>
      <c r="E40" s="32">
        <v>0</v>
      </c>
      <c r="F40" s="32">
        <v>0</v>
      </c>
      <c r="G40" s="32">
        <v>0</v>
      </c>
      <c r="H40" s="32">
        <v>0</v>
      </c>
      <c r="I40" s="32">
        <v>1146.7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362.5</v>
      </c>
      <c r="P40" s="32">
        <v>300.60000000000002</v>
      </c>
      <c r="R40" s="45"/>
      <c r="S40" s="32" t="s">
        <v>99</v>
      </c>
      <c r="T40" s="32">
        <v>0</v>
      </c>
      <c r="U40" s="32">
        <v>4754.7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90.4</v>
      </c>
      <c r="AF40" s="32">
        <v>328</v>
      </c>
      <c r="AG40" s="32">
        <v>132.5</v>
      </c>
      <c r="AH40" s="32">
        <v>301.2</v>
      </c>
      <c r="AI40" s="32">
        <v>373.4</v>
      </c>
      <c r="AJ40" s="14"/>
      <c r="AK40" s="98"/>
      <c r="AL40" s="32" t="s">
        <v>99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D40" s="45"/>
      <c r="BE40" s="32" t="s">
        <v>99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302</v>
      </c>
      <c r="BN40" s="32">
        <v>24115</v>
      </c>
      <c r="BO40" s="32">
        <v>67356.5</v>
      </c>
      <c r="BP40" s="32">
        <v>310623.5</v>
      </c>
      <c r="CK40" s="45"/>
      <c r="CL40" s="32" t="s">
        <v>99</v>
      </c>
      <c r="CM40" s="32">
        <v>0</v>
      </c>
      <c r="CN40" s="32">
        <v>0</v>
      </c>
      <c r="CO40" s="32">
        <v>0</v>
      </c>
      <c r="CP40" s="32">
        <v>0</v>
      </c>
      <c r="CQ40" s="32">
        <v>0</v>
      </c>
      <c r="CR40" s="32">
        <v>0</v>
      </c>
      <c r="CS40" s="32">
        <v>0</v>
      </c>
      <c r="CT40" s="32">
        <v>0</v>
      </c>
      <c r="CU40" s="32">
        <v>0</v>
      </c>
      <c r="CV40" s="32">
        <v>0</v>
      </c>
      <c r="CW40" s="32">
        <v>0</v>
      </c>
      <c r="CX40" s="32">
        <v>0</v>
      </c>
      <c r="DD40" s="45"/>
      <c r="DE40" s="32" t="s">
        <v>99</v>
      </c>
      <c r="DF40" s="32">
        <v>0</v>
      </c>
      <c r="DG40" s="32">
        <v>0</v>
      </c>
      <c r="DH40" s="32">
        <v>0</v>
      </c>
      <c r="DI40" s="32">
        <v>0</v>
      </c>
      <c r="DJ40" s="32">
        <v>0</v>
      </c>
      <c r="DK40" s="32">
        <v>0</v>
      </c>
      <c r="DL40" s="32">
        <v>0</v>
      </c>
      <c r="DM40" s="32">
        <v>0</v>
      </c>
      <c r="DN40" s="32">
        <v>0</v>
      </c>
      <c r="DO40" s="42">
        <v>407285.8</v>
      </c>
      <c r="DP40" s="43"/>
    </row>
    <row r="41" spans="1:190">
      <c r="B41" s="45"/>
      <c r="C41" s="32" t="s">
        <v>19</v>
      </c>
      <c r="D41" s="32" t="s">
        <v>100</v>
      </c>
      <c r="E41" s="32">
        <v>0</v>
      </c>
      <c r="F41" s="32">
        <v>0</v>
      </c>
      <c r="G41" s="32">
        <v>0</v>
      </c>
      <c r="H41" s="32">
        <v>0</v>
      </c>
      <c r="I41" s="32">
        <v>35.4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241.7</v>
      </c>
      <c r="P41" s="32">
        <v>200.4</v>
      </c>
      <c r="R41" s="45"/>
      <c r="S41" s="32" t="s">
        <v>100</v>
      </c>
      <c r="T41" s="32">
        <v>0</v>
      </c>
      <c r="U41" s="32">
        <v>1787.8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5.3</v>
      </c>
      <c r="AF41" s="32">
        <v>15.9</v>
      </c>
      <c r="AG41" s="32">
        <v>7.8</v>
      </c>
      <c r="AH41" s="32">
        <v>17.600000000000001</v>
      </c>
      <c r="AI41" s="32">
        <v>21.8</v>
      </c>
      <c r="AJ41" s="14"/>
      <c r="AK41" s="98"/>
      <c r="AL41" s="32" t="s">
        <v>100</v>
      </c>
      <c r="AM41" s="32">
        <v>26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D41" s="45"/>
      <c r="BE41" s="32" t="s">
        <v>100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32">
        <v>0</v>
      </c>
      <c r="BM41" s="32">
        <v>0</v>
      </c>
      <c r="BN41" s="32">
        <v>0</v>
      </c>
      <c r="BO41" s="32">
        <v>0</v>
      </c>
      <c r="BP41" s="32">
        <v>0</v>
      </c>
      <c r="CK41" s="45"/>
      <c r="CL41" s="32" t="s">
        <v>100</v>
      </c>
      <c r="CM41" s="32">
        <v>0</v>
      </c>
      <c r="CN41" s="32">
        <v>0</v>
      </c>
      <c r="CO41" s="32">
        <v>0</v>
      </c>
      <c r="CP41" s="32">
        <v>0</v>
      </c>
      <c r="CQ41" s="32">
        <v>0</v>
      </c>
      <c r="CR41" s="32">
        <v>0</v>
      </c>
      <c r="CS41" s="32">
        <v>0</v>
      </c>
      <c r="CT41" s="32">
        <v>0</v>
      </c>
      <c r="CU41" s="32">
        <v>0</v>
      </c>
      <c r="CV41" s="32">
        <v>0</v>
      </c>
      <c r="CW41" s="32">
        <v>0</v>
      </c>
      <c r="CX41" s="32">
        <v>0</v>
      </c>
      <c r="DD41" s="45"/>
      <c r="DE41" s="32" t="s">
        <v>100</v>
      </c>
      <c r="DF41" s="32">
        <v>0</v>
      </c>
      <c r="DG41" s="32">
        <v>0</v>
      </c>
      <c r="DH41" s="32">
        <v>0</v>
      </c>
      <c r="DI41" s="32">
        <v>0</v>
      </c>
      <c r="DJ41" s="32">
        <v>0</v>
      </c>
      <c r="DK41" s="32">
        <v>0</v>
      </c>
      <c r="DL41" s="32">
        <v>53999.9</v>
      </c>
      <c r="DM41" s="32">
        <v>0</v>
      </c>
      <c r="DN41" s="32">
        <v>0</v>
      </c>
      <c r="DO41" s="42">
        <v>53999.9</v>
      </c>
      <c r="DP41" s="43"/>
    </row>
    <row r="42" spans="1:190">
      <c r="B42" s="45"/>
      <c r="C42" s="32" t="s">
        <v>20</v>
      </c>
      <c r="D42" s="32" t="s">
        <v>101</v>
      </c>
      <c r="E42" s="32">
        <v>0</v>
      </c>
      <c r="F42" s="32">
        <v>0</v>
      </c>
      <c r="G42" s="32">
        <v>0</v>
      </c>
      <c r="H42" s="32">
        <v>0</v>
      </c>
      <c r="I42" s="32">
        <v>69.5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483.3</v>
      </c>
      <c r="P42" s="32">
        <v>400.8</v>
      </c>
      <c r="R42" s="45"/>
      <c r="S42" s="32" t="s">
        <v>101</v>
      </c>
      <c r="T42" s="32">
        <v>0</v>
      </c>
      <c r="U42" s="32">
        <v>97.3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10.4</v>
      </c>
      <c r="AF42" s="32">
        <v>134.69999999999999</v>
      </c>
      <c r="AG42" s="32">
        <v>15.2</v>
      </c>
      <c r="AH42" s="32">
        <v>34.6</v>
      </c>
      <c r="AI42" s="32">
        <v>42.8</v>
      </c>
      <c r="AJ42" s="14"/>
      <c r="AK42" s="98"/>
      <c r="AL42" s="32" t="s">
        <v>101</v>
      </c>
      <c r="AM42" s="32">
        <v>78.099999999999994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D42" s="45"/>
      <c r="BE42" s="32" t="s">
        <v>101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32">
        <v>0</v>
      </c>
      <c r="BM42" s="32">
        <v>0</v>
      </c>
      <c r="BN42" s="32">
        <v>0</v>
      </c>
      <c r="BO42" s="32">
        <v>0</v>
      </c>
      <c r="BP42" s="32">
        <v>0</v>
      </c>
      <c r="CK42" s="45"/>
      <c r="CL42" s="32" t="s">
        <v>101</v>
      </c>
      <c r="CM42" s="32">
        <v>0</v>
      </c>
      <c r="CN42" s="32">
        <v>0</v>
      </c>
      <c r="CO42" s="32">
        <v>0</v>
      </c>
      <c r="CP42" s="32">
        <v>0</v>
      </c>
      <c r="CQ42" s="32">
        <v>0</v>
      </c>
      <c r="CR42" s="32">
        <v>0</v>
      </c>
      <c r="CS42" s="32">
        <v>0</v>
      </c>
      <c r="CT42" s="32">
        <v>0</v>
      </c>
      <c r="CU42" s="32">
        <v>0</v>
      </c>
      <c r="CV42" s="32">
        <v>0</v>
      </c>
      <c r="CW42" s="32">
        <v>0</v>
      </c>
      <c r="CX42" s="32">
        <v>0</v>
      </c>
      <c r="DD42" s="45"/>
      <c r="DE42" s="32" t="s">
        <v>101</v>
      </c>
      <c r="DF42" s="32">
        <v>0</v>
      </c>
      <c r="DG42" s="32">
        <v>0</v>
      </c>
      <c r="DH42" s="32">
        <v>0</v>
      </c>
      <c r="DI42" s="32">
        <v>0</v>
      </c>
      <c r="DJ42" s="32">
        <v>0</v>
      </c>
      <c r="DK42" s="32">
        <v>0</v>
      </c>
      <c r="DL42" s="32">
        <v>0</v>
      </c>
      <c r="DM42" s="32">
        <v>0</v>
      </c>
      <c r="DN42" s="32">
        <v>1230747.8</v>
      </c>
      <c r="DO42" s="42">
        <v>1230747.8</v>
      </c>
      <c r="DP42" s="43"/>
    </row>
    <row r="43" spans="1:190">
      <c r="B43" s="45"/>
      <c r="C43" s="36" t="s">
        <v>21</v>
      </c>
      <c r="D43" s="32" t="s">
        <v>102</v>
      </c>
      <c r="E43" s="32">
        <v>1614.1</v>
      </c>
      <c r="F43" s="32">
        <v>1948.6</v>
      </c>
      <c r="G43" s="32">
        <v>660</v>
      </c>
      <c r="H43" s="32">
        <v>160.1</v>
      </c>
      <c r="I43" s="32">
        <v>0</v>
      </c>
      <c r="J43" s="32">
        <v>64.8</v>
      </c>
      <c r="K43" s="32">
        <v>18.2</v>
      </c>
      <c r="L43" s="32">
        <v>0</v>
      </c>
      <c r="M43" s="32">
        <v>0</v>
      </c>
      <c r="N43" s="32">
        <v>275.39999999999998</v>
      </c>
      <c r="O43" s="32">
        <v>342.2</v>
      </c>
      <c r="P43" s="32">
        <v>1896.1</v>
      </c>
      <c r="R43" s="45"/>
      <c r="S43" s="32" t="s">
        <v>102</v>
      </c>
      <c r="T43" s="32">
        <v>0</v>
      </c>
      <c r="U43" s="32">
        <v>2846.7</v>
      </c>
      <c r="V43" s="32">
        <v>0</v>
      </c>
      <c r="W43" s="32">
        <v>0</v>
      </c>
      <c r="X43" s="32">
        <v>0</v>
      </c>
      <c r="Y43" s="32">
        <v>736.4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14"/>
      <c r="AK43" s="98"/>
      <c r="AL43" s="32" t="s">
        <v>102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D43" s="45"/>
      <c r="BE43" s="32" t="s">
        <v>102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  <c r="BL43" s="32">
        <v>0</v>
      </c>
      <c r="BM43" s="32">
        <v>21357.599999999999</v>
      </c>
      <c r="BN43" s="32">
        <v>72956.7</v>
      </c>
      <c r="BO43" s="32">
        <v>0</v>
      </c>
      <c r="BP43" s="32">
        <v>0</v>
      </c>
      <c r="CK43" s="45"/>
      <c r="CL43" s="32" t="s">
        <v>102</v>
      </c>
      <c r="CM43" s="32">
        <v>0</v>
      </c>
      <c r="CN43" s="32">
        <v>0</v>
      </c>
      <c r="CO43" s="32">
        <v>0</v>
      </c>
      <c r="CP43" s="32">
        <v>0</v>
      </c>
      <c r="CQ43" s="32">
        <v>0</v>
      </c>
      <c r="CR43" s="32">
        <v>0</v>
      </c>
      <c r="CS43" s="32">
        <v>0</v>
      </c>
      <c r="CT43" s="32">
        <v>0</v>
      </c>
      <c r="CU43" s="32">
        <v>0</v>
      </c>
      <c r="CV43" s="32">
        <v>0</v>
      </c>
      <c r="CW43" s="32">
        <v>0</v>
      </c>
      <c r="CX43" s="32">
        <v>0</v>
      </c>
      <c r="DD43" s="45"/>
      <c r="DE43" s="32" t="s">
        <v>102</v>
      </c>
      <c r="DF43" s="32">
        <v>0</v>
      </c>
      <c r="DG43" s="32">
        <v>0</v>
      </c>
      <c r="DH43" s="32">
        <v>0</v>
      </c>
      <c r="DI43" s="32">
        <v>0</v>
      </c>
      <c r="DJ43" s="32">
        <v>0</v>
      </c>
      <c r="DK43" s="32">
        <v>0</v>
      </c>
      <c r="DL43" s="32">
        <v>0</v>
      </c>
      <c r="DM43" s="32">
        <v>0</v>
      </c>
      <c r="DN43" s="32">
        <v>0</v>
      </c>
      <c r="DO43" s="42">
        <v>94314.3</v>
      </c>
      <c r="DP43" s="43"/>
    </row>
    <row r="44" spans="1:190" ht="12.95" customHeight="1">
      <c r="B44" s="46"/>
      <c r="C44" s="36" t="s">
        <v>22</v>
      </c>
      <c r="D44" s="32" t="s">
        <v>103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R44" s="46"/>
      <c r="S44" s="32" t="s">
        <v>103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15258</v>
      </c>
      <c r="AA44" s="32">
        <v>520.79999999999995</v>
      </c>
      <c r="AB44" s="32">
        <v>337.3</v>
      </c>
      <c r="AC44" s="32">
        <v>96.2</v>
      </c>
      <c r="AD44" s="32">
        <v>0</v>
      </c>
      <c r="AE44" s="32">
        <v>6.2</v>
      </c>
      <c r="AF44" s="32">
        <v>0.6</v>
      </c>
      <c r="AG44" s="32">
        <v>5.2</v>
      </c>
      <c r="AH44" s="32">
        <v>13.8</v>
      </c>
      <c r="AI44" s="32">
        <v>23.1</v>
      </c>
      <c r="AJ44" s="14"/>
      <c r="AK44" s="99"/>
      <c r="AL44" s="32" t="s">
        <v>103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D44" s="46"/>
      <c r="BE44" s="32" t="s">
        <v>103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2">
        <v>0</v>
      </c>
      <c r="BM44" s="32">
        <v>870.5</v>
      </c>
      <c r="BN44" s="32">
        <v>416084.3</v>
      </c>
      <c r="BO44" s="32">
        <v>0</v>
      </c>
      <c r="BP44" s="32">
        <v>0</v>
      </c>
      <c r="CK44" s="46"/>
      <c r="CL44" s="32" t="s">
        <v>103</v>
      </c>
      <c r="CM44" s="32">
        <v>0</v>
      </c>
      <c r="CN44" s="32">
        <v>0</v>
      </c>
      <c r="CO44" s="32">
        <v>0</v>
      </c>
      <c r="CP44" s="32">
        <v>0</v>
      </c>
      <c r="CQ44" s="32">
        <v>0</v>
      </c>
      <c r="CR44" s="32">
        <v>0</v>
      </c>
      <c r="CS44" s="32">
        <v>0</v>
      </c>
      <c r="CT44" s="32">
        <v>0</v>
      </c>
      <c r="CU44" s="32">
        <v>0</v>
      </c>
      <c r="CV44" s="32">
        <v>0</v>
      </c>
      <c r="CW44" s="32">
        <v>0</v>
      </c>
      <c r="CX44" s="32">
        <v>0</v>
      </c>
      <c r="DD44" s="46"/>
      <c r="DE44" s="32" t="s">
        <v>103</v>
      </c>
      <c r="DF44" s="32">
        <v>0</v>
      </c>
      <c r="DG44" s="32">
        <v>0</v>
      </c>
      <c r="DH44" s="32">
        <v>0</v>
      </c>
      <c r="DI44" s="32">
        <v>0</v>
      </c>
      <c r="DJ44" s="32">
        <v>0</v>
      </c>
      <c r="DK44" s="32">
        <v>0</v>
      </c>
      <c r="DL44" s="32">
        <v>0</v>
      </c>
      <c r="DM44" s="32">
        <v>0</v>
      </c>
      <c r="DN44" s="32">
        <v>0</v>
      </c>
      <c r="DO44" s="42">
        <v>416954.8</v>
      </c>
      <c r="DP44" s="43"/>
    </row>
    <row r="45" spans="1:190" ht="12.95" customHeight="1">
      <c r="B45" s="44" t="s">
        <v>23</v>
      </c>
      <c r="C45" s="36" t="s">
        <v>24</v>
      </c>
      <c r="D45" s="32" t="s">
        <v>3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250.3</v>
      </c>
      <c r="R45" s="44" t="s">
        <v>23</v>
      </c>
      <c r="S45" s="32" t="s">
        <v>3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988.1</v>
      </c>
      <c r="AF45" s="32">
        <v>47.6</v>
      </c>
      <c r="AG45" s="32">
        <v>144.9</v>
      </c>
      <c r="AH45" s="32">
        <v>329.4</v>
      </c>
      <c r="AI45" s="32">
        <v>408.4</v>
      </c>
      <c r="AJ45" s="14"/>
      <c r="AK45" s="97" t="s">
        <v>23</v>
      </c>
      <c r="AL45" s="32" t="s">
        <v>3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D45" s="44" t="s">
        <v>23</v>
      </c>
      <c r="BE45" s="32" t="s">
        <v>3</v>
      </c>
      <c r="BF45" s="32">
        <v>0</v>
      </c>
      <c r="BG45" s="32">
        <v>0</v>
      </c>
      <c r="BH45" s="32">
        <v>0</v>
      </c>
      <c r="BI45" s="32">
        <v>0</v>
      </c>
      <c r="BJ45" s="32">
        <v>0</v>
      </c>
      <c r="BK45" s="32">
        <v>0</v>
      </c>
      <c r="BL45" s="32">
        <v>0</v>
      </c>
      <c r="BM45" s="32">
        <v>0</v>
      </c>
      <c r="BN45" s="32">
        <v>0</v>
      </c>
      <c r="BO45" s="32">
        <v>0</v>
      </c>
      <c r="BP45" s="32">
        <v>0</v>
      </c>
      <c r="CK45" s="44" t="s">
        <v>23</v>
      </c>
      <c r="CL45" s="32" t="s">
        <v>3</v>
      </c>
      <c r="CM45" s="32">
        <v>0</v>
      </c>
      <c r="CN45" s="32">
        <v>0</v>
      </c>
      <c r="CO45" s="32">
        <v>0</v>
      </c>
      <c r="CP45" s="32">
        <v>0</v>
      </c>
      <c r="CQ45" s="32">
        <v>0</v>
      </c>
      <c r="CR45" s="32">
        <v>0</v>
      </c>
      <c r="CS45" s="32">
        <v>0</v>
      </c>
      <c r="CT45" s="32">
        <v>0</v>
      </c>
      <c r="CU45" s="32">
        <v>0</v>
      </c>
      <c r="CV45" s="32">
        <v>0</v>
      </c>
      <c r="CW45" s="32">
        <v>0</v>
      </c>
      <c r="CX45" s="32">
        <v>0</v>
      </c>
      <c r="DD45" s="44" t="s">
        <v>23</v>
      </c>
      <c r="DE45" s="32" t="s">
        <v>3</v>
      </c>
      <c r="DF45" s="32">
        <v>0</v>
      </c>
      <c r="DG45" s="32">
        <v>0</v>
      </c>
      <c r="DH45" s="32">
        <v>0</v>
      </c>
      <c r="DI45" s="32">
        <v>0</v>
      </c>
      <c r="DJ45" s="32">
        <v>0</v>
      </c>
      <c r="DK45" s="32">
        <v>0</v>
      </c>
      <c r="DL45" s="32">
        <v>0</v>
      </c>
      <c r="DM45" s="32">
        <v>0</v>
      </c>
      <c r="DN45" s="32">
        <v>0</v>
      </c>
      <c r="DO45" s="42">
        <v>596.70000000000005</v>
      </c>
      <c r="DP45" s="43"/>
    </row>
    <row r="46" spans="1:190">
      <c r="B46" s="45"/>
      <c r="C46" s="36" t="s">
        <v>25</v>
      </c>
      <c r="D46" s="32" t="s">
        <v>4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R46" s="45"/>
      <c r="S46" s="32" t="s">
        <v>4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166.5</v>
      </c>
      <c r="AF46" s="32">
        <v>137</v>
      </c>
      <c r="AG46" s="32">
        <v>233.4</v>
      </c>
      <c r="AH46" s="32">
        <v>530.5</v>
      </c>
      <c r="AI46" s="32">
        <v>735.4</v>
      </c>
      <c r="AJ46" s="14"/>
      <c r="AK46" s="98"/>
      <c r="AL46" s="32" t="s">
        <v>4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D46" s="45"/>
      <c r="BE46" s="32" t="s">
        <v>4</v>
      </c>
      <c r="BF46" s="32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  <c r="BL46" s="32">
        <v>0</v>
      </c>
      <c r="BM46" s="32">
        <v>21</v>
      </c>
      <c r="BN46" s="32">
        <v>0</v>
      </c>
      <c r="BO46" s="32">
        <v>0</v>
      </c>
      <c r="BP46" s="32">
        <v>0</v>
      </c>
      <c r="CK46" s="45"/>
      <c r="CL46" s="32" t="s">
        <v>4</v>
      </c>
      <c r="CM46" s="32">
        <v>596.5</v>
      </c>
      <c r="CN46" s="32">
        <v>0</v>
      </c>
      <c r="CO46" s="32">
        <v>0</v>
      </c>
      <c r="CP46" s="32">
        <v>0</v>
      </c>
      <c r="CQ46" s="32">
        <v>0</v>
      </c>
      <c r="CR46" s="32">
        <v>0</v>
      </c>
      <c r="CS46" s="32">
        <v>0</v>
      </c>
      <c r="CT46" s="32">
        <v>1234.5999999999999</v>
      </c>
      <c r="CU46" s="32">
        <v>0</v>
      </c>
      <c r="CV46" s="32">
        <v>0</v>
      </c>
      <c r="CW46" s="32">
        <v>0</v>
      </c>
      <c r="CX46" s="32">
        <v>0</v>
      </c>
      <c r="DD46" s="45"/>
      <c r="DE46" s="32" t="s">
        <v>4</v>
      </c>
      <c r="DF46" s="32">
        <v>0</v>
      </c>
      <c r="DG46" s="32">
        <v>0</v>
      </c>
      <c r="DH46" s="32">
        <v>0</v>
      </c>
      <c r="DI46" s="32">
        <v>0</v>
      </c>
      <c r="DJ46" s="32">
        <v>0</v>
      </c>
      <c r="DK46" s="32">
        <v>0</v>
      </c>
      <c r="DL46" s="32">
        <v>0</v>
      </c>
      <c r="DM46" s="32">
        <v>0</v>
      </c>
      <c r="DN46" s="32">
        <v>0</v>
      </c>
      <c r="DO46" s="42">
        <v>2832.4</v>
      </c>
      <c r="DP46" s="43"/>
    </row>
    <row r="47" spans="1:190">
      <c r="B47" s="45"/>
      <c r="C47" s="32" t="s">
        <v>24</v>
      </c>
      <c r="D47" s="32" t="s">
        <v>5</v>
      </c>
      <c r="E47" s="32">
        <v>448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R47" s="45"/>
      <c r="S47" s="32" t="s">
        <v>5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14.6</v>
      </c>
      <c r="AF47" s="32">
        <v>4757.6000000000004</v>
      </c>
      <c r="AG47" s="32">
        <v>21.5</v>
      </c>
      <c r="AH47" s="32">
        <v>188.4</v>
      </c>
      <c r="AI47" s="32">
        <v>61</v>
      </c>
      <c r="AJ47" s="14"/>
      <c r="AK47" s="98"/>
      <c r="AL47" s="32" t="s">
        <v>5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D47" s="45"/>
      <c r="BE47" s="32" t="s">
        <v>5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0</v>
      </c>
      <c r="BP47" s="32">
        <v>0</v>
      </c>
      <c r="CK47" s="45"/>
      <c r="CL47" s="32" t="s">
        <v>5</v>
      </c>
      <c r="CM47" s="32">
        <v>0</v>
      </c>
      <c r="CN47" s="32">
        <v>0</v>
      </c>
      <c r="CO47" s="32">
        <v>0</v>
      </c>
      <c r="CP47" s="32">
        <v>0</v>
      </c>
      <c r="CQ47" s="32">
        <v>0</v>
      </c>
      <c r="CR47" s="32">
        <v>0</v>
      </c>
      <c r="CS47" s="32">
        <v>0</v>
      </c>
      <c r="CT47" s="32">
        <v>0</v>
      </c>
      <c r="CU47" s="32">
        <v>0</v>
      </c>
      <c r="CV47" s="32">
        <v>0</v>
      </c>
      <c r="CW47" s="32">
        <v>0</v>
      </c>
      <c r="CX47" s="32">
        <v>0</v>
      </c>
      <c r="DD47" s="45"/>
      <c r="DE47" s="32" t="s">
        <v>5</v>
      </c>
      <c r="DF47" s="32">
        <v>0</v>
      </c>
      <c r="DG47" s="32">
        <v>0</v>
      </c>
      <c r="DH47" s="32">
        <v>0</v>
      </c>
      <c r="DI47" s="32">
        <v>0</v>
      </c>
      <c r="DJ47" s="32">
        <v>0</v>
      </c>
      <c r="DK47" s="32">
        <v>0</v>
      </c>
      <c r="DL47" s="32">
        <v>0</v>
      </c>
      <c r="DM47" s="32">
        <v>0</v>
      </c>
      <c r="DN47" s="32">
        <v>0</v>
      </c>
      <c r="DO47" s="42">
        <v>305.60000000000002</v>
      </c>
      <c r="DP47" s="43"/>
    </row>
    <row r="48" spans="1:190">
      <c r="B48" s="45"/>
      <c r="C48" s="32" t="s">
        <v>26</v>
      </c>
      <c r="D48" s="32" t="s">
        <v>6</v>
      </c>
      <c r="E48" s="32">
        <v>1166.8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22.7</v>
      </c>
      <c r="O48" s="32">
        <v>424.6</v>
      </c>
      <c r="P48" s="32">
        <v>138.80000000000001</v>
      </c>
      <c r="R48" s="45"/>
      <c r="S48" s="32" t="s">
        <v>6</v>
      </c>
      <c r="T48" s="32">
        <v>0</v>
      </c>
      <c r="U48" s="32">
        <v>604.5</v>
      </c>
      <c r="V48" s="32">
        <v>0</v>
      </c>
      <c r="W48" s="32">
        <v>0</v>
      </c>
      <c r="X48" s="32">
        <v>0</v>
      </c>
      <c r="Y48" s="32">
        <v>32.5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50.3</v>
      </c>
      <c r="AF48" s="32">
        <v>2.4</v>
      </c>
      <c r="AG48" s="32">
        <v>48.3</v>
      </c>
      <c r="AH48" s="32">
        <v>169.8</v>
      </c>
      <c r="AI48" s="32">
        <v>484.1</v>
      </c>
      <c r="AJ48" s="14"/>
      <c r="AK48" s="98"/>
      <c r="AL48" s="32" t="s">
        <v>6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D48" s="45"/>
      <c r="BE48" s="32" t="s">
        <v>6</v>
      </c>
      <c r="BF48" s="32">
        <v>0</v>
      </c>
      <c r="BG48" s="32">
        <v>0</v>
      </c>
      <c r="BH48" s="32">
        <v>0</v>
      </c>
      <c r="BI48" s="32">
        <v>0</v>
      </c>
      <c r="BJ48" s="32">
        <v>0</v>
      </c>
      <c r="BK48" s="32">
        <v>91.4</v>
      </c>
      <c r="BL48" s="32">
        <v>367.6</v>
      </c>
      <c r="BM48" s="32">
        <v>0</v>
      </c>
      <c r="BN48" s="32">
        <v>0</v>
      </c>
      <c r="BO48" s="32">
        <v>0</v>
      </c>
      <c r="BP48" s="32">
        <v>0</v>
      </c>
      <c r="CK48" s="45"/>
      <c r="CL48" s="32" t="s">
        <v>6</v>
      </c>
      <c r="CM48" s="32">
        <v>0</v>
      </c>
      <c r="CN48" s="32">
        <v>0</v>
      </c>
      <c r="CO48" s="32">
        <v>305.7</v>
      </c>
      <c r="CP48" s="32">
        <v>0</v>
      </c>
      <c r="CQ48" s="32">
        <v>0</v>
      </c>
      <c r="CR48" s="32">
        <v>0</v>
      </c>
      <c r="CS48" s="32">
        <v>0</v>
      </c>
      <c r="CT48" s="32">
        <v>0</v>
      </c>
      <c r="CU48" s="32">
        <v>0</v>
      </c>
      <c r="CV48" s="32">
        <v>0</v>
      </c>
      <c r="CW48" s="32">
        <v>0</v>
      </c>
      <c r="CX48" s="32">
        <v>0</v>
      </c>
      <c r="DD48" s="45"/>
      <c r="DE48" s="32" t="s">
        <v>6</v>
      </c>
      <c r="DF48" s="32">
        <v>0</v>
      </c>
      <c r="DG48" s="32">
        <v>0</v>
      </c>
      <c r="DH48" s="32">
        <v>0</v>
      </c>
      <c r="DI48" s="32">
        <v>0</v>
      </c>
      <c r="DJ48" s="32">
        <v>0</v>
      </c>
      <c r="DK48" s="32">
        <v>0</v>
      </c>
      <c r="DL48" s="32">
        <v>0</v>
      </c>
      <c r="DM48" s="32">
        <v>0</v>
      </c>
      <c r="DN48" s="32">
        <v>0</v>
      </c>
      <c r="DO48" s="42">
        <v>1314.9</v>
      </c>
      <c r="DP48" s="43"/>
    </row>
    <row r="49" spans="2:120">
      <c r="B49" s="45"/>
      <c r="C49" s="32" t="s">
        <v>24</v>
      </c>
      <c r="D49" s="32" t="s">
        <v>7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R49" s="45"/>
      <c r="S49" s="32" t="s">
        <v>7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17.7</v>
      </c>
      <c r="AF49" s="32">
        <v>12.8</v>
      </c>
      <c r="AG49" s="32">
        <v>37</v>
      </c>
      <c r="AH49" s="32">
        <v>66.3</v>
      </c>
      <c r="AI49" s="32">
        <v>133.6</v>
      </c>
      <c r="AJ49" s="14"/>
      <c r="AK49" s="98"/>
      <c r="AL49" s="32" t="s">
        <v>7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0.3</v>
      </c>
      <c r="BA49" s="32">
        <v>0</v>
      </c>
      <c r="BB49" s="32">
        <v>0</v>
      </c>
      <c r="BD49" s="45"/>
      <c r="BE49" s="32" t="s">
        <v>7</v>
      </c>
      <c r="BF49" s="32">
        <v>3.7</v>
      </c>
      <c r="BG49" s="32">
        <v>6.3</v>
      </c>
      <c r="BH49" s="32">
        <v>34.200000000000003</v>
      </c>
      <c r="BI49" s="32">
        <v>9.6</v>
      </c>
      <c r="BJ49" s="32">
        <v>22.1</v>
      </c>
      <c r="BK49" s="32">
        <v>0</v>
      </c>
      <c r="BL49" s="32">
        <v>0</v>
      </c>
      <c r="BM49" s="32">
        <v>0</v>
      </c>
      <c r="BN49" s="32">
        <v>0</v>
      </c>
      <c r="BO49" s="32">
        <v>0</v>
      </c>
      <c r="BP49" s="32">
        <v>0</v>
      </c>
      <c r="CK49" s="45"/>
      <c r="CL49" s="32" t="s">
        <v>7</v>
      </c>
      <c r="CM49" s="32">
        <v>0</v>
      </c>
      <c r="CN49" s="32">
        <v>0</v>
      </c>
      <c r="CO49" s="32">
        <v>0</v>
      </c>
      <c r="CP49" s="32">
        <v>0</v>
      </c>
      <c r="CQ49" s="32">
        <v>0</v>
      </c>
      <c r="CR49" s="32">
        <v>0</v>
      </c>
      <c r="CS49" s="32">
        <v>0</v>
      </c>
      <c r="CT49" s="32">
        <v>0</v>
      </c>
      <c r="CU49" s="32">
        <v>0</v>
      </c>
      <c r="CV49" s="32">
        <v>0</v>
      </c>
      <c r="CW49" s="32">
        <v>0</v>
      </c>
      <c r="CX49" s="32">
        <v>0</v>
      </c>
      <c r="DD49" s="45"/>
      <c r="DE49" s="32" t="s">
        <v>7</v>
      </c>
      <c r="DF49" s="32">
        <v>0</v>
      </c>
      <c r="DG49" s="32">
        <v>0</v>
      </c>
      <c r="DH49" s="32">
        <v>0</v>
      </c>
      <c r="DI49" s="32">
        <v>0</v>
      </c>
      <c r="DJ49" s="32">
        <v>0</v>
      </c>
      <c r="DK49" s="32">
        <v>0</v>
      </c>
      <c r="DL49" s="32">
        <v>0</v>
      </c>
      <c r="DM49" s="32">
        <v>0</v>
      </c>
      <c r="DN49" s="32">
        <v>0</v>
      </c>
      <c r="DO49" s="42">
        <v>76.2</v>
      </c>
      <c r="DP49" s="43"/>
    </row>
    <row r="50" spans="2:120">
      <c r="B50" s="45"/>
      <c r="C50" s="32" t="s">
        <v>27</v>
      </c>
      <c r="D50" s="32" t="s">
        <v>8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R50" s="45"/>
      <c r="S50" s="32" t="s">
        <v>8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568.20000000000005</v>
      </c>
      <c r="AF50" s="32">
        <v>113.6</v>
      </c>
      <c r="AG50" s="32">
        <v>833.4</v>
      </c>
      <c r="AH50" s="32">
        <v>1894</v>
      </c>
      <c r="AI50" s="32">
        <v>2348.6</v>
      </c>
      <c r="AJ50" s="14"/>
      <c r="AK50" s="98"/>
      <c r="AL50" s="32" t="s">
        <v>8</v>
      </c>
      <c r="AM50" s="32">
        <v>588.29999999999995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0.1</v>
      </c>
      <c r="BB50" s="32">
        <v>0</v>
      </c>
      <c r="BD50" s="45"/>
      <c r="BE50" s="32" t="s">
        <v>8</v>
      </c>
      <c r="BF50" s="32">
        <v>1.8</v>
      </c>
      <c r="BG50" s="32">
        <v>1.2</v>
      </c>
      <c r="BH50" s="32">
        <v>8.8000000000000007</v>
      </c>
      <c r="BI50" s="32">
        <v>2.4</v>
      </c>
      <c r="BJ50" s="32">
        <v>7.5</v>
      </c>
      <c r="BK50" s="32">
        <v>0</v>
      </c>
      <c r="BL50" s="32">
        <v>0</v>
      </c>
      <c r="BM50" s="32">
        <v>0</v>
      </c>
      <c r="BN50" s="32">
        <v>0</v>
      </c>
      <c r="BO50" s="32">
        <v>0</v>
      </c>
      <c r="BP50" s="32">
        <v>0</v>
      </c>
      <c r="CK50" s="45"/>
      <c r="CL50" s="32" t="s">
        <v>8</v>
      </c>
      <c r="CM50" s="32">
        <v>0</v>
      </c>
      <c r="CN50" s="32">
        <v>0</v>
      </c>
      <c r="CO50" s="32">
        <v>0</v>
      </c>
      <c r="CP50" s="32">
        <v>0</v>
      </c>
      <c r="CQ50" s="32">
        <v>76.3</v>
      </c>
      <c r="CR50" s="32">
        <v>0</v>
      </c>
      <c r="CS50" s="32">
        <v>0</v>
      </c>
      <c r="CT50" s="32">
        <v>0</v>
      </c>
      <c r="CU50" s="32">
        <v>0</v>
      </c>
      <c r="CV50" s="32">
        <v>0</v>
      </c>
      <c r="CW50" s="32">
        <v>0</v>
      </c>
      <c r="CX50" s="32">
        <v>0</v>
      </c>
      <c r="DD50" s="45"/>
      <c r="DE50" s="32" t="s">
        <v>8</v>
      </c>
      <c r="DF50" s="32">
        <v>0</v>
      </c>
      <c r="DG50" s="32">
        <v>0</v>
      </c>
      <c r="DH50" s="32">
        <v>0</v>
      </c>
      <c r="DI50" s="32">
        <v>0</v>
      </c>
      <c r="DJ50" s="32">
        <v>0</v>
      </c>
      <c r="DK50" s="32">
        <v>0</v>
      </c>
      <c r="DL50" s="32">
        <v>0</v>
      </c>
      <c r="DM50" s="32">
        <v>0</v>
      </c>
      <c r="DN50" s="32">
        <v>0</v>
      </c>
      <c r="DO50" s="42">
        <v>98.1</v>
      </c>
      <c r="DP50" s="43"/>
    </row>
    <row r="51" spans="2:120">
      <c r="B51" s="45"/>
      <c r="C51" s="36" t="s">
        <v>28</v>
      </c>
      <c r="D51" s="32" t="s">
        <v>104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R51" s="45"/>
      <c r="S51" s="32" t="s">
        <v>104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346.9</v>
      </c>
      <c r="AF51" s="32">
        <v>16.8</v>
      </c>
      <c r="AG51" s="32">
        <v>463.4</v>
      </c>
      <c r="AH51" s="32">
        <v>1352.7</v>
      </c>
      <c r="AI51" s="32">
        <v>1617.8</v>
      </c>
      <c r="AJ51" s="14"/>
      <c r="AK51" s="98"/>
      <c r="AL51" s="32" t="s">
        <v>104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D51" s="45"/>
      <c r="BE51" s="32" t="s">
        <v>104</v>
      </c>
      <c r="BF51" s="32">
        <v>0</v>
      </c>
      <c r="BG51" s="32">
        <v>3.2</v>
      </c>
      <c r="BH51" s="32">
        <v>0</v>
      </c>
      <c r="BI51" s="32">
        <v>0</v>
      </c>
      <c r="BJ51" s="32">
        <v>0</v>
      </c>
      <c r="BK51" s="32">
        <v>461.7</v>
      </c>
      <c r="BL51" s="32">
        <v>3219.1</v>
      </c>
      <c r="BM51" s="32">
        <v>681.6</v>
      </c>
      <c r="BN51" s="32">
        <v>33234.300000000003</v>
      </c>
      <c r="BO51" s="32">
        <v>0</v>
      </c>
      <c r="BP51" s="32">
        <v>0</v>
      </c>
      <c r="CK51" s="45"/>
      <c r="CL51" s="32" t="s">
        <v>104</v>
      </c>
      <c r="CM51" s="32">
        <v>0</v>
      </c>
      <c r="CN51" s="32">
        <v>0</v>
      </c>
      <c r="CO51" s="32">
        <v>0</v>
      </c>
      <c r="CP51" s="32">
        <v>0</v>
      </c>
      <c r="CQ51" s="32">
        <v>0</v>
      </c>
      <c r="CR51" s="32">
        <v>0</v>
      </c>
      <c r="CS51" s="32">
        <v>0</v>
      </c>
      <c r="CT51" s="32">
        <v>0</v>
      </c>
      <c r="CU51" s="32">
        <v>0</v>
      </c>
      <c r="CV51" s="32">
        <v>0</v>
      </c>
      <c r="CW51" s="32">
        <v>0</v>
      </c>
      <c r="CX51" s="32">
        <v>0</v>
      </c>
      <c r="DD51" s="45"/>
      <c r="DE51" s="32" t="s">
        <v>104</v>
      </c>
      <c r="DF51" s="32">
        <v>1528</v>
      </c>
      <c r="DG51" s="32">
        <v>0</v>
      </c>
      <c r="DH51" s="32">
        <v>0</v>
      </c>
      <c r="DI51" s="32">
        <v>0</v>
      </c>
      <c r="DJ51" s="32">
        <v>0</v>
      </c>
      <c r="DK51" s="32">
        <v>0</v>
      </c>
      <c r="DL51" s="32">
        <v>0</v>
      </c>
      <c r="DM51" s="32">
        <v>0</v>
      </c>
      <c r="DN51" s="32">
        <v>0</v>
      </c>
      <c r="DO51" s="42">
        <v>39127.9</v>
      </c>
      <c r="DP51" s="43"/>
    </row>
    <row r="52" spans="2:120">
      <c r="B52" s="45"/>
      <c r="C52" s="36" t="s">
        <v>29</v>
      </c>
      <c r="D52" s="32" t="s">
        <v>9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R52" s="45"/>
      <c r="S52" s="32" t="s">
        <v>9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14"/>
      <c r="AK52" s="98"/>
      <c r="AL52" s="32" t="s">
        <v>9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D52" s="45"/>
      <c r="BE52" s="32" t="s">
        <v>9</v>
      </c>
      <c r="BF52" s="32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32">
        <v>0</v>
      </c>
      <c r="BM52" s="32">
        <v>0</v>
      </c>
      <c r="BN52" s="32">
        <v>0</v>
      </c>
      <c r="BO52" s="32">
        <v>0</v>
      </c>
      <c r="BP52" s="32">
        <v>0</v>
      </c>
      <c r="CK52" s="45"/>
      <c r="CL52" s="32" t="s">
        <v>9</v>
      </c>
      <c r="CM52" s="32">
        <v>0</v>
      </c>
      <c r="CN52" s="32">
        <v>0</v>
      </c>
      <c r="CO52" s="32">
        <v>0</v>
      </c>
      <c r="CP52" s="32">
        <v>0</v>
      </c>
      <c r="CQ52" s="32">
        <v>0</v>
      </c>
      <c r="CR52" s="32">
        <v>0</v>
      </c>
      <c r="CS52" s="32">
        <v>0</v>
      </c>
      <c r="CT52" s="32">
        <v>0</v>
      </c>
      <c r="CU52" s="32">
        <v>0</v>
      </c>
      <c r="CV52" s="32">
        <v>0</v>
      </c>
      <c r="CW52" s="32">
        <v>0</v>
      </c>
      <c r="CX52" s="32">
        <v>0</v>
      </c>
      <c r="DD52" s="45"/>
      <c r="DE52" s="32" t="s">
        <v>9</v>
      </c>
      <c r="DF52" s="32">
        <v>0</v>
      </c>
      <c r="DG52" s="32">
        <v>0</v>
      </c>
      <c r="DH52" s="32">
        <v>0</v>
      </c>
      <c r="DI52" s="32">
        <v>0</v>
      </c>
      <c r="DJ52" s="32">
        <v>0</v>
      </c>
      <c r="DK52" s="32">
        <v>0</v>
      </c>
      <c r="DL52" s="32">
        <v>0</v>
      </c>
      <c r="DM52" s="32">
        <v>0</v>
      </c>
      <c r="DN52" s="32">
        <v>0</v>
      </c>
      <c r="DO52" s="42">
        <v>1234.7</v>
      </c>
      <c r="DP52" s="43"/>
    </row>
    <row r="53" spans="2:120">
      <c r="B53" s="45"/>
      <c r="C53" s="36" t="s">
        <v>33</v>
      </c>
      <c r="D53" s="32" t="s">
        <v>105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11</v>
      </c>
      <c r="P53" s="32">
        <v>0</v>
      </c>
      <c r="R53" s="45"/>
      <c r="S53" s="32" t="s">
        <v>105</v>
      </c>
      <c r="T53" s="32">
        <v>0</v>
      </c>
      <c r="U53" s="32">
        <v>267.8</v>
      </c>
      <c r="V53" s="32">
        <v>0</v>
      </c>
      <c r="W53" s="32">
        <v>0</v>
      </c>
      <c r="X53" s="32">
        <v>0</v>
      </c>
      <c r="Y53" s="32">
        <v>184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7.3</v>
      </c>
      <c r="AG53" s="32">
        <v>57.6</v>
      </c>
      <c r="AH53" s="32">
        <v>145.30000000000001</v>
      </c>
      <c r="AI53" s="32">
        <v>36.4</v>
      </c>
      <c r="AJ53" s="14"/>
      <c r="AK53" s="98"/>
      <c r="AL53" s="32" t="s">
        <v>105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D53" s="45"/>
      <c r="BE53" s="32" t="s">
        <v>105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2">
        <v>0</v>
      </c>
      <c r="BM53" s="32">
        <v>0</v>
      </c>
      <c r="BN53" s="32">
        <v>0</v>
      </c>
      <c r="BO53" s="32">
        <v>0</v>
      </c>
      <c r="BP53" s="32">
        <v>0</v>
      </c>
      <c r="CK53" s="45"/>
      <c r="CL53" s="32" t="s">
        <v>105</v>
      </c>
      <c r="CM53" s="32">
        <v>0</v>
      </c>
      <c r="CN53" s="32">
        <v>0</v>
      </c>
      <c r="CO53" s="32">
        <v>0</v>
      </c>
      <c r="CP53" s="32">
        <v>0</v>
      </c>
      <c r="CQ53" s="32">
        <v>0</v>
      </c>
      <c r="CR53" s="32">
        <v>0</v>
      </c>
      <c r="CS53" s="32">
        <v>0</v>
      </c>
      <c r="CT53" s="32">
        <v>0</v>
      </c>
      <c r="CU53" s="32">
        <v>0</v>
      </c>
      <c r="CV53" s="32">
        <v>0</v>
      </c>
      <c r="CW53" s="32">
        <v>0</v>
      </c>
      <c r="CX53" s="32">
        <v>0</v>
      </c>
      <c r="DD53" s="45"/>
      <c r="DE53" s="32" t="s">
        <v>105</v>
      </c>
      <c r="DF53" s="32">
        <v>0</v>
      </c>
      <c r="DG53" s="32">
        <v>0</v>
      </c>
      <c r="DH53" s="32">
        <v>0</v>
      </c>
      <c r="DI53" s="32">
        <v>0</v>
      </c>
      <c r="DJ53" s="32">
        <v>0</v>
      </c>
      <c r="DK53" s="32">
        <v>0</v>
      </c>
      <c r="DL53" s="32">
        <v>0</v>
      </c>
      <c r="DM53" s="32">
        <v>0</v>
      </c>
      <c r="DN53" s="32">
        <v>0</v>
      </c>
      <c r="DO53" s="42">
        <v>1438.8</v>
      </c>
      <c r="DP53" s="43"/>
    </row>
    <row r="54" spans="2:120">
      <c r="B54" s="45"/>
      <c r="C54" s="36" t="s">
        <v>34</v>
      </c>
      <c r="D54" s="32" t="s">
        <v>10</v>
      </c>
      <c r="E54" s="32">
        <v>1693.2</v>
      </c>
      <c r="F54" s="32">
        <v>346.8</v>
      </c>
      <c r="G54" s="32">
        <v>411.5</v>
      </c>
      <c r="H54" s="32">
        <v>57.5</v>
      </c>
      <c r="I54" s="32">
        <v>0.5</v>
      </c>
      <c r="J54" s="32">
        <v>262.2</v>
      </c>
      <c r="K54" s="32">
        <v>0.1</v>
      </c>
      <c r="L54" s="32">
        <v>0</v>
      </c>
      <c r="M54" s="32">
        <v>69.599999999999994</v>
      </c>
      <c r="N54" s="32">
        <v>1642.9</v>
      </c>
      <c r="O54" s="32">
        <v>820</v>
      </c>
      <c r="P54" s="32">
        <v>1170.0999999999999</v>
      </c>
      <c r="R54" s="45"/>
      <c r="S54" s="32" t="s">
        <v>10</v>
      </c>
      <c r="T54" s="32">
        <v>0</v>
      </c>
      <c r="U54" s="32">
        <v>812.6</v>
      </c>
      <c r="V54" s="32">
        <v>1518.8</v>
      </c>
      <c r="W54" s="32">
        <v>1860.5</v>
      </c>
      <c r="X54" s="32">
        <v>1743.4</v>
      </c>
      <c r="Y54" s="32">
        <v>3462.9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2941.1</v>
      </c>
      <c r="AF54" s="32">
        <v>51.3</v>
      </c>
      <c r="AG54" s="32">
        <v>2575.1</v>
      </c>
      <c r="AH54" s="32">
        <v>8964</v>
      </c>
      <c r="AI54" s="32">
        <v>8213.5</v>
      </c>
      <c r="AJ54" s="14"/>
      <c r="AK54" s="98"/>
      <c r="AL54" s="32" t="s">
        <v>10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D54" s="45"/>
      <c r="BE54" s="32" t="s">
        <v>10</v>
      </c>
      <c r="BF54" s="32">
        <v>0</v>
      </c>
      <c r="BG54" s="32">
        <v>0</v>
      </c>
      <c r="BH54" s="32">
        <v>0</v>
      </c>
      <c r="BI54" s="32">
        <v>0</v>
      </c>
      <c r="BJ54" s="32">
        <v>0</v>
      </c>
      <c r="BK54" s="32">
        <v>0</v>
      </c>
      <c r="BL54" s="32">
        <v>0</v>
      </c>
      <c r="BM54" s="32">
        <v>0</v>
      </c>
      <c r="BN54" s="32">
        <v>0</v>
      </c>
      <c r="BO54" s="32">
        <v>0</v>
      </c>
      <c r="BP54" s="32">
        <v>0</v>
      </c>
      <c r="CK54" s="45"/>
      <c r="CL54" s="32" t="s">
        <v>10</v>
      </c>
      <c r="CM54" s="32">
        <v>0</v>
      </c>
      <c r="CN54" s="32">
        <v>2832.4</v>
      </c>
      <c r="CO54" s="32">
        <v>0</v>
      </c>
      <c r="CP54" s="32">
        <v>1314.9</v>
      </c>
      <c r="CQ54" s="32">
        <v>0</v>
      </c>
      <c r="CR54" s="32">
        <v>98</v>
      </c>
      <c r="CS54" s="32">
        <v>0</v>
      </c>
      <c r="CT54" s="32">
        <v>0</v>
      </c>
      <c r="CU54" s="32">
        <v>0</v>
      </c>
      <c r="CV54" s="32">
        <v>0</v>
      </c>
      <c r="CW54" s="32">
        <v>0</v>
      </c>
      <c r="CX54" s="32">
        <v>0</v>
      </c>
      <c r="DD54" s="45"/>
      <c r="DE54" s="32" t="s">
        <v>10</v>
      </c>
      <c r="DF54" s="32">
        <v>0</v>
      </c>
      <c r="DG54" s="32">
        <v>0</v>
      </c>
      <c r="DH54" s="32">
        <v>0</v>
      </c>
      <c r="DI54" s="32">
        <v>0</v>
      </c>
      <c r="DJ54" s="32">
        <v>0</v>
      </c>
      <c r="DK54" s="32">
        <v>0</v>
      </c>
      <c r="DL54" s="32">
        <v>0</v>
      </c>
      <c r="DM54" s="32">
        <v>0</v>
      </c>
      <c r="DN54" s="32">
        <v>0</v>
      </c>
      <c r="DO54" s="42">
        <v>4245.3</v>
      </c>
      <c r="DP54" s="43"/>
    </row>
    <row r="55" spans="2:120">
      <c r="B55" s="45"/>
      <c r="C55" s="36" t="s">
        <v>35</v>
      </c>
      <c r="D55" s="32" t="s">
        <v>11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R55" s="45"/>
      <c r="S55" s="32" t="s">
        <v>11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18.7</v>
      </c>
      <c r="AF55" s="32">
        <v>3.7</v>
      </c>
      <c r="AG55" s="32">
        <v>27.4</v>
      </c>
      <c r="AH55" s="32">
        <v>62.3</v>
      </c>
      <c r="AI55" s="32">
        <v>77.2</v>
      </c>
      <c r="AJ55" s="14"/>
      <c r="AK55" s="98"/>
      <c r="AL55" s="32" t="s">
        <v>11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D55" s="45"/>
      <c r="BE55" s="32" t="s">
        <v>11</v>
      </c>
      <c r="BF55" s="32">
        <v>0</v>
      </c>
      <c r="BG55" s="32">
        <v>0</v>
      </c>
      <c r="BH55" s="32">
        <v>0</v>
      </c>
      <c r="BI55" s="32">
        <v>0</v>
      </c>
      <c r="BJ55" s="32">
        <v>4.5999999999999996</v>
      </c>
      <c r="BK55" s="32">
        <v>0</v>
      </c>
      <c r="BL55" s="32">
        <v>0</v>
      </c>
      <c r="BM55" s="32">
        <v>0</v>
      </c>
      <c r="BN55" s="32">
        <v>0</v>
      </c>
      <c r="BO55" s="32">
        <v>0</v>
      </c>
      <c r="BP55" s="32">
        <v>0</v>
      </c>
      <c r="CK55" s="45"/>
      <c r="CL55" s="32" t="s">
        <v>11</v>
      </c>
      <c r="CM55" s="32">
        <v>0</v>
      </c>
      <c r="CN55" s="32">
        <v>0</v>
      </c>
      <c r="CO55" s="32">
        <v>0</v>
      </c>
      <c r="CP55" s="32">
        <v>0</v>
      </c>
      <c r="CQ55" s="32">
        <v>0</v>
      </c>
      <c r="CR55" s="32">
        <v>0</v>
      </c>
      <c r="CS55" s="32">
        <v>3318.6</v>
      </c>
      <c r="CT55" s="32">
        <v>0</v>
      </c>
      <c r="CU55" s="32">
        <v>0</v>
      </c>
      <c r="CV55" s="32">
        <v>4245.3</v>
      </c>
      <c r="CW55" s="32">
        <v>0</v>
      </c>
      <c r="CX55" s="32">
        <v>1513.9</v>
      </c>
      <c r="DD55" s="45"/>
      <c r="DE55" s="32" t="s">
        <v>11</v>
      </c>
      <c r="DF55" s="32">
        <v>407.5</v>
      </c>
      <c r="DG55" s="32">
        <v>0</v>
      </c>
      <c r="DH55" s="32">
        <v>0</v>
      </c>
      <c r="DI55" s="32">
        <v>2665.6</v>
      </c>
      <c r="DJ55" s="32">
        <v>0</v>
      </c>
      <c r="DK55" s="32">
        <v>0</v>
      </c>
      <c r="DL55" s="32">
        <v>0</v>
      </c>
      <c r="DM55" s="32">
        <v>0</v>
      </c>
      <c r="DN55" s="32">
        <v>0</v>
      </c>
      <c r="DO55" s="42">
        <v>12792.9</v>
      </c>
      <c r="DP55" s="43"/>
    </row>
    <row r="56" spans="2:120">
      <c r="B56" s="45"/>
      <c r="C56" s="36" t="s">
        <v>36</v>
      </c>
      <c r="D56" s="32" t="s">
        <v>106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R56" s="45"/>
      <c r="S56" s="32" t="s">
        <v>106</v>
      </c>
      <c r="T56" s="32">
        <v>0</v>
      </c>
      <c r="U56" s="32">
        <v>301.7</v>
      </c>
      <c r="V56" s="32">
        <v>12</v>
      </c>
      <c r="W56" s="32">
        <v>0</v>
      </c>
      <c r="X56" s="32">
        <v>0</v>
      </c>
      <c r="Y56" s="32">
        <v>0.7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186.5</v>
      </c>
      <c r="AF56" s="32">
        <v>24.5</v>
      </c>
      <c r="AG56" s="32">
        <v>482.4</v>
      </c>
      <c r="AH56" s="32">
        <v>1269.5999999999999</v>
      </c>
      <c r="AI56" s="32">
        <v>1503.3</v>
      </c>
      <c r="AJ56" s="14"/>
      <c r="AK56" s="98"/>
      <c r="AL56" s="32" t="s">
        <v>106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0</v>
      </c>
      <c r="AY56" s="32">
        <v>1.8</v>
      </c>
      <c r="AZ56" s="32">
        <v>3.9</v>
      </c>
      <c r="BA56" s="32">
        <v>1.9</v>
      </c>
      <c r="BB56" s="32">
        <v>0</v>
      </c>
      <c r="BD56" s="45"/>
      <c r="BE56" s="32" t="s">
        <v>106</v>
      </c>
      <c r="BF56" s="32">
        <v>4</v>
      </c>
      <c r="BG56" s="32">
        <v>17.100000000000001</v>
      </c>
      <c r="BH56" s="32">
        <v>223.6</v>
      </c>
      <c r="BI56" s="32">
        <v>26</v>
      </c>
      <c r="BJ56" s="32">
        <v>60.1</v>
      </c>
      <c r="BK56" s="32">
        <v>417</v>
      </c>
      <c r="BL56" s="32">
        <v>597</v>
      </c>
      <c r="BM56" s="32">
        <v>0</v>
      </c>
      <c r="BN56" s="32">
        <v>0</v>
      </c>
      <c r="BO56" s="32">
        <v>0</v>
      </c>
      <c r="BP56" s="32">
        <v>0</v>
      </c>
      <c r="CK56" s="45"/>
      <c r="CL56" s="32" t="s">
        <v>106</v>
      </c>
      <c r="CM56" s="32">
        <v>0</v>
      </c>
      <c r="CN56" s="32">
        <v>0</v>
      </c>
      <c r="CO56" s="32">
        <v>0</v>
      </c>
      <c r="CP56" s="32">
        <v>0</v>
      </c>
      <c r="CQ56" s="32">
        <v>0</v>
      </c>
      <c r="CR56" s="32">
        <v>0</v>
      </c>
      <c r="CS56" s="32">
        <v>0</v>
      </c>
      <c r="CT56" s="32">
        <v>0</v>
      </c>
      <c r="CU56" s="32">
        <v>0</v>
      </c>
      <c r="CV56" s="32">
        <v>0</v>
      </c>
      <c r="CW56" s="32">
        <v>0</v>
      </c>
      <c r="CX56" s="32">
        <v>0</v>
      </c>
      <c r="DD56" s="45"/>
      <c r="DE56" s="32" t="s">
        <v>106</v>
      </c>
      <c r="DF56" s="32">
        <v>0</v>
      </c>
      <c r="DG56" s="32">
        <v>0</v>
      </c>
      <c r="DH56" s="32">
        <v>0</v>
      </c>
      <c r="DI56" s="32">
        <v>0</v>
      </c>
      <c r="DJ56" s="32">
        <v>0</v>
      </c>
      <c r="DK56" s="32">
        <v>0</v>
      </c>
      <c r="DL56" s="32">
        <v>0</v>
      </c>
      <c r="DM56" s="32">
        <v>0</v>
      </c>
      <c r="DN56" s="32">
        <v>0</v>
      </c>
      <c r="DO56" s="42">
        <v>6233.3</v>
      </c>
      <c r="DP56" s="43"/>
    </row>
    <row r="57" spans="2:120">
      <c r="B57" s="45"/>
      <c r="C57" s="36" t="s">
        <v>37</v>
      </c>
      <c r="D57" s="32" t="s">
        <v>107</v>
      </c>
      <c r="E57" s="32">
        <v>424.9</v>
      </c>
      <c r="F57" s="32">
        <v>0.5</v>
      </c>
      <c r="G57" s="32">
        <v>43</v>
      </c>
      <c r="H57" s="32">
        <v>14.4</v>
      </c>
      <c r="I57" s="32">
        <v>1.5</v>
      </c>
      <c r="J57" s="32">
        <v>29.6</v>
      </c>
      <c r="K57" s="32">
        <v>0</v>
      </c>
      <c r="L57" s="32">
        <v>0</v>
      </c>
      <c r="M57" s="32">
        <v>0</v>
      </c>
      <c r="N57" s="32">
        <v>206</v>
      </c>
      <c r="O57" s="32">
        <v>103.2</v>
      </c>
      <c r="P57" s="32">
        <v>28.2</v>
      </c>
      <c r="R57" s="45"/>
      <c r="S57" s="32" t="s">
        <v>107</v>
      </c>
      <c r="T57" s="32">
        <v>0</v>
      </c>
      <c r="U57" s="32">
        <v>3596.6</v>
      </c>
      <c r="V57" s="32">
        <v>28.3</v>
      </c>
      <c r="W57" s="32">
        <v>91.4</v>
      </c>
      <c r="X57" s="32">
        <v>0</v>
      </c>
      <c r="Y57" s="32">
        <v>2445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340.2</v>
      </c>
      <c r="AF57" s="32">
        <v>24.4</v>
      </c>
      <c r="AG57" s="32">
        <v>184.7</v>
      </c>
      <c r="AH57" s="32">
        <v>593.70000000000005</v>
      </c>
      <c r="AI57" s="32">
        <v>743.7</v>
      </c>
      <c r="AJ57" s="14"/>
      <c r="AK57" s="98"/>
      <c r="AL57" s="32" t="s">
        <v>107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0</v>
      </c>
      <c r="BD57" s="45"/>
      <c r="BE57" s="32" t="s">
        <v>107</v>
      </c>
      <c r="BF57" s="32">
        <v>0</v>
      </c>
      <c r="BG57" s="32">
        <v>0</v>
      </c>
      <c r="BH57" s="32">
        <v>0</v>
      </c>
      <c r="BI57" s="32">
        <v>0</v>
      </c>
      <c r="BJ57" s="32">
        <v>0</v>
      </c>
      <c r="BK57" s="32">
        <v>0</v>
      </c>
      <c r="BL57" s="32">
        <v>0</v>
      </c>
      <c r="BM57" s="32">
        <v>93</v>
      </c>
      <c r="BN57" s="32">
        <v>614.29999999999995</v>
      </c>
      <c r="BO57" s="32">
        <v>0</v>
      </c>
      <c r="BP57" s="32">
        <v>0</v>
      </c>
      <c r="CK57" s="45"/>
      <c r="CL57" s="32" t="s">
        <v>107</v>
      </c>
      <c r="CM57" s="32">
        <v>0</v>
      </c>
      <c r="CN57" s="32">
        <v>0</v>
      </c>
      <c r="CO57" s="32">
        <v>0</v>
      </c>
      <c r="CP57" s="32">
        <v>0</v>
      </c>
      <c r="CQ57" s="32">
        <v>0</v>
      </c>
      <c r="CR57" s="32">
        <v>0</v>
      </c>
      <c r="CS57" s="32">
        <v>95</v>
      </c>
      <c r="CT57" s="32">
        <v>0</v>
      </c>
      <c r="CU57" s="32">
        <v>0</v>
      </c>
      <c r="CV57" s="32">
        <v>0</v>
      </c>
      <c r="CW57" s="32">
        <v>0</v>
      </c>
      <c r="CX57" s="32">
        <v>0</v>
      </c>
      <c r="DD57" s="45"/>
      <c r="DE57" s="32" t="s">
        <v>107</v>
      </c>
      <c r="DF57" s="32">
        <v>0</v>
      </c>
      <c r="DG57" s="32">
        <v>0</v>
      </c>
      <c r="DH57" s="32">
        <v>0</v>
      </c>
      <c r="DI57" s="32">
        <v>0</v>
      </c>
      <c r="DJ57" s="32">
        <v>0</v>
      </c>
      <c r="DK57" s="32">
        <v>0</v>
      </c>
      <c r="DL57" s="32">
        <v>0</v>
      </c>
      <c r="DM57" s="32">
        <v>0</v>
      </c>
      <c r="DN57" s="32">
        <v>11733.6</v>
      </c>
      <c r="DO57" s="42">
        <v>12535.9</v>
      </c>
      <c r="DP57" s="43"/>
    </row>
    <row r="58" spans="2:120">
      <c r="B58" s="45"/>
      <c r="C58" s="36" t="s">
        <v>38</v>
      </c>
      <c r="D58" s="32" t="s">
        <v>108</v>
      </c>
      <c r="E58" s="32">
        <v>164.1</v>
      </c>
      <c r="F58" s="32">
        <v>114.7</v>
      </c>
      <c r="G58" s="32">
        <v>114.7</v>
      </c>
      <c r="H58" s="32">
        <v>114.7</v>
      </c>
      <c r="I58" s="32">
        <v>7.3</v>
      </c>
      <c r="J58" s="32">
        <v>0</v>
      </c>
      <c r="K58" s="32">
        <v>0</v>
      </c>
      <c r="L58" s="32">
        <v>0</v>
      </c>
      <c r="M58" s="32">
        <v>0</v>
      </c>
      <c r="N58" s="32">
        <v>180.1</v>
      </c>
      <c r="O58" s="32">
        <v>450.1</v>
      </c>
      <c r="P58" s="32">
        <v>56.5</v>
      </c>
      <c r="R58" s="45"/>
      <c r="S58" s="32" t="s">
        <v>108</v>
      </c>
      <c r="T58" s="32">
        <v>0</v>
      </c>
      <c r="U58" s="32">
        <v>394.6</v>
      </c>
      <c r="V58" s="32">
        <v>55.4</v>
      </c>
      <c r="W58" s="32">
        <v>0</v>
      </c>
      <c r="X58" s="32">
        <v>101.9</v>
      </c>
      <c r="Y58" s="32">
        <v>770.7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457.3</v>
      </c>
      <c r="AF58" s="32">
        <v>16</v>
      </c>
      <c r="AG58" s="32">
        <v>667.8</v>
      </c>
      <c r="AH58" s="32">
        <v>2579.6999999999998</v>
      </c>
      <c r="AI58" s="32">
        <v>3485.5</v>
      </c>
      <c r="AJ58" s="14"/>
      <c r="AK58" s="98"/>
      <c r="AL58" s="32" t="s">
        <v>108</v>
      </c>
      <c r="AM58" s="32">
        <v>0</v>
      </c>
      <c r="AN58" s="32">
        <v>76.5</v>
      </c>
      <c r="AO58" s="32">
        <v>137.4</v>
      </c>
      <c r="AP58" s="32">
        <v>285.60000000000002</v>
      </c>
      <c r="AQ58" s="32">
        <v>233.7</v>
      </c>
      <c r="AR58" s="32">
        <v>0</v>
      </c>
      <c r="AS58" s="32">
        <v>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D58" s="45"/>
      <c r="BE58" s="32" t="s">
        <v>108</v>
      </c>
      <c r="BF58" s="32">
        <v>0</v>
      </c>
      <c r="BG58" s="32">
        <v>0</v>
      </c>
      <c r="BH58" s="32">
        <v>0</v>
      </c>
      <c r="BI58" s="32">
        <v>0</v>
      </c>
      <c r="BJ58" s="32">
        <v>0</v>
      </c>
      <c r="BK58" s="32">
        <v>0</v>
      </c>
      <c r="BL58" s="32">
        <v>0</v>
      </c>
      <c r="BM58" s="32">
        <v>0</v>
      </c>
      <c r="BN58" s="32">
        <v>172.7</v>
      </c>
      <c r="BO58" s="32">
        <v>0</v>
      </c>
      <c r="BP58" s="32">
        <v>0</v>
      </c>
      <c r="CK58" s="45"/>
      <c r="CL58" s="32" t="s">
        <v>108</v>
      </c>
      <c r="CM58" s="32">
        <v>0</v>
      </c>
      <c r="CN58" s="32">
        <v>0</v>
      </c>
      <c r="CO58" s="32">
        <v>0</v>
      </c>
      <c r="CP58" s="32">
        <v>0</v>
      </c>
      <c r="CQ58" s="32">
        <v>0</v>
      </c>
      <c r="CR58" s="32">
        <v>0</v>
      </c>
      <c r="CS58" s="32">
        <v>0</v>
      </c>
      <c r="CT58" s="32">
        <v>0</v>
      </c>
      <c r="CU58" s="32">
        <v>0</v>
      </c>
      <c r="CV58" s="32">
        <v>0</v>
      </c>
      <c r="CW58" s="32">
        <v>0</v>
      </c>
      <c r="CX58" s="32">
        <v>0</v>
      </c>
      <c r="DD58" s="45"/>
      <c r="DE58" s="32" t="s">
        <v>108</v>
      </c>
      <c r="DF58" s="32">
        <v>0</v>
      </c>
      <c r="DG58" s="32">
        <v>0</v>
      </c>
      <c r="DH58" s="32">
        <v>0</v>
      </c>
      <c r="DI58" s="32">
        <v>0</v>
      </c>
      <c r="DJ58" s="32">
        <v>0</v>
      </c>
      <c r="DK58" s="32">
        <v>0</v>
      </c>
      <c r="DL58" s="32">
        <v>0</v>
      </c>
      <c r="DM58" s="32">
        <v>0</v>
      </c>
      <c r="DN58" s="32">
        <v>2.5</v>
      </c>
      <c r="DO58" s="42">
        <v>175.2</v>
      </c>
      <c r="DP58" s="43"/>
    </row>
    <row r="59" spans="2:120">
      <c r="B59" s="45"/>
      <c r="C59" s="36" t="s">
        <v>39</v>
      </c>
      <c r="D59" s="32" t="s">
        <v>109</v>
      </c>
      <c r="E59" s="32">
        <v>3949</v>
      </c>
      <c r="F59" s="32">
        <v>7204.6</v>
      </c>
      <c r="G59" s="32">
        <v>1982.1</v>
      </c>
      <c r="H59" s="32">
        <v>4002</v>
      </c>
      <c r="I59" s="32">
        <v>867.1</v>
      </c>
      <c r="J59" s="32">
        <v>1383.2</v>
      </c>
      <c r="K59" s="32">
        <v>5424.8</v>
      </c>
      <c r="L59" s="32">
        <v>3317.4</v>
      </c>
      <c r="M59" s="32">
        <v>21.6</v>
      </c>
      <c r="N59" s="32">
        <v>1646.4</v>
      </c>
      <c r="O59" s="32">
        <v>7662.5</v>
      </c>
      <c r="P59" s="32">
        <v>100</v>
      </c>
      <c r="R59" s="45"/>
      <c r="S59" s="32" t="s">
        <v>109</v>
      </c>
      <c r="T59" s="32">
        <v>311.89999999999998</v>
      </c>
      <c r="U59" s="32">
        <v>21183.1</v>
      </c>
      <c r="V59" s="32">
        <v>1430.6</v>
      </c>
      <c r="W59" s="32">
        <v>6482.2</v>
      </c>
      <c r="X59" s="32">
        <v>8509</v>
      </c>
      <c r="Y59" s="32">
        <v>1388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14"/>
      <c r="AK59" s="98"/>
      <c r="AL59" s="32" t="s">
        <v>109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D59" s="45"/>
      <c r="BE59" s="32" t="s">
        <v>109</v>
      </c>
      <c r="BF59" s="32">
        <v>0.8</v>
      </c>
      <c r="BG59" s="32">
        <v>104</v>
      </c>
      <c r="BH59" s="32">
        <v>3757.6</v>
      </c>
      <c r="BI59" s="32">
        <v>17.7</v>
      </c>
      <c r="BJ59" s="32">
        <v>421.5</v>
      </c>
      <c r="BK59" s="32">
        <v>0</v>
      </c>
      <c r="BL59" s="32">
        <v>0</v>
      </c>
      <c r="BM59" s="32">
        <v>0</v>
      </c>
      <c r="BN59" s="32">
        <v>0</v>
      </c>
      <c r="BO59" s="32">
        <v>0</v>
      </c>
      <c r="BP59" s="32">
        <v>0</v>
      </c>
      <c r="CK59" s="45"/>
      <c r="CL59" s="32" t="s">
        <v>109</v>
      </c>
      <c r="CM59" s="32">
        <v>0</v>
      </c>
      <c r="CN59" s="32">
        <v>0</v>
      </c>
      <c r="CO59" s="32">
        <v>0</v>
      </c>
      <c r="CP59" s="32">
        <v>0</v>
      </c>
      <c r="CQ59" s="32">
        <v>0</v>
      </c>
      <c r="CR59" s="32">
        <v>0</v>
      </c>
      <c r="CS59" s="32">
        <v>197.9</v>
      </c>
      <c r="CT59" s="32">
        <v>0</v>
      </c>
      <c r="CU59" s="32">
        <v>0</v>
      </c>
      <c r="CV59" s="32">
        <v>0</v>
      </c>
      <c r="CW59" s="32">
        <v>0</v>
      </c>
      <c r="CX59" s="32">
        <v>0</v>
      </c>
      <c r="DD59" s="45"/>
      <c r="DE59" s="32" t="s">
        <v>109</v>
      </c>
      <c r="DF59" s="32">
        <v>0</v>
      </c>
      <c r="DG59" s="32">
        <v>0</v>
      </c>
      <c r="DH59" s="32">
        <v>0</v>
      </c>
      <c r="DI59" s="32">
        <v>0</v>
      </c>
      <c r="DJ59" s="32">
        <v>0</v>
      </c>
      <c r="DK59" s="32">
        <v>0</v>
      </c>
      <c r="DL59" s="32">
        <v>212.1</v>
      </c>
      <c r="DM59" s="32">
        <v>0</v>
      </c>
      <c r="DN59" s="32">
        <v>0</v>
      </c>
      <c r="DO59" s="42">
        <v>24594.2</v>
      </c>
      <c r="DP59" s="43"/>
    </row>
    <row r="60" spans="2:120" ht="14.1" customHeight="1">
      <c r="B60" s="45"/>
      <c r="C60" s="36" t="s">
        <v>40</v>
      </c>
      <c r="D60" s="32" t="s">
        <v>110</v>
      </c>
      <c r="E60" s="32">
        <v>0</v>
      </c>
      <c r="F60" s="32">
        <v>0</v>
      </c>
      <c r="G60" s="32">
        <v>0</v>
      </c>
      <c r="H60" s="32">
        <v>0</v>
      </c>
      <c r="I60" s="32">
        <v>5.3</v>
      </c>
      <c r="J60" s="32">
        <v>0</v>
      </c>
      <c r="K60" s="32">
        <v>0</v>
      </c>
      <c r="L60" s="32">
        <v>0</v>
      </c>
      <c r="M60" s="32">
        <v>84.7</v>
      </c>
      <c r="N60" s="32">
        <v>142.4</v>
      </c>
      <c r="O60" s="32">
        <v>309.7</v>
      </c>
      <c r="P60" s="32">
        <v>3069.9</v>
      </c>
      <c r="R60" s="45"/>
      <c r="S60" s="32" t="s">
        <v>110</v>
      </c>
      <c r="T60" s="32">
        <v>0</v>
      </c>
      <c r="U60" s="32">
        <v>1182</v>
      </c>
      <c r="V60" s="32">
        <v>1188.3</v>
      </c>
      <c r="W60" s="32">
        <v>1424.9</v>
      </c>
      <c r="X60" s="32">
        <v>328.4</v>
      </c>
      <c r="Y60" s="32">
        <v>2118.9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14"/>
      <c r="AK60" s="98"/>
      <c r="AL60" s="32" t="s">
        <v>110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D60" s="45"/>
      <c r="BE60" s="32" t="s">
        <v>110</v>
      </c>
      <c r="BF60" s="32">
        <v>27.1</v>
      </c>
      <c r="BG60" s="32">
        <v>20</v>
      </c>
      <c r="BH60" s="32">
        <v>289.39999999999998</v>
      </c>
      <c r="BI60" s="32">
        <v>59</v>
      </c>
      <c r="BJ60" s="32">
        <v>270.89999999999998</v>
      </c>
      <c r="BK60" s="32">
        <v>0</v>
      </c>
      <c r="BL60" s="32">
        <v>0</v>
      </c>
      <c r="BM60" s="32">
        <v>0</v>
      </c>
      <c r="BN60" s="32">
        <v>0</v>
      </c>
      <c r="BO60" s="32">
        <v>0</v>
      </c>
      <c r="BP60" s="32">
        <v>0</v>
      </c>
      <c r="CK60" s="45"/>
      <c r="CL60" s="32" t="s">
        <v>110</v>
      </c>
      <c r="CM60" s="32">
        <v>0</v>
      </c>
      <c r="CN60" s="32">
        <v>0</v>
      </c>
      <c r="CO60" s="32">
        <v>0</v>
      </c>
      <c r="CP60" s="32">
        <v>0</v>
      </c>
      <c r="CQ60" s="32">
        <v>0</v>
      </c>
      <c r="CR60" s="32">
        <v>0</v>
      </c>
      <c r="CS60" s="32">
        <v>0</v>
      </c>
      <c r="CT60" s="32">
        <v>0</v>
      </c>
      <c r="CU60" s="32">
        <v>0</v>
      </c>
      <c r="CV60" s="32">
        <v>0</v>
      </c>
      <c r="CW60" s="32">
        <v>0</v>
      </c>
      <c r="CX60" s="32">
        <v>0</v>
      </c>
      <c r="DD60" s="45"/>
      <c r="DE60" s="32" t="s">
        <v>110</v>
      </c>
      <c r="DF60" s="32">
        <v>0</v>
      </c>
      <c r="DG60" s="32">
        <v>0</v>
      </c>
      <c r="DH60" s="32">
        <v>0</v>
      </c>
      <c r="DI60" s="32">
        <v>0</v>
      </c>
      <c r="DJ60" s="32">
        <v>0</v>
      </c>
      <c r="DK60" s="32">
        <v>0</v>
      </c>
      <c r="DL60" s="32">
        <v>0</v>
      </c>
      <c r="DM60" s="32">
        <v>0</v>
      </c>
      <c r="DN60" s="32">
        <v>0</v>
      </c>
      <c r="DO60" s="42">
        <v>8984.7999999999993</v>
      </c>
      <c r="DP60" s="43"/>
    </row>
    <row r="61" spans="2:120">
      <c r="B61" s="45"/>
      <c r="C61" s="36" t="s">
        <v>41</v>
      </c>
      <c r="D61" s="32" t="s">
        <v>12</v>
      </c>
      <c r="E61" s="32">
        <v>111.3</v>
      </c>
      <c r="F61" s="32">
        <v>253.7</v>
      </c>
      <c r="G61" s="32">
        <v>253.7</v>
      </c>
      <c r="H61" s="32">
        <v>253.7</v>
      </c>
      <c r="I61" s="32">
        <v>35</v>
      </c>
      <c r="J61" s="32">
        <v>14.3</v>
      </c>
      <c r="K61" s="32">
        <v>48</v>
      </c>
      <c r="L61" s="32">
        <v>0</v>
      </c>
      <c r="M61" s="32">
        <v>179.3</v>
      </c>
      <c r="N61" s="32">
        <v>395.6</v>
      </c>
      <c r="O61" s="32">
        <v>184.3</v>
      </c>
      <c r="P61" s="32">
        <v>451.3</v>
      </c>
      <c r="R61" s="45"/>
      <c r="S61" s="32" t="s">
        <v>12</v>
      </c>
      <c r="T61" s="32">
        <v>0</v>
      </c>
      <c r="U61" s="32">
        <v>1125.7</v>
      </c>
      <c r="V61" s="32">
        <v>83.1</v>
      </c>
      <c r="W61" s="32">
        <v>11</v>
      </c>
      <c r="X61" s="32">
        <v>163.9</v>
      </c>
      <c r="Y61" s="32">
        <v>1195.4000000000001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14"/>
      <c r="AK61" s="98"/>
      <c r="AL61" s="32" t="s">
        <v>12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D61" s="45"/>
      <c r="BE61" s="32" t="s">
        <v>12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148.6</v>
      </c>
      <c r="BL61" s="32">
        <v>1160.8</v>
      </c>
      <c r="BM61" s="32">
        <v>13172.1</v>
      </c>
      <c r="BN61" s="32">
        <v>90345.9</v>
      </c>
      <c r="BO61" s="32">
        <v>0</v>
      </c>
      <c r="BP61" s="32">
        <v>0</v>
      </c>
      <c r="CK61" s="45"/>
      <c r="CL61" s="32" t="s">
        <v>12</v>
      </c>
      <c r="CM61" s="32">
        <v>0</v>
      </c>
      <c r="CN61" s="32">
        <v>0</v>
      </c>
      <c r="CO61" s="32">
        <v>0</v>
      </c>
      <c r="CP61" s="32">
        <v>0</v>
      </c>
      <c r="CQ61" s="32">
        <v>0</v>
      </c>
      <c r="CR61" s="32">
        <v>0</v>
      </c>
      <c r="CS61" s="32">
        <v>0</v>
      </c>
      <c r="CT61" s="32">
        <v>0</v>
      </c>
      <c r="CU61" s="32">
        <v>0</v>
      </c>
      <c r="CV61" s="32">
        <v>0</v>
      </c>
      <c r="CW61" s="32">
        <v>0</v>
      </c>
      <c r="CX61" s="32">
        <v>0</v>
      </c>
      <c r="DD61" s="45"/>
      <c r="DE61" s="32" t="s">
        <v>12</v>
      </c>
      <c r="DF61" s="32">
        <v>0</v>
      </c>
      <c r="DG61" s="32">
        <v>0</v>
      </c>
      <c r="DH61" s="32">
        <v>0</v>
      </c>
      <c r="DI61" s="32">
        <v>0</v>
      </c>
      <c r="DJ61" s="32">
        <v>0</v>
      </c>
      <c r="DK61" s="32">
        <v>0</v>
      </c>
      <c r="DL61" s="32">
        <v>0</v>
      </c>
      <c r="DM61" s="32">
        <v>0</v>
      </c>
      <c r="DN61" s="32">
        <v>0</v>
      </c>
      <c r="DO61" s="42">
        <v>104827.4</v>
      </c>
      <c r="DP61" s="43"/>
    </row>
    <row r="62" spans="2:120">
      <c r="B62" s="45"/>
      <c r="C62" s="36" t="s">
        <v>42</v>
      </c>
      <c r="D62" s="32" t="s">
        <v>13</v>
      </c>
      <c r="E62" s="32">
        <v>8234.2999999999993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R62" s="45"/>
      <c r="S62" s="32" t="s">
        <v>13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14"/>
      <c r="AK62" s="98"/>
      <c r="AL62" s="32" t="s">
        <v>13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D62" s="45"/>
      <c r="BE62" s="32" t="s">
        <v>13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  <c r="BL62" s="32">
        <v>0</v>
      </c>
      <c r="BM62" s="32">
        <v>2487.4</v>
      </c>
      <c r="BN62" s="32">
        <v>224564.7</v>
      </c>
      <c r="BO62" s="32">
        <v>0</v>
      </c>
      <c r="BP62" s="32">
        <v>0</v>
      </c>
      <c r="CK62" s="45"/>
      <c r="CL62" s="32" t="s">
        <v>13</v>
      </c>
      <c r="CM62" s="32">
        <v>0</v>
      </c>
      <c r="CN62" s="32">
        <v>0</v>
      </c>
      <c r="CO62" s="32">
        <v>0</v>
      </c>
      <c r="CP62" s="32">
        <v>0</v>
      </c>
      <c r="CQ62" s="32">
        <v>0</v>
      </c>
      <c r="CR62" s="32">
        <v>0</v>
      </c>
      <c r="CS62" s="32">
        <v>0</v>
      </c>
      <c r="CT62" s="32">
        <v>0</v>
      </c>
      <c r="CU62" s="32">
        <v>0</v>
      </c>
      <c r="CV62" s="32">
        <v>0</v>
      </c>
      <c r="CW62" s="32">
        <v>0</v>
      </c>
      <c r="CX62" s="32">
        <v>0</v>
      </c>
      <c r="DD62" s="45"/>
      <c r="DE62" s="32" t="s">
        <v>13</v>
      </c>
      <c r="DF62" s="32">
        <v>0</v>
      </c>
      <c r="DG62" s="32">
        <v>0</v>
      </c>
      <c r="DH62" s="32">
        <v>0</v>
      </c>
      <c r="DI62" s="32">
        <v>0</v>
      </c>
      <c r="DJ62" s="32">
        <v>0</v>
      </c>
      <c r="DK62" s="32">
        <v>0</v>
      </c>
      <c r="DL62" s="32">
        <v>0</v>
      </c>
      <c r="DM62" s="32">
        <v>0</v>
      </c>
      <c r="DN62" s="32">
        <v>0</v>
      </c>
      <c r="DO62" s="42">
        <v>227052.1</v>
      </c>
      <c r="DP62" s="43"/>
    </row>
    <row r="63" spans="2:120">
      <c r="B63" s="45"/>
      <c r="C63" s="36" t="s">
        <v>43</v>
      </c>
      <c r="D63" s="32" t="s">
        <v>111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R63" s="45"/>
      <c r="S63" s="32" t="s">
        <v>111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10403.200000000001</v>
      </c>
      <c r="AA63" s="32">
        <v>2603.9</v>
      </c>
      <c r="AB63" s="32">
        <v>1686.5</v>
      </c>
      <c r="AC63" s="32">
        <v>480.8</v>
      </c>
      <c r="AD63" s="32">
        <v>8234.2999999999993</v>
      </c>
      <c r="AE63" s="32">
        <v>39.5</v>
      </c>
      <c r="AF63" s="32">
        <v>4.4000000000000004</v>
      </c>
      <c r="AG63" s="32">
        <v>38.299999999999997</v>
      </c>
      <c r="AH63" s="32">
        <v>308.39999999999998</v>
      </c>
      <c r="AI63" s="32">
        <v>149.6</v>
      </c>
      <c r="AJ63" s="14"/>
      <c r="AK63" s="98"/>
      <c r="AL63" s="32" t="s">
        <v>111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686.7</v>
      </c>
      <c r="AS63" s="32">
        <v>350.3</v>
      </c>
      <c r="AT63" s="32">
        <v>311.7</v>
      </c>
      <c r="AU63" s="32">
        <v>139.30000000000001</v>
      </c>
      <c r="AV63" s="32">
        <v>50.6</v>
      </c>
      <c r="AW63" s="32">
        <v>15.4</v>
      </c>
      <c r="AX63" s="32">
        <v>11.8</v>
      </c>
      <c r="AY63" s="32">
        <v>211.2</v>
      </c>
      <c r="AZ63" s="32">
        <v>16.399999999999999</v>
      </c>
      <c r="BA63" s="32">
        <v>149.6</v>
      </c>
      <c r="BB63" s="32">
        <v>24</v>
      </c>
      <c r="BD63" s="45"/>
      <c r="BE63" s="32" t="s">
        <v>111</v>
      </c>
      <c r="BF63" s="32">
        <v>722.7</v>
      </c>
      <c r="BG63" s="32">
        <v>4183.7</v>
      </c>
      <c r="BH63" s="32">
        <v>1276.9000000000001</v>
      </c>
      <c r="BI63" s="32">
        <v>1061.5</v>
      </c>
      <c r="BJ63" s="32">
        <v>2039.9</v>
      </c>
      <c r="BK63" s="32">
        <v>63539.4</v>
      </c>
      <c r="BL63" s="32">
        <v>202583</v>
      </c>
      <c r="BM63" s="32">
        <v>0</v>
      </c>
      <c r="BN63" s="32">
        <v>0</v>
      </c>
      <c r="BO63" s="32">
        <v>0</v>
      </c>
      <c r="BP63" s="32">
        <v>0</v>
      </c>
      <c r="CK63" s="45"/>
      <c r="CL63" s="32" t="s">
        <v>111</v>
      </c>
      <c r="CM63" s="32">
        <v>0</v>
      </c>
      <c r="CN63" s="32">
        <v>0</v>
      </c>
      <c r="CO63" s="32">
        <v>0</v>
      </c>
      <c r="CP63" s="32">
        <v>0</v>
      </c>
      <c r="CQ63" s="32">
        <v>0</v>
      </c>
      <c r="CR63" s="32">
        <v>0</v>
      </c>
      <c r="CS63" s="32">
        <v>32232.5</v>
      </c>
      <c r="CT63" s="32">
        <v>0</v>
      </c>
      <c r="CU63" s="32">
        <v>575.6</v>
      </c>
      <c r="CV63" s="32">
        <v>0</v>
      </c>
      <c r="CW63" s="32">
        <v>12792.9</v>
      </c>
      <c r="CX63" s="32">
        <v>3420</v>
      </c>
      <c r="DD63" s="45"/>
      <c r="DE63" s="32" t="s">
        <v>111</v>
      </c>
      <c r="DF63" s="32">
        <v>2037.3</v>
      </c>
      <c r="DG63" s="32">
        <v>0</v>
      </c>
      <c r="DH63" s="32">
        <v>2540.1</v>
      </c>
      <c r="DI63" s="32">
        <v>1390.3</v>
      </c>
      <c r="DJ63" s="32">
        <v>0</v>
      </c>
      <c r="DK63" s="32">
        <v>0</v>
      </c>
      <c r="DL63" s="32">
        <v>0</v>
      </c>
      <c r="DM63" s="32">
        <v>0</v>
      </c>
      <c r="DN63" s="32">
        <v>0</v>
      </c>
      <c r="DO63" s="42">
        <v>695380.6</v>
      </c>
      <c r="DP63" s="43"/>
    </row>
    <row r="64" spans="2:120">
      <c r="B64" s="45"/>
      <c r="C64" s="36" t="s">
        <v>44</v>
      </c>
      <c r="D64" s="32" t="s">
        <v>14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R64" s="45"/>
      <c r="S64" s="32" t="s">
        <v>14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32367.599999999999</v>
      </c>
      <c r="AA64" s="32">
        <v>3819.1</v>
      </c>
      <c r="AB64" s="32">
        <v>2473.6</v>
      </c>
      <c r="AC64" s="32">
        <v>705.2</v>
      </c>
      <c r="AD64" s="32">
        <v>0</v>
      </c>
      <c r="AE64" s="32">
        <v>26.2</v>
      </c>
      <c r="AF64" s="32">
        <v>0.1</v>
      </c>
      <c r="AG64" s="32">
        <v>9.6999999999999993</v>
      </c>
      <c r="AH64" s="32">
        <v>1052.0999999999999</v>
      </c>
      <c r="AI64" s="32">
        <v>88.5</v>
      </c>
      <c r="AJ64" s="14"/>
      <c r="AK64" s="98"/>
      <c r="AL64" s="32" t="s">
        <v>14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0</v>
      </c>
      <c r="AY64" s="32">
        <v>0</v>
      </c>
      <c r="AZ64" s="32">
        <v>0</v>
      </c>
      <c r="BA64" s="32">
        <v>0</v>
      </c>
      <c r="BB64" s="32">
        <v>0</v>
      </c>
      <c r="BD64" s="45"/>
      <c r="BE64" s="32" t="s">
        <v>14</v>
      </c>
      <c r="BF64" s="32">
        <v>0</v>
      </c>
      <c r="BG64" s="32">
        <v>0</v>
      </c>
      <c r="BH64" s="32">
        <v>0</v>
      </c>
      <c r="BI64" s="32">
        <v>0</v>
      </c>
      <c r="BJ64" s="32">
        <v>0</v>
      </c>
      <c r="BK64" s="32">
        <v>0</v>
      </c>
      <c r="BL64" s="32">
        <v>0</v>
      </c>
      <c r="BM64" s="32">
        <v>0</v>
      </c>
      <c r="BN64" s="32">
        <v>312689.2</v>
      </c>
      <c r="BO64" s="32">
        <v>0</v>
      </c>
      <c r="BP64" s="32">
        <v>0</v>
      </c>
      <c r="CK64" s="45"/>
      <c r="CL64" s="32" t="s">
        <v>14</v>
      </c>
      <c r="CM64" s="32">
        <v>0</v>
      </c>
      <c r="CN64" s="32">
        <v>0</v>
      </c>
      <c r="CO64" s="32">
        <v>0</v>
      </c>
      <c r="CP64" s="32">
        <v>0</v>
      </c>
      <c r="CQ64" s="32">
        <v>0</v>
      </c>
      <c r="CR64" s="32">
        <v>0</v>
      </c>
      <c r="CS64" s="32">
        <v>0</v>
      </c>
      <c r="CT64" s="32">
        <v>0</v>
      </c>
      <c r="CU64" s="32">
        <v>0</v>
      </c>
      <c r="CV64" s="32">
        <v>0</v>
      </c>
      <c r="CW64" s="32">
        <v>0</v>
      </c>
      <c r="CX64" s="32">
        <v>0</v>
      </c>
      <c r="DD64" s="45"/>
      <c r="DE64" s="32" t="s">
        <v>14</v>
      </c>
      <c r="DF64" s="32">
        <v>0</v>
      </c>
      <c r="DG64" s="32">
        <v>0</v>
      </c>
      <c r="DH64" s="32">
        <v>0</v>
      </c>
      <c r="DI64" s="32">
        <v>0</v>
      </c>
      <c r="DJ64" s="32">
        <v>0</v>
      </c>
      <c r="DK64" s="32">
        <v>0</v>
      </c>
      <c r="DL64" s="32">
        <v>0</v>
      </c>
      <c r="DM64" s="32">
        <v>0</v>
      </c>
      <c r="DN64" s="32">
        <v>0</v>
      </c>
      <c r="DO64" s="42">
        <v>312689.2</v>
      </c>
      <c r="DP64" s="43"/>
    </row>
    <row r="65" spans="2:120">
      <c r="B65" s="46"/>
      <c r="C65" s="36" t="s">
        <v>45</v>
      </c>
      <c r="D65" s="32" t="s">
        <v>15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R65" s="46"/>
      <c r="S65" s="32" t="s">
        <v>15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34677.300000000003</v>
      </c>
      <c r="AA65" s="32">
        <v>8679.7999999999993</v>
      </c>
      <c r="AB65" s="32">
        <v>5621.8</v>
      </c>
      <c r="AC65" s="32">
        <v>1602.8</v>
      </c>
      <c r="AD65" s="32">
        <v>0</v>
      </c>
      <c r="AE65" s="32">
        <v>73.599999999999994</v>
      </c>
      <c r="AF65" s="32">
        <v>3.1</v>
      </c>
      <c r="AG65" s="32">
        <v>42.5</v>
      </c>
      <c r="AH65" s="32">
        <v>129.4</v>
      </c>
      <c r="AI65" s="32">
        <v>258.89999999999998</v>
      </c>
      <c r="AJ65" s="14"/>
      <c r="AK65" s="99"/>
      <c r="AL65" s="32" t="s">
        <v>15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D65" s="46"/>
      <c r="BE65" s="32" t="s">
        <v>15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0</v>
      </c>
      <c r="BL65" s="32">
        <v>0</v>
      </c>
      <c r="BM65" s="32">
        <v>0</v>
      </c>
      <c r="BN65" s="32">
        <v>0</v>
      </c>
      <c r="BO65" s="32">
        <v>0</v>
      </c>
      <c r="BP65" s="32">
        <v>0</v>
      </c>
      <c r="CK65" s="46"/>
      <c r="CL65" s="32" t="s">
        <v>15</v>
      </c>
      <c r="CM65" s="32">
        <v>0</v>
      </c>
      <c r="CN65" s="32">
        <v>0</v>
      </c>
      <c r="CO65" s="32">
        <v>0</v>
      </c>
      <c r="CP65" s="32">
        <v>0</v>
      </c>
      <c r="CQ65" s="32">
        <v>0</v>
      </c>
      <c r="CR65" s="32">
        <v>0</v>
      </c>
      <c r="CS65" s="32">
        <v>0</v>
      </c>
      <c r="CT65" s="32">
        <v>0</v>
      </c>
      <c r="CU65" s="32">
        <v>0</v>
      </c>
      <c r="CV65" s="32">
        <v>0</v>
      </c>
      <c r="CW65" s="32">
        <v>0</v>
      </c>
      <c r="CX65" s="32">
        <v>0</v>
      </c>
      <c r="DD65" s="46"/>
      <c r="DE65" s="32" t="s">
        <v>15</v>
      </c>
      <c r="DF65" s="32">
        <v>0</v>
      </c>
      <c r="DG65" s="32">
        <v>52.6</v>
      </c>
      <c r="DH65" s="32">
        <v>0</v>
      </c>
      <c r="DI65" s="32">
        <v>0</v>
      </c>
      <c r="DJ65" s="32">
        <v>0</v>
      </c>
      <c r="DK65" s="32">
        <v>0</v>
      </c>
      <c r="DL65" s="32">
        <v>0</v>
      </c>
      <c r="DM65" s="32">
        <v>0</v>
      </c>
      <c r="DN65" s="32">
        <v>0</v>
      </c>
      <c r="DO65" s="42">
        <v>52.6</v>
      </c>
      <c r="DP65" s="43"/>
    </row>
    <row r="66" spans="2:120">
      <c r="AJ66" s="14"/>
    </row>
  </sheetData>
  <mergeCells count="92">
    <mergeCell ref="BD45:BD65"/>
    <mergeCell ref="BD39:BD44"/>
    <mergeCell ref="CK39:CK44"/>
    <mergeCell ref="B39:B44"/>
    <mergeCell ref="B45:B65"/>
    <mergeCell ref="R39:R44"/>
    <mergeCell ref="R45:R65"/>
    <mergeCell ref="AK39:AK44"/>
    <mergeCell ref="AK45:AK65"/>
    <mergeCell ref="E36:P36"/>
    <mergeCell ref="T36:AI36"/>
    <mergeCell ref="AM36:BB36"/>
    <mergeCell ref="CM36:CX36"/>
    <mergeCell ref="A7:A34"/>
    <mergeCell ref="B7:B24"/>
    <mergeCell ref="B25:B29"/>
    <mergeCell ref="B30:B34"/>
    <mergeCell ref="R7:R34"/>
    <mergeCell ref="AK7:AK34"/>
    <mergeCell ref="BD7:BD34"/>
    <mergeCell ref="BT7:BT34"/>
    <mergeCell ref="BU7:BU24"/>
    <mergeCell ref="BU25:BU29"/>
    <mergeCell ref="BU30:BU34"/>
    <mergeCell ref="DN4:DQ4"/>
    <mergeCell ref="DW3:EC3"/>
    <mergeCell ref="DD7:DD34"/>
    <mergeCell ref="DU7:DU34"/>
    <mergeCell ref="BW3:CI3"/>
    <mergeCell ref="CM3:DB3"/>
    <mergeCell ref="CM5:CR5"/>
    <mergeCell ref="BX5:CI5"/>
    <mergeCell ref="CS5:CW5"/>
    <mergeCell ref="CX5:DB5"/>
    <mergeCell ref="DF3:DQ3"/>
    <mergeCell ref="DF4:DM4"/>
    <mergeCell ref="CK7:CK34"/>
    <mergeCell ref="FT7:FT34"/>
    <mergeCell ref="DF5:DK5"/>
    <mergeCell ref="DL5:DM5"/>
    <mergeCell ref="DN5:DO5"/>
    <mergeCell ref="DP5:DQ5"/>
    <mergeCell ref="EJ7:EJ34"/>
    <mergeCell ref="EK7:EK24"/>
    <mergeCell ref="EK25:EK29"/>
    <mergeCell ref="EK30:EK34"/>
    <mergeCell ref="FA7:FA34"/>
    <mergeCell ref="EM3:EY3"/>
    <mergeCell ref="EN5:EY5"/>
    <mergeCell ref="FC5:FH5"/>
    <mergeCell ref="FI5:FM5"/>
    <mergeCell ref="FN5:FR5"/>
    <mergeCell ref="FC3:FS3"/>
    <mergeCell ref="GB3:GG3"/>
    <mergeCell ref="FV3:GA3"/>
    <mergeCell ref="FV5:FX5"/>
    <mergeCell ref="FV4:FY4"/>
    <mergeCell ref="FZ5:GA5"/>
    <mergeCell ref="FZ4:GA4"/>
    <mergeCell ref="CK45:CK65"/>
    <mergeCell ref="BF36:BP36"/>
    <mergeCell ref="DD39:DD44"/>
    <mergeCell ref="DD45:DD65"/>
    <mergeCell ref="DO38:DP38"/>
    <mergeCell ref="DO39:DP39"/>
    <mergeCell ref="DO40:DP40"/>
    <mergeCell ref="DO41:DP41"/>
    <mergeCell ref="DO42:DP42"/>
    <mergeCell ref="DO43:DP43"/>
    <mergeCell ref="DF36:DN36"/>
    <mergeCell ref="DO55:DP55"/>
    <mergeCell ref="DO44:DP44"/>
    <mergeCell ref="DO45:DP45"/>
    <mergeCell ref="DO46:DP46"/>
    <mergeCell ref="DO47:DP47"/>
    <mergeCell ref="DO48:DP48"/>
    <mergeCell ref="DO49:DP49"/>
    <mergeCell ref="DO50:DP50"/>
    <mergeCell ref="DO51:DP51"/>
    <mergeCell ref="DO52:DP52"/>
    <mergeCell ref="DO53:DP53"/>
    <mergeCell ref="DO54:DP54"/>
    <mergeCell ref="DO62:DP62"/>
    <mergeCell ref="DO63:DP63"/>
    <mergeCell ref="DO64:DP64"/>
    <mergeCell ref="DO65:DP65"/>
    <mergeCell ref="DO56:DP56"/>
    <mergeCell ref="DO57:DP57"/>
    <mergeCell ref="DO58:DP58"/>
    <mergeCell ref="DO59:DP59"/>
    <mergeCell ref="DO60:DP60"/>
    <mergeCell ref="DO61:DP61"/>
  </mergeCells>
  <phoneticPr fontId="0" type="noConversion"/>
  <pageMargins left="0.75" right="0.75" top="1" bottom="1" header="0.5" footer="0.5"/>
  <pageSetup paperSize="0" scale="95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Lam</cp:lastModifiedBy>
  <cp:lastPrinted>1999-07-21T21:54:32Z</cp:lastPrinted>
  <dcterms:created xsi:type="dcterms:W3CDTF">2000-09-01T23:20:25Z</dcterms:created>
  <dcterms:modified xsi:type="dcterms:W3CDTF">2014-07-06T00:35:37Z</dcterms:modified>
</cp:coreProperties>
</file>