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BeyondExperiments\APPENDICES\Chapter10\"/>
    </mc:Choice>
  </mc:AlternateContent>
  <bookViews>
    <workbookView xWindow="8430" yWindow="0" windowWidth="15510" windowHeight="11760"/>
  </bookViews>
  <sheets>
    <sheet name="SAM_Malawi" sheetId="9" r:id="rId1"/>
  </sheets>
  <calcPr calcId="145621"/>
</workbook>
</file>

<file path=xl/comments1.xml><?xml version="1.0" encoding="utf-8"?>
<comments xmlns="http://schemas.openxmlformats.org/spreadsheetml/2006/main">
  <authors>
    <author>Mateusz</author>
  </authors>
  <commentList>
    <comment ref="AS3" authorId="0" shapeId="0">
      <text>
        <r>
          <rPr>
            <b/>
            <sz val="9"/>
            <color indexed="81"/>
            <rFont val="Tahoma"/>
            <family val="2"/>
          </rPr>
          <t>Mateusz: those are just the totals from each household's activities use of factors.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3" authorId="0" shapeId="0">
      <text>
        <r>
          <rPr>
            <b/>
            <sz val="9"/>
            <color indexed="81"/>
            <rFont val="Tahoma"/>
            <family val="2"/>
          </rPr>
          <t>Mateusz:</t>
        </r>
        <r>
          <rPr>
            <sz val="9"/>
            <color indexed="81"/>
            <rFont val="Tahoma"/>
            <family val="2"/>
          </rPr>
          <t xml:space="preserve">
This is the total of hired labor value, split between households the way agr_wge splits between them in the Riga</t>
        </r>
      </text>
    </comment>
  </commentList>
</comments>
</file>

<file path=xl/sharedStrings.xml><?xml version="1.0" encoding="utf-8"?>
<sst xmlns="http://schemas.openxmlformats.org/spreadsheetml/2006/main" count="109" uniqueCount="58">
  <si>
    <t>TOBA</t>
  </si>
  <si>
    <t>TREES</t>
  </si>
  <si>
    <t>LVST</t>
  </si>
  <si>
    <t>MKT</t>
  </si>
  <si>
    <t>LAND</t>
  </si>
  <si>
    <t>ROW</t>
  </si>
  <si>
    <t>MAIZE</t>
  </si>
  <si>
    <t>OTHR</t>
  </si>
  <si>
    <t>CAPI</t>
  </si>
  <si>
    <t>LABO</t>
  </si>
  <si>
    <t>LABH</t>
  </si>
  <si>
    <t>total col</t>
  </si>
  <si>
    <t>difference</t>
  </si>
  <si>
    <t>TOTA</t>
  </si>
  <si>
    <t>CINPUT</t>
  </si>
  <si>
    <t>LINPUT</t>
  </si>
  <si>
    <t>NUH</t>
  </si>
  <si>
    <t>SUH</t>
  </si>
  <si>
    <t>AMAIZE-SUH</t>
  </si>
  <si>
    <t>AOTHR-SUH</t>
  </si>
  <si>
    <t>ATOBA-SUH</t>
  </si>
  <si>
    <t>ATREES-SUH</t>
  </si>
  <si>
    <t>ALVST-SUH</t>
  </si>
  <si>
    <t>LUH</t>
  </si>
  <si>
    <t>AMAIZE-LUH</t>
  </si>
  <si>
    <t>AOTHR-LUH</t>
  </si>
  <si>
    <t>ATOBA-LUH</t>
  </si>
  <si>
    <t>ATREES-LUH</t>
  </si>
  <si>
    <t>ALVST-LUH</t>
  </si>
  <si>
    <t>ECT</t>
  </si>
  <si>
    <t>AMAIZE-ECT</t>
  </si>
  <si>
    <t>AOTHR-ECT</t>
  </si>
  <si>
    <t>ATOBA-ECT</t>
  </si>
  <si>
    <t>ATREES-ECT</t>
  </si>
  <si>
    <t>ALVST-ECT</t>
  </si>
  <si>
    <t>EIS</t>
  </si>
  <si>
    <t>AMAIZE-EIS</t>
  </si>
  <si>
    <t>AOTHR-EIS</t>
  </si>
  <si>
    <t>ATOBA-EIS</t>
  </si>
  <si>
    <t>ATREES-EIS</t>
  </si>
  <si>
    <t>ALVST-EIS</t>
  </si>
  <si>
    <t>EBO</t>
  </si>
  <si>
    <t>AMAIZE-EBO</t>
  </si>
  <si>
    <t>AOTHR-EBO</t>
  </si>
  <si>
    <t>ATOBA-EBO</t>
  </si>
  <si>
    <t>ATREES-EBO</t>
  </si>
  <si>
    <t>ALVST-EBO</t>
  </si>
  <si>
    <t>ATUBR-SUH</t>
  </si>
  <si>
    <t>ATUBR-LUH</t>
  </si>
  <si>
    <t>ATUBR-ECT</t>
  </si>
  <si>
    <t>ATUBR-EIS</t>
  </si>
  <si>
    <t>ATUBR-EBO</t>
  </si>
  <si>
    <t>TUBR</t>
  </si>
  <si>
    <t>rdim</t>
  </si>
  <si>
    <t>cdim</t>
  </si>
  <si>
    <t>par</t>
  </si>
  <si>
    <t>bigsam</t>
  </si>
  <si>
    <t>SAM_Malawi!a1:az51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</si>
</sst>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1">
    <xf numFmtId="0" fontId="0" fillId="0" borderId="0" xfId="0"/>
    <xf numFmtId="3" fontId="0" fillId="4" borderId="0" xfId="0" applyNumberFormat="1" applyFill="1"/>
    <xf numFmtId="3" fontId="0" fillId="0" borderId="0" xfId="0" applyNumberFormat="1"/>
    <xf numFmtId="3" fontId="0" fillId="0" borderId="0" xfId="0" applyNumberFormat="1" applyFill="1"/>
    <xf numFmtId="0" fontId="0" fillId="0" borderId="3" xfId="0" applyBorder="1"/>
    <xf numFmtId="3" fontId="0" fillId="6" borderId="0" xfId="0" applyNumberFormat="1" applyFill="1"/>
    <xf numFmtId="3" fontId="0" fillId="2" borderId="0" xfId="0" applyNumberFormat="1" applyFill="1"/>
    <xf numFmtId="0" fontId="0" fillId="0" borderId="0" xfId="0" applyFill="1" applyBorder="1"/>
    <xf numFmtId="3" fontId="0" fillId="0" borderId="2" xfId="0" applyNumberFormat="1" applyBorder="1"/>
    <xf numFmtId="3" fontId="0" fillId="3" borderId="0" xfId="0" applyNumberFormat="1" applyFill="1" applyBorder="1"/>
    <xf numFmtId="3" fontId="5" fillId="0" borderId="0" xfId="0" applyNumberFormat="1" applyFont="1" applyFill="1"/>
    <xf numFmtId="3" fontId="0" fillId="0" borderId="4" xfId="0" applyNumberFormat="1" applyBorder="1"/>
    <xf numFmtId="3" fontId="0" fillId="0" borderId="0" xfId="0" applyNumberFormat="1" applyBorder="1"/>
    <xf numFmtId="3" fontId="0" fillId="5" borderId="0" xfId="0" applyNumberFormat="1" applyFill="1"/>
    <xf numFmtId="3" fontId="0" fillId="0" borderId="1" xfId="0" applyNumberFormat="1" applyBorder="1"/>
    <xf numFmtId="3" fontId="0" fillId="5" borderId="1" xfId="0" applyNumberFormat="1" applyFill="1" applyBorder="1"/>
    <xf numFmtId="3" fontId="0" fillId="5" borderId="0" xfId="0" applyNumberFormat="1" applyFill="1" applyBorder="1"/>
    <xf numFmtId="4" fontId="0" fillId="0" borderId="0" xfId="0" applyNumberFormat="1"/>
    <xf numFmtId="165" fontId="0" fillId="0" borderId="0" xfId="0" applyNumberFormat="1"/>
    <xf numFmtId="165" fontId="0" fillId="0" borderId="2" xfId="0" applyNumberFormat="1" applyBorder="1"/>
    <xf numFmtId="164" fontId="1" fillId="0" borderId="5" xfId="1" applyNumberFormat="1" applyBorder="1"/>
  </cellXfs>
  <cellStyles count="3">
    <cellStyle name="Excel Built-in Normal" xfId="1"/>
    <cellStyle name="Normal" xfId="0" builtinId="0"/>
    <cellStyle name="Normal 2" xfId="2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7"/>
  <sheetViews>
    <sheetView tabSelected="1" topLeftCell="O1" zoomScale="70" zoomScaleNormal="70" workbookViewId="0">
      <selection activeCell="AN12" sqref="AN12"/>
    </sheetView>
  </sheetViews>
  <sheetFormatPr defaultRowHeight="15" x14ac:dyDescent="0.25"/>
  <sheetData>
    <row r="1" spans="1:55" x14ac:dyDescent="0.25">
      <c r="B1" t="s">
        <v>16</v>
      </c>
      <c r="C1" t="s">
        <v>17</v>
      </c>
      <c r="D1" t="s">
        <v>23</v>
      </c>
      <c r="E1" t="s">
        <v>29</v>
      </c>
      <c r="F1" t="s">
        <v>35</v>
      </c>
      <c r="G1" t="s">
        <v>41</v>
      </c>
      <c r="H1" t="s">
        <v>18</v>
      </c>
      <c r="I1" t="s">
        <v>24</v>
      </c>
      <c r="J1" t="s">
        <v>30</v>
      </c>
      <c r="K1" t="s">
        <v>36</v>
      </c>
      <c r="L1" t="s">
        <v>42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19</v>
      </c>
      <c r="S1" t="s">
        <v>25</v>
      </c>
      <c r="T1" t="s">
        <v>31</v>
      </c>
      <c r="U1" t="s">
        <v>37</v>
      </c>
      <c r="V1" t="s">
        <v>43</v>
      </c>
      <c r="W1" t="s">
        <v>20</v>
      </c>
      <c r="X1" t="s">
        <v>26</v>
      </c>
      <c r="Y1" t="s">
        <v>32</v>
      </c>
      <c r="Z1" t="s">
        <v>38</v>
      </c>
      <c r="AA1" t="s">
        <v>44</v>
      </c>
      <c r="AB1" t="s">
        <v>21</v>
      </c>
      <c r="AC1" t="s">
        <v>27</v>
      </c>
      <c r="AD1" t="s">
        <v>33</v>
      </c>
      <c r="AE1" t="s">
        <v>39</v>
      </c>
      <c r="AF1" t="s">
        <v>45</v>
      </c>
      <c r="AG1" t="s">
        <v>22</v>
      </c>
      <c r="AH1" t="s">
        <v>28</v>
      </c>
      <c r="AI1" t="s">
        <v>34</v>
      </c>
      <c r="AJ1" t="s">
        <v>40</v>
      </c>
      <c r="AK1" t="s">
        <v>46</v>
      </c>
      <c r="AL1" t="s">
        <v>6</v>
      </c>
      <c r="AM1" t="s">
        <v>52</v>
      </c>
      <c r="AN1" t="s">
        <v>7</v>
      </c>
      <c r="AO1" t="s">
        <v>0</v>
      </c>
      <c r="AP1" t="s">
        <v>1</v>
      </c>
      <c r="AQ1" t="s">
        <v>2</v>
      </c>
      <c r="AR1" t="s">
        <v>3</v>
      </c>
      <c r="AS1" t="s">
        <v>9</v>
      </c>
      <c r="AT1" t="s">
        <v>8</v>
      </c>
      <c r="AU1" t="s">
        <v>4</v>
      </c>
      <c r="AV1" t="s">
        <v>10</v>
      </c>
      <c r="AW1" t="s">
        <v>14</v>
      </c>
      <c r="AX1" t="s">
        <v>15</v>
      </c>
      <c r="AY1" t="s">
        <v>5</v>
      </c>
      <c r="AZ1" s="4" t="s">
        <v>13</v>
      </c>
      <c r="BA1" s="7" t="s">
        <v>11</v>
      </c>
      <c r="BB1" s="18" t="s">
        <v>12</v>
      </c>
    </row>
    <row r="2" spans="1:55" x14ac:dyDescent="0.25">
      <c r="A2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"/>
      <c r="AT2" s="3"/>
      <c r="AU2" s="3"/>
      <c r="AV2" s="1">
        <v>647632</v>
      </c>
      <c r="AW2" s="3"/>
      <c r="AX2" s="3"/>
      <c r="AY2" s="11">
        <v>2242222</v>
      </c>
      <c r="AZ2" s="8">
        <v>2889854</v>
      </c>
      <c r="BA2" s="8">
        <v>2889854</v>
      </c>
      <c r="BB2" s="20">
        <v>0</v>
      </c>
    </row>
    <row r="3" spans="1:55" x14ac:dyDescent="0.25">
      <c r="A3" t="s">
        <v>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1">
        <v>8818231</v>
      </c>
      <c r="AT3" s="1">
        <v>2314786</v>
      </c>
      <c r="AU3" s="1">
        <v>4688909</v>
      </c>
      <c r="AV3" s="1">
        <v>3573971</v>
      </c>
      <c r="AW3" s="3"/>
      <c r="AX3" s="3"/>
      <c r="AY3" s="11">
        <v>18090223</v>
      </c>
      <c r="AZ3" s="8">
        <v>37486120</v>
      </c>
      <c r="BA3" s="8">
        <v>37486120</v>
      </c>
      <c r="BB3" s="20">
        <v>0</v>
      </c>
    </row>
    <row r="4" spans="1:55" x14ac:dyDescent="0.25">
      <c r="A4" t="s">
        <v>23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1">
        <v>24386067</v>
      </c>
      <c r="AT4" s="1">
        <v>6397382</v>
      </c>
      <c r="AU4" s="1">
        <v>12380487</v>
      </c>
      <c r="AV4" s="1">
        <v>3717889</v>
      </c>
      <c r="AW4" s="3"/>
      <c r="AX4" s="3"/>
      <c r="AY4" s="11">
        <v>30435158</v>
      </c>
      <c r="AZ4" s="8">
        <v>77316983</v>
      </c>
      <c r="BA4" s="8">
        <v>77316983</v>
      </c>
      <c r="BB4" s="20">
        <v>0</v>
      </c>
    </row>
    <row r="5" spans="1:55" x14ac:dyDescent="0.25">
      <c r="A5" t="s">
        <v>29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">
        <v>566263</v>
      </c>
      <c r="AT5" s="1">
        <v>148471</v>
      </c>
      <c r="AU5" s="1">
        <v>272665</v>
      </c>
      <c r="AV5" s="1">
        <v>239864</v>
      </c>
      <c r="AW5" s="3"/>
      <c r="AX5" s="3"/>
      <c r="AY5" s="11">
        <v>644369</v>
      </c>
      <c r="AZ5" s="8">
        <v>1871632</v>
      </c>
      <c r="BA5" s="8">
        <v>1871632</v>
      </c>
      <c r="BB5" s="20">
        <v>0</v>
      </c>
    </row>
    <row r="6" spans="1:55" x14ac:dyDescent="0.25">
      <c r="A6" t="s">
        <v>35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1">
        <v>19882866</v>
      </c>
      <c r="AT6" s="1">
        <v>5135421</v>
      </c>
      <c r="AU6" s="1">
        <v>9651948</v>
      </c>
      <c r="AV6" s="1">
        <v>10338131</v>
      </c>
      <c r="AW6" s="3"/>
      <c r="AX6" s="3"/>
      <c r="AY6" s="11">
        <v>19377640</v>
      </c>
      <c r="AZ6" s="8">
        <v>64386006</v>
      </c>
      <c r="BA6" s="8">
        <v>64386006</v>
      </c>
      <c r="BB6" s="20">
        <v>0</v>
      </c>
    </row>
    <row r="7" spans="1:55" x14ac:dyDescent="0.25">
      <c r="A7" t="s">
        <v>41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3"/>
      <c r="AN7" s="2"/>
      <c r="AO7" s="2"/>
      <c r="AP7" s="2"/>
      <c r="AQ7" s="2"/>
      <c r="AR7" s="2"/>
      <c r="AS7" s="1">
        <v>2327057</v>
      </c>
      <c r="AT7" s="1">
        <v>552055</v>
      </c>
      <c r="AU7" s="1">
        <v>889747</v>
      </c>
      <c r="AV7" s="1">
        <v>1631074</v>
      </c>
      <c r="AW7" s="3"/>
      <c r="AX7" s="3"/>
      <c r="AY7" s="11">
        <v>1091485</v>
      </c>
      <c r="AZ7" s="8">
        <v>6491418</v>
      </c>
      <c r="BA7" s="8">
        <v>6491418</v>
      </c>
      <c r="BB7" s="20">
        <v>0</v>
      </c>
    </row>
    <row r="8" spans="1:55" x14ac:dyDescent="0.25">
      <c r="A8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9">
        <v>5497613</v>
      </c>
      <c r="AM8" s="3"/>
      <c r="AN8" s="3"/>
      <c r="AO8" s="3"/>
      <c r="AP8" s="3"/>
      <c r="AQ8" s="3"/>
      <c r="AR8" s="2"/>
      <c r="AS8" s="3"/>
      <c r="AT8" s="10"/>
      <c r="AU8" s="3"/>
      <c r="AV8" s="3"/>
      <c r="AW8" s="3"/>
      <c r="AX8" s="3"/>
      <c r="AY8" s="11">
        <v>0</v>
      </c>
      <c r="AZ8" s="8">
        <v>5497613</v>
      </c>
      <c r="BA8" s="8">
        <v>5497613</v>
      </c>
      <c r="BB8" s="20">
        <v>0</v>
      </c>
    </row>
    <row r="9" spans="1:55" x14ac:dyDescent="0.25">
      <c r="A9" t="s">
        <v>24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9">
        <v>11863271</v>
      </c>
      <c r="AM9" s="3"/>
      <c r="AN9" s="3"/>
      <c r="AO9" s="3"/>
      <c r="AP9" s="3"/>
      <c r="AQ9" s="3"/>
      <c r="AR9" s="2"/>
      <c r="AS9" s="3"/>
      <c r="AT9" s="3"/>
      <c r="AU9" s="3"/>
      <c r="AV9" s="3"/>
      <c r="AW9" s="3"/>
      <c r="AX9" s="3"/>
      <c r="AY9" s="11">
        <v>0</v>
      </c>
      <c r="AZ9" s="8">
        <v>11863271</v>
      </c>
      <c r="BA9" s="8">
        <v>11863271</v>
      </c>
      <c r="BB9" s="20">
        <v>0</v>
      </c>
      <c r="BC9" s="17"/>
    </row>
    <row r="10" spans="1:55" x14ac:dyDescent="0.25">
      <c r="A10" t="s">
        <v>30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9">
        <v>289348</v>
      </c>
      <c r="AM10" s="3"/>
      <c r="AN10" s="3"/>
      <c r="AO10" s="3"/>
      <c r="AP10" s="3"/>
      <c r="AQ10" s="3"/>
      <c r="AR10" s="2"/>
      <c r="AS10" s="3"/>
      <c r="AT10" s="3"/>
      <c r="AU10" s="3"/>
      <c r="AV10" s="3"/>
      <c r="AW10" s="3"/>
      <c r="AX10" s="3"/>
      <c r="AY10" s="11">
        <v>0</v>
      </c>
      <c r="AZ10" s="8">
        <v>289348</v>
      </c>
      <c r="BA10" s="8">
        <v>289348</v>
      </c>
      <c r="BB10" s="20">
        <v>0</v>
      </c>
    </row>
    <row r="11" spans="1:55" x14ac:dyDescent="0.25">
      <c r="A11" t="s">
        <v>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9">
        <v>8969791</v>
      </c>
      <c r="AM11" s="3"/>
      <c r="AN11" s="3"/>
      <c r="AO11" s="3"/>
      <c r="AP11" s="3"/>
      <c r="AQ11" s="3"/>
      <c r="AR11" s="2"/>
      <c r="AS11" s="3"/>
      <c r="AT11" s="3"/>
      <c r="AU11" s="3"/>
      <c r="AV11" s="3"/>
      <c r="AW11" s="3"/>
      <c r="AX11" s="3"/>
      <c r="AY11" s="11">
        <v>0</v>
      </c>
      <c r="AZ11" s="8">
        <v>8969791</v>
      </c>
      <c r="BA11" s="8">
        <v>8969791</v>
      </c>
      <c r="BB11" s="20">
        <v>0</v>
      </c>
    </row>
    <row r="12" spans="1:55" x14ac:dyDescent="0.25">
      <c r="A12" t="s">
        <v>42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9">
        <v>578696</v>
      </c>
      <c r="AM12" s="3"/>
      <c r="AN12" s="3"/>
      <c r="AO12" s="3"/>
      <c r="AP12" s="3"/>
      <c r="AQ12" s="3"/>
      <c r="AR12" s="2"/>
      <c r="AS12" s="3"/>
      <c r="AT12" s="3"/>
      <c r="AU12" s="3"/>
      <c r="AV12" s="3"/>
      <c r="AW12" s="3"/>
      <c r="AX12" s="3"/>
      <c r="AY12" s="11">
        <v>0</v>
      </c>
      <c r="AZ12" s="8">
        <v>578696</v>
      </c>
      <c r="BA12" s="8">
        <v>578696</v>
      </c>
      <c r="BB12" s="20">
        <v>0</v>
      </c>
    </row>
    <row r="13" spans="1:55" x14ac:dyDescent="0.25">
      <c r="A13" t="s">
        <v>47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3"/>
      <c r="AM13" s="9">
        <v>6219242</v>
      </c>
      <c r="AN13" s="3"/>
      <c r="AO13" s="3"/>
      <c r="AP13" s="3"/>
      <c r="AQ13" s="3"/>
      <c r="AR13" s="2"/>
      <c r="AS13" s="3"/>
      <c r="AT13" s="3"/>
      <c r="AU13" s="3"/>
      <c r="AV13" s="3"/>
      <c r="AW13" s="3"/>
      <c r="AX13" s="3"/>
      <c r="AY13" s="11">
        <v>0</v>
      </c>
      <c r="AZ13" s="8">
        <v>6219242</v>
      </c>
      <c r="BA13" s="8">
        <v>6219242</v>
      </c>
      <c r="BB13" s="20">
        <v>0</v>
      </c>
    </row>
    <row r="14" spans="1:55" x14ac:dyDescent="0.25">
      <c r="A14" t="s">
        <v>48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3"/>
      <c r="AM14" s="9">
        <v>19990416</v>
      </c>
      <c r="AN14" s="3"/>
      <c r="AO14" s="3"/>
      <c r="AP14" s="3"/>
      <c r="AQ14" s="3"/>
      <c r="AR14" s="2"/>
      <c r="AS14" s="3"/>
      <c r="AT14" s="3"/>
      <c r="AU14" s="3"/>
      <c r="AV14" s="3"/>
      <c r="AW14" s="3"/>
      <c r="AX14" s="3"/>
      <c r="AY14" s="11">
        <v>0</v>
      </c>
      <c r="AZ14" s="8">
        <v>19990416</v>
      </c>
      <c r="BA14" s="8">
        <v>19990416</v>
      </c>
      <c r="BB14" s="20">
        <v>0</v>
      </c>
    </row>
    <row r="15" spans="1:55" x14ac:dyDescent="0.25">
      <c r="A15" t="s">
        <v>49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3"/>
      <c r="AM15" s="9">
        <v>444230</v>
      </c>
      <c r="AN15" s="3"/>
      <c r="AO15" s="3"/>
      <c r="AP15" s="3"/>
      <c r="AQ15" s="3"/>
      <c r="AR15" s="2"/>
      <c r="AS15" s="3"/>
      <c r="AT15" s="3"/>
      <c r="AU15" s="3"/>
      <c r="AV15" s="3"/>
      <c r="AW15" s="3"/>
      <c r="AX15" s="3"/>
      <c r="AY15" s="11">
        <v>0</v>
      </c>
      <c r="AZ15" s="8">
        <v>444230</v>
      </c>
      <c r="BA15" s="8">
        <v>444230</v>
      </c>
      <c r="BB15" s="20">
        <v>0</v>
      </c>
    </row>
    <row r="16" spans="1:55" x14ac:dyDescent="0.25">
      <c r="A16" t="s">
        <v>50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3"/>
      <c r="AM16" s="9">
        <v>15103870</v>
      </c>
      <c r="AN16" s="3"/>
      <c r="AO16" s="3"/>
      <c r="AP16" s="3"/>
      <c r="AQ16" s="3"/>
      <c r="AR16" s="2"/>
      <c r="AS16" s="3"/>
      <c r="AT16" s="3"/>
      <c r="AU16" s="3"/>
      <c r="AV16" s="3"/>
      <c r="AW16" s="3"/>
      <c r="AX16" s="3"/>
      <c r="AY16" s="11">
        <v>0</v>
      </c>
      <c r="AZ16" s="8">
        <v>15103870</v>
      </c>
      <c r="BA16" s="8">
        <v>15103870</v>
      </c>
      <c r="BB16" s="20">
        <v>0</v>
      </c>
    </row>
    <row r="17" spans="1:54" x14ac:dyDescent="0.25">
      <c r="A17" t="s">
        <v>51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3"/>
      <c r="AM17" s="9">
        <v>1332695</v>
      </c>
      <c r="AN17" s="3"/>
      <c r="AO17" s="3"/>
      <c r="AP17" s="3"/>
      <c r="AQ17" s="3"/>
      <c r="AR17" s="2"/>
      <c r="AS17" s="2"/>
      <c r="AT17" s="2"/>
      <c r="AU17" s="2"/>
      <c r="AV17" s="2"/>
      <c r="AW17" s="2"/>
      <c r="AX17" s="2"/>
      <c r="AY17" s="11">
        <v>0</v>
      </c>
      <c r="AZ17" s="8">
        <v>1332695</v>
      </c>
      <c r="BA17" s="8">
        <v>1332695</v>
      </c>
      <c r="BB17" s="20">
        <v>0</v>
      </c>
    </row>
    <row r="18" spans="1:54" x14ac:dyDescent="0.25">
      <c r="A18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"/>
      <c r="AM18" s="3"/>
      <c r="AN18" s="9">
        <v>7416443</v>
      </c>
      <c r="AO18" s="3"/>
      <c r="AP18" s="3"/>
      <c r="AQ18" s="3"/>
      <c r="AR18" s="2"/>
      <c r="AS18" s="2"/>
      <c r="AT18" s="2"/>
      <c r="AU18" s="2"/>
      <c r="AV18" s="2"/>
      <c r="AW18" s="2"/>
      <c r="AX18" s="2"/>
      <c r="AY18" s="11">
        <v>0</v>
      </c>
      <c r="AZ18" s="8">
        <v>7416443</v>
      </c>
      <c r="BA18" s="8">
        <v>7416443</v>
      </c>
      <c r="BB18" s="20">
        <v>0</v>
      </c>
    </row>
    <row r="19" spans="1:54" x14ac:dyDescent="0.25">
      <c r="A19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3"/>
      <c r="AM19" s="3"/>
      <c r="AN19" s="9">
        <v>21754900</v>
      </c>
      <c r="AO19" s="3"/>
      <c r="AP19" s="3"/>
      <c r="AQ19" s="3"/>
      <c r="AR19" s="2"/>
      <c r="AS19" s="2"/>
      <c r="AT19" s="2"/>
      <c r="AU19" s="2"/>
      <c r="AV19" s="2"/>
      <c r="AW19" s="2"/>
      <c r="AX19" s="2"/>
      <c r="AY19" s="11">
        <v>0</v>
      </c>
      <c r="AZ19" s="8">
        <v>21754900</v>
      </c>
      <c r="BA19" s="8">
        <v>21754900</v>
      </c>
      <c r="BB19" s="20">
        <v>0</v>
      </c>
    </row>
    <row r="20" spans="1:54" x14ac:dyDescent="0.25">
      <c r="A20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"/>
      <c r="AM20" s="3"/>
      <c r="AN20" s="9">
        <v>494430</v>
      </c>
      <c r="AO20" s="3"/>
      <c r="AP20" s="3"/>
      <c r="AQ20" s="3"/>
      <c r="AR20" s="2"/>
      <c r="AS20" s="2"/>
      <c r="AT20" s="2"/>
      <c r="AU20" s="2"/>
      <c r="AV20" s="2"/>
      <c r="AW20" s="2"/>
      <c r="AX20" s="2"/>
      <c r="AY20" s="11">
        <v>0</v>
      </c>
      <c r="AZ20" s="8">
        <v>494430</v>
      </c>
      <c r="BA20" s="8">
        <v>494430</v>
      </c>
      <c r="BB20" s="20">
        <v>0</v>
      </c>
    </row>
    <row r="21" spans="1:54" x14ac:dyDescent="0.25">
      <c r="A21" t="s">
        <v>37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3"/>
      <c r="AM21" s="3"/>
      <c r="AN21" s="9">
        <v>16316175</v>
      </c>
      <c r="AO21" s="3"/>
      <c r="AP21" s="3"/>
      <c r="AQ21" s="3"/>
      <c r="AR21" s="2"/>
      <c r="AS21" s="2"/>
      <c r="AT21" s="2"/>
      <c r="AU21" s="2"/>
      <c r="AV21" s="2"/>
      <c r="AW21" s="2"/>
      <c r="AX21" s="2"/>
      <c r="AY21" s="11">
        <v>0</v>
      </c>
      <c r="AZ21" s="8">
        <v>16316175</v>
      </c>
      <c r="BA21" s="8">
        <v>16316175</v>
      </c>
      <c r="BB21" s="20">
        <v>0</v>
      </c>
    </row>
    <row r="22" spans="1:54" x14ac:dyDescent="0.25">
      <c r="A22" t="s">
        <v>43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3"/>
      <c r="AM22" s="3"/>
      <c r="AN22" s="9">
        <v>1483289</v>
      </c>
      <c r="AO22" s="3"/>
      <c r="AP22" s="3"/>
      <c r="AQ22" s="3"/>
      <c r="AR22" s="2"/>
      <c r="AS22" s="2"/>
      <c r="AT22" s="2"/>
      <c r="AU22" s="2"/>
      <c r="AV22" s="2"/>
      <c r="AW22" s="2"/>
      <c r="AX22" s="2"/>
      <c r="AY22" s="11">
        <v>0</v>
      </c>
      <c r="AZ22" s="8">
        <v>1483289</v>
      </c>
      <c r="BA22" s="8">
        <v>1483289</v>
      </c>
      <c r="BB22" s="20">
        <v>0</v>
      </c>
    </row>
    <row r="23" spans="1:54" x14ac:dyDescent="0.25">
      <c r="A23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3"/>
      <c r="AM23" s="3"/>
      <c r="AN23" s="3"/>
      <c r="AO23" s="9">
        <v>991793</v>
      </c>
      <c r="AP23" s="3"/>
      <c r="AQ23" s="3"/>
      <c r="AR23" s="2"/>
      <c r="AS23" s="2"/>
      <c r="AT23" s="2"/>
      <c r="AU23" s="2"/>
      <c r="AV23" s="2"/>
      <c r="AW23" s="2"/>
      <c r="AX23" s="2"/>
      <c r="AY23" s="11">
        <v>0</v>
      </c>
      <c r="AZ23" s="8">
        <v>991793</v>
      </c>
      <c r="BA23" s="8">
        <v>991793</v>
      </c>
      <c r="BB23" s="20">
        <v>0</v>
      </c>
    </row>
    <row r="24" spans="1:54" x14ac:dyDescent="0.25">
      <c r="A24" t="s">
        <v>26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3"/>
      <c r="AM24" s="3"/>
      <c r="AN24" s="3"/>
      <c r="AO24" s="9">
        <v>3814591</v>
      </c>
      <c r="AP24" s="3"/>
      <c r="AQ24" s="3"/>
      <c r="AR24" s="2"/>
      <c r="AS24" s="2"/>
      <c r="AT24" s="2"/>
      <c r="AU24" s="2"/>
      <c r="AV24" s="2"/>
      <c r="AW24" s="2"/>
      <c r="AX24" s="2"/>
      <c r="AY24" s="11">
        <v>0</v>
      </c>
      <c r="AZ24" s="8">
        <v>3814591</v>
      </c>
      <c r="BA24" s="8">
        <v>3814591</v>
      </c>
      <c r="BB24" s="20">
        <v>0</v>
      </c>
    </row>
    <row r="25" spans="1:54" x14ac:dyDescent="0.25">
      <c r="A25" t="s">
        <v>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3"/>
      <c r="AM25" s="3"/>
      <c r="AN25" s="3"/>
      <c r="AO25" s="9">
        <v>0</v>
      </c>
      <c r="AP25" s="3"/>
      <c r="AQ25" s="3"/>
      <c r="AR25" s="2"/>
      <c r="AS25" s="2"/>
      <c r="AT25" s="2"/>
      <c r="AU25" s="2"/>
      <c r="AV25" s="2"/>
      <c r="AW25" s="2"/>
      <c r="AX25" s="2"/>
      <c r="AY25" s="11">
        <v>0</v>
      </c>
      <c r="AZ25" s="8">
        <v>0</v>
      </c>
      <c r="BA25" s="8">
        <v>0</v>
      </c>
      <c r="BB25" s="20">
        <v>0</v>
      </c>
    </row>
    <row r="26" spans="1:54" x14ac:dyDescent="0.25">
      <c r="A26" t="s">
        <v>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3"/>
      <c r="AM26" s="3"/>
      <c r="AN26" s="3"/>
      <c r="AO26" s="9">
        <v>2670213</v>
      </c>
      <c r="AP26" s="3"/>
      <c r="AQ26" s="3"/>
      <c r="AR26" s="2"/>
      <c r="AS26" s="2"/>
      <c r="AT26" s="2"/>
      <c r="AU26" s="2"/>
      <c r="AV26" s="2"/>
      <c r="AW26" s="2"/>
      <c r="AX26" s="2"/>
      <c r="AY26" s="11">
        <v>0</v>
      </c>
      <c r="AZ26" s="8">
        <v>2670213</v>
      </c>
      <c r="BA26" s="8">
        <v>2670213</v>
      </c>
      <c r="BB26" s="20">
        <v>0</v>
      </c>
    </row>
    <row r="27" spans="1:54" x14ac:dyDescent="0.25">
      <c r="A27" t="s">
        <v>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3"/>
      <c r="AM27" s="3"/>
      <c r="AN27" s="3"/>
      <c r="AO27" s="9">
        <v>0</v>
      </c>
      <c r="AP27" s="3"/>
      <c r="AQ27" s="3"/>
      <c r="AR27" s="2"/>
      <c r="AS27" s="2"/>
      <c r="AT27" s="2"/>
      <c r="AU27" s="2"/>
      <c r="AV27" s="2"/>
      <c r="AW27" s="2"/>
      <c r="AX27" s="2"/>
      <c r="AY27" s="11">
        <v>0</v>
      </c>
      <c r="AZ27" s="8">
        <v>0</v>
      </c>
      <c r="BA27" s="8">
        <v>0</v>
      </c>
      <c r="BB27" s="20">
        <v>0</v>
      </c>
    </row>
    <row r="28" spans="1:54" x14ac:dyDescent="0.25">
      <c r="A28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3"/>
      <c r="AM28" s="3"/>
      <c r="AN28" s="3"/>
      <c r="AO28" s="3"/>
      <c r="AP28" s="9">
        <v>3075222</v>
      </c>
      <c r="AQ28" s="3"/>
      <c r="AR28" s="2"/>
      <c r="AS28" s="2"/>
      <c r="AT28" s="2"/>
      <c r="AU28" s="2"/>
      <c r="AV28" s="2"/>
      <c r="AW28" s="2"/>
      <c r="AX28" s="2"/>
      <c r="AY28" s="11">
        <v>0</v>
      </c>
      <c r="AZ28" s="8">
        <v>3075222</v>
      </c>
      <c r="BA28" s="8">
        <v>3075222</v>
      </c>
      <c r="BB28" s="20">
        <v>0</v>
      </c>
    </row>
    <row r="29" spans="1:54" x14ac:dyDescent="0.25">
      <c r="A29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3"/>
      <c r="AM29" s="3"/>
      <c r="AN29" s="3"/>
      <c r="AO29" s="3"/>
      <c r="AP29" s="9">
        <v>6534849</v>
      </c>
      <c r="AQ29" s="3"/>
      <c r="AR29" s="2"/>
      <c r="AS29" s="2"/>
      <c r="AT29" s="2"/>
      <c r="AU29" s="2"/>
      <c r="AV29" s="2"/>
      <c r="AW29" s="2"/>
      <c r="AX29" s="2"/>
      <c r="AY29" s="11">
        <v>0</v>
      </c>
      <c r="AZ29" s="8">
        <v>6534849</v>
      </c>
      <c r="BA29" s="8">
        <v>6534849</v>
      </c>
      <c r="BB29" s="20">
        <v>0</v>
      </c>
    </row>
    <row r="30" spans="1:54" x14ac:dyDescent="0.25">
      <c r="A30" t="s">
        <v>33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3"/>
      <c r="AM30" s="3"/>
      <c r="AN30" s="3"/>
      <c r="AO30" s="3"/>
      <c r="AP30" s="9">
        <v>192201</v>
      </c>
      <c r="AQ30" s="3"/>
      <c r="AR30" s="2"/>
      <c r="AS30" s="2"/>
      <c r="AT30" s="2"/>
      <c r="AU30" s="2"/>
      <c r="AV30" s="2"/>
      <c r="AW30" s="2"/>
      <c r="AX30" s="2"/>
      <c r="AY30" s="11">
        <v>0</v>
      </c>
      <c r="AZ30" s="8">
        <v>192201</v>
      </c>
      <c r="BA30" s="8">
        <v>192201</v>
      </c>
      <c r="BB30" s="20">
        <v>0</v>
      </c>
    </row>
    <row r="31" spans="1:54" x14ac:dyDescent="0.25">
      <c r="A31" t="s">
        <v>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3"/>
      <c r="AM31" s="3"/>
      <c r="AN31" s="3"/>
      <c r="AO31" s="3"/>
      <c r="AP31" s="9">
        <v>7495857</v>
      </c>
      <c r="AQ31" s="3"/>
      <c r="AR31" s="2"/>
      <c r="AS31" s="2"/>
      <c r="AT31" s="2"/>
      <c r="AU31" s="2"/>
      <c r="AV31" s="2"/>
      <c r="AW31" s="2"/>
      <c r="AX31" s="2"/>
      <c r="AY31" s="11">
        <v>0</v>
      </c>
      <c r="AZ31" s="8">
        <v>7495857</v>
      </c>
      <c r="BA31" s="8">
        <v>7495857</v>
      </c>
      <c r="BB31" s="20">
        <v>0</v>
      </c>
    </row>
    <row r="32" spans="1:54" x14ac:dyDescent="0.25">
      <c r="A32" t="s">
        <v>45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3"/>
      <c r="AM32" s="3"/>
      <c r="AN32" s="3"/>
      <c r="AO32" s="3"/>
      <c r="AP32" s="9">
        <v>1729813</v>
      </c>
      <c r="AQ32" s="3"/>
      <c r="AR32" s="2"/>
      <c r="AS32" s="2"/>
      <c r="AT32" s="2"/>
      <c r="AU32" s="2"/>
      <c r="AV32" s="2"/>
      <c r="AW32" s="2"/>
      <c r="AX32" s="2"/>
      <c r="AY32" s="11">
        <v>0</v>
      </c>
      <c r="AZ32" s="8">
        <v>1729813</v>
      </c>
      <c r="BA32" s="8">
        <v>1729813</v>
      </c>
      <c r="BB32" s="20">
        <v>0</v>
      </c>
    </row>
    <row r="33" spans="1:54" x14ac:dyDescent="0.25">
      <c r="A3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3"/>
      <c r="AM33" s="3"/>
      <c r="AN33" s="3"/>
      <c r="AO33" s="3"/>
      <c r="AP33" s="3"/>
      <c r="AQ33" s="9">
        <v>1679914</v>
      </c>
      <c r="AR33" s="2"/>
      <c r="AS33" s="2"/>
      <c r="AT33" s="2"/>
      <c r="AU33" s="2"/>
      <c r="AV33" s="2"/>
      <c r="AW33" s="2"/>
      <c r="AX33" s="2"/>
      <c r="AY33" s="11">
        <v>0</v>
      </c>
      <c r="AZ33" s="8">
        <v>1679914</v>
      </c>
      <c r="BA33" s="8">
        <v>1679914</v>
      </c>
      <c r="BB33" s="20">
        <v>0</v>
      </c>
    </row>
    <row r="34" spans="1:54" x14ac:dyDescent="0.25">
      <c r="A34" t="s">
        <v>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3"/>
      <c r="AM34" s="3"/>
      <c r="AN34" s="3"/>
      <c r="AO34" s="3"/>
      <c r="AP34" s="3"/>
      <c r="AQ34" s="9">
        <v>4199786</v>
      </c>
      <c r="AR34" s="2"/>
      <c r="AS34" s="2"/>
      <c r="AT34" s="2"/>
      <c r="AU34" s="2"/>
      <c r="AV34" s="2"/>
      <c r="AW34" s="2"/>
      <c r="AX34" s="2"/>
      <c r="AY34" s="11">
        <v>0</v>
      </c>
      <c r="AZ34" s="8">
        <v>4199786</v>
      </c>
      <c r="BA34" s="8">
        <v>4199786</v>
      </c>
      <c r="BB34" s="20">
        <v>0</v>
      </c>
    </row>
    <row r="35" spans="1:54" x14ac:dyDescent="0.25">
      <c r="A35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3"/>
      <c r="AM35" s="3"/>
      <c r="AN35" s="3"/>
      <c r="AO35" s="3"/>
      <c r="AP35" s="3"/>
      <c r="AQ35" s="9">
        <v>104996</v>
      </c>
      <c r="AR35" s="2"/>
      <c r="AS35" s="2"/>
      <c r="AT35" s="2"/>
      <c r="AU35" s="2"/>
      <c r="AV35" s="2"/>
      <c r="AW35" s="2"/>
      <c r="AX35" s="2"/>
      <c r="AY35" s="11">
        <v>0</v>
      </c>
      <c r="AZ35" s="8">
        <v>104996</v>
      </c>
      <c r="BA35" s="8">
        <v>104996</v>
      </c>
      <c r="BB35" s="20">
        <v>0</v>
      </c>
    </row>
    <row r="36" spans="1:54" x14ac:dyDescent="0.25">
      <c r="A36" t="s">
        <v>40</v>
      </c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3"/>
      <c r="AM36" s="3"/>
      <c r="AN36" s="3"/>
      <c r="AO36" s="3"/>
      <c r="AP36" s="3"/>
      <c r="AQ36" s="9">
        <v>3464823</v>
      </c>
      <c r="AR36" s="2"/>
      <c r="AS36" s="2"/>
      <c r="AT36" s="2"/>
      <c r="AU36" s="2"/>
      <c r="AV36" s="2"/>
      <c r="AW36" s="2"/>
      <c r="AX36" s="2"/>
      <c r="AY36" s="11">
        <v>0</v>
      </c>
      <c r="AZ36" s="8">
        <v>3464823</v>
      </c>
      <c r="BA36" s="8">
        <v>3464823</v>
      </c>
      <c r="BB36" s="20">
        <v>0</v>
      </c>
    </row>
    <row r="37" spans="1:54" x14ac:dyDescent="0.25">
      <c r="A37" t="s">
        <v>46</v>
      </c>
      <c r="B37" s="2"/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3"/>
      <c r="AM37" s="3"/>
      <c r="AN37" s="3"/>
      <c r="AO37" s="3"/>
      <c r="AP37" s="3"/>
      <c r="AQ37" s="9">
        <v>314984</v>
      </c>
      <c r="AR37" s="2"/>
      <c r="AS37" s="2"/>
      <c r="AT37" s="2"/>
      <c r="AU37" s="2"/>
      <c r="AV37" s="2"/>
      <c r="AW37" s="2"/>
      <c r="AX37" s="2"/>
      <c r="AY37" s="12">
        <v>0</v>
      </c>
      <c r="AZ37" s="8">
        <v>314984</v>
      </c>
      <c r="BA37" s="8">
        <v>314984</v>
      </c>
      <c r="BB37" s="20">
        <v>0</v>
      </c>
    </row>
    <row r="38" spans="1:54" x14ac:dyDescent="0.25">
      <c r="A38" t="s">
        <v>6</v>
      </c>
      <c r="B38" s="5">
        <v>248277</v>
      </c>
      <c r="C38" s="5">
        <v>3724148</v>
      </c>
      <c r="D38" s="5">
        <v>5213807</v>
      </c>
      <c r="E38" s="5">
        <v>248277</v>
      </c>
      <c r="F38" s="5">
        <v>10427614</v>
      </c>
      <c r="G38" s="5">
        <v>1489659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13">
        <v>5846937</v>
      </c>
      <c r="AZ38" s="8">
        <v>27198719</v>
      </c>
      <c r="BA38" s="8">
        <v>27198719</v>
      </c>
      <c r="BB38" s="20">
        <v>0</v>
      </c>
    </row>
    <row r="39" spans="1:54" x14ac:dyDescent="0.25">
      <c r="A39" t="s">
        <v>52</v>
      </c>
      <c r="B39" s="5">
        <v>525554</v>
      </c>
      <c r="C39" s="5">
        <v>4204434</v>
      </c>
      <c r="D39" s="5">
        <v>6832205</v>
      </c>
      <c r="E39" s="5">
        <v>262777</v>
      </c>
      <c r="F39" s="5">
        <v>9985530</v>
      </c>
      <c r="G39" s="5">
        <v>1051108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3">
        <v>20228845</v>
      </c>
      <c r="AZ39" s="8">
        <v>43090453</v>
      </c>
      <c r="BA39" s="8">
        <v>43090453</v>
      </c>
      <c r="BB39" s="20">
        <v>0</v>
      </c>
    </row>
    <row r="40" spans="1:54" x14ac:dyDescent="0.25">
      <c r="A40" t="s">
        <v>7</v>
      </c>
      <c r="B40" s="5">
        <v>80213</v>
      </c>
      <c r="C40" s="5">
        <v>1363618</v>
      </c>
      <c r="D40" s="5">
        <v>2005320</v>
      </c>
      <c r="E40" s="5">
        <v>80213</v>
      </c>
      <c r="F40" s="5">
        <v>3128300</v>
      </c>
      <c r="G40" s="5">
        <v>401064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13">
        <v>40406509</v>
      </c>
      <c r="AZ40" s="8">
        <v>47465237</v>
      </c>
      <c r="BA40" s="8">
        <v>47465237</v>
      </c>
      <c r="BB40" s="20">
        <v>0</v>
      </c>
    </row>
    <row r="41" spans="1:54" x14ac:dyDescent="0.25">
      <c r="A41" t="s">
        <v>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13">
        <v>7476597</v>
      </c>
      <c r="AZ41" s="8">
        <v>7476597</v>
      </c>
      <c r="BA41" s="8">
        <v>7476597</v>
      </c>
      <c r="BB41" s="20">
        <v>0</v>
      </c>
    </row>
    <row r="42" spans="1:54" x14ac:dyDescent="0.25">
      <c r="A42" t="s">
        <v>1</v>
      </c>
      <c r="B42" s="5">
        <v>101800</v>
      </c>
      <c r="C42" s="5">
        <v>1832398</v>
      </c>
      <c r="D42" s="5">
        <v>2341397</v>
      </c>
      <c r="E42" s="5">
        <v>101800</v>
      </c>
      <c r="F42" s="5">
        <v>3868395</v>
      </c>
      <c r="G42" s="5">
        <v>407199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13">
        <v>10374953</v>
      </c>
      <c r="AZ42" s="8">
        <v>19027942</v>
      </c>
      <c r="BA42" s="8">
        <v>19027942</v>
      </c>
      <c r="BB42" s="20">
        <v>0</v>
      </c>
    </row>
    <row r="43" spans="1:54" x14ac:dyDescent="0.25">
      <c r="A43" t="s">
        <v>2</v>
      </c>
      <c r="B43" s="5">
        <v>241674</v>
      </c>
      <c r="C43" s="5">
        <v>2295904</v>
      </c>
      <c r="D43" s="5">
        <v>2900089</v>
      </c>
      <c r="E43" s="5">
        <v>120837</v>
      </c>
      <c r="F43" s="5">
        <v>3262600</v>
      </c>
      <c r="G43" s="5">
        <v>241674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13">
        <v>701725</v>
      </c>
      <c r="AZ43" s="8">
        <v>9764503</v>
      </c>
      <c r="BA43" s="8">
        <v>9764503</v>
      </c>
      <c r="BB43" s="20">
        <v>0</v>
      </c>
    </row>
    <row r="44" spans="1:54" x14ac:dyDescent="0.25">
      <c r="A44" t="s">
        <v>3</v>
      </c>
      <c r="B44" s="5">
        <v>1692336</v>
      </c>
      <c r="C44" s="5">
        <v>24065618</v>
      </c>
      <c r="D44" s="5">
        <v>58024165</v>
      </c>
      <c r="E44" s="5">
        <v>1057728</v>
      </c>
      <c r="F44" s="5">
        <v>33713567</v>
      </c>
      <c r="G44" s="5">
        <v>2900714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13"/>
      <c r="AZ44" s="8">
        <v>121454128</v>
      </c>
      <c r="BA44" s="8">
        <v>121454128</v>
      </c>
      <c r="BB44" s="20">
        <v>0</v>
      </c>
    </row>
    <row r="45" spans="1:54" x14ac:dyDescent="0.25">
      <c r="A45" t="s">
        <v>9</v>
      </c>
      <c r="B45" s="2"/>
      <c r="C45" s="2"/>
      <c r="D45" s="2"/>
      <c r="E45" s="2"/>
      <c r="F45" s="2"/>
      <c r="G45" s="2"/>
      <c r="H45" s="6">
        <v>1209475</v>
      </c>
      <c r="I45" s="6">
        <v>2609920</v>
      </c>
      <c r="J45" s="6">
        <v>63657</v>
      </c>
      <c r="K45" s="6">
        <v>1973354</v>
      </c>
      <c r="L45" s="6">
        <v>127313</v>
      </c>
      <c r="M45" s="6">
        <v>2860851</v>
      </c>
      <c r="N45" s="6">
        <v>9195591</v>
      </c>
      <c r="O45" s="6">
        <v>204346</v>
      </c>
      <c r="P45" s="6">
        <v>6947780</v>
      </c>
      <c r="Q45" s="6">
        <v>613039</v>
      </c>
      <c r="R45" s="6">
        <v>2744084</v>
      </c>
      <c r="S45" s="6">
        <v>8049313</v>
      </c>
      <c r="T45" s="6">
        <v>182939</v>
      </c>
      <c r="U45" s="6">
        <v>6036984</v>
      </c>
      <c r="V45" s="6">
        <v>548817</v>
      </c>
      <c r="W45" s="6">
        <v>158687</v>
      </c>
      <c r="X45" s="6">
        <v>610334</v>
      </c>
      <c r="Y45" s="6">
        <v>0</v>
      </c>
      <c r="Z45" s="6">
        <v>427234</v>
      </c>
      <c r="AA45" s="6">
        <v>0</v>
      </c>
      <c r="AB45" s="6">
        <v>1845134</v>
      </c>
      <c r="AC45" s="6">
        <v>3920909</v>
      </c>
      <c r="AD45" s="6">
        <v>115321</v>
      </c>
      <c r="AE45" s="6">
        <v>4497514</v>
      </c>
      <c r="AF45" s="6">
        <v>1037888</v>
      </c>
      <c r="AG45" s="6">
        <v>671966</v>
      </c>
      <c r="AH45" s="6">
        <v>1679914</v>
      </c>
      <c r="AI45" s="6">
        <v>41998</v>
      </c>
      <c r="AJ45" s="6">
        <v>1385929</v>
      </c>
      <c r="AK45" s="6">
        <v>125994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3"/>
      <c r="AZ45" s="8">
        <v>59886285</v>
      </c>
      <c r="BA45" s="8">
        <v>59886285</v>
      </c>
      <c r="BB45" s="20">
        <v>0</v>
      </c>
    </row>
    <row r="46" spans="1:54" x14ac:dyDescent="0.25">
      <c r="A46" t="s">
        <v>8</v>
      </c>
      <c r="B46" s="2"/>
      <c r="C46" s="2"/>
      <c r="D46" s="2"/>
      <c r="E46" s="2"/>
      <c r="F46" s="2"/>
      <c r="G46" s="2"/>
      <c r="H46" s="6">
        <v>164928</v>
      </c>
      <c r="I46" s="6">
        <v>355898</v>
      </c>
      <c r="J46" s="6">
        <v>8680</v>
      </c>
      <c r="K46" s="6">
        <v>269094</v>
      </c>
      <c r="L46" s="6">
        <v>17361</v>
      </c>
      <c r="M46" s="6">
        <v>435347</v>
      </c>
      <c r="N46" s="6">
        <v>1399329</v>
      </c>
      <c r="O46" s="6">
        <v>31096</v>
      </c>
      <c r="P46" s="6">
        <v>1057271</v>
      </c>
      <c r="Q46" s="6">
        <v>93289</v>
      </c>
      <c r="R46" s="6">
        <v>964138</v>
      </c>
      <c r="S46" s="6">
        <v>2828137</v>
      </c>
      <c r="T46" s="6">
        <v>64276</v>
      </c>
      <c r="U46" s="6">
        <v>2121103</v>
      </c>
      <c r="V46" s="6">
        <v>192828</v>
      </c>
      <c r="W46" s="6">
        <v>39672</v>
      </c>
      <c r="X46" s="6">
        <v>152584</v>
      </c>
      <c r="Y46" s="6">
        <v>0</v>
      </c>
      <c r="Z46" s="6">
        <v>106809</v>
      </c>
      <c r="AA46" s="6">
        <v>0</v>
      </c>
      <c r="AB46" s="6">
        <v>307522</v>
      </c>
      <c r="AC46" s="6">
        <v>653485</v>
      </c>
      <c r="AD46" s="6">
        <v>19220</v>
      </c>
      <c r="AE46" s="6">
        <v>749586</v>
      </c>
      <c r="AF46" s="6">
        <v>172981</v>
      </c>
      <c r="AG46" s="6">
        <v>403179</v>
      </c>
      <c r="AH46" s="6">
        <v>1007949</v>
      </c>
      <c r="AI46" s="6">
        <v>25199</v>
      </c>
      <c r="AJ46" s="6">
        <v>831558</v>
      </c>
      <c r="AK46" s="6">
        <v>75596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13"/>
      <c r="AZ46" s="8">
        <v>14548115</v>
      </c>
      <c r="BA46" s="8">
        <v>14548115</v>
      </c>
      <c r="BB46" s="20">
        <v>0</v>
      </c>
    </row>
    <row r="47" spans="1:54" x14ac:dyDescent="0.25">
      <c r="A47" t="s">
        <v>4</v>
      </c>
      <c r="B47" s="2"/>
      <c r="C47" s="2"/>
      <c r="D47" s="2"/>
      <c r="E47" s="2"/>
      <c r="F47" s="2"/>
      <c r="G47" s="2"/>
      <c r="H47" s="6">
        <v>1704260</v>
      </c>
      <c r="I47" s="6">
        <v>3677614</v>
      </c>
      <c r="J47" s="6">
        <v>89698</v>
      </c>
      <c r="K47" s="6">
        <v>2780635</v>
      </c>
      <c r="L47" s="6">
        <v>179396</v>
      </c>
      <c r="M47" s="6">
        <v>435347</v>
      </c>
      <c r="N47" s="6">
        <v>1399329</v>
      </c>
      <c r="O47" s="6">
        <v>31096</v>
      </c>
      <c r="P47" s="6">
        <v>1057271</v>
      </c>
      <c r="Q47" s="6">
        <v>93289</v>
      </c>
      <c r="R47" s="6">
        <v>1779946</v>
      </c>
      <c r="S47" s="6">
        <v>5221176</v>
      </c>
      <c r="T47" s="6">
        <v>118663</v>
      </c>
      <c r="U47" s="6">
        <v>3915882</v>
      </c>
      <c r="V47" s="6">
        <v>355989</v>
      </c>
      <c r="W47" s="6">
        <v>238030</v>
      </c>
      <c r="X47" s="6">
        <v>915502</v>
      </c>
      <c r="Y47" s="6">
        <v>0</v>
      </c>
      <c r="Z47" s="6">
        <v>640851</v>
      </c>
      <c r="AA47" s="6">
        <v>0</v>
      </c>
      <c r="AB47" s="6">
        <v>430531</v>
      </c>
      <c r="AC47" s="6">
        <v>914879</v>
      </c>
      <c r="AD47" s="6">
        <v>26908</v>
      </c>
      <c r="AE47" s="6">
        <v>1049420</v>
      </c>
      <c r="AF47" s="6">
        <v>242174</v>
      </c>
      <c r="AG47" s="6">
        <v>100795</v>
      </c>
      <c r="AH47" s="6">
        <v>251987</v>
      </c>
      <c r="AI47" s="6">
        <v>6300</v>
      </c>
      <c r="AJ47" s="6">
        <v>207889</v>
      </c>
      <c r="AK47" s="6">
        <v>18899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13"/>
      <c r="AZ47" s="8">
        <v>27883756</v>
      </c>
      <c r="BA47" s="8">
        <v>27883756</v>
      </c>
      <c r="BB47" s="20">
        <v>0</v>
      </c>
    </row>
    <row r="48" spans="1:54" x14ac:dyDescent="0.25">
      <c r="A48" t="s">
        <v>10</v>
      </c>
      <c r="B48" s="2"/>
      <c r="C48" s="2"/>
      <c r="D48" s="2"/>
      <c r="E48" s="2"/>
      <c r="F48" s="2"/>
      <c r="G48" s="2"/>
      <c r="H48" s="6">
        <v>1154499</v>
      </c>
      <c r="I48" s="6">
        <v>2491287</v>
      </c>
      <c r="J48" s="6">
        <v>60763</v>
      </c>
      <c r="K48" s="6">
        <v>1883656</v>
      </c>
      <c r="L48" s="6">
        <v>121526</v>
      </c>
      <c r="M48" s="6">
        <v>995079</v>
      </c>
      <c r="N48" s="6">
        <v>3198467</v>
      </c>
      <c r="O48" s="6">
        <v>71077</v>
      </c>
      <c r="P48" s="6">
        <v>2416619</v>
      </c>
      <c r="Q48" s="6">
        <v>213231</v>
      </c>
      <c r="R48" s="6">
        <v>1260795</v>
      </c>
      <c r="S48" s="6">
        <v>3698333</v>
      </c>
      <c r="T48" s="6">
        <v>84053</v>
      </c>
      <c r="U48" s="6">
        <v>2773750</v>
      </c>
      <c r="V48" s="6">
        <v>252159</v>
      </c>
      <c r="W48" s="6">
        <v>109097</v>
      </c>
      <c r="X48" s="6">
        <v>419605</v>
      </c>
      <c r="Y48" s="6">
        <v>0</v>
      </c>
      <c r="Z48" s="6">
        <v>293723</v>
      </c>
      <c r="AA48" s="6">
        <v>0</v>
      </c>
      <c r="AB48" s="6">
        <v>307522</v>
      </c>
      <c r="AC48" s="6">
        <v>653485</v>
      </c>
      <c r="AD48" s="6">
        <v>19220</v>
      </c>
      <c r="AE48" s="6">
        <v>749586</v>
      </c>
      <c r="AF48" s="6">
        <v>172981</v>
      </c>
      <c r="AG48" s="6">
        <v>100795</v>
      </c>
      <c r="AH48" s="6">
        <v>251987</v>
      </c>
      <c r="AI48" s="6">
        <v>6300</v>
      </c>
      <c r="AJ48" s="6">
        <v>207889</v>
      </c>
      <c r="AK48" s="6">
        <v>18899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13"/>
      <c r="AZ48" s="8">
        <v>23986383</v>
      </c>
      <c r="BA48" s="8">
        <v>23986383</v>
      </c>
      <c r="BB48" s="20">
        <v>0</v>
      </c>
    </row>
    <row r="49" spans="1:55" x14ac:dyDescent="0.25">
      <c r="A49" t="s">
        <v>14</v>
      </c>
      <c r="B49" s="2"/>
      <c r="C49" s="2"/>
      <c r="D49" s="2"/>
      <c r="E49" s="2"/>
      <c r="F49" s="2"/>
      <c r="G49" s="2"/>
      <c r="H49" s="6">
        <v>1264451</v>
      </c>
      <c r="I49" s="6">
        <v>2728552</v>
      </c>
      <c r="J49" s="6">
        <v>66550</v>
      </c>
      <c r="K49" s="6">
        <v>2063052</v>
      </c>
      <c r="L49" s="6">
        <v>133100</v>
      </c>
      <c r="M49" s="6">
        <v>1492618</v>
      </c>
      <c r="N49" s="6">
        <v>4797700</v>
      </c>
      <c r="O49" s="6">
        <v>106615</v>
      </c>
      <c r="P49" s="6">
        <v>3624929</v>
      </c>
      <c r="Q49" s="6">
        <v>319847</v>
      </c>
      <c r="R49" s="6">
        <v>667480</v>
      </c>
      <c r="S49" s="6">
        <v>1957941</v>
      </c>
      <c r="T49" s="6">
        <v>44499</v>
      </c>
      <c r="U49" s="6">
        <v>1468456</v>
      </c>
      <c r="V49" s="6">
        <v>133496</v>
      </c>
      <c r="W49" s="6">
        <v>446307</v>
      </c>
      <c r="X49" s="6">
        <v>1716566</v>
      </c>
      <c r="Y49" s="6">
        <v>0</v>
      </c>
      <c r="Z49" s="6">
        <v>1201596</v>
      </c>
      <c r="AA49" s="6">
        <v>0</v>
      </c>
      <c r="AB49" s="6">
        <v>184513</v>
      </c>
      <c r="AC49" s="6">
        <v>392091</v>
      </c>
      <c r="AD49" s="6">
        <v>11532</v>
      </c>
      <c r="AE49" s="6">
        <v>449751</v>
      </c>
      <c r="AF49" s="6">
        <v>103789</v>
      </c>
      <c r="AG49" s="6"/>
      <c r="AH49" s="6"/>
      <c r="AI49" s="6"/>
      <c r="AJ49" s="6"/>
      <c r="AK49" s="6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13"/>
      <c r="AZ49" s="8">
        <v>25375431</v>
      </c>
      <c r="BA49" s="8">
        <v>25375431</v>
      </c>
      <c r="BB49" s="20">
        <v>0</v>
      </c>
    </row>
    <row r="50" spans="1:55" x14ac:dyDescent="0.25">
      <c r="A50" t="s">
        <v>15</v>
      </c>
      <c r="B50" s="2"/>
      <c r="C50" s="2"/>
      <c r="D50" s="2"/>
      <c r="E50" s="2"/>
      <c r="F50" s="2"/>
      <c r="G50" s="2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>
        <v>403179</v>
      </c>
      <c r="AH50" s="6">
        <v>1007949</v>
      </c>
      <c r="AI50" s="6">
        <v>25199</v>
      </c>
      <c r="AJ50" s="6">
        <v>831558</v>
      </c>
      <c r="AK50" s="6">
        <v>75596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13"/>
      <c r="AZ50" s="8">
        <v>2343481</v>
      </c>
      <c r="BA50" s="8">
        <v>2343481</v>
      </c>
      <c r="BB50" s="20">
        <v>0</v>
      </c>
    </row>
    <row r="51" spans="1:55" x14ac:dyDescent="0.25">
      <c r="A51" t="s">
        <v>5</v>
      </c>
      <c r="B51" s="2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5"/>
      <c r="AM51" s="15"/>
      <c r="AN51" s="15"/>
      <c r="AO51" s="15"/>
      <c r="AP51" s="15"/>
      <c r="AQ51" s="15"/>
      <c r="AR51" s="15">
        <v>121454128</v>
      </c>
      <c r="AS51" s="15">
        <v>3905801</v>
      </c>
      <c r="AT51" s="15"/>
      <c r="AU51" s="15"/>
      <c r="AV51" s="15">
        <v>3837822</v>
      </c>
      <c r="AW51" s="16">
        <v>25375431</v>
      </c>
      <c r="AX51" s="16">
        <v>2343481</v>
      </c>
      <c r="AY51" s="2"/>
      <c r="AZ51" s="8">
        <v>156916663</v>
      </c>
      <c r="BA51" s="8">
        <v>156916663</v>
      </c>
      <c r="BB51" s="20">
        <v>0</v>
      </c>
    </row>
    <row r="52" spans="1:55" x14ac:dyDescent="0.25">
      <c r="A52" s="8" t="s">
        <v>13</v>
      </c>
      <c r="B52" s="8">
        <v>2889854</v>
      </c>
      <c r="C52" s="8">
        <v>37486120</v>
      </c>
      <c r="D52" s="8">
        <v>77316983</v>
      </c>
      <c r="E52" s="8">
        <v>1871632</v>
      </c>
      <c r="F52" s="8">
        <v>64386006</v>
      </c>
      <c r="G52" s="8">
        <v>6491418</v>
      </c>
      <c r="H52" s="8">
        <v>5497613</v>
      </c>
      <c r="I52" s="8">
        <v>11863271</v>
      </c>
      <c r="J52" s="8">
        <v>289348</v>
      </c>
      <c r="K52" s="8">
        <v>8969791</v>
      </c>
      <c r="L52" s="8">
        <v>578696</v>
      </c>
      <c r="M52" s="8">
        <v>6219242</v>
      </c>
      <c r="N52" s="8">
        <v>19990416</v>
      </c>
      <c r="O52" s="8">
        <v>444230</v>
      </c>
      <c r="P52" s="8">
        <v>15103870</v>
      </c>
      <c r="Q52" s="8">
        <v>1332695</v>
      </c>
      <c r="R52" s="8">
        <v>7416443</v>
      </c>
      <c r="S52" s="8">
        <v>21754900</v>
      </c>
      <c r="T52" s="8">
        <v>494430</v>
      </c>
      <c r="U52" s="8">
        <v>16316175</v>
      </c>
      <c r="V52" s="8">
        <v>1483289</v>
      </c>
      <c r="W52" s="8">
        <v>991793</v>
      </c>
      <c r="X52" s="8">
        <v>3814591</v>
      </c>
      <c r="Y52" s="8">
        <v>0</v>
      </c>
      <c r="Z52" s="8">
        <v>2670213</v>
      </c>
      <c r="AA52" s="8">
        <v>0</v>
      </c>
      <c r="AB52" s="8">
        <v>3075222</v>
      </c>
      <c r="AC52" s="8">
        <v>6534849</v>
      </c>
      <c r="AD52" s="8">
        <v>192201</v>
      </c>
      <c r="AE52" s="8">
        <v>7495857</v>
      </c>
      <c r="AF52" s="8">
        <v>1729813</v>
      </c>
      <c r="AG52" s="8">
        <v>1679914</v>
      </c>
      <c r="AH52" s="8">
        <v>4199786</v>
      </c>
      <c r="AI52" s="8">
        <v>104996</v>
      </c>
      <c r="AJ52" s="8">
        <v>3464823</v>
      </c>
      <c r="AK52" s="8">
        <v>314984</v>
      </c>
      <c r="AL52" s="8">
        <v>27198719</v>
      </c>
      <c r="AM52" s="8">
        <v>43090453</v>
      </c>
      <c r="AN52" s="8">
        <v>47465237</v>
      </c>
      <c r="AO52" s="8">
        <v>7476597</v>
      </c>
      <c r="AP52" s="8">
        <v>19027942</v>
      </c>
      <c r="AQ52" s="8">
        <v>9764503</v>
      </c>
      <c r="AR52" s="8">
        <v>121454128</v>
      </c>
      <c r="AS52" s="8">
        <v>59886285</v>
      </c>
      <c r="AT52" s="8">
        <v>14548115</v>
      </c>
      <c r="AU52" s="8">
        <v>27883756</v>
      </c>
      <c r="AV52" s="8">
        <v>23986383</v>
      </c>
      <c r="AW52" s="8">
        <v>25375431</v>
      </c>
      <c r="AX52" s="8">
        <v>2343481</v>
      </c>
      <c r="AY52" s="8">
        <v>156916663</v>
      </c>
      <c r="AZ52" s="8"/>
      <c r="BA52" s="8"/>
      <c r="BB52" s="19"/>
      <c r="BC52" s="2"/>
    </row>
    <row r="56" spans="1:55" x14ac:dyDescent="0.25">
      <c r="D56" t="s">
        <v>53</v>
      </c>
      <c r="E56" t="s">
        <v>54</v>
      </c>
    </row>
    <row r="57" spans="1:55" x14ac:dyDescent="0.25">
      <c r="A57" t="s">
        <v>55</v>
      </c>
      <c r="B57" t="s">
        <v>56</v>
      </c>
      <c r="C57" t="s">
        <v>57</v>
      </c>
      <c r="D57">
        <v>1</v>
      </c>
      <c r="E57">
        <v>1</v>
      </c>
    </row>
  </sheetData>
  <conditionalFormatting sqref="BB2:BB51">
    <cfRule type="aboveAverage" dxfId="1" priority="1" aboveAverage="0"/>
    <cfRule type="aboveAverage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SAM_Malawi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Filipski, Mateusz (IFPRI)</cp:lastModifiedBy>
  <dcterms:created xsi:type="dcterms:W3CDTF">2009-08-21T06:09:50Z</dcterms:created>
  <dcterms:modified xsi:type="dcterms:W3CDTF">2014-07-24T13:42:31Z</dcterms:modified>
</cp:coreProperties>
</file>