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BeyondExperiments\APPENDICES\Chapter2\"/>
    </mc:Choice>
  </mc:AlternateContent>
  <bookViews>
    <workbookView xWindow="-1035" yWindow="165" windowWidth="15315" windowHeight="6015" tabRatio="688"/>
  </bookViews>
  <sheets>
    <sheet name="Ch2_MetaSAM" sheetId="18" r:id="rId1"/>
  </sheets>
  <calcPr calcId="152511"/>
</workbook>
</file>

<file path=xl/calcChain.xml><?xml version="1.0" encoding="utf-8"?>
<calcChain xmlns="http://schemas.openxmlformats.org/spreadsheetml/2006/main">
  <c r="W23" i="18" l="1"/>
  <c r="W22" i="18"/>
  <c r="W21" i="18"/>
  <c r="W20" i="18"/>
  <c r="W19" i="18"/>
  <c r="W18" i="18"/>
  <c r="W17" i="18"/>
  <c r="W16" i="18"/>
  <c r="W15" i="18"/>
  <c r="W14" i="18"/>
  <c r="W13" i="18"/>
  <c r="W12" i="18"/>
  <c r="W11" i="18"/>
  <c r="W10" i="18"/>
  <c r="W9" i="18"/>
  <c r="W8" i="18"/>
  <c r="W7" i="18"/>
  <c r="W6" i="18"/>
  <c r="V7" i="18"/>
  <c r="V6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E24" i="18"/>
  <c r="D24" i="18"/>
  <c r="V24" i="18" l="1"/>
</calcChain>
</file>

<file path=xl/sharedStrings.xml><?xml version="1.0" encoding="utf-8"?>
<sst xmlns="http://schemas.openxmlformats.org/spreadsheetml/2006/main" count="83" uniqueCount="51">
  <si>
    <t>TOTAL</t>
  </si>
  <si>
    <t>ROW</t>
  </si>
  <si>
    <t>Labor</t>
  </si>
  <si>
    <t>Capital</t>
  </si>
  <si>
    <t>A</t>
  </si>
  <si>
    <t>B</t>
  </si>
  <si>
    <t>C</t>
  </si>
  <si>
    <t>D</t>
  </si>
  <si>
    <t>E</t>
  </si>
  <si>
    <t>G</t>
  </si>
  <si>
    <t>H</t>
  </si>
  <si>
    <t>Ag</t>
  </si>
  <si>
    <t>Cons</t>
  </si>
  <si>
    <t>Non-Ag</t>
  </si>
  <si>
    <t>NonAg</t>
  </si>
  <si>
    <t>Poor</t>
  </si>
  <si>
    <t>Nonag</t>
  </si>
  <si>
    <t>Activities</t>
  </si>
  <si>
    <t>Factors</t>
  </si>
  <si>
    <t>Households</t>
  </si>
  <si>
    <t>F</t>
  </si>
  <si>
    <t>I</t>
  </si>
  <si>
    <t>J</t>
  </si>
  <si>
    <t>K</t>
  </si>
  <si>
    <t>L</t>
  </si>
  <si>
    <t>M</t>
  </si>
  <si>
    <t>N</t>
  </si>
  <si>
    <t>Income NP</t>
  </si>
  <si>
    <t>Income P</t>
  </si>
  <si>
    <t>Labor P</t>
  </si>
  <si>
    <t>Capital P</t>
  </si>
  <si>
    <t>Labor NP</t>
  </si>
  <si>
    <t>Capital NP</t>
  </si>
  <si>
    <t>Ag P</t>
  </si>
  <si>
    <t>Non-Ag P</t>
  </si>
  <si>
    <t>Ag NP</t>
  </si>
  <si>
    <t>Non Ag NP</t>
  </si>
  <si>
    <t>SAM Accounts</t>
  </si>
  <si>
    <t>Sub-Accounts</t>
  </si>
  <si>
    <t>Non-Poor</t>
  </si>
  <si>
    <t>Non- Poor</t>
  </si>
  <si>
    <t>Commodities</t>
  </si>
  <si>
    <t>Village Markets</t>
  </si>
  <si>
    <t>ENDOGENOUS</t>
  </si>
  <si>
    <t>EXOG</t>
  </si>
  <si>
    <t>O</t>
  </si>
  <si>
    <t>P</t>
  </si>
  <si>
    <t>Q</t>
  </si>
  <si>
    <t>R</t>
  </si>
  <si>
    <t>Check sum</t>
  </si>
  <si>
    <t>check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</si>
</sst>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3" xfId="0" applyFont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/>
    </xf>
    <xf numFmtId="0" fontId="0" fillId="0" borderId="7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center"/>
    </xf>
    <xf numFmtId="0" fontId="0" fillId="0" borderId="0" xfId="0" applyBorder="1"/>
    <xf numFmtId="0" fontId="1" fillId="0" borderId="13" xfId="0" applyFont="1" applyFill="1" applyBorder="1" applyAlignment="1">
      <alignment horizontal="right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0" fillId="0" borderId="16" xfId="0" applyBorder="1"/>
    <xf numFmtId="0" fontId="0" fillId="0" borderId="2" xfId="0" applyBorder="1"/>
    <xf numFmtId="0" fontId="0" fillId="0" borderId="4" xfId="0" applyBorder="1"/>
    <xf numFmtId="0" fontId="1" fillId="0" borderId="4" xfId="0" applyFont="1" applyBorder="1"/>
    <xf numFmtId="0" fontId="0" fillId="0" borderId="3" xfId="0" applyBorder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0" fillId="3" borderId="5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9" xfId="0" applyFill="1" applyBorder="1" applyAlignment="1"/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2" borderId="6" xfId="0" applyFill="1" applyBorder="1" applyAlignment="1"/>
    <xf numFmtId="0" fontId="0" fillId="3" borderId="13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/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2" borderId="12" xfId="0" applyFill="1" applyBorder="1" applyAlignment="1"/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Border="1" applyAlignment="1"/>
    <xf numFmtId="0" fontId="0" fillId="6" borderId="5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5" borderId="13" xfId="0" applyFill="1" applyBorder="1" applyAlignment="1"/>
    <xf numFmtId="0" fontId="0" fillId="5" borderId="0" xfId="0" applyFill="1" applyBorder="1" applyAlignment="1"/>
    <xf numFmtId="0" fontId="0" fillId="6" borderId="13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13" xfId="0" applyBorder="1" applyAlignment="1"/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7" xfId="0" applyFill="1" applyBorder="1" applyAlignment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0" borderId="8" xfId="0" applyFill="1" applyBorder="1" applyAlignment="1"/>
    <xf numFmtId="0" fontId="0" fillId="5" borderId="11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/>
    <xf numFmtId="0" fontId="0" fillId="2" borderId="8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2" xfId="0" applyFont="1" applyBorder="1"/>
    <xf numFmtId="0" fontId="0" fillId="0" borderId="2" xfId="0" applyFont="1" applyFill="1" applyBorder="1"/>
    <xf numFmtId="0" fontId="0" fillId="0" borderId="5" xfId="0" applyBorder="1"/>
    <xf numFmtId="0" fontId="0" fillId="0" borderId="15" xfId="0" applyBorder="1"/>
    <xf numFmtId="0" fontId="1" fillId="0" borderId="16" xfId="0" applyFont="1" applyBorder="1"/>
    <xf numFmtId="0" fontId="0" fillId="0" borderId="9" xfId="0" applyBorder="1"/>
    <xf numFmtId="0" fontId="0" fillId="0" borderId="7" xfId="0" applyBorder="1"/>
    <xf numFmtId="0" fontId="1" fillId="2" borderId="0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0" fillId="5" borderId="8" xfId="0" applyFill="1" applyBorder="1" applyAlignment="1"/>
    <xf numFmtId="0" fontId="0" fillId="4" borderId="4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0" borderId="13" xfId="0" applyFill="1" applyBorder="1" applyAlignment="1"/>
    <xf numFmtId="0" fontId="0" fillId="0" borderId="4" xfId="0" applyFill="1" applyBorder="1" applyAlignment="1"/>
    <xf numFmtId="0" fontId="0" fillId="0" borderId="3" xfId="0" applyFill="1" applyBorder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Border="1"/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right" vertical="center"/>
    </xf>
    <xf numFmtId="0" fontId="0" fillId="0" borderId="17" xfId="0" applyFill="1" applyBorder="1" applyAlignment="1">
      <alignment horizontal="right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25"/>
  <sheetViews>
    <sheetView tabSelected="1" zoomScaleNormal="100" workbookViewId="0">
      <pane xSplit="3" ySplit="5" topLeftCell="D6" activePane="bottomRight" state="frozen"/>
      <selection activeCell="I39" sqref="I39"/>
      <selection pane="topRight" activeCell="I39" sqref="I39"/>
      <selection pane="bottomLeft" activeCell="I39" sqref="I39"/>
      <selection pane="bottomRight" activeCell="J30" sqref="J30"/>
    </sheetView>
  </sheetViews>
  <sheetFormatPr defaultRowHeight="12.75" x14ac:dyDescent="0.2"/>
  <cols>
    <col min="1" max="1" width="3.7109375" customWidth="1"/>
    <col min="2" max="2" width="6.42578125" customWidth="1"/>
    <col min="3" max="3" width="7.85546875" customWidth="1"/>
    <col min="4" max="20" width="8.28515625" customWidth="1"/>
    <col min="21" max="21" width="9.5703125" bestFit="1" customWidth="1"/>
    <col min="23" max="23" width="9.140625" customWidth="1"/>
    <col min="25" max="25" width="17.42578125" customWidth="1"/>
    <col min="26" max="27" width="10.28515625" customWidth="1"/>
  </cols>
  <sheetData>
    <row r="1" spans="1:35" x14ac:dyDescent="0.2">
      <c r="D1" s="122" t="s">
        <v>43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4"/>
      <c r="U1" s="96" t="s">
        <v>44</v>
      </c>
    </row>
    <row r="2" spans="1:35" x14ac:dyDescent="0.2">
      <c r="A2" s="71"/>
      <c r="B2" s="74"/>
      <c r="C2" s="74"/>
      <c r="D2" s="72"/>
      <c r="E2" s="14"/>
      <c r="F2" s="14"/>
      <c r="G2" s="14"/>
      <c r="H2" s="73" t="s">
        <v>15</v>
      </c>
      <c r="I2" s="14"/>
      <c r="J2" s="14"/>
      <c r="K2" s="73" t="s">
        <v>39</v>
      </c>
      <c r="L2" s="14"/>
      <c r="M2" s="14"/>
      <c r="N2" s="14"/>
      <c r="O2" s="14"/>
      <c r="P2" s="14"/>
      <c r="Q2" s="14"/>
      <c r="R2" s="102" t="s">
        <v>42</v>
      </c>
      <c r="S2" s="103"/>
      <c r="T2" s="104"/>
      <c r="U2" s="108" t="s">
        <v>1</v>
      </c>
      <c r="V2" s="7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15"/>
      <c r="B3" s="110" t="s">
        <v>37</v>
      </c>
      <c r="C3" s="112" t="s">
        <v>38</v>
      </c>
      <c r="D3" s="112" t="s">
        <v>17</v>
      </c>
      <c r="E3" s="113"/>
      <c r="F3" s="69" t="s">
        <v>41</v>
      </c>
      <c r="G3" s="21"/>
      <c r="H3" s="112" t="s">
        <v>18</v>
      </c>
      <c r="I3" s="113"/>
      <c r="J3" s="13" t="s">
        <v>19</v>
      </c>
      <c r="K3" s="112" t="s">
        <v>17</v>
      </c>
      <c r="L3" s="113"/>
      <c r="M3" s="112" t="s">
        <v>41</v>
      </c>
      <c r="N3" s="113"/>
      <c r="O3" s="112" t="s">
        <v>18</v>
      </c>
      <c r="P3" s="113"/>
      <c r="Q3" s="13" t="s">
        <v>19</v>
      </c>
      <c r="R3" s="105"/>
      <c r="S3" s="106"/>
      <c r="T3" s="107"/>
      <c r="U3" s="109"/>
      <c r="V3" s="120" t="s">
        <v>0</v>
      </c>
      <c r="X3" s="98"/>
      <c r="Y3" s="98"/>
      <c r="Z3" s="8"/>
      <c r="AA3" s="99"/>
    </row>
    <row r="4" spans="1:35" x14ac:dyDescent="0.2">
      <c r="A4" s="16"/>
      <c r="B4" s="111"/>
      <c r="C4" s="113"/>
      <c r="D4" s="92" t="s">
        <v>11</v>
      </c>
      <c r="E4" s="92" t="s">
        <v>13</v>
      </c>
      <c r="F4" s="18"/>
      <c r="G4" s="22" t="s">
        <v>36</v>
      </c>
      <c r="H4" s="92" t="s">
        <v>2</v>
      </c>
      <c r="I4" s="92" t="s">
        <v>3</v>
      </c>
      <c r="J4" s="92" t="s">
        <v>12</v>
      </c>
      <c r="K4" s="92" t="s">
        <v>11</v>
      </c>
      <c r="L4" s="92" t="s">
        <v>14</v>
      </c>
      <c r="M4" s="92" t="s">
        <v>11</v>
      </c>
      <c r="N4" s="92" t="s">
        <v>14</v>
      </c>
      <c r="O4" s="92" t="s">
        <v>2</v>
      </c>
      <c r="P4" s="92" t="s">
        <v>3</v>
      </c>
      <c r="Q4" s="92" t="s">
        <v>12</v>
      </c>
      <c r="R4" s="1" t="s">
        <v>11</v>
      </c>
      <c r="S4" s="11" t="s">
        <v>16</v>
      </c>
      <c r="T4" s="12" t="s">
        <v>2</v>
      </c>
      <c r="U4" s="109"/>
      <c r="V4" s="121"/>
      <c r="X4" s="89"/>
      <c r="Y4" s="89"/>
      <c r="Z4" s="89"/>
      <c r="AA4" s="98"/>
    </row>
    <row r="5" spans="1:35" ht="13.5" thickBot="1" x14ac:dyDescent="0.25">
      <c r="A5" s="16"/>
      <c r="B5" s="91"/>
      <c r="C5" s="2"/>
      <c r="D5" s="94" t="s">
        <v>4</v>
      </c>
      <c r="E5" s="94" t="s">
        <v>5</v>
      </c>
      <c r="F5" s="94" t="s">
        <v>6</v>
      </c>
      <c r="G5" s="94" t="s">
        <v>7</v>
      </c>
      <c r="H5" s="94" t="s">
        <v>8</v>
      </c>
      <c r="I5" s="94" t="s">
        <v>20</v>
      </c>
      <c r="J5" s="94" t="s">
        <v>9</v>
      </c>
      <c r="K5" s="77" t="s">
        <v>10</v>
      </c>
      <c r="L5" s="77" t="s">
        <v>21</v>
      </c>
      <c r="M5" s="77" t="s">
        <v>22</v>
      </c>
      <c r="N5" s="77" t="s">
        <v>23</v>
      </c>
      <c r="O5" s="77" t="s">
        <v>24</v>
      </c>
      <c r="P5" s="77" t="s">
        <v>25</v>
      </c>
      <c r="Q5" s="77" t="s">
        <v>26</v>
      </c>
      <c r="R5" s="94" t="s">
        <v>45</v>
      </c>
      <c r="S5" s="94" t="s">
        <v>46</v>
      </c>
      <c r="T5" s="92" t="s">
        <v>47</v>
      </c>
      <c r="U5" s="76" t="s">
        <v>48</v>
      </c>
      <c r="V5" s="92"/>
      <c r="W5" s="97" t="s">
        <v>49</v>
      </c>
      <c r="X5" s="89"/>
      <c r="Y5" s="89"/>
      <c r="Z5" s="8"/>
      <c r="AA5" s="89"/>
    </row>
    <row r="6" spans="1:35" x14ac:dyDescent="0.2">
      <c r="A6" s="15"/>
      <c r="B6" s="100" t="s">
        <v>17</v>
      </c>
      <c r="C6" s="3" t="s">
        <v>33</v>
      </c>
      <c r="D6" s="24"/>
      <c r="E6" s="25"/>
      <c r="F6" s="25">
        <v>80</v>
      </c>
      <c r="G6" s="25"/>
      <c r="H6" s="25"/>
      <c r="I6" s="25"/>
      <c r="J6" s="26"/>
      <c r="K6" s="27"/>
      <c r="L6" s="27"/>
      <c r="M6" s="27"/>
      <c r="N6" s="27"/>
      <c r="O6" s="27"/>
      <c r="P6" s="27"/>
      <c r="Q6" s="27"/>
      <c r="R6" s="28"/>
      <c r="S6" s="29"/>
      <c r="T6" s="79"/>
      <c r="U6" s="30"/>
      <c r="V6" s="4">
        <f>SUM($D6:$U6)</f>
        <v>80</v>
      </c>
      <c r="W6" s="87">
        <f>SUM(D$6:D$23)</f>
        <v>80</v>
      </c>
      <c r="X6" s="88"/>
      <c r="Y6" s="88"/>
      <c r="Z6" s="88"/>
      <c r="AA6" s="88"/>
    </row>
    <row r="7" spans="1:35" ht="11.25" customHeight="1" x14ac:dyDescent="0.2">
      <c r="A7" s="17" t="s">
        <v>15</v>
      </c>
      <c r="B7" s="101"/>
      <c r="C7" s="5" t="s">
        <v>34</v>
      </c>
      <c r="D7" s="31"/>
      <c r="E7" s="32"/>
      <c r="F7" s="32"/>
      <c r="G7" s="32">
        <v>140</v>
      </c>
      <c r="H7" s="32"/>
      <c r="I7" s="32"/>
      <c r="J7" s="33"/>
      <c r="K7" s="34"/>
      <c r="L7" s="34"/>
      <c r="M7" s="34"/>
      <c r="N7" s="34"/>
      <c r="O7" s="34"/>
      <c r="P7" s="34"/>
      <c r="Q7" s="34"/>
      <c r="R7" s="35"/>
      <c r="S7" s="36"/>
      <c r="T7" s="79"/>
      <c r="U7" s="37"/>
      <c r="V7" s="4">
        <f>SUM($D7:$U7)</f>
        <v>140</v>
      </c>
      <c r="W7" s="87">
        <f>SUM(E$6:E$23)</f>
        <v>140</v>
      </c>
      <c r="X7" s="88"/>
      <c r="Y7" s="88"/>
      <c r="Z7" s="8"/>
      <c r="AA7" s="88"/>
    </row>
    <row r="8" spans="1:35" ht="11.25" customHeight="1" x14ac:dyDescent="0.2">
      <c r="A8" s="17"/>
      <c r="B8" s="100" t="s">
        <v>41</v>
      </c>
      <c r="C8" s="3" t="s">
        <v>33</v>
      </c>
      <c r="D8" s="31">
        <v>10</v>
      </c>
      <c r="E8" s="32">
        <v>15</v>
      </c>
      <c r="F8" s="32"/>
      <c r="G8" s="32"/>
      <c r="H8" s="32"/>
      <c r="I8" s="32"/>
      <c r="J8" s="33"/>
      <c r="K8" s="34"/>
      <c r="L8" s="34"/>
      <c r="M8" s="34"/>
      <c r="N8" s="34"/>
      <c r="O8" s="34"/>
      <c r="P8" s="34"/>
      <c r="Q8" s="34"/>
      <c r="R8" s="35">
        <v>55</v>
      </c>
      <c r="S8" s="36"/>
      <c r="T8" s="79"/>
      <c r="U8" s="37"/>
      <c r="V8" s="4">
        <f t="shared" ref="V8:V23" si="0">SUM($D8:$U8)</f>
        <v>80</v>
      </c>
      <c r="W8" s="87">
        <f>SUM(F$6:F$23)</f>
        <v>80</v>
      </c>
      <c r="X8" s="88"/>
      <c r="Y8" s="88"/>
      <c r="Z8" s="8"/>
      <c r="AA8" s="88"/>
    </row>
    <row r="9" spans="1:35" ht="11.25" customHeight="1" x14ac:dyDescent="0.2">
      <c r="A9" s="17"/>
      <c r="B9" s="101"/>
      <c r="C9" s="5" t="s">
        <v>34</v>
      </c>
      <c r="D9" s="31"/>
      <c r="E9" s="32">
        <v>20</v>
      </c>
      <c r="F9" s="32"/>
      <c r="G9" s="32"/>
      <c r="H9" s="32"/>
      <c r="I9" s="32"/>
      <c r="J9" s="33"/>
      <c r="K9" s="34"/>
      <c r="L9" s="34"/>
      <c r="M9" s="34"/>
      <c r="N9" s="34"/>
      <c r="O9" s="34"/>
      <c r="P9" s="34"/>
      <c r="Q9" s="34"/>
      <c r="R9" s="35"/>
      <c r="S9" s="36">
        <v>120</v>
      </c>
      <c r="T9" s="79"/>
      <c r="U9" s="37"/>
      <c r="V9" s="4">
        <f t="shared" si="0"/>
        <v>140</v>
      </c>
      <c r="W9" s="87">
        <f>SUM(G$6:G$23)</f>
        <v>140</v>
      </c>
      <c r="X9" s="88"/>
      <c r="Y9" s="88"/>
      <c r="Z9" s="8"/>
      <c r="AA9" s="88"/>
    </row>
    <row r="10" spans="1:35" x14ac:dyDescent="0.2">
      <c r="A10" s="16"/>
      <c r="B10" s="100" t="s">
        <v>18</v>
      </c>
      <c r="C10" s="7" t="s">
        <v>29</v>
      </c>
      <c r="D10" s="31">
        <v>20</v>
      </c>
      <c r="E10" s="32">
        <v>50</v>
      </c>
      <c r="F10" s="32"/>
      <c r="G10" s="32"/>
      <c r="H10" s="32"/>
      <c r="I10" s="32"/>
      <c r="J10" s="33"/>
      <c r="K10" s="34"/>
      <c r="L10" s="34"/>
      <c r="M10" s="34"/>
      <c r="N10" s="34"/>
      <c r="O10" s="34"/>
      <c r="P10" s="34"/>
      <c r="Q10" s="34"/>
      <c r="R10" s="35"/>
      <c r="S10" s="36"/>
      <c r="T10" s="79">
        <v>30</v>
      </c>
      <c r="U10" s="66"/>
      <c r="V10" s="4">
        <f t="shared" si="0"/>
        <v>100</v>
      </c>
      <c r="W10" s="87">
        <f>SUM(H$6:H$23)</f>
        <v>100</v>
      </c>
      <c r="X10" s="88"/>
      <c r="Y10" s="88"/>
      <c r="Z10" s="8"/>
      <c r="AA10" s="88"/>
    </row>
    <row r="11" spans="1:35" x14ac:dyDescent="0.2">
      <c r="A11" s="16"/>
      <c r="B11" s="101"/>
      <c r="C11" s="5" t="s">
        <v>30</v>
      </c>
      <c r="D11" s="31">
        <v>10</v>
      </c>
      <c r="E11" s="32">
        <v>25</v>
      </c>
      <c r="F11" s="32"/>
      <c r="G11" s="32"/>
      <c r="H11" s="32"/>
      <c r="I11" s="32"/>
      <c r="J11" s="33"/>
      <c r="K11" s="34"/>
      <c r="L11" s="34"/>
      <c r="M11" s="34"/>
      <c r="N11" s="34"/>
      <c r="O11" s="34"/>
      <c r="P11" s="34"/>
      <c r="Q11" s="34"/>
      <c r="R11" s="38"/>
      <c r="S11" s="39"/>
      <c r="T11" s="80"/>
      <c r="U11" s="66"/>
      <c r="V11" s="4">
        <f t="shared" si="0"/>
        <v>35</v>
      </c>
      <c r="W11" s="87">
        <f>SUM(I$6:I$23)</f>
        <v>35</v>
      </c>
      <c r="X11" s="88"/>
      <c r="Y11" s="88"/>
      <c r="Z11" s="8"/>
      <c r="AA11" s="88"/>
    </row>
    <row r="12" spans="1:35" x14ac:dyDescent="0.2">
      <c r="A12" s="18"/>
      <c r="B12" s="90" t="s">
        <v>19</v>
      </c>
      <c r="C12" s="7" t="s">
        <v>28</v>
      </c>
      <c r="D12" s="40"/>
      <c r="E12" s="41"/>
      <c r="F12" s="41"/>
      <c r="G12" s="41"/>
      <c r="H12" s="41">
        <v>100</v>
      </c>
      <c r="I12" s="41">
        <v>35</v>
      </c>
      <c r="J12" s="42"/>
      <c r="K12" s="34"/>
      <c r="L12" s="34"/>
      <c r="M12" s="34"/>
      <c r="N12" s="34"/>
      <c r="O12" s="34"/>
      <c r="P12" s="34"/>
      <c r="Q12" s="34"/>
      <c r="R12" s="43"/>
      <c r="S12" s="44"/>
      <c r="T12" s="81"/>
      <c r="U12" s="66"/>
      <c r="V12" s="4">
        <f t="shared" si="0"/>
        <v>135</v>
      </c>
      <c r="W12" s="87">
        <f>SUM(J$6:J$23)</f>
        <v>135</v>
      </c>
      <c r="X12" s="88"/>
      <c r="Y12" s="88"/>
      <c r="Z12" s="8"/>
      <c r="AA12" s="88"/>
    </row>
    <row r="13" spans="1:35" x14ac:dyDescent="0.2">
      <c r="A13" s="16"/>
      <c r="B13" s="69" t="s">
        <v>17</v>
      </c>
      <c r="C13" s="21" t="s">
        <v>35</v>
      </c>
      <c r="D13" s="45"/>
      <c r="E13" s="45"/>
      <c r="F13" s="45"/>
      <c r="G13" s="45"/>
      <c r="H13" s="45"/>
      <c r="I13" s="45"/>
      <c r="J13" s="34"/>
      <c r="K13" s="46"/>
      <c r="L13" s="47"/>
      <c r="M13" s="47">
        <v>125</v>
      </c>
      <c r="N13" s="47"/>
      <c r="O13" s="47"/>
      <c r="P13" s="47"/>
      <c r="Q13" s="47"/>
      <c r="R13" s="48"/>
      <c r="S13" s="49"/>
      <c r="T13" s="82"/>
      <c r="U13" s="19"/>
      <c r="V13" s="4">
        <f t="shared" si="0"/>
        <v>125</v>
      </c>
      <c r="W13" s="87">
        <f>SUM(K$6:K$23)</f>
        <v>125</v>
      </c>
      <c r="X13" s="10"/>
      <c r="Y13" s="10"/>
      <c r="Z13" s="88"/>
      <c r="AA13" s="88"/>
    </row>
    <row r="14" spans="1:35" x14ac:dyDescent="0.2">
      <c r="A14" s="16"/>
      <c r="B14" s="18"/>
      <c r="C14" s="22" t="s">
        <v>36</v>
      </c>
      <c r="D14" s="45"/>
      <c r="E14" s="45"/>
      <c r="F14" s="45"/>
      <c r="G14" s="45"/>
      <c r="H14" s="45"/>
      <c r="I14" s="45"/>
      <c r="J14" s="34"/>
      <c r="K14" s="50"/>
      <c r="L14" s="51"/>
      <c r="M14" s="51"/>
      <c r="N14" s="51">
        <v>230</v>
      </c>
      <c r="O14" s="51"/>
      <c r="P14" s="51"/>
      <c r="Q14" s="51"/>
      <c r="R14" s="48"/>
      <c r="S14" s="49"/>
      <c r="T14" s="83"/>
      <c r="U14" s="20"/>
      <c r="V14" s="4">
        <f t="shared" si="0"/>
        <v>230</v>
      </c>
      <c r="W14" s="87">
        <f>SUM(L$6:L$23)</f>
        <v>230</v>
      </c>
      <c r="X14" s="88"/>
      <c r="Y14" s="88"/>
      <c r="Z14" s="88"/>
      <c r="AA14" s="8"/>
    </row>
    <row r="15" spans="1:35" x14ac:dyDescent="0.2">
      <c r="A15" s="16"/>
      <c r="B15" s="69" t="s">
        <v>17</v>
      </c>
      <c r="C15" s="21" t="s">
        <v>35</v>
      </c>
      <c r="D15" s="45"/>
      <c r="E15" s="45"/>
      <c r="F15" s="45"/>
      <c r="G15" s="45"/>
      <c r="H15" s="45"/>
      <c r="I15" s="45"/>
      <c r="J15" s="34"/>
      <c r="K15" s="50">
        <v>20</v>
      </c>
      <c r="L15" s="51">
        <v>20</v>
      </c>
      <c r="M15" s="51"/>
      <c r="N15" s="51"/>
      <c r="O15" s="51"/>
      <c r="P15" s="51"/>
      <c r="Q15" s="51"/>
      <c r="R15" s="48">
        <v>85</v>
      </c>
      <c r="S15" s="49"/>
      <c r="T15" s="83"/>
      <c r="U15" s="20"/>
      <c r="V15" s="4">
        <f t="shared" si="0"/>
        <v>125</v>
      </c>
      <c r="W15" s="87">
        <f>SUM(M$6:M$23)</f>
        <v>125</v>
      </c>
      <c r="X15" s="88"/>
      <c r="Y15" s="88"/>
      <c r="Z15" s="88"/>
      <c r="AA15" s="8"/>
    </row>
    <row r="16" spans="1:35" x14ac:dyDescent="0.2">
      <c r="A16" s="16"/>
      <c r="B16" s="18"/>
      <c r="C16" s="22" t="s">
        <v>36</v>
      </c>
      <c r="D16" s="45"/>
      <c r="E16" s="45"/>
      <c r="F16" s="45"/>
      <c r="G16" s="45"/>
      <c r="H16" s="45"/>
      <c r="I16" s="45"/>
      <c r="J16" s="34"/>
      <c r="K16" s="50"/>
      <c r="L16" s="51">
        <v>40</v>
      </c>
      <c r="M16" s="51"/>
      <c r="N16" s="51"/>
      <c r="O16" s="51"/>
      <c r="P16" s="51"/>
      <c r="Q16" s="51"/>
      <c r="R16" s="48"/>
      <c r="S16" s="49">
        <v>190</v>
      </c>
      <c r="T16" s="83"/>
      <c r="U16" s="20"/>
      <c r="V16" s="4">
        <f t="shared" si="0"/>
        <v>230</v>
      </c>
      <c r="W16" s="87">
        <f>SUM(N$6:N$23)</f>
        <v>230</v>
      </c>
      <c r="X16" s="88"/>
      <c r="Y16" s="88"/>
      <c r="Z16" s="88"/>
      <c r="AA16" s="8"/>
    </row>
    <row r="17" spans="1:27" x14ac:dyDescent="0.2">
      <c r="A17" s="17" t="s">
        <v>40</v>
      </c>
      <c r="B17" s="69" t="s">
        <v>18</v>
      </c>
      <c r="C17" s="22" t="s">
        <v>31</v>
      </c>
      <c r="D17" s="45"/>
      <c r="E17" s="45"/>
      <c r="F17" s="45"/>
      <c r="G17" s="45"/>
      <c r="H17" s="45"/>
      <c r="I17" s="45"/>
      <c r="J17" s="45"/>
      <c r="K17" s="50">
        <v>20</v>
      </c>
      <c r="L17" s="51">
        <v>70</v>
      </c>
      <c r="M17" s="51"/>
      <c r="N17" s="51"/>
      <c r="O17" s="51"/>
      <c r="P17" s="51"/>
      <c r="Q17" s="51"/>
      <c r="R17" s="48"/>
      <c r="S17" s="49"/>
      <c r="T17" s="83"/>
      <c r="U17" s="20"/>
      <c r="V17" s="4">
        <f t="shared" si="0"/>
        <v>90</v>
      </c>
      <c r="W17" s="87">
        <f>SUM(O$6:O$23)</f>
        <v>90</v>
      </c>
      <c r="X17" s="6"/>
      <c r="Y17" s="6"/>
      <c r="Z17" s="6"/>
      <c r="AA17" s="6"/>
    </row>
    <row r="18" spans="1:27" x14ac:dyDescent="0.2">
      <c r="A18" s="16"/>
      <c r="B18" s="18"/>
      <c r="C18" s="23" t="s">
        <v>32</v>
      </c>
      <c r="D18" s="45"/>
      <c r="E18" s="45"/>
      <c r="F18" s="45"/>
      <c r="G18" s="45"/>
      <c r="H18" s="45"/>
      <c r="I18" s="45"/>
      <c r="J18" s="45"/>
      <c r="K18" s="50">
        <v>40</v>
      </c>
      <c r="L18" s="51">
        <v>45</v>
      </c>
      <c r="M18" s="51"/>
      <c r="N18" s="51"/>
      <c r="O18" s="51"/>
      <c r="P18" s="51"/>
      <c r="Q18" s="51"/>
      <c r="R18" s="84"/>
      <c r="S18" s="34"/>
      <c r="T18" s="85"/>
      <c r="U18" s="20"/>
      <c r="V18" s="4">
        <f t="shared" si="0"/>
        <v>85</v>
      </c>
      <c r="W18" s="87">
        <f>SUM(P$6:P$23)</f>
        <v>85</v>
      </c>
      <c r="X18" s="88"/>
      <c r="Y18" s="88"/>
      <c r="Z18" s="6"/>
      <c r="AA18" s="6"/>
    </row>
    <row r="19" spans="1:27" x14ac:dyDescent="0.2">
      <c r="A19" s="16"/>
      <c r="B19" s="70" t="s">
        <v>19</v>
      </c>
      <c r="C19" s="95" t="s">
        <v>27</v>
      </c>
      <c r="D19" s="52"/>
      <c r="E19" s="45"/>
      <c r="F19" s="45"/>
      <c r="G19" s="45"/>
      <c r="H19" s="45"/>
      <c r="I19" s="45"/>
      <c r="J19" s="45"/>
      <c r="K19" s="50"/>
      <c r="L19" s="51"/>
      <c r="M19" s="51"/>
      <c r="N19" s="51"/>
      <c r="O19" s="51">
        <v>90</v>
      </c>
      <c r="P19" s="51">
        <v>85</v>
      </c>
      <c r="Q19" s="51"/>
      <c r="R19" s="84"/>
      <c r="S19" s="34"/>
      <c r="T19" s="86"/>
      <c r="U19" s="20"/>
      <c r="V19" s="4">
        <f t="shared" si="0"/>
        <v>175</v>
      </c>
      <c r="W19" s="87">
        <f>SUM(Q$6:Q$23)</f>
        <v>175</v>
      </c>
    </row>
    <row r="20" spans="1:27" ht="13.5" customHeight="1" x14ac:dyDescent="0.2">
      <c r="A20" s="125" t="s">
        <v>42</v>
      </c>
      <c r="B20" s="126"/>
      <c r="C20" s="9" t="s">
        <v>11</v>
      </c>
      <c r="D20" s="53"/>
      <c r="E20" s="54"/>
      <c r="F20" s="54"/>
      <c r="G20" s="54"/>
      <c r="H20" s="54"/>
      <c r="I20" s="54"/>
      <c r="J20" s="55">
        <v>70</v>
      </c>
      <c r="K20" s="53"/>
      <c r="L20" s="54"/>
      <c r="M20" s="54"/>
      <c r="N20" s="54"/>
      <c r="O20" s="54"/>
      <c r="P20" s="27"/>
      <c r="Q20" s="56">
        <v>70</v>
      </c>
      <c r="R20" s="53"/>
      <c r="S20" s="57"/>
      <c r="T20" s="57"/>
      <c r="U20" s="67"/>
      <c r="V20" s="4">
        <f t="shared" si="0"/>
        <v>140</v>
      </c>
      <c r="W20" s="87">
        <f>SUM(R$6:R$23)</f>
        <v>140</v>
      </c>
    </row>
    <row r="21" spans="1:27" x14ac:dyDescent="0.2">
      <c r="A21" s="127"/>
      <c r="B21" s="128"/>
      <c r="C21" s="9" t="s">
        <v>13</v>
      </c>
      <c r="D21" s="43"/>
      <c r="E21" s="58"/>
      <c r="F21" s="58"/>
      <c r="G21" s="58"/>
      <c r="H21" s="58"/>
      <c r="I21" s="58"/>
      <c r="J21" s="59">
        <v>30</v>
      </c>
      <c r="K21" s="43"/>
      <c r="L21" s="58"/>
      <c r="M21" s="58"/>
      <c r="N21" s="58"/>
      <c r="O21" s="58"/>
      <c r="P21" s="60"/>
      <c r="Q21" s="61">
        <v>65</v>
      </c>
      <c r="R21" s="43"/>
      <c r="S21" s="44"/>
      <c r="T21" s="44"/>
      <c r="U21" s="68">
        <v>215</v>
      </c>
      <c r="V21" s="4">
        <f t="shared" si="0"/>
        <v>310</v>
      </c>
      <c r="W21" s="87">
        <f>SUM(S$6:S$23)</f>
        <v>310</v>
      </c>
    </row>
    <row r="22" spans="1:27" x14ac:dyDescent="0.2">
      <c r="A22" s="129"/>
      <c r="B22" s="130"/>
      <c r="C22" s="95" t="s">
        <v>2</v>
      </c>
      <c r="D22" s="43"/>
      <c r="E22" s="58"/>
      <c r="F22" s="58"/>
      <c r="G22" s="58"/>
      <c r="H22" s="58"/>
      <c r="I22" s="58"/>
      <c r="J22" s="59"/>
      <c r="K22" s="58"/>
      <c r="L22" s="60">
        <v>20</v>
      </c>
      <c r="M22" s="60"/>
      <c r="N22" s="60"/>
      <c r="O22" s="60"/>
      <c r="P22" s="60"/>
      <c r="Q22" s="78"/>
      <c r="R22" s="58"/>
      <c r="S22" s="58"/>
      <c r="T22" s="58"/>
      <c r="U22" s="68">
        <v>10</v>
      </c>
      <c r="V22" s="4">
        <f t="shared" si="0"/>
        <v>30</v>
      </c>
      <c r="W22" s="87">
        <f>SUM(T$6:T$23)</f>
        <v>30</v>
      </c>
    </row>
    <row r="23" spans="1:27" ht="13.5" customHeight="1" x14ac:dyDescent="0.2">
      <c r="A23" s="114" t="s">
        <v>1</v>
      </c>
      <c r="B23" s="115"/>
      <c r="C23" s="116"/>
      <c r="D23" s="62">
        <v>40</v>
      </c>
      <c r="E23" s="63">
        <v>30</v>
      </c>
      <c r="F23" s="63"/>
      <c r="G23" s="63"/>
      <c r="H23" s="63"/>
      <c r="I23" s="63"/>
      <c r="J23" s="63">
        <v>35</v>
      </c>
      <c r="K23" s="64">
        <v>45</v>
      </c>
      <c r="L23" s="64">
        <v>35</v>
      </c>
      <c r="M23" s="64"/>
      <c r="N23" s="64"/>
      <c r="O23" s="64"/>
      <c r="P23" s="64"/>
      <c r="Q23" s="64">
        <v>40</v>
      </c>
      <c r="R23" s="63"/>
      <c r="S23" s="63"/>
      <c r="T23" s="63"/>
      <c r="U23" s="65"/>
      <c r="V23" s="4">
        <f t="shared" si="0"/>
        <v>225</v>
      </c>
      <c r="W23" s="87">
        <f>SUM(U$6:U$23)</f>
        <v>225</v>
      </c>
    </row>
    <row r="24" spans="1:27" x14ac:dyDescent="0.2">
      <c r="A24" s="117" t="s">
        <v>0</v>
      </c>
      <c r="B24" s="118"/>
      <c r="C24" s="119"/>
      <c r="D24" s="87">
        <f t="shared" ref="D24:U24" si="1">SUM(D$6:D$23)</f>
        <v>80</v>
      </c>
      <c r="E24" s="87">
        <f t="shared" si="1"/>
        <v>140</v>
      </c>
      <c r="F24" s="87">
        <f t="shared" si="1"/>
        <v>80</v>
      </c>
      <c r="G24" s="87">
        <f t="shared" si="1"/>
        <v>140</v>
      </c>
      <c r="H24" s="87">
        <f t="shared" si="1"/>
        <v>100</v>
      </c>
      <c r="I24" s="87">
        <f t="shared" si="1"/>
        <v>35</v>
      </c>
      <c r="J24" s="87">
        <f t="shared" si="1"/>
        <v>135</v>
      </c>
      <c r="K24" s="87">
        <f t="shared" si="1"/>
        <v>125</v>
      </c>
      <c r="L24" s="87">
        <f t="shared" si="1"/>
        <v>230</v>
      </c>
      <c r="M24" s="87">
        <f t="shared" si="1"/>
        <v>125</v>
      </c>
      <c r="N24" s="87">
        <f t="shared" si="1"/>
        <v>230</v>
      </c>
      <c r="O24" s="87">
        <f t="shared" si="1"/>
        <v>90</v>
      </c>
      <c r="P24" s="87">
        <f t="shared" si="1"/>
        <v>85</v>
      </c>
      <c r="Q24" s="87">
        <f t="shared" si="1"/>
        <v>175</v>
      </c>
      <c r="R24" s="87">
        <f t="shared" si="1"/>
        <v>140</v>
      </c>
      <c r="S24" s="87">
        <f t="shared" si="1"/>
        <v>310</v>
      </c>
      <c r="T24" s="87">
        <f t="shared" si="1"/>
        <v>30</v>
      </c>
      <c r="U24" s="87">
        <f t="shared" si="1"/>
        <v>225</v>
      </c>
      <c r="V24" s="93">
        <f>SUM(D24:U24)</f>
        <v>2475</v>
      </c>
    </row>
    <row r="25" spans="1:27" x14ac:dyDescent="0.2">
      <c r="C25" s="9" t="s">
        <v>50</v>
      </c>
      <c r="D25" s="4">
        <f>SUM($D6:$U6)</f>
        <v>80</v>
      </c>
      <c r="E25" s="4">
        <f>SUM($D7:$U7)</f>
        <v>140</v>
      </c>
      <c r="F25" s="4">
        <f>SUM($D8:$U8)</f>
        <v>80</v>
      </c>
      <c r="G25" s="4">
        <f>SUM($D9:$U9)</f>
        <v>140</v>
      </c>
      <c r="H25" s="4">
        <f>SUM($D10:$U10)</f>
        <v>100</v>
      </c>
      <c r="I25" s="4">
        <f>SUM($D11:$U11)</f>
        <v>35</v>
      </c>
      <c r="J25" s="4">
        <f>SUM($D12:$U12)</f>
        <v>135</v>
      </c>
      <c r="K25" s="4">
        <f>SUM($D13:$U13)</f>
        <v>125</v>
      </c>
      <c r="L25" s="4">
        <f>SUM($D14:$U14)</f>
        <v>230</v>
      </c>
      <c r="M25" s="4">
        <f>SUM($D15:$U15)</f>
        <v>125</v>
      </c>
      <c r="N25" s="4">
        <f>SUM($D16:$U16)</f>
        <v>230</v>
      </c>
      <c r="O25" s="4">
        <f>SUM($D17:$U17)</f>
        <v>90</v>
      </c>
      <c r="P25" s="4">
        <f>SUM($D18:$U18)</f>
        <v>85</v>
      </c>
      <c r="Q25" s="4">
        <f>SUM($D19:$U19)</f>
        <v>175</v>
      </c>
      <c r="R25" s="4">
        <f>SUM($D20:$U20)</f>
        <v>140</v>
      </c>
      <c r="S25" s="4">
        <f>SUM($D21:$U21)</f>
        <v>310</v>
      </c>
      <c r="T25" s="4">
        <f>SUM($D22:$U22)</f>
        <v>30</v>
      </c>
      <c r="U25" s="4">
        <f>SUM($D23:$U23)</f>
        <v>225</v>
      </c>
    </row>
  </sheetData>
  <mergeCells count="19">
    <mergeCell ref="D1:T1"/>
    <mergeCell ref="B8:B9"/>
    <mergeCell ref="M3:N3"/>
    <mergeCell ref="A20:B22"/>
    <mergeCell ref="A23:C23"/>
    <mergeCell ref="A24:C24"/>
    <mergeCell ref="V3:V4"/>
    <mergeCell ref="AA3:AA4"/>
    <mergeCell ref="B6:B7"/>
    <mergeCell ref="B10:B11"/>
    <mergeCell ref="R2:T3"/>
    <mergeCell ref="U2:U4"/>
    <mergeCell ref="B3:B4"/>
    <mergeCell ref="C3:C4"/>
    <mergeCell ref="D3:E3"/>
    <mergeCell ref="H3:I3"/>
    <mergeCell ref="K3:L3"/>
    <mergeCell ref="O3:P3"/>
    <mergeCell ref="X3:Y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Ch2_MetaSAM</vt:lpstr>
    </vt:vector>
  </TitlesOfParts>
  <Company>Department of Agricultural and Resource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Filipski</dc:creator>
  <cp:lastModifiedBy>Filipski, Mateusz (IFPRI)</cp:lastModifiedBy>
  <dcterms:created xsi:type="dcterms:W3CDTF">2011-02-11T02:42:31Z</dcterms:created>
  <dcterms:modified xsi:type="dcterms:W3CDTF">2014-08-18T22:46:40Z</dcterms:modified>
</cp:coreProperties>
</file>