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Korea-repo\metadata\"/>
    </mc:Choice>
  </mc:AlternateContent>
  <bookViews>
    <workbookView xWindow="0" yWindow="0" windowWidth="19635" windowHeight="11010" activeTab="1"/>
  </bookViews>
  <sheets>
    <sheet name="raw_data" sheetId="1" r:id="rId1"/>
    <sheet name="R in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2" i="2"/>
</calcChain>
</file>

<file path=xl/sharedStrings.xml><?xml version="1.0" encoding="utf-8"?>
<sst xmlns="http://schemas.openxmlformats.org/spreadsheetml/2006/main" count="2538" uniqueCount="309">
  <si>
    <t>Sample ID</t>
  </si>
  <si>
    <t>Site</t>
  </si>
  <si>
    <t>Year</t>
  </si>
  <si>
    <t>No.</t>
  </si>
  <si>
    <t>TL(cm)</t>
  </si>
  <si>
    <t>BL(cm)</t>
  </si>
  <si>
    <t>BW(g)</t>
  </si>
  <si>
    <t>SEX</t>
  </si>
  <si>
    <t>GW</t>
  </si>
  <si>
    <t>GSI</t>
  </si>
  <si>
    <t>BOR07_01</t>
  </si>
  <si>
    <t>Boryeong</t>
  </si>
  <si>
    <t>Female</t>
  </si>
  <si>
    <t>BOR07_02</t>
  </si>
  <si>
    <t>Male</t>
  </si>
  <si>
    <t>BOR07_03</t>
  </si>
  <si>
    <t>BOR07_04</t>
  </si>
  <si>
    <t>BOR07_05</t>
  </si>
  <si>
    <t>BOR07_06</t>
  </si>
  <si>
    <t>BOR07_07</t>
  </si>
  <si>
    <t>BOR07_08</t>
  </si>
  <si>
    <t>BOR07_09</t>
  </si>
  <si>
    <t>BOR07_10</t>
  </si>
  <si>
    <t>BOR07_11</t>
  </si>
  <si>
    <t>BOR07_12</t>
  </si>
  <si>
    <t>BOR07_13</t>
  </si>
  <si>
    <t>BOR07_14</t>
  </si>
  <si>
    <t>BOR07_15</t>
  </si>
  <si>
    <t>BOR07_16</t>
  </si>
  <si>
    <t>BOR07_17</t>
  </si>
  <si>
    <t>BOR07_18</t>
  </si>
  <si>
    <t>BOR07_19</t>
  </si>
  <si>
    <t>BOR07_20</t>
  </si>
  <si>
    <t>BOR07_21</t>
  </si>
  <si>
    <t>BOR07_22</t>
  </si>
  <si>
    <t>YS_121316_01</t>
  </si>
  <si>
    <t>M</t>
  </si>
  <si>
    <t>YS_121316_02</t>
  </si>
  <si>
    <t>F</t>
  </si>
  <si>
    <t>YS_121316_03</t>
  </si>
  <si>
    <t>YS_121316_04</t>
  </si>
  <si>
    <t>YS_121316_05</t>
  </si>
  <si>
    <t>YS_121316_06</t>
  </si>
  <si>
    <t>YS_121316_07</t>
  </si>
  <si>
    <t>YS_121316_08</t>
  </si>
  <si>
    <t>YS_121316_09</t>
  </si>
  <si>
    <t>YS_121316_10</t>
  </si>
  <si>
    <t>YS_121316_11</t>
  </si>
  <si>
    <t>YS_121316_12</t>
  </si>
  <si>
    <t>YS_121316_13</t>
  </si>
  <si>
    <t>YS_121316_14</t>
  </si>
  <si>
    <t>YS_121316_15</t>
  </si>
  <si>
    <t>YS_121316_16</t>
  </si>
  <si>
    <t>YS_121316_17</t>
  </si>
  <si>
    <t>YS_121316_18</t>
  </si>
  <si>
    <t>YS_121316_19</t>
  </si>
  <si>
    <t>YS_121316_20</t>
  </si>
  <si>
    <t>YS_121316_21</t>
  </si>
  <si>
    <t>YS_121316_22</t>
  </si>
  <si>
    <t>YS_121316_23</t>
  </si>
  <si>
    <t>YS_121316_24</t>
  </si>
  <si>
    <t>YS_121316_25</t>
  </si>
  <si>
    <t>YS_121316_26</t>
  </si>
  <si>
    <t>YS_121316_27</t>
  </si>
  <si>
    <t>YS_121316_28</t>
  </si>
  <si>
    <t>YS_121316_29</t>
  </si>
  <si>
    <t>YS_121316_30</t>
  </si>
  <si>
    <t>YSBlock</t>
  </si>
  <si>
    <t>TL.cm</t>
  </si>
  <si>
    <t>BL.cm</t>
  </si>
  <si>
    <t>GW.g</t>
  </si>
  <si>
    <t>Sex</t>
  </si>
  <si>
    <t>PO010715_02</t>
  </si>
  <si>
    <t>Pohang</t>
  </si>
  <si>
    <t>PO010715_04</t>
  </si>
  <si>
    <t>PO010715_06</t>
  </si>
  <si>
    <t>PO010715_07</t>
  </si>
  <si>
    <t>PO010715_08</t>
  </si>
  <si>
    <t>PO010715_10</t>
  </si>
  <si>
    <t>PO010715_11</t>
  </si>
  <si>
    <t>PO010715_12</t>
  </si>
  <si>
    <t>PO010715_17</t>
  </si>
  <si>
    <t>PO010715_19</t>
  </si>
  <si>
    <t>PO010715_26</t>
  </si>
  <si>
    <t>PO010715_27</t>
  </si>
  <si>
    <t>PO010715_28</t>
  </si>
  <si>
    <t>PO010715_29</t>
  </si>
  <si>
    <t>PO020515_01</t>
  </si>
  <si>
    <t>PO020515_03</t>
  </si>
  <si>
    <t>PO020515_05</t>
  </si>
  <si>
    <t>PO020515_06</t>
  </si>
  <si>
    <t>PO020515_08</t>
  </si>
  <si>
    <t>PO020515_09</t>
  </si>
  <si>
    <t>PO020515_10</t>
  </si>
  <si>
    <t>PO020515_14</t>
  </si>
  <si>
    <t>PO020515_15</t>
  </si>
  <si>
    <t>PO020515_16</t>
  </si>
  <si>
    <t>PO020515_17</t>
  </si>
  <si>
    <t>PO031715_03</t>
  </si>
  <si>
    <t>PO031715_04</t>
  </si>
  <si>
    <t>PO031715_13</t>
  </si>
  <si>
    <t>PO031715_20</t>
  </si>
  <si>
    <t>PO031715_23</t>
  </si>
  <si>
    <t>PO031715_24</t>
  </si>
  <si>
    <t>GEO020414_2</t>
  </si>
  <si>
    <t>Geoje</t>
  </si>
  <si>
    <t>GEO020414_3</t>
  </si>
  <si>
    <t>GEO020414_4</t>
  </si>
  <si>
    <t>GEO020414_5</t>
  </si>
  <si>
    <t>GEO020414_6</t>
  </si>
  <si>
    <t>GEO020414_7</t>
  </si>
  <si>
    <t>-</t>
  </si>
  <si>
    <t>GEO020414_8</t>
  </si>
  <si>
    <t>GEO020414_9</t>
  </si>
  <si>
    <t>GEO020414_10</t>
  </si>
  <si>
    <t>GEO020414_11</t>
  </si>
  <si>
    <t>GEO020414_13</t>
  </si>
  <si>
    <t>GEO020414_14</t>
  </si>
  <si>
    <t>GEO020414_15</t>
  </si>
  <si>
    <t>GEO020414_16</t>
  </si>
  <si>
    <t>GEO020414_17</t>
  </si>
  <si>
    <t>GEO020414_23</t>
  </si>
  <si>
    <t>GEO020414_24</t>
  </si>
  <si>
    <t>GEO020414_25</t>
  </si>
  <si>
    <t>GEO020414_26</t>
  </si>
  <si>
    <t>GEO020414_27</t>
  </si>
  <si>
    <t>GEO020414_29</t>
  </si>
  <si>
    <t>GEO020414_30</t>
  </si>
  <si>
    <t>GEO11215_01</t>
  </si>
  <si>
    <t>GE011215_07</t>
  </si>
  <si>
    <t>GE011215_08</t>
  </si>
  <si>
    <t>GE011215_09</t>
  </si>
  <si>
    <t>GEO11215_10</t>
  </si>
  <si>
    <t>GEO11215_11</t>
  </si>
  <si>
    <t>GE011215_14</t>
  </si>
  <si>
    <t>GE011215_15</t>
  </si>
  <si>
    <t>GE011215_16</t>
  </si>
  <si>
    <t>GE011215_18</t>
  </si>
  <si>
    <t>GE011215_19</t>
  </si>
  <si>
    <t>GE011215_20</t>
  </si>
  <si>
    <t>GE011215_21</t>
  </si>
  <si>
    <t>GE011215_22</t>
  </si>
  <si>
    <t>GE011215_24</t>
  </si>
  <si>
    <t>GE011215_28</t>
  </si>
  <si>
    <t>GE011215_29</t>
  </si>
  <si>
    <t>GE011215_30</t>
  </si>
  <si>
    <t>GEO012315_01</t>
  </si>
  <si>
    <t>GEO012315_02</t>
  </si>
  <si>
    <t>GEO012315_03</t>
  </si>
  <si>
    <t>GEO012315_04</t>
  </si>
  <si>
    <t>GEO012315_05</t>
  </si>
  <si>
    <t>GEO012315_06</t>
  </si>
  <si>
    <t>GEO012315_08</t>
  </si>
  <si>
    <t>GEO012315_09</t>
  </si>
  <si>
    <t>GEO012315_10</t>
  </si>
  <si>
    <t>GEO012315_11</t>
  </si>
  <si>
    <t>GEO012315_12</t>
  </si>
  <si>
    <t>GEO012315_17</t>
  </si>
  <si>
    <t>GEO012315_18</t>
  </si>
  <si>
    <t>GEO012315_20</t>
  </si>
  <si>
    <t>GEO012315_21</t>
  </si>
  <si>
    <t>GEO012315_22</t>
  </si>
  <si>
    <t>NA021015_02</t>
  </si>
  <si>
    <t>Namhae</t>
  </si>
  <si>
    <t>NA021015_03</t>
  </si>
  <si>
    <t>NA021015_06</t>
  </si>
  <si>
    <t>NA021015_08</t>
  </si>
  <si>
    <t>NA021015_09</t>
  </si>
  <si>
    <t>NA021015_10</t>
  </si>
  <si>
    <t>NA021015_13</t>
  </si>
  <si>
    <t>NA021015_14</t>
  </si>
  <si>
    <t>NA021015_16</t>
  </si>
  <si>
    <t>NA021015_17</t>
  </si>
  <si>
    <t>NA021015_21</t>
  </si>
  <si>
    <t>NA021015_22</t>
  </si>
  <si>
    <t>NA021015_23</t>
  </si>
  <si>
    <t>NA021015_25</t>
  </si>
  <si>
    <t>NA021015_26</t>
  </si>
  <si>
    <t>NA021015_30</t>
  </si>
  <si>
    <t>JUK07_01</t>
  </si>
  <si>
    <t>Jukbyeon</t>
  </si>
  <si>
    <t>JUK07_02</t>
  </si>
  <si>
    <t>JUK07_03</t>
  </si>
  <si>
    <t>JUK07_04</t>
  </si>
  <si>
    <t>JUK07_05</t>
  </si>
  <si>
    <t>JUK07_06</t>
  </si>
  <si>
    <t>JUK07_07</t>
  </si>
  <si>
    <t>JUK07_08</t>
  </si>
  <si>
    <t>JUK07_09</t>
  </si>
  <si>
    <t>JUK07_10</t>
  </si>
  <si>
    <t>JUK07_11</t>
  </si>
  <si>
    <t>JUK07_12</t>
  </si>
  <si>
    <t>JUK07_13</t>
  </si>
  <si>
    <t>JUK07_14</t>
  </si>
  <si>
    <t>JUK07_15</t>
  </si>
  <si>
    <t>JUK07_16</t>
  </si>
  <si>
    <t>JUK07_17</t>
  </si>
  <si>
    <t>JUK07_18</t>
  </si>
  <si>
    <t>JUK07_19</t>
  </si>
  <si>
    <t>JUK07_20</t>
  </si>
  <si>
    <t>JUK07_21</t>
  </si>
  <si>
    <t>JUK07_22</t>
  </si>
  <si>
    <t>JUK07_23</t>
  </si>
  <si>
    <t>JUK07_25</t>
  </si>
  <si>
    <t>JUK07_26</t>
  </si>
  <si>
    <t>JUK07_27</t>
  </si>
  <si>
    <t>JUK07_28</t>
  </si>
  <si>
    <t>JUK07_29</t>
  </si>
  <si>
    <t>JUK07_30</t>
  </si>
  <si>
    <t>JUK07_31</t>
  </si>
  <si>
    <t>JUK07_32</t>
  </si>
  <si>
    <t>JUK07_33</t>
  </si>
  <si>
    <t>JUK07_34</t>
  </si>
  <si>
    <t>JUK07_35</t>
  </si>
  <si>
    <t>JUK07_36</t>
  </si>
  <si>
    <t>JUK07_37</t>
  </si>
  <si>
    <t>Region</t>
  </si>
  <si>
    <t>NA</t>
  </si>
  <si>
    <t>South</t>
  </si>
  <si>
    <t>West</t>
  </si>
  <si>
    <t>East</t>
  </si>
  <si>
    <t>GE011215_11</t>
  </si>
  <si>
    <t>GE011215_01</t>
  </si>
  <si>
    <t>GE011215_10</t>
  </si>
  <si>
    <t>GE012315_01</t>
  </si>
  <si>
    <t>GE012315_03</t>
  </si>
  <si>
    <t>GE012315_06</t>
  </si>
  <si>
    <t>GE012315_08</t>
  </si>
  <si>
    <t>GE012315_17</t>
  </si>
  <si>
    <t>GE012315_20</t>
  </si>
  <si>
    <t>GE012315_22</t>
  </si>
  <si>
    <t>GEO020414_02</t>
  </si>
  <si>
    <t>GEO020414_03</t>
  </si>
  <si>
    <t>GEO020414_04</t>
  </si>
  <si>
    <t>GEO020414_05</t>
  </si>
  <si>
    <t>GEO020414_06</t>
  </si>
  <si>
    <t>GEO020414_07</t>
  </si>
  <si>
    <t>GEO020414_08</t>
  </si>
  <si>
    <t>GEO020414_09</t>
  </si>
  <si>
    <t>GE012315_02</t>
  </si>
  <si>
    <t>GE012315_04</t>
  </si>
  <si>
    <t>GE012315_05</t>
  </si>
  <si>
    <t>GE012315_09</t>
  </si>
  <si>
    <t>GE012315_10</t>
  </si>
  <si>
    <t>GE012315_11</t>
  </si>
  <si>
    <t>GE012315_12</t>
  </si>
  <si>
    <t>GE012315_18</t>
  </si>
  <si>
    <t>GE012315_21</t>
  </si>
  <si>
    <t>Migrant</t>
  </si>
  <si>
    <t>Yes</t>
  </si>
  <si>
    <t>No</t>
  </si>
  <si>
    <t>Assigned.Pop</t>
  </si>
  <si>
    <t>BW.g</t>
  </si>
  <si>
    <t>Sample.ID</t>
  </si>
  <si>
    <t>JB121807_01</t>
  </si>
  <si>
    <t>Jinhae Bay</t>
  </si>
  <si>
    <t>JB121807_02</t>
  </si>
  <si>
    <t>JB121807_03</t>
  </si>
  <si>
    <t>JB121807_04</t>
  </si>
  <si>
    <t>JB121807_05</t>
  </si>
  <si>
    <t>JB121807_06</t>
  </si>
  <si>
    <t>JB121807_07</t>
  </si>
  <si>
    <t>JB121807_08</t>
  </si>
  <si>
    <t>JB121807_09</t>
  </si>
  <si>
    <t>JB121807_10</t>
  </si>
  <si>
    <t>JB121807_11</t>
  </si>
  <si>
    <t>JB121807_12</t>
  </si>
  <si>
    <t>JB121807_13</t>
  </si>
  <si>
    <t>JB121807_14</t>
  </si>
  <si>
    <t>JB121807_15</t>
  </si>
  <si>
    <t>JB121807_16</t>
  </si>
  <si>
    <t>JB121807_17</t>
  </si>
  <si>
    <t>JB121807_18</t>
  </si>
  <si>
    <t>JB121807_19</t>
  </si>
  <si>
    <t>JB121807_20</t>
  </si>
  <si>
    <t>JB121807_21</t>
  </si>
  <si>
    <t>JB121807_22</t>
  </si>
  <si>
    <t>JB121807_23</t>
  </si>
  <si>
    <t>JB121807_24</t>
  </si>
  <si>
    <t>JB121807_25</t>
  </si>
  <si>
    <t>JB121807_26</t>
  </si>
  <si>
    <t>JB121807_27</t>
  </si>
  <si>
    <t>JB121807_28</t>
  </si>
  <si>
    <t>JB121807_29</t>
  </si>
  <si>
    <t>JB121807_30</t>
  </si>
  <si>
    <t>JB121807_31</t>
  </si>
  <si>
    <t>JB121807_32</t>
  </si>
  <si>
    <t>JB121807_33</t>
  </si>
  <si>
    <t>JB121807_34</t>
  </si>
  <si>
    <t>JB121807_35</t>
  </si>
  <si>
    <t>JB121807_36</t>
  </si>
  <si>
    <t>JB121807_37</t>
  </si>
  <si>
    <t>JB121807_38</t>
  </si>
  <si>
    <t>JB121807_39</t>
  </si>
  <si>
    <t>JB121807_40</t>
  </si>
  <si>
    <t>JB121807_41</t>
  </si>
  <si>
    <t>JB121807_42</t>
  </si>
  <si>
    <t>JB121807_43</t>
  </si>
  <si>
    <t>JB121807_44</t>
  </si>
  <si>
    <t>JB121807_45</t>
  </si>
  <si>
    <t>JB121807_46</t>
  </si>
  <si>
    <t>JB121807_47</t>
  </si>
  <si>
    <t>JB121807_48</t>
  </si>
  <si>
    <t>Sex</t>
    <phoneticPr fontId="3" type="noConversion"/>
  </si>
  <si>
    <t>Total Length (cm)</t>
    <phoneticPr fontId="3" type="noConversion"/>
  </si>
  <si>
    <t>Standard Length (cm)</t>
    <phoneticPr fontId="3" type="noConversion"/>
  </si>
  <si>
    <t>Weight (g)</t>
    <phoneticPr fontId="3" type="noConversion"/>
  </si>
  <si>
    <t>Female</t>
    <phoneticPr fontId="3" type="noConversion"/>
  </si>
  <si>
    <t>Male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</si>
</sst>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FFFFFF"/>
      <name val="Arial"/>
      <family val="2"/>
    </font>
    <font>
      <sz val="11"/>
      <name val="돋움"/>
      <family val="3"/>
      <charset val="129"/>
    </font>
    <font>
      <b/>
      <sz val="14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double">
        <color rgb="FF000000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63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0" fillId="0" borderId="3" xfId="0" applyBorder="1" applyAlignment="1">
      <alignment horizontal="right" wrapText="1"/>
    </xf>
    <xf numFmtId="0" fontId="5" fillId="3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2" borderId="4" xfId="0" applyFont="1" applyFill="1" applyBorder="1" applyAlignment="1">
      <alignment wrapText="1"/>
    </xf>
    <xf numFmtId="0" fontId="7" fillId="2" borderId="6" xfId="0" applyFont="1" applyFill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right" vertical="center" wrapText="1"/>
    </xf>
    <xf numFmtId="0" fontId="5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right" wrapText="1"/>
    </xf>
    <xf numFmtId="0" fontId="0" fillId="2" borderId="3" xfId="0" applyFill="1" applyBorder="1" applyAlignment="1">
      <alignment wrapText="1"/>
    </xf>
    <xf numFmtId="0" fontId="0" fillId="0" borderId="7" xfId="0" applyBorder="1" applyAlignment="1">
      <alignment wrapText="1"/>
    </xf>
    <xf numFmtId="0" fontId="5" fillId="2" borderId="10" xfId="0" applyFont="1" applyFill="1" applyBorder="1" applyAlignment="1">
      <alignment wrapText="1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right" vertical="center" wrapText="1"/>
    </xf>
    <xf numFmtId="0" fontId="5" fillId="2" borderId="12" xfId="0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9" xfId="0" applyFont="1" applyBorder="1" applyAlignment="1">
      <alignment horizontal="right" wrapText="1"/>
    </xf>
    <xf numFmtId="0" fontId="8" fillId="4" borderId="2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9" fillId="4" borderId="3" xfId="0" applyFont="1" applyFill="1" applyBorder="1" applyAlignment="1">
      <alignment horizontal="right" wrapText="1"/>
    </xf>
    <xf numFmtId="0" fontId="3" fillId="0" borderId="13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0" fillId="0" borderId="0" xfId="0" applyFill="1"/>
    <xf numFmtId="0" fontId="10" fillId="4" borderId="3" xfId="0" applyFont="1" applyFill="1" applyBorder="1" applyAlignment="1">
      <alignment horizontal="right" vertical="center" wrapText="1"/>
    </xf>
    <xf numFmtId="0" fontId="12" fillId="5" borderId="14" xfId="1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</cellXfs>
  <cellStyles count="2">
    <cellStyle name="Normal" xfId="0" builtinId="0"/>
    <cellStyle name="표준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4"/>
  <sheetViews>
    <sheetView topLeftCell="AI15" workbookViewId="0">
      <selection activeCell="AR2" sqref="AR2:AZ49"/>
    </sheetView>
  </sheetViews>
  <sheetFormatPr defaultRowHeight="15"/>
  <cols>
    <col min="1" max="1" width="15.140625" customWidth="1"/>
    <col min="12" max="12" width="13.85546875" customWidth="1"/>
    <col min="23" max="23" width="12.7109375" customWidth="1"/>
    <col min="34" max="34" width="12.7109375" customWidth="1"/>
    <col min="35" max="35" width="11.85546875" customWidth="1"/>
    <col min="43" max="43" width="17.42578125" customWidth="1"/>
    <col min="44" max="44" width="14.42578125" customWidth="1"/>
    <col min="49" max="49" width="28.5703125" bestFit="1" customWidth="1"/>
    <col min="50" max="50" width="33.42578125" bestFit="1" customWidth="1"/>
    <col min="51" max="51" width="17.140625" bestFit="1" customWidth="1"/>
    <col min="52" max="52" width="7.5703125" bestFit="1" customWidth="1"/>
  </cols>
  <sheetData>
    <row r="1" spans="1:52" ht="18.75" thickTop="1" thickBot="1">
      <c r="A1" s="22" t="s">
        <v>0</v>
      </c>
      <c r="B1" s="20" t="s">
        <v>1</v>
      </c>
      <c r="C1" s="20" t="s">
        <v>2</v>
      </c>
      <c r="D1" s="20" t="s">
        <v>3</v>
      </c>
      <c r="E1" s="21" t="s">
        <v>68</v>
      </c>
      <c r="F1" s="21" t="s">
        <v>69</v>
      </c>
      <c r="G1" s="21" t="s">
        <v>70</v>
      </c>
      <c r="H1" s="21" t="s">
        <v>71</v>
      </c>
      <c r="I1" s="21" t="s">
        <v>70</v>
      </c>
      <c r="J1" s="23" t="s">
        <v>9</v>
      </c>
      <c r="L1" s="1" t="s">
        <v>0</v>
      </c>
      <c r="M1" s="2" t="s">
        <v>1</v>
      </c>
      <c r="N1" s="2" t="s">
        <v>2</v>
      </c>
      <c r="O1" s="20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5" t="s">
        <v>9</v>
      </c>
      <c r="W1" s="1" t="s">
        <v>0</v>
      </c>
      <c r="X1" s="2" t="s">
        <v>1</v>
      </c>
      <c r="Y1" s="2" t="s">
        <v>2</v>
      </c>
      <c r="Z1" s="3" t="s">
        <v>3</v>
      </c>
      <c r="AA1" s="4" t="s">
        <v>4</v>
      </c>
      <c r="AB1" s="4" t="s">
        <v>5</v>
      </c>
      <c r="AC1" s="4" t="s">
        <v>6</v>
      </c>
      <c r="AD1" s="4" t="s">
        <v>7</v>
      </c>
      <c r="AE1" s="4" t="s">
        <v>8</v>
      </c>
      <c r="AF1" s="5" t="s">
        <v>9</v>
      </c>
      <c r="AH1" s="33" t="s">
        <v>179</v>
      </c>
      <c r="AI1" s="48" t="s">
        <v>180</v>
      </c>
      <c r="AJ1" s="49">
        <v>2007</v>
      </c>
      <c r="AK1" s="49">
        <v>1</v>
      </c>
      <c r="AL1" s="49">
        <v>39</v>
      </c>
      <c r="AM1" s="49">
        <v>36</v>
      </c>
      <c r="AN1" s="49">
        <v>320</v>
      </c>
      <c r="AO1" s="48" t="s">
        <v>12</v>
      </c>
      <c r="AW1" s="59" t="s">
        <v>304</v>
      </c>
      <c r="AX1" s="59" t="s">
        <v>305</v>
      </c>
      <c r="AY1" s="60" t="s">
        <v>306</v>
      </c>
      <c r="AZ1" s="59" t="s">
        <v>303</v>
      </c>
    </row>
    <row r="2" spans="1:52" ht="16.5" thickTop="1" thickBot="1">
      <c r="A2" s="24" t="s">
        <v>10</v>
      </c>
      <c r="B2" s="20" t="s">
        <v>11</v>
      </c>
      <c r="C2" s="20">
        <v>2007</v>
      </c>
      <c r="D2" s="20">
        <v>1</v>
      </c>
      <c r="E2" s="21">
        <v>48</v>
      </c>
      <c r="F2" s="21">
        <v>40</v>
      </c>
      <c r="G2" s="21">
        <v>1180</v>
      </c>
      <c r="H2" s="21" t="s">
        <v>12</v>
      </c>
      <c r="I2" s="25"/>
      <c r="J2" s="25"/>
      <c r="L2" s="11" t="s">
        <v>72</v>
      </c>
      <c r="M2" s="7" t="s">
        <v>73</v>
      </c>
      <c r="N2" s="8">
        <v>2015</v>
      </c>
      <c r="O2" s="53">
        <v>2</v>
      </c>
      <c r="P2" s="8">
        <v>59</v>
      </c>
      <c r="Q2" s="8">
        <v>54.2</v>
      </c>
      <c r="R2" s="8">
        <v>2033.2</v>
      </c>
      <c r="S2" s="8">
        <v>2</v>
      </c>
      <c r="T2" s="8">
        <v>345.1</v>
      </c>
      <c r="U2" s="14">
        <v>16.97</v>
      </c>
      <c r="W2" s="6" t="s">
        <v>104</v>
      </c>
      <c r="X2" s="16" t="s">
        <v>105</v>
      </c>
      <c r="Y2" s="8">
        <v>2014</v>
      </c>
      <c r="Z2" s="8">
        <v>2</v>
      </c>
      <c r="AA2" s="8">
        <v>69.3</v>
      </c>
      <c r="AB2" s="8">
        <v>64</v>
      </c>
      <c r="AC2" s="8">
        <v>3546.9</v>
      </c>
      <c r="AD2" s="8">
        <v>2</v>
      </c>
      <c r="AH2" s="6" t="s">
        <v>181</v>
      </c>
      <c r="AI2" s="16" t="s">
        <v>180</v>
      </c>
      <c r="AJ2" s="17">
        <v>2007</v>
      </c>
      <c r="AK2" s="17">
        <v>2</v>
      </c>
      <c r="AL2" s="14">
        <v>41</v>
      </c>
      <c r="AM2" s="14">
        <v>37</v>
      </c>
      <c r="AN2" s="17">
        <v>930</v>
      </c>
      <c r="AO2" s="10" t="s">
        <v>12</v>
      </c>
      <c r="AQ2" s="33" t="s">
        <v>254</v>
      </c>
      <c r="AR2" s="45" t="s">
        <v>255</v>
      </c>
      <c r="AS2" s="46">
        <v>2007</v>
      </c>
      <c r="AT2" s="46">
        <v>12</v>
      </c>
      <c r="AU2" s="46">
        <v>18</v>
      </c>
      <c r="AV2" s="46">
        <v>1</v>
      </c>
      <c r="AW2" s="62">
        <v>83</v>
      </c>
      <c r="AX2" s="62">
        <v>72</v>
      </c>
      <c r="AY2" s="62">
        <v>7940</v>
      </c>
      <c r="AZ2" s="61" t="s">
        <v>307</v>
      </c>
    </row>
    <row r="3" spans="1:52" ht="15.75" thickBot="1">
      <c r="A3" s="24" t="s">
        <v>13</v>
      </c>
      <c r="B3" s="20" t="s">
        <v>11</v>
      </c>
      <c r="C3" s="20">
        <v>2007</v>
      </c>
      <c r="D3" s="20">
        <v>2</v>
      </c>
      <c r="E3" s="21">
        <v>49</v>
      </c>
      <c r="F3" s="21">
        <v>40.5</v>
      </c>
      <c r="G3" s="21">
        <v>1350</v>
      </c>
      <c r="H3" s="21" t="s">
        <v>14</v>
      </c>
      <c r="I3" s="25"/>
      <c r="J3" s="25"/>
      <c r="L3" s="6" t="s">
        <v>74</v>
      </c>
      <c r="M3" s="7" t="s">
        <v>73</v>
      </c>
      <c r="N3" s="8">
        <v>2015</v>
      </c>
      <c r="O3" s="8">
        <v>4</v>
      </c>
      <c r="P3" s="8">
        <v>42</v>
      </c>
      <c r="Q3" s="8">
        <v>38</v>
      </c>
      <c r="R3" s="8">
        <v>1036.3</v>
      </c>
      <c r="S3" s="8">
        <v>2</v>
      </c>
      <c r="T3" s="8">
        <v>7.8</v>
      </c>
      <c r="U3" s="14">
        <v>0.75</v>
      </c>
      <c r="W3" s="6" t="s">
        <v>106</v>
      </c>
      <c r="X3" s="16" t="s">
        <v>105</v>
      </c>
      <c r="Y3" s="8">
        <v>2014</v>
      </c>
      <c r="Z3" s="8">
        <v>3</v>
      </c>
      <c r="AA3" s="8">
        <v>61.1</v>
      </c>
      <c r="AB3" s="8">
        <v>56.2</v>
      </c>
      <c r="AC3" s="8">
        <v>2631.9</v>
      </c>
      <c r="AD3" s="8">
        <v>2</v>
      </c>
      <c r="AH3" s="6" t="s">
        <v>182</v>
      </c>
      <c r="AI3" s="16" t="s">
        <v>180</v>
      </c>
      <c r="AJ3" s="17">
        <v>2007</v>
      </c>
      <c r="AK3" s="17">
        <v>3</v>
      </c>
      <c r="AL3" s="14">
        <v>36.5</v>
      </c>
      <c r="AM3" s="14">
        <v>31.5</v>
      </c>
      <c r="AN3" s="17">
        <v>490</v>
      </c>
      <c r="AO3" s="10" t="s">
        <v>14</v>
      </c>
      <c r="AQ3" s="50" t="s">
        <v>256</v>
      </c>
      <c r="AR3" s="51" t="s">
        <v>255</v>
      </c>
      <c r="AS3" s="52">
        <v>2007</v>
      </c>
      <c r="AT3" s="52">
        <v>12</v>
      </c>
      <c r="AU3" s="52">
        <v>18</v>
      </c>
      <c r="AV3" s="58">
        <v>2</v>
      </c>
      <c r="AW3" s="62">
        <v>76</v>
      </c>
      <c r="AX3" s="62">
        <v>67</v>
      </c>
      <c r="AY3" s="62">
        <v>6240</v>
      </c>
      <c r="AZ3" s="61" t="s">
        <v>307</v>
      </c>
    </row>
    <row r="4" spans="1:52" ht="15.75" thickBot="1">
      <c r="A4" s="24" t="s">
        <v>15</v>
      </c>
      <c r="B4" s="20" t="s">
        <v>11</v>
      </c>
      <c r="C4" s="20">
        <v>2007</v>
      </c>
      <c r="D4" s="20">
        <v>3</v>
      </c>
      <c r="E4" s="21">
        <v>51</v>
      </c>
      <c r="F4" s="21">
        <v>43</v>
      </c>
      <c r="G4" s="21">
        <v>1460</v>
      </c>
      <c r="H4" s="21" t="s">
        <v>14</v>
      </c>
      <c r="I4" s="25"/>
      <c r="J4" s="25"/>
      <c r="L4" s="6" t="s">
        <v>75</v>
      </c>
      <c r="M4" s="7" t="s">
        <v>73</v>
      </c>
      <c r="N4" s="8">
        <v>2015</v>
      </c>
      <c r="O4" s="8">
        <v>6</v>
      </c>
      <c r="P4" s="8">
        <v>74</v>
      </c>
      <c r="Q4" s="8">
        <v>68</v>
      </c>
      <c r="R4" s="8">
        <v>4300</v>
      </c>
      <c r="S4" s="8">
        <v>2</v>
      </c>
      <c r="T4" s="8">
        <v>475.3</v>
      </c>
      <c r="U4" s="14">
        <v>11.05</v>
      </c>
      <c r="W4" s="6" t="s">
        <v>107</v>
      </c>
      <c r="X4" s="16" t="s">
        <v>105</v>
      </c>
      <c r="Y4" s="8">
        <v>2014</v>
      </c>
      <c r="Z4" s="8">
        <v>4</v>
      </c>
      <c r="AA4" s="8">
        <v>63</v>
      </c>
      <c r="AB4" s="8">
        <v>58</v>
      </c>
      <c r="AC4" s="8">
        <v>2901.4</v>
      </c>
      <c r="AD4" s="8">
        <v>2</v>
      </c>
      <c r="AH4" s="6" t="s">
        <v>183</v>
      </c>
      <c r="AI4" s="16" t="s">
        <v>180</v>
      </c>
      <c r="AJ4" s="17">
        <v>2007</v>
      </c>
      <c r="AK4" s="17">
        <v>4</v>
      </c>
      <c r="AL4" s="14">
        <v>43</v>
      </c>
      <c r="AM4" s="14">
        <v>37</v>
      </c>
      <c r="AN4" s="17">
        <v>930</v>
      </c>
      <c r="AO4" s="10" t="s">
        <v>14</v>
      </c>
      <c r="AQ4" s="6" t="s">
        <v>257</v>
      </c>
      <c r="AR4" s="16" t="s">
        <v>255</v>
      </c>
      <c r="AS4" s="17">
        <v>2007</v>
      </c>
      <c r="AT4" s="17">
        <v>12</v>
      </c>
      <c r="AU4" s="17">
        <v>18</v>
      </c>
      <c r="AV4" s="8">
        <v>3</v>
      </c>
      <c r="AW4" s="62">
        <v>75</v>
      </c>
      <c r="AX4" s="62">
        <v>64</v>
      </c>
      <c r="AY4" s="62">
        <v>5500</v>
      </c>
      <c r="AZ4" s="61" t="s">
        <v>307</v>
      </c>
    </row>
    <row r="5" spans="1:52" ht="15.75" thickBot="1">
      <c r="A5" s="24" t="s">
        <v>16</v>
      </c>
      <c r="B5" s="20" t="s">
        <v>11</v>
      </c>
      <c r="C5" s="20">
        <v>2007</v>
      </c>
      <c r="D5" s="20">
        <v>4</v>
      </c>
      <c r="E5" s="21">
        <v>50</v>
      </c>
      <c r="F5" s="21">
        <v>41</v>
      </c>
      <c r="G5" s="21">
        <v>1420</v>
      </c>
      <c r="H5" s="21" t="s">
        <v>12</v>
      </c>
      <c r="I5" s="25"/>
      <c r="J5" s="25"/>
      <c r="L5" s="6" t="s">
        <v>76</v>
      </c>
      <c r="M5" s="7" t="s">
        <v>73</v>
      </c>
      <c r="N5" s="8">
        <v>2015</v>
      </c>
      <c r="O5" s="8">
        <v>7</v>
      </c>
      <c r="P5" s="8">
        <v>70.5</v>
      </c>
      <c r="Q5" s="8">
        <v>65.3</v>
      </c>
      <c r="R5" s="8">
        <v>3471.5</v>
      </c>
      <c r="S5" s="8">
        <v>2</v>
      </c>
      <c r="T5" s="8">
        <v>826.9</v>
      </c>
      <c r="U5" s="14">
        <v>23.82</v>
      </c>
      <c r="W5" s="6" t="s">
        <v>108</v>
      </c>
      <c r="X5" s="16" t="s">
        <v>105</v>
      </c>
      <c r="Y5" s="8">
        <v>2014</v>
      </c>
      <c r="Z5" s="8">
        <v>5</v>
      </c>
      <c r="AA5" s="8">
        <v>65</v>
      </c>
      <c r="AB5" s="8">
        <v>59.4</v>
      </c>
      <c r="AC5" s="8">
        <v>3204</v>
      </c>
      <c r="AD5" s="8">
        <v>2</v>
      </c>
      <c r="AH5" s="15" t="s">
        <v>184</v>
      </c>
      <c r="AI5" s="16" t="s">
        <v>180</v>
      </c>
      <c r="AJ5" s="17">
        <v>2007</v>
      </c>
      <c r="AK5" s="17">
        <v>5</v>
      </c>
      <c r="AL5" s="14">
        <v>35.5</v>
      </c>
      <c r="AM5" s="14">
        <v>31</v>
      </c>
      <c r="AN5" s="17">
        <v>560</v>
      </c>
      <c r="AO5" s="10" t="s">
        <v>14</v>
      </c>
      <c r="AQ5" s="15" t="s">
        <v>258</v>
      </c>
      <c r="AR5" s="16" t="s">
        <v>255</v>
      </c>
      <c r="AS5" s="17">
        <v>2007</v>
      </c>
      <c r="AT5" s="17">
        <v>12</v>
      </c>
      <c r="AU5" s="17">
        <v>18</v>
      </c>
      <c r="AV5" s="8">
        <v>4</v>
      </c>
      <c r="AW5" s="62">
        <v>83</v>
      </c>
      <c r="AX5" s="62">
        <v>71</v>
      </c>
      <c r="AY5" s="62">
        <v>7620</v>
      </c>
      <c r="AZ5" s="61" t="s">
        <v>307</v>
      </c>
    </row>
    <row r="6" spans="1:52" ht="15.75" thickBot="1">
      <c r="A6" s="24" t="s">
        <v>17</v>
      </c>
      <c r="B6" s="20" t="s">
        <v>11</v>
      </c>
      <c r="C6" s="20">
        <v>2007</v>
      </c>
      <c r="D6" s="20">
        <v>5</v>
      </c>
      <c r="E6" s="21">
        <v>48</v>
      </c>
      <c r="F6" s="21">
        <v>40</v>
      </c>
      <c r="G6" s="21">
        <v>1350</v>
      </c>
      <c r="H6" s="21" t="s">
        <v>12</v>
      </c>
      <c r="I6" s="25"/>
      <c r="J6" s="25"/>
      <c r="L6" s="6" t="s">
        <v>77</v>
      </c>
      <c r="M6" s="7" t="s">
        <v>73</v>
      </c>
      <c r="N6" s="8">
        <v>2015</v>
      </c>
      <c r="O6" s="8">
        <v>8</v>
      </c>
      <c r="P6" s="8">
        <v>70.5</v>
      </c>
      <c r="Q6" s="8">
        <v>65</v>
      </c>
      <c r="R6" s="8">
        <v>4200</v>
      </c>
      <c r="S6" s="8">
        <v>2</v>
      </c>
      <c r="T6" s="8">
        <v>904.2</v>
      </c>
      <c r="U6" s="14">
        <v>21.53</v>
      </c>
      <c r="W6" s="6" t="s">
        <v>109</v>
      </c>
      <c r="X6" s="16" t="s">
        <v>105</v>
      </c>
      <c r="Y6" s="8">
        <v>2014</v>
      </c>
      <c r="Z6" s="8">
        <v>6</v>
      </c>
      <c r="AA6" s="8">
        <v>68.2</v>
      </c>
      <c r="AB6" s="8">
        <v>63.6</v>
      </c>
      <c r="AC6" s="8">
        <v>3481.2</v>
      </c>
      <c r="AD6" s="8">
        <v>2</v>
      </c>
      <c r="AH6" s="6" t="s">
        <v>185</v>
      </c>
      <c r="AI6" s="16" t="s">
        <v>180</v>
      </c>
      <c r="AJ6" s="17">
        <v>2007</v>
      </c>
      <c r="AK6" s="17">
        <v>6</v>
      </c>
      <c r="AL6" s="14">
        <v>44.5</v>
      </c>
      <c r="AM6" s="14">
        <v>39.5</v>
      </c>
      <c r="AN6" s="17">
        <v>910</v>
      </c>
      <c r="AO6" s="10" t="s">
        <v>12</v>
      </c>
      <c r="AQ6" s="6" t="s">
        <v>259</v>
      </c>
      <c r="AR6" s="16" t="s">
        <v>255</v>
      </c>
      <c r="AS6" s="17">
        <v>2007</v>
      </c>
      <c r="AT6" s="17">
        <v>12</v>
      </c>
      <c r="AU6" s="17">
        <v>18</v>
      </c>
      <c r="AV6" s="8">
        <v>5</v>
      </c>
      <c r="AW6" s="62">
        <v>71</v>
      </c>
      <c r="AX6" s="62">
        <v>62</v>
      </c>
      <c r="AY6" s="62">
        <v>4410</v>
      </c>
      <c r="AZ6" s="61" t="s">
        <v>307</v>
      </c>
    </row>
    <row r="7" spans="1:52" ht="15.75" thickBot="1">
      <c r="A7" s="24" t="s">
        <v>18</v>
      </c>
      <c r="B7" s="20" t="s">
        <v>11</v>
      </c>
      <c r="C7" s="20">
        <v>2007</v>
      </c>
      <c r="D7" s="20">
        <v>6</v>
      </c>
      <c r="E7" s="21">
        <v>50</v>
      </c>
      <c r="F7" s="21">
        <v>41</v>
      </c>
      <c r="G7" s="21">
        <v>1330</v>
      </c>
      <c r="H7" s="21" t="s">
        <v>12</v>
      </c>
      <c r="I7" s="25"/>
      <c r="J7" s="25"/>
      <c r="L7" s="6" t="s">
        <v>78</v>
      </c>
      <c r="M7" s="7" t="s">
        <v>73</v>
      </c>
      <c r="N7" s="8">
        <v>2015</v>
      </c>
      <c r="O7" s="8">
        <v>10</v>
      </c>
      <c r="P7" s="8">
        <v>49.9</v>
      </c>
      <c r="Q7" s="8">
        <v>46.2</v>
      </c>
      <c r="R7" s="8">
        <v>1266.7</v>
      </c>
      <c r="S7" s="8">
        <v>2</v>
      </c>
      <c r="T7" s="8">
        <v>12.2</v>
      </c>
      <c r="U7" s="14">
        <v>0.96</v>
      </c>
      <c r="W7" s="6" t="s">
        <v>110</v>
      </c>
      <c r="X7" s="16" t="s">
        <v>105</v>
      </c>
      <c r="Y7" s="8">
        <v>2014</v>
      </c>
      <c r="Z7" s="8">
        <v>7</v>
      </c>
      <c r="AA7" s="8" t="s">
        <v>111</v>
      </c>
      <c r="AB7" s="8">
        <v>64.5</v>
      </c>
      <c r="AC7" s="8">
        <v>3752.6</v>
      </c>
      <c r="AD7" s="8">
        <v>2</v>
      </c>
      <c r="AH7" s="50" t="s">
        <v>186</v>
      </c>
      <c r="AI7" s="51" t="s">
        <v>180</v>
      </c>
      <c r="AJ7" s="52">
        <v>2007</v>
      </c>
      <c r="AK7" s="52">
        <v>7</v>
      </c>
      <c r="AL7" s="52">
        <v>40</v>
      </c>
      <c r="AM7" s="52">
        <v>34.5</v>
      </c>
      <c r="AN7" s="52">
        <v>670</v>
      </c>
      <c r="AO7" s="51" t="s">
        <v>14</v>
      </c>
      <c r="AQ7" s="6" t="s">
        <v>260</v>
      </c>
      <c r="AR7" s="16" t="s">
        <v>255</v>
      </c>
      <c r="AS7" s="17">
        <v>2007</v>
      </c>
      <c r="AT7" s="17">
        <v>12</v>
      </c>
      <c r="AU7" s="17">
        <v>18</v>
      </c>
      <c r="AV7" s="8">
        <v>6</v>
      </c>
      <c r="AW7" s="62">
        <v>70</v>
      </c>
      <c r="AX7" s="62">
        <v>61</v>
      </c>
      <c r="AY7" s="62">
        <v>4560</v>
      </c>
      <c r="AZ7" s="61" t="s">
        <v>307</v>
      </c>
    </row>
    <row r="8" spans="1:52" ht="15.75" thickBot="1">
      <c r="A8" s="26" t="s">
        <v>19</v>
      </c>
      <c r="B8" s="20" t="s">
        <v>11</v>
      </c>
      <c r="C8" s="20">
        <v>2007</v>
      </c>
      <c r="D8" s="20">
        <v>7</v>
      </c>
      <c r="E8" s="21">
        <v>47.5</v>
      </c>
      <c r="F8" s="21">
        <v>39</v>
      </c>
      <c r="G8" s="21">
        <v>1190</v>
      </c>
      <c r="H8" s="21" t="s">
        <v>12</v>
      </c>
      <c r="I8" s="25"/>
      <c r="J8" s="25"/>
      <c r="L8" s="6" t="s">
        <v>79</v>
      </c>
      <c r="M8" s="7" t="s">
        <v>73</v>
      </c>
      <c r="N8" s="8">
        <v>2015</v>
      </c>
      <c r="O8" s="8">
        <v>11</v>
      </c>
      <c r="P8" s="8">
        <v>41</v>
      </c>
      <c r="Q8" s="8">
        <v>37</v>
      </c>
      <c r="R8" s="8">
        <v>1740.2</v>
      </c>
      <c r="S8" s="8">
        <v>2</v>
      </c>
      <c r="T8" s="8">
        <v>193.5</v>
      </c>
      <c r="U8" s="14">
        <v>11.12</v>
      </c>
      <c r="W8" s="6" t="s">
        <v>112</v>
      </c>
      <c r="X8" s="16" t="s">
        <v>105</v>
      </c>
      <c r="Y8" s="8">
        <v>2014</v>
      </c>
      <c r="Z8" s="8">
        <v>8</v>
      </c>
      <c r="AA8" s="8">
        <v>70.5</v>
      </c>
      <c r="AB8" s="8">
        <v>65.599999999999994</v>
      </c>
      <c r="AC8" s="8">
        <v>3746.1</v>
      </c>
      <c r="AD8" s="8">
        <v>2</v>
      </c>
      <c r="AH8" s="6" t="s">
        <v>187</v>
      </c>
      <c r="AI8" s="16" t="s">
        <v>180</v>
      </c>
      <c r="AJ8" s="17">
        <v>2007</v>
      </c>
      <c r="AK8" s="17">
        <v>8</v>
      </c>
      <c r="AL8" s="14">
        <v>38</v>
      </c>
      <c r="AM8" s="14">
        <v>33.5</v>
      </c>
      <c r="AN8" s="17">
        <v>560</v>
      </c>
      <c r="AO8" s="10" t="s">
        <v>14</v>
      </c>
      <c r="AQ8" s="6" t="s">
        <v>261</v>
      </c>
      <c r="AR8" s="16" t="s">
        <v>255</v>
      </c>
      <c r="AS8" s="17">
        <v>2007</v>
      </c>
      <c r="AT8" s="17">
        <v>12</v>
      </c>
      <c r="AU8" s="17">
        <v>18</v>
      </c>
      <c r="AV8" s="8">
        <v>7</v>
      </c>
      <c r="AW8" s="62">
        <v>69</v>
      </c>
      <c r="AX8" s="62">
        <v>60</v>
      </c>
      <c r="AY8" s="62">
        <v>5100</v>
      </c>
      <c r="AZ8" s="61" t="s">
        <v>307</v>
      </c>
    </row>
    <row r="9" spans="1:52" ht="15.75" thickBot="1">
      <c r="A9" s="24" t="s">
        <v>20</v>
      </c>
      <c r="B9" s="20" t="s">
        <v>11</v>
      </c>
      <c r="C9" s="20">
        <v>2007</v>
      </c>
      <c r="D9" s="20">
        <v>8</v>
      </c>
      <c r="E9" s="21">
        <v>59</v>
      </c>
      <c r="F9" s="21">
        <v>49</v>
      </c>
      <c r="G9" s="21">
        <v>2020</v>
      </c>
      <c r="H9" s="21" t="s">
        <v>12</v>
      </c>
      <c r="I9" s="25"/>
      <c r="J9" s="25"/>
      <c r="L9" s="6" t="s">
        <v>80</v>
      </c>
      <c r="M9" s="7" t="s">
        <v>73</v>
      </c>
      <c r="N9" s="8">
        <v>2015</v>
      </c>
      <c r="O9" s="8">
        <v>12</v>
      </c>
      <c r="P9" s="8">
        <v>68.8</v>
      </c>
      <c r="Q9" s="8">
        <v>64.400000000000006</v>
      </c>
      <c r="R9" s="8">
        <v>3944.5</v>
      </c>
      <c r="S9" s="8">
        <v>2</v>
      </c>
      <c r="T9" s="8">
        <v>767.5</v>
      </c>
      <c r="U9" s="14">
        <v>19.46</v>
      </c>
      <c r="W9" s="6" t="s">
        <v>113</v>
      </c>
      <c r="X9" s="16" t="s">
        <v>105</v>
      </c>
      <c r="Y9" s="8">
        <v>2014</v>
      </c>
      <c r="Z9" s="8">
        <v>9</v>
      </c>
      <c r="AA9" s="8">
        <v>69.599999999999994</v>
      </c>
      <c r="AB9" s="8">
        <v>65</v>
      </c>
      <c r="AC9" s="8">
        <v>3964.9</v>
      </c>
      <c r="AD9" s="8">
        <v>2</v>
      </c>
      <c r="AH9" s="6" t="s">
        <v>188</v>
      </c>
      <c r="AI9" s="16" t="s">
        <v>180</v>
      </c>
      <c r="AJ9" s="17">
        <v>2007</v>
      </c>
      <c r="AK9" s="17">
        <v>9</v>
      </c>
      <c r="AL9" s="14">
        <v>38.5</v>
      </c>
      <c r="AM9" s="14">
        <v>33</v>
      </c>
      <c r="AN9" s="17">
        <v>640</v>
      </c>
      <c r="AO9" s="10" t="s">
        <v>12</v>
      </c>
      <c r="AQ9" s="6" t="s">
        <v>262</v>
      </c>
      <c r="AR9" s="16" t="s">
        <v>255</v>
      </c>
      <c r="AS9" s="17">
        <v>2007</v>
      </c>
      <c r="AT9" s="17">
        <v>12</v>
      </c>
      <c r="AU9" s="17">
        <v>18</v>
      </c>
      <c r="AV9" s="8">
        <v>8</v>
      </c>
      <c r="AW9" s="62">
        <v>76</v>
      </c>
      <c r="AX9" s="62">
        <v>67</v>
      </c>
      <c r="AY9" s="62">
        <v>6650</v>
      </c>
      <c r="AZ9" s="61" t="s">
        <v>307</v>
      </c>
    </row>
    <row r="10" spans="1:52" ht="15.75" thickBot="1">
      <c r="A10" s="24" t="s">
        <v>21</v>
      </c>
      <c r="B10" s="20" t="s">
        <v>11</v>
      </c>
      <c r="C10" s="20">
        <v>2007</v>
      </c>
      <c r="D10" s="20">
        <v>9</v>
      </c>
      <c r="E10" s="21">
        <v>45.5</v>
      </c>
      <c r="F10" s="21">
        <v>38</v>
      </c>
      <c r="G10" s="21">
        <v>1130</v>
      </c>
      <c r="H10" s="21" t="s">
        <v>12</v>
      </c>
      <c r="I10" s="25"/>
      <c r="J10" s="25"/>
      <c r="L10" s="6" t="s">
        <v>81</v>
      </c>
      <c r="M10" s="7" t="s">
        <v>73</v>
      </c>
      <c r="N10" s="8">
        <v>2015</v>
      </c>
      <c r="O10" s="8">
        <v>17</v>
      </c>
      <c r="P10" s="8">
        <v>69</v>
      </c>
      <c r="Q10" s="8">
        <v>64.3</v>
      </c>
      <c r="R10" s="8">
        <v>2904.9</v>
      </c>
      <c r="S10" s="8">
        <v>2</v>
      </c>
      <c r="T10" s="8">
        <v>486.2</v>
      </c>
      <c r="U10" s="14">
        <v>16.739999999999998</v>
      </c>
      <c r="W10" s="6" t="s">
        <v>114</v>
      </c>
      <c r="X10" s="16" t="s">
        <v>105</v>
      </c>
      <c r="Y10" s="8">
        <v>2014</v>
      </c>
      <c r="Z10" s="8">
        <v>10</v>
      </c>
      <c r="AA10" s="8">
        <v>75</v>
      </c>
      <c r="AB10" s="8">
        <v>70.3</v>
      </c>
      <c r="AC10" s="8">
        <v>5900</v>
      </c>
      <c r="AD10" s="8">
        <v>2</v>
      </c>
      <c r="AH10" s="6" t="s">
        <v>189</v>
      </c>
      <c r="AI10" s="16" t="s">
        <v>180</v>
      </c>
      <c r="AJ10" s="17">
        <v>2007</v>
      </c>
      <c r="AK10" s="17">
        <v>10</v>
      </c>
      <c r="AL10" s="14">
        <v>38</v>
      </c>
      <c r="AM10" s="14">
        <v>32.5</v>
      </c>
      <c r="AN10" s="17">
        <v>560</v>
      </c>
      <c r="AO10" s="10" t="s">
        <v>14</v>
      </c>
      <c r="AQ10" s="6" t="s">
        <v>263</v>
      </c>
      <c r="AR10" s="16" t="s">
        <v>255</v>
      </c>
      <c r="AS10" s="17">
        <v>2007</v>
      </c>
      <c r="AT10" s="17">
        <v>12</v>
      </c>
      <c r="AU10" s="17">
        <v>18</v>
      </c>
      <c r="AV10" s="8">
        <v>9</v>
      </c>
      <c r="AW10" s="62">
        <v>68</v>
      </c>
      <c r="AX10" s="62">
        <v>60</v>
      </c>
      <c r="AY10" s="62">
        <v>3560</v>
      </c>
      <c r="AZ10" s="61" t="s">
        <v>308</v>
      </c>
    </row>
    <row r="11" spans="1:52" ht="15.75" thickBot="1">
      <c r="A11" s="24" t="s">
        <v>22</v>
      </c>
      <c r="B11" s="20" t="s">
        <v>11</v>
      </c>
      <c r="C11" s="20">
        <v>2007</v>
      </c>
      <c r="D11" s="20">
        <v>10</v>
      </c>
      <c r="E11" s="21">
        <v>51.5</v>
      </c>
      <c r="F11" s="21">
        <v>49</v>
      </c>
      <c r="G11" s="21">
        <v>1590</v>
      </c>
      <c r="H11" s="21" t="s">
        <v>12</v>
      </c>
      <c r="I11" s="25"/>
      <c r="J11" s="25"/>
      <c r="L11" s="29" t="s">
        <v>82</v>
      </c>
      <c r="M11" s="7" t="s">
        <v>73</v>
      </c>
      <c r="N11" s="8">
        <v>2015</v>
      </c>
      <c r="O11" s="8">
        <v>19</v>
      </c>
      <c r="P11" s="8">
        <v>53</v>
      </c>
      <c r="Q11" s="8">
        <v>49.5</v>
      </c>
      <c r="R11" s="8">
        <v>1341.7</v>
      </c>
      <c r="S11" s="8">
        <v>2</v>
      </c>
      <c r="T11" s="8">
        <v>16.5</v>
      </c>
      <c r="U11" s="14">
        <v>1.23</v>
      </c>
      <c r="W11" s="6" t="s">
        <v>115</v>
      </c>
      <c r="X11" s="16" t="s">
        <v>105</v>
      </c>
      <c r="Y11" s="8">
        <v>2014</v>
      </c>
      <c r="Z11" s="8">
        <v>11</v>
      </c>
      <c r="AA11" s="8">
        <v>82.5</v>
      </c>
      <c r="AB11" s="8">
        <v>76</v>
      </c>
      <c r="AC11" s="8">
        <v>4800</v>
      </c>
      <c r="AD11" s="8">
        <v>2</v>
      </c>
      <c r="AH11" s="6" t="s">
        <v>190</v>
      </c>
      <c r="AI11" s="16" t="s">
        <v>180</v>
      </c>
      <c r="AJ11" s="17">
        <v>2007</v>
      </c>
      <c r="AK11" s="17">
        <v>11</v>
      </c>
      <c r="AL11" s="14">
        <v>38</v>
      </c>
      <c r="AM11" s="14">
        <v>33.5</v>
      </c>
      <c r="AN11" s="17">
        <v>630</v>
      </c>
      <c r="AO11" s="10" t="s">
        <v>12</v>
      </c>
      <c r="AQ11" s="6" t="s">
        <v>264</v>
      </c>
      <c r="AR11" s="16" t="s">
        <v>255</v>
      </c>
      <c r="AS11" s="17">
        <v>2007</v>
      </c>
      <c r="AT11" s="17">
        <v>12</v>
      </c>
      <c r="AU11" s="17">
        <v>18</v>
      </c>
      <c r="AV11" s="8">
        <v>10</v>
      </c>
      <c r="AW11" s="62">
        <v>70</v>
      </c>
      <c r="AX11" s="62">
        <v>62</v>
      </c>
      <c r="AY11" s="62">
        <v>3840</v>
      </c>
      <c r="AZ11" s="61" t="s">
        <v>308</v>
      </c>
    </row>
    <row r="12" spans="1:52" ht="16.5" thickTop="1" thickBot="1">
      <c r="A12" s="26" t="s">
        <v>23</v>
      </c>
      <c r="B12" s="20" t="s">
        <v>11</v>
      </c>
      <c r="C12" s="20">
        <v>2007</v>
      </c>
      <c r="D12" s="20">
        <v>11</v>
      </c>
      <c r="E12" s="21">
        <v>51.5</v>
      </c>
      <c r="F12" s="21">
        <v>42</v>
      </c>
      <c r="G12" s="21">
        <v>1610</v>
      </c>
      <c r="H12" s="21" t="s">
        <v>12</v>
      </c>
      <c r="I12" s="25"/>
      <c r="J12" s="25"/>
      <c r="L12" s="30" t="s">
        <v>83</v>
      </c>
      <c r="M12" s="7" t="s">
        <v>73</v>
      </c>
      <c r="N12" s="8">
        <v>2015</v>
      </c>
      <c r="O12" s="8">
        <v>26</v>
      </c>
      <c r="P12" s="8">
        <v>40</v>
      </c>
      <c r="Q12" s="8">
        <v>36.200000000000003</v>
      </c>
      <c r="R12" s="8">
        <v>627.5</v>
      </c>
      <c r="S12" s="8">
        <v>2</v>
      </c>
      <c r="T12" s="8">
        <v>4</v>
      </c>
      <c r="U12" s="14">
        <v>0.64</v>
      </c>
      <c r="W12" s="6" t="s">
        <v>116</v>
      </c>
      <c r="X12" s="16" t="s">
        <v>105</v>
      </c>
      <c r="Y12" s="8">
        <v>2014</v>
      </c>
      <c r="Z12" s="8">
        <v>13</v>
      </c>
      <c r="AA12" s="8">
        <v>80.5</v>
      </c>
      <c r="AB12" s="8">
        <v>74.599999999999994</v>
      </c>
      <c r="AC12" s="8">
        <v>4200</v>
      </c>
      <c r="AD12" s="8">
        <v>2</v>
      </c>
      <c r="AH12" s="6" t="s">
        <v>191</v>
      </c>
      <c r="AI12" s="16" t="s">
        <v>180</v>
      </c>
      <c r="AJ12" s="17">
        <v>2007</v>
      </c>
      <c r="AK12" s="17">
        <v>12</v>
      </c>
      <c r="AL12" s="14">
        <v>37.5</v>
      </c>
      <c r="AM12" s="14">
        <v>33</v>
      </c>
      <c r="AN12" s="17">
        <v>320</v>
      </c>
      <c r="AO12" s="10" t="s">
        <v>14</v>
      </c>
      <c r="AQ12" s="6" t="s">
        <v>265</v>
      </c>
      <c r="AR12" s="16" t="s">
        <v>255</v>
      </c>
      <c r="AS12" s="17">
        <v>2007</v>
      </c>
      <c r="AT12" s="17">
        <v>12</v>
      </c>
      <c r="AU12" s="17">
        <v>18</v>
      </c>
      <c r="AV12" s="8">
        <v>11</v>
      </c>
      <c r="AW12" s="62">
        <v>68</v>
      </c>
      <c r="AX12" s="62">
        <v>57</v>
      </c>
      <c r="AY12" s="62">
        <v>3700</v>
      </c>
      <c r="AZ12" s="61" t="s">
        <v>307</v>
      </c>
    </row>
    <row r="13" spans="1:52" ht="16.5" thickTop="1" thickBot="1">
      <c r="A13" s="26" t="s">
        <v>24</v>
      </c>
      <c r="B13" s="20" t="s">
        <v>11</v>
      </c>
      <c r="C13" s="20">
        <v>2007</v>
      </c>
      <c r="D13" s="20">
        <v>12</v>
      </c>
      <c r="E13" s="21">
        <v>54</v>
      </c>
      <c r="F13" s="21">
        <v>45</v>
      </c>
      <c r="G13" s="21">
        <v>1900</v>
      </c>
      <c r="H13" s="21" t="s">
        <v>12</v>
      </c>
      <c r="I13" s="25"/>
      <c r="J13" s="25"/>
      <c r="L13" s="6" t="s">
        <v>84</v>
      </c>
      <c r="M13" s="7" t="s">
        <v>73</v>
      </c>
      <c r="N13" s="8">
        <v>2015</v>
      </c>
      <c r="O13" s="8">
        <v>27</v>
      </c>
      <c r="P13" s="8">
        <v>44</v>
      </c>
      <c r="Q13" s="8">
        <v>40.200000000000003</v>
      </c>
      <c r="R13" s="8">
        <v>830.2</v>
      </c>
      <c r="S13" s="8">
        <v>2</v>
      </c>
      <c r="T13" s="8">
        <v>6.3</v>
      </c>
      <c r="U13" s="14">
        <v>0.76</v>
      </c>
      <c r="W13" s="6" t="s">
        <v>117</v>
      </c>
      <c r="X13" s="16" t="s">
        <v>105</v>
      </c>
      <c r="Y13" s="8">
        <v>2014</v>
      </c>
      <c r="Z13" s="8">
        <v>14</v>
      </c>
      <c r="AA13" s="8">
        <v>78.599999999999994</v>
      </c>
      <c r="AB13" s="8">
        <v>73</v>
      </c>
      <c r="AC13" s="8">
        <v>4800</v>
      </c>
      <c r="AD13" s="8">
        <v>2</v>
      </c>
      <c r="AH13" s="6" t="s">
        <v>192</v>
      </c>
      <c r="AI13" s="16" t="s">
        <v>180</v>
      </c>
      <c r="AJ13" s="17">
        <v>2007</v>
      </c>
      <c r="AK13" s="17">
        <v>13</v>
      </c>
      <c r="AL13" s="14">
        <v>41</v>
      </c>
      <c r="AM13" s="14">
        <v>35</v>
      </c>
      <c r="AN13" s="17">
        <v>900</v>
      </c>
      <c r="AO13" s="10" t="s">
        <v>14</v>
      </c>
      <c r="AQ13" s="6" t="s">
        <v>266</v>
      </c>
      <c r="AR13" s="16" t="s">
        <v>255</v>
      </c>
      <c r="AS13" s="17">
        <v>2007</v>
      </c>
      <c r="AT13" s="17">
        <v>12</v>
      </c>
      <c r="AU13" s="17">
        <v>18</v>
      </c>
      <c r="AV13" s="8">
        <v>12</v>
      </c>
      <c r="AW13" s="62">
        <v>64</v>
      </c>
      <c r="AX13" s="62">
        <v>54</v>
      </c>
      <c r="AY13" s="62">
        <v>4370</v>
      </c>
      <c r="AZ13" s="61" t="s">
        <v>307</v>
      </c>
    </row>
    <row r="14" spans="1:52" ht="15.75" thickBot="1">
      <c r="A14" s="26" t="s">
        <v>25</v>
      </c>
      <c r="B14" s="20" t="s">
        <v>11</v>
      </c>
      <c r="C14" s="20">
        <v>2007</v>
      </c>
      <c r="D14" s="20">
        <v>13</v>
      </c>
      <c r="E14" s="21">
        <v>53.5</v>
      </c>
      <c r="F14" s="21">
        <v>44</v>
      </c>
      <c r="G14" s="21">
        <v>1910</v>
      </c>
      <c r="H14" s="21" t="s">
        <v>14</v>
      </c>
      <c r="I14" s="25"/>
      <c r="J14" s="25"/>
      <c r="L14" s="6" t="s">
        <v>85</v>
      </c>
      <c r="M14" s="7" t="s">
        <v>73</v>
      </c>
      <c r="N14" s="8">
        <v>2015</v>
      </c>
      <c r="O14" s="8">
        <v>28</v>
      </c>
      <c r="P14" s="8">
        <v>65.5</v>
      </c>
      <c r="Q14" s="8">
        <v>60.3</v>
      </c>
      <c r="R14" s="8">
        <v>3493.5</v>
      </c>
      <c r="S14" s="8">
        <v>2</v>
      </c>
      <c r="T14" s="8">
        <v>556.9</v>
      </c>
      <c r="U14" s="14">
        <v>15.94</v>
      </c>
      <c r="W14" s="6" t="s">
        <v>118</v>
      </c>
      <c r="X14" s="16" t="s">
        <v>105</v>
      </c>
      <c r="Y14" s="8">
        <v>2014</v>
      </c>
      <c r="Z14" s="8">
        <v>15</v>
      </c>
      <c r="AA14" s="8">
        <v>77.5</v>
      </c>
      <c r="AB14" s="8">
        <v>71</v>
      </c>
      <c r="AC14" s="8">
        <v>3700</v>
      </c>
      <c r="AD14" s="8">
        <v>2</v>
      </c>
      <c r="AH14" s="6" t="s">
        <v>193</v>
      </c>
      <c r="AI14" s="16" t="s">
        <v>180</v>
      </c>
      <c r="AJ14" s="17">
        <v>2007</v>
      </c>
      <c r="AK14" s="17">
        <v>14</v>
      </c>
      <c r="AL14" s="14">
        <v>48</v>
      </c>
      <c r="AM14" s="14">
        <v>41</v>
      </c>
      <c r="AN14" s="17">
        <v>1040</v>
      </c>
      <c r="AO14" s="10" t="s">
        <v>12</v>
      </c>
      <c r="AQ14" s="6" t="s">
        <v>267</v>
      </c>
      <c r="AR14" s="16" t="s">
        <v>255</v>
      </c>
      <c r="AS14" s="17">
        <v>2007</v>
      </c>
      <c r="AT14" s="17">
        <v>12</v>
      </c>
      <c r="AU14" s="17">
        <v>18</v>
      </c>
      <c r="AV14" s="8">
        <v>13</v>
      </c>
      <c r="AW14" s="62">
        <v>66</v>
      </c>
      <c r="AX14" s="62">
        <v>59</v>
      </c>
      <c r="AY14" s="62">
        <v>3450</v>
      </c>
      <c r="AZ14" s="61" t="s">
        <v>307</v>
      </c>
    </row>
    <row r="15" spans="1:52" ht="15.75" thickBot="1">
      <c r="A15" s="26" t="s">
        <v>26</v>
      </c>
      <c r="B15" s="20" t="s">
        <v>11</v>
      </c>
      <c r="C15" s="20">
        <v>2007</v>
      </c>
      <c r="D15" s="20">
        <v>14</v>
      </c>
      <c r="E15" s="21">
        <v>52</v>
      </c>
      <c r="F15" s="21">
        <v>44</v>
      </c>
      <c r="G15" s="21">
        <v>1910</v>
      </c>
      <c r="H15" s="21" t="s">
        <v>12</v>
      </c>
      <c r="I15" s="25"/>
      <c r="J15" s="25"/>
      <c r="L15" s="6" t="s">
        <v>86</v>
      </c>
      <c r="M15" s="31" t="s">
        <v>73</v>
      </c>
      <c r="N15" s="32">
        <v>2015</v>
      </c>
      <c r="O15" s="32">
        <v>29</v>
      </c>
      <c r="P15" s="32">
        <v>45.5</v>
      </c>
      <c r="Q15" s="32">
        <v>42</v>
      </c>
      <c r="R15" s="32">
        <v>913.4</v>
      </c>
      <c r="S15" s="32">
        <v>2</v>
      </c>
      <c r="T15" s="32">
        <v>9.3000000000000007</v>
      </c>
      <c r="U15" s="14">
        <v>1.02</v>
      </c>
      <c r="W15" s="6" t="s">
        <v>119</v>
      </c>
      <c r="X15" s="16" t="s">
        <v>105</v>
      </c>
      <c r="Y15" s="8">
        <v>2014</v>
      </c>
      <c r="Z15" s="8">
        <v>16</v>
      </c>
      <c r="AA15" s="8">
        <v>82.8</v>
      </c>
      <c r="AB15" s="8">
        <v>76.5</v>
      </c>
      <c r="AC15" s="8">
        <v>5000</v>
      </c>
      <c r="AD15" s="8">
        <v>2</v>
      </c>
      <c r="AH15" s="6" t="s">
        <v>194</v>
      </c>
      <c r="AI15" s="16" t="s">
        <v>180</v>
      </c>
      <c r="AJ15" s="17">
        <v>2007</v>
      </c>
      <c r="AK15" s="17">
        <v>15</v>
      </c>
      <c r="AL15" s="14">
        <v>46.5</v>
      </c>
      <c r="AM15" s="14">
        <v>40</v>
      </c>
      <c r="AN15" s="17">
        <v>1140</v>
      </c>
      <c r="AO15" s="10" t="s">
        <v>14</v>
      </c>
      <c r="AQ15" s="6" t="s">
        <v>268</v>
      </c>
      <c r="AR15" s="16" t="s">
        <v>255</v>
      </c>
      <c r="AS15" s="17">
        <v>2007</v>
      </c>
      <c r="AT15" s="17">
        <v>12</v>
      </c>
      <c r="AU15" s="17">
        <v>18</v>
      </c>
      <c r="AV15" s="8">
        <v>14</v>
      </c>
      <c r="AW15" s="62">
        <v>70</v>
      </c>
      <c r="AX15" s="62">
        <v>61</v>
      </c>
      <c r="AY15" s="62">
        <v>3150</v>
      </c>
      <c r="AZ15" s="61" t="s">
        <v>307</v>
      </c>
    </row>
    <row r="16" spans="1:52" ht="15.75" thickBot="1">
      <c r="A16" s="26" t="s">
        <v>27</v>
      </c>
      <c r="B16" s="20" t="s">
        <v>11</v>
      </c>
      <c r="C16" s="20">
        <v>2007</v>
      </c>
      <c r="D16" s="20">
        <v>15</v>
      </c>
      <c r="E16" s="21">
        <v>50.5</v>
      </c>
      <c r="F16" s="21">
        <v>43</v>
      </c>
      <c r="G16" s="21">
        <v>1460</v>
      </c>
      <c r="H16" s="21" t="s">
        <v>12</v>
      </c>
      <c r="I16" s="25"/>
      <c r="J16" s="25"/>
      <c r="L16" s="6" t="s">
        <v>87</v>
      </c>
      <c r="M16" s="7" t="s">
        <v>73</v>
      </c>
      <c r="N16" s="8">
        <v>2015</v>
      </c>
      <c r="O16" s="8">
        <v>1</v>
      </c>
      <c r="P16" s="8">
        <v>68.2</v>
      </c>
      <c r="Q16" s="8">
        <v>62.6</v>
      </c>
      <c r="R16" s="8">
        <v>3140</v>
      </c>
      <c r="S16" s="8">
        <v>2</v>
      </c>
      <c r="T16" s="8">
        <v>660</v>
      </c>
      <c r="U16" s="14">
        <v>21.02</v>
      </c>
      <c r="W16" s="6" t="s">
        <v>120</v>
      </c>
      <c r="X16" s="16" t="s">
        <v>105</v>
      </c>
      <c r="Y16" s="8">
        <v>2014</v>
      </c>
      <c r="Z16" s="8">
        <v>17</v>
      </c>
      <c r="AA16" s="8">
        <v>73.5</v>
      </c>
      <c r="AB16" s="8">
        <v>68.3</v>
      </c>
      <c r="AC16" s="8">
        <v>3400</v>
      </c>
      <c r="AD16" s="8">
        <v>2</v>
      </c>
      <c r="AH16" s="11" t="s">
        <v>195</v>
      </c>
      <c r="AI16" s="16" t="s">
        <v>180</v>
      </c>
      <c r="AJ16" s="17">
        <v>2007</v>
      </c>
      <c r="AK16" s="17">
        <v>16</v>
      </c>
      <c r="AL16" s="14">
        <v>50</v>
      </c>
      <c r="AM16" s="14">
        <v>42.5</v>
      </c>
      <c r="AN16" s="17">
        <v>1230</v>
      </c>
      <c r="AO16" s="10" t="s">
        <v>14</v>
      </c>
      <c r="AQ16" s="50" t="s">
        <v>269</v>
      </c>
      <c r="AR16" s="51" t="s">
        <v>255</v>
      </c>
      <c r="AS16" s="52">
        <v>2007</v>
      </c>
      <c r="AT16" s="52">
        <v>12</v>
      </c>
      <c r="AU16" s="52">
        <v>18</v>
      </c>
      <c r="AV16" s="58">
        <v>15</v>
      </c>
      <c r="AW16" s="62">
        <v>60</v>
      </c>
      <c r="AX16" s="62">
        <v>52</v>
      </c>
      <c r="AY16" s="62">
        <v>2930</v>
      </c>
      <c r="AZ16" s="61" t="s">
        <v>307</v>
      </c>
    </row>
    <row r="17" spans="1:52" ht="15.75" thickBot="1">
      <c r="A17" s="26" t="s">
        <v>28</v>
      </c>
      <c r="B17" s="20" t="s">
        <v>11</v>
      </c>
      <c r="C17" s="20">
        <v>2007</v>
      </c>
      <c r="D17" s="20">
        <v>16</v>
      </c>
      <c r="E17" s="21">
        <v>50</v>
      </c>
      <c r="F17" s="21">
        <v>40.200000000000003</v>
      </c>
      <c r="G17" s="21">
        <v>1190</v>
      </c>
      <c r="H17" s="21" t="s">
        <v>12</v>
      </c>
      <c r="I17" s="25"/>
      <c r="J17" s="25"/>
      <c r="L17" s="6" t="s">
        <v>88</v>
      </c>
      <c r="M17" s="7" t="s">
        <v>73</v>
      </c>
      <c r="N17" s="8">
        <v>2015</v>
      </c>
      <c r="O17" s="8">
        <v>3</v>
      </c>
      <c r="P17" s="8">
        <v>65.8</v>
      </c>
      <c r="Q17" s="8">
        <v>60.7</v>
      </c>
      <c r="R17" s="8">
        <v>2770</v>
      </c>
      <c r="S17" s="8">
        <v>2</v>
      </c>
      <c r="T17" s="8">
        <v>570</v>
      </c>
      <c r="U17" s="14">
        <v>20.58</v>
      </c>
      <c r="W17" s="6" t="s">
        <v>121</v>
      </c>
      <c r="X17" s="16" t="s">
        <v>105</v>
      </c>
      <c r="Y17" s="8">
        <v>2014</v>
      </c>
      <c r="Z17" s="8">
        <v>23</v>
      </c>
      <c r="AA17" s="8">
        <v>82.9</v>
      </c>
      <c r="AB17" s="8">
        <v>77.400000000000006</v>
      </c>
      <c r="AC17" s="8">
        <v>4400</v>
      </c>
      <c r="AD17" s="8">
        <v>2</v>
      </c>
      <c r="AH17" s="6" t="s">
        <v>196</v>
      </c>
      <c r="AI17" s="16" t="s">
        <v>180</v>
      </c>
      <c r="AJ17" s="17">
        <v>2007</v>
      </c>
      <c r="AK17" s="17">
        <v>17</v>
      </c>
      <c r="AL17" s="14">
        <v>50.5</v>
      </c>
      <c r="AM17" s="14">
        <v>44</v>
      </c>
      <c r="AN17" s="17">
        <v>1720</v>
      </c>
      <c r="AO17" s="10" t="s">
        <v>12</v>
      </c>
      <c r="AQ17" s="6" t="s">
        <v>270</v>
      </c>
      <c r="AR17" s="16" t="s">
        <v>255</v>
      </c>
      <c r="AS17" s="17">
        <v>2007</v>
      </c>
      <c r="AT17" s="17">
        <v>12</v>
      </c>
      <c r="AU17" s="17">
        <v>18</v>
      </c>
      <c r="AV17" s="8">
        <v>16</v>
      </c>
      <c r="AW17" s="62">
        <v>67</v>
      </c>
      <c r="AX17" s="62">
        <v>59</v>
      </c>
      <c r="AY17" s="62">
        <v>3690</v>
      </c>
      <c r="AZ17" s="61" t="s">
        <v>307</v>
      </c>
    </row>
    <row r="18" spans="1:52" ht="15.75" thickBot="1">
      <c r="A18" s="26" t="s">
        <v>29</v>
      </c>
      <c r="B18" s="20" t="s">
        <v>11</v>
      </c>
      <c r="C18" s="20">
        <v>2007</v>
      </c>
      <c r="D18" s="20">
        <v>17</v>
      </c>
      <c r="E18" s="21">
        <v>40.5</v>
      </c>
      <c r="F18" s="21">
        <v>38</v>
      </c>
      <c r="G18" s="21">
        <v>1430</v>
      </c>
      <c r="H18" s="21" t="s">
        <v>14</v>
      </c>
      <c r="I18" s="25"/>
      <c r="J18" s="25"/>
      <c r="L18" s="6" t="s">
        <v>89</v>
      </c>
      <c r="M18" s="7" t="s">
        <v>73</v>
      </c>
      <c r="N18" s="8">
        <v>2015</v>
      </c>
      <c r="O18" s="8">
        <v>5</v>
      </c>
      <c r="P18" s="8">
        <v>57.1</v>
      </c>
      <c r="Q18" s="8">
        <v>52.6</v>
      </c>
      <c r="R18" s="8">
        <v>2030</v>
      </c>
      <c r="S18" s="8">
        <v>2</v>
      </c>
      <c r="T18" s="8">
        <v>22</v>
      </c>
      <c r="U18" s="14">
        <v>1.08</v>
      </c>
      <c r="W18" s="6" t="s">
        <v>122</v>
      </c>
      <c r="X18" s="16" t="s">
        <v>105</v>
      </c>
      <c r="Y18" s="8">
        <v>2014</v>
      </c>
      <c r="Z18" s="8">
        <v>24</v>
      </c>
      <c r="AA18" s="8">
        <v>86</v>
      </c>
      <c r="AB18" s="8">
        <v>80.7</v>
      </c>
      <c r="AC18" s="8">
        <v>5800</v>
      </c>
      <c r="AD18" s="8">
        <v>2</v>
      </c>
      <c r="AH18" s="6" t="s">
        <v>197</v>
      </c>
      <c r="AI18" s="16" t="s">
        <v>180</v>
      </c>
      <c r="AJ18" s="17">
        <v>2007</v>
      </c>
      <c r="AK18" s="17">
        <v>18</v>
      </c>
      <c r="AL18" s="14">
        <v>52.5</v>
      </c>
      <c r="AM18" s="14">
        <v>46</v>
      </c>
      <c r="AN18" s="17">
        <v>1550</v>
      </c>
      <c r="AO18" s="10" t="s">
        <v>14</v>
      </c>
      <c r="AQ18" s="50" t="s">
        <v>271</v>
      </c>
      <c r="AR18" s="51" t="s">
        <v>255</v>
      </c>
      <c r="AS18" s="52">
        <v>2007</v>
      </c>
      <c r="AT18" s="52">
        <v>12</v>
      </c>
      <c r="AU18" s="52">
        <v>18</v>
      </c>
      <c r="AV18" s="58">
        <v>17</v>
      </c>
      <c r="AW18" s="62">
        <v>60</v>
      </c>
      <c r="AX18" s="62">
        <v>51</v>
      </c>
      <c r="AY18" s="62">
        <v>3600</v>
      </c>
      <c r="AZ18" s="61" t="s">
        <v>307</v>
      </c>
    </row>
    <row r="19" spans="1:52" ht="15.75" thickBot="1">
      <c r="A19" s="26" t="s">
        <v>30</v>
      </c>
      <c r="B19" s="20" t="s">
        <v>11</v>
      </c>
      <c r="C19" s="20">
        <v>2007</v>
      </c>
      <c r="D19" s="20">
        <v>18</v>
      </c>
      <c r="E19" s="21">
        <v>40</v>
      </c>
      <c r="F19" s="21">
        <v>32</v>
      </c>
      <c r="G19" s="21">
        <v>1020</v>
      </c>
      <c r="H19" s="21" t="s">
        <v>12</v>
      </c>
      <c r="I19" s="25"/>
      <c r="J19" s="25"/>
      <c r="L19" s="6" t="s">
        <v>90</v>
      </c>
      <c r="M19" s="7" t="s">
        <v>73</v>
      </c>
      <c r="N19" s="8">
        <v>2015</v>
      </c>
      <c r="O19" s="8">
        <v>6</v>
      </c>
      <c r="P19" s="8">
        <v>51</v>
      </c>
      <c r="Q19" s="8">
        <v>46.7</v>
      </c>
      <c r="R19" s="8">
        <v>1800</v>
      </c>
      <c r="S19" s="8">
        <v>2</v>
      </c>
      <c r="T19" s="8">
        <v>362</v>
      </c>
      <c r="U19" s="14">
        <v>20.11</v>
      </c>
      <c r="W19" s="6" t="s">
        <v>123</v>
      </c>
      <c r="X19" s="16" t="s">
        <v>105</v>
      </c>
      <c r="Y19" s="8">
        <v>2014</v>
      </c>
      <c r="Z19" s="8">
        <v>25</v>
      </c>
      <c r="AA19" s="8">
        <v>82.8</v>
      </c>
      <c r="AB19" s="8">
        <v>76.900000000000006</v>
      </c>
      <c r="AC19" s="8">
        <v>5700</v>
      </c>
      <c r="AD19" s="8">
        <v>2</v>
      </c>
      <c r="AH19" s="6" t="s">
        <v>198</v>
      </c>
      <c r="AI19" s="16" t="s">
        <v>180</v>
      </c>
      <c r="AJ19" s="17">
        <v>2007</v>
      </c>
      <c r="AK19" s="17">
        <v>19</v>
      </c>
      <c r="AL19" s="14">
        <v>54</v>
      </c>
      <c r="AM19" s="14">
        <v>46.5</v>
      </c>
      <c r="AN19" s="17">
        <v>1570</v>
      </c>
      <c r="AO19" s="10" t="s">
        <v>12</v>
      </c>
      <c r="AQ19" s="6" t="s">
        <v>272</v>
      </c>
      <c r="AR19" s="16" t="s">
        <v>255</v>
      </c>
      <c r="AS19" s="17">
        <v>2007</v>
      </c>
      <c r="AT19" s="17">
        <v>12</v>
      </c>
      <c r="AU19" s="17">
        <v>18</v>
      </c>
      <c r="AV19" s="8">
        <v>18</v>
      </c>
      <c r="AW19" s="62">
        <v>59</v>
      </c>
      <c r="AX19" s="62">
        <v>51</v>
      </c>
      <c r="AY19" s="62">
        <v>3100</v>
      </c>
      <c r="AZ19" s="61" t="s">
        <v>307</v>
      </c>
    </row>
    <row r="20" spans="1:52" ht="15.75" thickBot="1">
      <c r="A20" s="26" t="s">
        <v>31</v>
      </c>
      <c r="B20" s="20" t="s">
        <v>11</v>
      </c>
      <c r="C20" s="20">
        <v>2007</v>
      </c>
      <c r="D20" s="20">
        <v>19</v>
      </c>
      <c r="E20" s="21">
        <v>41</v>
      </c>
      <c r="F20" s="21">
        <v>34</v>
      </c>
      <c r="G20" s="21">
        <v>790</v>
      </c>
      <c r="H20" s="21" t="s">
        <v>14</v>
      </c>
      <c r="I20" s="25"/>
      <c r="J20" s="25"/>
      <c r="L20" s="6" t="s">
        <v>91</v>
      </c>
      <c r="M20" s="7" t="s">
        <v>73</v>
      </c>
      <c r="N20" s="8">
        <v>2015</v>
      </c>
      <c r="O20" s="8">
        <v>8</v>
      </c>
      <c r="P20" s="8">
        <v>50.5</v>
      </c>
      <c r="Q20" s="8">
        <v>46.6</v>
      </c>
      <c r="R20" s="8">
        <v>1210</v>
      </c>
      <c r="S20" s="8">
        <v>2</v>
      </c>
      <c r="T20" s="8">
        <v>8</v>
      </c>
      <c r="U20" s="14">
        <v>0.66</v>
      </c>
      <c r="W20" s="6" t="s">
        <v>124</v>
      </c>
      <c r="X20" s="16" t="s">
        <v>105</v>
      </c>
      <c r="Y20" s="8">
        <v>2014</v>
      </c>
      <c r="Z20" s="8">
        <v>26</v>
      </c>
      <c r="AA20" s="8">
        <v>80.8</v>
      </c>
      <c r="AB20" s="8">
        <v>75.5</v>
      </c>
      <c r="AC20" s="8">
        <v>4800</v>
      </c>
      <c r="AD20" s="8">
        <v>2</v>
      </c>
      <c r="AH20" s="6" t="s">
        <v>199</v>
      </c>
      <c r="AI20" s="16" t="s">
        <v>180</v>
      </c>
      <c r="AJ20" s="17">
        <v>2007</v>
      </c>
      <c r="AK20" s="17">
        <v>20</v>
      </c>
      <c r="AL20" s="14">
        <v>53</v>
      </c>
      <c r="AM20" s="14">
        <v>45.5</v>
      </c>
      <c r="AN20" s="17">
        <v>1560</v>
      </c>
      <c r="AO20" s="10" t="s">
        <v>12</v>
      </c>
      <c r="AQ20" s="6" t="s">
        <v>273</v>
      </c>
      <c r="AR20" s="16" t="s">
        <v>255</v>
      </c>
      <c r="AS20" s="17">
        <v>2007</v>
      </c>
      <c r="AT20" s="17">
        <v>12</v>
      </c>
      <c r="AU20" s="17">
        <v>18</v>
      </c>
      <c r="AV20" s="8">
        <v>19</v>
      </c>
      <c r="AW20" s="62">
        <v>70</v>
      </c>
      <c r="AX20" s="62">
        <v>61</v>
      </c>
      <c r="AY20" s="62">
        <v>4340</v>
      </c>
      <c r="AZ20" s="61" t="s">
        <v>307</v>
      </c>
    </row>
    <row r="21" spans="1:52" ht="15.75" thickBot="1">
      <c r="A21" s="26" t="s">
        <v>32</v>
      </c>
      <c r="B21" s="20" t="s">
        <v>11</v>
      </c>
      <c r="C21" s="20">
        <v>2007</v>
      </c>
      <c r="D21" s="20">
        <v>20</v>
      </c>
      <c r="E21" s="21">
        <v>44.5</v>
      </c>
      <c r="F21" s="21">
        <v>36</v>
      </c>
      <c r="G21" s="21">
        <v>870</v>
      </c>
      <c r="H21" s="21" t="s">
        <v>12</v>
      </c>
      <c r="I21" s="25"/>
      <c r="J21" s="25"/>
      <c r="L21" s="6" t="s">
        <v>92</v>
      </c>
      <c r="M21" s="7" t="s">
        <v>73</v>
      </c>
      <c r="N21" s="8">
        <v>2015</v>
      </c>
      <c r="O21" s="8">
        <v>9</v>
      </c>
      <c r="P21" s="8">
        <v>46.5</v>
      </c>
      <c r="Q21" s="8">
        <v>43.1</v>
      </c>
      <c r="R21" s="8">
        <v>1000</v>
      </c>
      <c r="S21" s="8">
        <v>2</v>
      </c>
      <c r="T21" s="8">
        <v>8</v>
      </c>
      <c r="U21" s="14">
        <v>0.8</v>
      </c>
      <c r="W21" s="6" t="s">
        <v>125</v>
      </c>
      <c r="X21" s="16" t="s">
        <v>105</v>
      </c>
      <c r="Y21" s="8">
        <v>2014</v>
      </c>
      <c r="Z21" s="8">
        <v>27</v>
      </c>
      <c r="AA21" s="8">
        <v>74.8</v>
      </c>
      <c r="AB21" s="8">
        <v>69.400000000000006</v>
      </c>
      <c r="AC21" s="8">
        <v>3800</v>
      </c>
      <c r="AD21" s="8">
        <v>2</v>
      </c>
      <c r="AH21" s="6" t="s">
        <v>200</v>
      </c>
      <c r="AI21" s="16" t="s">
        <v>180</v>
      </c>
      <c r="AJ21" s="17">
        <v>2007</v>
      </c>
      <c r="AK21" s="17">
        <v>21</v>
      </c>
      <c r="AL21" s="14">
        <v>49</v>
      </c>
      <c r="AM21" s="14">
        <v>42</v>
      </c>
      <c r="AN21" s="17">
        <v>1280</v>
      </c>
      <c r="AO21" s="10" t="s">
        <v>12</v>
      </c>
      <c r="AQ21" s="6" t="s">
        <v>274</v>
      </c>
      <c r="AR21" s="16" t="s">
        <v>255</v>
      </c>
      <c r="AS21" s="17">
        <v>2007</v>
      </c>
      <c r="AT21" s="17">
        <v>12</v>
      </c>
      <c r="AU21" s="17">
        <v>18</v>
      </c>
      <c r="AV21" s="8">
        <v>20</v>
      </c>
      <c r="AW21" s="62">
        <v>58</v>
      </c>
      <c r="AX21" s="62">
        <v>50.5</v>
      </c>
      <c r="AY21" s="62">
        <v>2860</v>
      </c>
      <c r="AZ21" s="61" t="s">
        <v>307</v>
      </c>
    </row>
    <row r="22" spans="1:52" ht="15.75" thickBot="1">
      <c r="A22" s="26" t="s">
        <v>33</v>
      </c>
      <c r="B22" s="20" t="s">
        <v>11</v>
      </c>
      <c r="C22" s="20">
        <v>2007</v>
      </c>
      <c r="D22" s="20">
        <v>21</v>
      </c>
      <c r="E22" s="21">
        <v>43</v>
      </c>
      <c r="F22" s="21">
        <v>36</v>
      </c>
      <c r="G22" s="21">
        <v>800</v>
      </c>
      <c r="H22" s="21" t="s">
        <v>14</v>
      </c>
      <c r="I22" s="25"/>
      <c r="J22" s="25"/>
      <c r="L22" s="6" t="s">
        <v>93</v>
      </c>
      <c r="M22" s="7" t="s">
        <v>73</v>
      </c>
      <c r="N22" s="8">
        <v>2015</v>
      </c>
      <c r="O22" s="8">
        <v>10</v>
      </c>
      <c r="P22" s="8">
        <v>45.6</v>
      </c>
      <c r="Q22" s="8">
        <v>42.5</v>
      </c>
      <c r="R22" s="8">
        <v>820</v>
      </c>
      <c r="S22" s="8">
        <v>2</v>
      </c>
      <c r="T22" s="8">
        <v>8</v>
      </c>
      <c r="U22" s="14">
        <v>0.98</v>
      </c>
      <c r="W22" s="6" t="s">
        <v>126</v>
      </c>
      <c r="X22" s="16" t="s">
        <v>105</v>
      </c>
      <c r="Y22" s="8">
        <v>2014</v>
      </c>
      <c r="Z22" s="8">
        <v>29</v>
      </c>
      <c r="AA22" s="8">
        <v>75.599999999999994</v>
      </c>
      <c r="AB22" s="8">
        <v>70.5</v>
      </c>
      <c r="AC22" s="8">
        <v>3829.9</v>
      </c>
      <c r="AD22" s="8">
        <v>2</v>
      </c>
      <c r="AH22" s="6" t="s">
        <v>201</v>
      </c>
      <c r="AI22" s="16" t="s">
        <v>180</v>
      </c>
      <c r="AJ22" s="17">
        <v>2007</v>
      </c>
      <c r="AK22" s="17">
        <v>22</v>
      </c>
      <c r="AL22" s="14">
        <v>49</v>
      </c>
      <c r="AM22" s="14">
        <v>41.5</v>
      </c>
      <c r="AN22" s="17">
        <v>1410</v>
      </c>
      <c r="AO22" s="10" t="s">
        <v>14</v>
      </c>
      <c r="AQ22" s="6" t="s">
        <v>275</v>
      </c>
      <c r="AR22" s="16" t="s">
        <v>255</v>
      </c>
      <c r="AS22" s="17">
        <v>2007</v>
      </c>
      <c r="AT22" s="17">
        <v>12</v>
      </c>
      <c r="AU22" s="17">
        <v>18</v>
      </c>
      <c r="AV22" s="8">
        <v>21</v>
      </c>
      <c r="AW22" s="62">
        <v>75</v>
      </c>
      <c r="AX22" s="62">
        <v>65</v>
      </c>
      <c r="AY22" s="62">
        <v>4900</v>
      </c>
      <c r="AZ22" s="61" t="s">
        <v>308</v>
      </c>
    </row>
    <row r="23" spans="1:52" ht="15.75" thickBot="1">
      <c r="A23" s="26" t="s">
        <v>34</v>
      </c>
      <c r="B23" s="20" t="s">
        <v>11</v>
      </c>
      <c r="C23" s="20">
        <v>2007</v>
      </c>
      <c r="D23" s="20">
        <v>22</v>
      </c>
      <c r="E23" s="21">
        <v>40</v>
      </c>
      <c r="F23" s="21">
        <v>31</v>
      </c>
      <c r="G23" s="21">
        <v>970</v>
      </c>
      <c r="H23" s="21" t="s">
        <v>14</v>
      </c>
      <c r="I23" s="25"/>
      <c r="J23" s="25"/>
      <c r="L23" s="6" t="s">
        <v>94</v>
      </c>
      <c r="M23" s="7" t="s">
        <v>73</v>
      </c>
      <c r="N23" s="8">
        <v>2015</v>
      </c>
      <c r="O23" s="8">
        <v>14</v>
      </c>
      <c r="P23" s="8">
        <v>46.1</v>
      </c>
      <c r="Q23" s="8">
        <v>42.5</v>
      </c>
      <c r="R23" s="8">
        <v>930</v>
      </c>
      <c r="S23" s="8">
        <v>2</v>
      </c>
      <c r="T23" s="8">
        <v>6</v>
      </c>
      <c r="U23" s="14">
        <v>0.65</v>
      </c>
      <c r="W23" s="29" t="s">
        <v>127</v>
      </c>
      <c r="X23" s="18" t="s">
        <v>105</v>
      </c>
      <c r="Y23" s="13">
        <v>2014</v>
      </c>
      <c r="Z23" s="13">
        <v>30</v>
      </c>
      <c r="AA23" s="13">
        <v>75</v>
      </c>
      <c r="AB23" s="13">
        <v>68.900000000000006</v>
      </c>
      <c r="AC23" s="13">
        <v>3700</v>
      </c>
      <c r="AD23" s="13">
        <v>2</v>
      </c>
      <c r="AH23" s="6" t="s">
        <v>202</v>
      </c>
      <c r="AI23" s="16" t="s">
        <v>180</v>
      </c>
      <c r="AJ23" s="17">
        <v>2007</v>
      </c>
      <c r="AK23" s="17">
        <v>23</v>
      </c>
      <c r="AL23" s="14">
        <v>56</v>
      </c>
      <c r="AM23" s="14">
        <v>48.5</v>
      </c>
      <c r="AN23" s="17">
        <v>1630</v>
      </c>
      <c r="AO23" s="10" t="s">
        <v>14</v>
      </c>
      <c r="AQ23" s="6" t="s">
        <v>276</v>
      </c>
      <c r="AR23" s="16" t="s">
        <v>255</v>
      </c>
      <c r="AS23" s="17">
        <v>2007</v>
      </c>
      <c r="AT23" s="17">
        <v>12</v>
      </c>
      <c r="AU23" s="17">
        <v>18</v>
      </c>
      <c r="AV23" s="8">
        <v>22</v>
      </c>
      <c r="AW23" s="62">
        <v>68</v>
      </c>
      <c r="AX23" s="62">
        <v>60</v>
      </c>
      <c r="AY23" s="62">
        <v>3580</v>
      </c>
      <c r="AZ23" s="61" t="s">
        <v>308</v>
      </c>
    </row>
    <row r="24" spans="1:52" ht="16.5" thickTop="1" thickBot="1">
      <c r="A24" s="24" t="s">
        <v>35</v>
      </c>
      <c r="B24" s="20" t="s">
        <v>67</v>
      </c>
      <c r="C24" s="21">
        <v>2015</v>
      </c>
      <c r="D24" s="21">
        <v>1</v>
      </c>
      <c r="E24" s="21">
        <v>76.3</v>
      </c>
      <c r="F24" s="21">
        <v>71.2</v>
      </c>
      <c r="G24" s="21">
        <v>5860</v>
      </c>
      <c r="H24" s="21" t="s">
        <v>36</v>
      </c>
      <c r="I24" s="21">
        <v>588.6</v>
      </c>
      <c r="J24" s="25">
        <v>10.039999999999999</v>
      </c>
      <c r="L24" s="6" t="s">
        <v>95</v>
      </c>
      <c r="M24" s="7" t="s">
        <v>73</v>
      </c>
      <c r="N24" s="8">
        <v>2015</v>
      </c>
      <c r="O24" s="8">
        <v>15</v>
      </c>
      <c r="P24" s="8">
        <v>46.6</v>
      </c>
      <c r="Q24" s="8">
        <v>42.2</v>
      </c>
      <c r="R24" s="8">
        <v>920</v>
      </c>
      <c r="S24" s="8">
        <v>2</v>
      </c>
      <c r="T24" s="8">
        <v>8</v>
      </c>
      <c r="U24" s="14">
        <v>0.87</v>
      </c>
      <c r="W24" s="33" t="s">
        <v>128</v>
      </c>
      <c r="X24" s="34" t="s">
        <v>105</v>
      </c>
      <c r="Y24" s="35">
        <v>2015</v>
      </c>
      <c r="Z24" s="35">
        <v>1</v>
      </c>
      <c r="AA24" s="35">
        <v>75.7</v>
      </c>
      <c r="AB24" s="35">
        <v>69.5</v>
      </c>
      <c r="AC24" s="35">
        <v>3668.3</v>
      </c>
      <c r="AD24" s="35">
        <v>2</v>
      </c>
      <c r="AE24" s="35">
        <v>183.3</v>
      </c>
      <c r="AF24" s="38">
        <v>4.997137639</v>
      </c>
      <c r="AH24" s="6" t="s">
        <v>203</v>
      </c>
      <c r="AI24" s="16" t="s">
        <v>180</v>
      </c>
      <c r="AJ24" s="17">
        <v>2007</v>
      </c>
      <c r="AK24" s="17">
        <v>25</v>
      </c>
      <c r="AL24" s="14">
        <v>49</v>
      </c>
      <c r="AM24" s="14">
        <v>42</v>
      </c>
      <c r="AN24" s="17">
        <v>1400</v>
      </c>
      <c r="AO24" s="10" t="s">
        <v>12</v>
      </c>
      <c r="AQ24" s="6" t="s">
        <v>277</v>
      </c>
      <c r="AR24" s="16" t="s">
        <v>255</v>
      </c>
      <c r="AS24" s="17">
        <v>2007</v>
      </c>
      <c r="AT24" s="17">
        <v>12</v>
      </c>
      <c r="AU24" s="17">
        <v>18</v>
      </c>
      <c r="AV24" s="8">
        <v>23</v>
      </c>
      <c r="AW24" s="62">
        <v>62</v>
      </c>
      <c r="AX24" s="62">
        <v>53</v>
      </c>
      <c r="AY24" s="62">
        <v>3550</v>
      </c>
      <c r="AZ24" s="61" t="s">
        <v>307</v>
      </c>
    </row>
    <row r="25" spans="1:52" ht="15.75" thickBot="1">
      <c r="A25" s="27" t="s">
        <v>37</v>
      </c>
      <c r="B25" s="20" t="s">
        <v>67</v>
      </c>
      <c r="C25" s="21">
        <v>2015</v>
      </c>
      <c r="D25" s="21">
        <v>2</v>
      </c>
      <c r="E25" s="21">
        <v>81.400000000000006</v>
      </c>
      <c r="F25" s="21">
        <v>74.5</v>
      </c>
      <c r="G25" s="21">
        <v>6840</v>
      </c>
      <c r="H25" s="21" t="s">
        <v>38</v>
      </c>
      <c r="I25" s="21">
        <v>277.12</v>
      </c>
      <c r="J25" s="25">
        <v>4.05</v>
      </c>
      <c r="L25" s="6" t="s">
        <v>96</v>
      </c>
      <c r="M25" s="7" t="s">
        <v>73</v>
      </c>
      <c r="N25" s="8">
        <v>2015</v>
      </c>
      <c r="O25" s="8">
        <v>16</v>
      </c>
      <c r="P25" s="8">
        <v>41.4</v>
      </c>
      <c r="Q25" s="8">
        <v>37.799999999999997</v>
      </c>
      <c r="R25" s="8">
        <v>660</v>
      </c>
      <c r="S25" s="8">
        <v>2</v>
      </c>
      <c r="T25" s="8">
        <v>6</v>
      </c>
      <c r="U25" s="14">
        <v>0.91</v>
      </c>
      <c r="W25" s="6" t="s">
        <v>129</v>
      </c>
      <c r="X25" s="36" t="s">
        <v>105</v>
      </c>
      <c r="Y25" s="37">
        <v>2015</v>
      </c>
      <c r="Z25" s="37">
        <v>7</v>
      </c>
      <c r="AA25" s="37">
        <v>64.400000000000006</v>
      </c>
      <c r="AB25" s="37">
        <v>59.9</v>
      </c>
      <c r="AC25" s="37">
        <v>2382.1999999999998</v>
      </c>
      <c r="AD25" s="37">
        <v>2</v>
      </c>
      <c r="AE25" s="37">
        <v>326.10000000000002</v>
      </c>
      <c r="AF25" s="38">
        <v>13.68805491</v>
      </c>
      <c r="AH25" s="6" t="s">
        <v>204</v>
      </c>
      <c r="AI25" s="16" t="s">
        <v>180</v>
      </c>
      <c r="AJ25" s="17">
        <v>2007</v>
      </c>
      <c r="AK25" s="17">
        <v>26</v>
      </c>
      <c r="AL25" s="14">
        <v>54</v>
      </c>
      <c r="AM25" s="14">
        <v>45</v>
      </c>
      <c r="AN25" s="17">
        <v>1740</v>
      </c>
      <c r="AO25" s="10" t="s">
        <v>12</v>
      </c>
      <c r="AQ25" s="6" t="s">
        <v>278</v>
      </c>
      <c r="AR25" s="16" t="s">
        <v>255</v>
      </c>
      <c r="AS25" s="17">
        <v>2007</v>
      </c>
      <c r="AT25" s="17">
        <v>12</v>
      </c>
      <c r="AU25" s="17">
        <v>18</v>
      </c>
      <c r="AV25" s="8">
        <v>24</v>
      </c>
      <c r="AW25" s="62">
        <v>64</v>
      </c>
      <c r="AX25" s="62">
        <v>54</v>
      </c>
      <c r="AY25" s="62">
        <v>3060</v>
      </c>
      <c r="AZ25" s="61" t="s">
        <v>307</v>
      </c>
    </row>
    <row r="26" spans="1:52" ht="15.75" thickBot="1">
      <c r="A26" s="24" t="s">
        <v>39</v>
      </c>
      <c r="B26" s="20" t="s">
        <v>67</v>
      </c>
      <c r="C26" s="21">
        <v>2015</v>
      </c>
      <c r="D26" s="21">
        <v>3</v>
      </c>
      <c r="E26" s="21">
        <v>75.599999999999994</v>
      </c>
      <c r="F26" s="21">
        <v>68.900000000000006</v>
      </c>
      <c r="G26" s="21">
        <v>5280</v>
      </c>
      <c r="H26" s="21" t="s">
        <v>38</v>
      </c>
      <c r="I26" s="22">
        <v>364.87</v>
      </c>
      <c r="J26" s="25">
        <v>6.91</v>
      </c>
      <c r="L26" s="6" t="s">
        <v>97</v>
      </c>
      <c r="M26" s="31" t="s">
        <v>73</v>
      </c>
      <c r="N26" s="32">
        <v>2015</v>
      </c>
      <c r="O26" s="32">
        <v>17</v>
      </c>
      <c r="P26" s="32">
        <v>38</v>
      </c>
      <c r="Q26" s="32">
        <v>34.6</v>
      </c>
      <c r="R26" s="32">
        <v>590</v>
      </c>
      <c r="S26" s="32">
        <v>2</v>
      </c>
      <c r="T26" s="32">
        <v>6</v>
      </c>
      <c r="U26" s="14">
        <v>1.02</v>
      </c>
      <c r="W26" s="6" t="s">
        <v>130</v>
      </c>
      <c r="X26" s="36" t="s">
        <v>105</v>
      </c>
      <c r="Y26" s="37">
        <v>2015</v>
      </c>
      <c r="Z26" s="37">
        <v>8</v>
      </c>
      <c r="AA26" s="37">
        <v>76.7</v>
      </c>
      <c r="AB26" s="37">
        <v>70.2</v>
      </c>
      <c r="AC26" s="37">
        <v>3900</v>
      </c>
      <c r="AD26" s="37">
        <v>2</v>
      </c>
      <c r="AE26" s="37">
        <v>406</v>
      </c>
      <c r="AF26" s="38">
        <v>10.41102564</v>
      </c>
      <c r="AH26" s="6" t="s">
        <v>205</v>
      </c>
      <c r="AI26" s="16" t="s">
        <v>180</v>
      </c>
      <c r="AJ26" s="17">
        <v>2007</v>
      </c>
      <c r="AK26" s="17">
        <v>27</v>
      </c>
      <c r="AL26" s="14">
        <v>55.5</v>
      </c>
      <c r="AM26" s="14">
        <v>48</v>
      </c>
      <c r="AN26" s="17">
        <v>1730</v>
      </c>
      <c r="AO26" s="10" t="s">
        <v>12</v>
      </c>
      <c r="AQ26" s="6" t="s">
        <v>279</v>
      </c>
      <c r="AR26" s="16" t="s">
        <v>255</v>
      </c>
      <c r="AS26" s="17">
        <v>2007</v>
      </c>
      <c r="AT26" s="17">
        <v>12</v>
      </c>
      <c r="AU26" s="17">
        <v>18</v>
      </c>
      <c r="AV26" s="8">
        <v>25</v>
      </c>
      <c r="AW26" s="62">
        <v>64</v>
      </c>
      <c r="AX26" s="62">
        <v>55</v>
      </c>
      <c r="AY26" s="62">
        <v>3390</v>
      </c>
      <c r="AZ26" s="61" t="s">
        <v>307</v>
      </c>
    </row>
    <row r="27" spans="1:52" ht="15.75" thickBot="1">
      <c r="A27" s="24" t="s">
        <v>40</v>
      </c>
      <c r="B27" s="20" t="s">
        <v>67</v>
      </c>
      <c r="C27" s="21">
        <v>2015</v>
      </c>
      <c r="D27" s="21">
        <v>4</v>
      </c>
      <c r="E27" s="21">
        <v>75.5</v>
      </c>
      <c r="F27" s="21">
        <v>70.3</v>
      </c>
      <c r="G27" s="21">
        <v>5120</v>
      </c>
      <c r="H27" s="21" t="s">
        <v>38</v>
      </c>
      <c r="I27" s="22">
        <v>272.75</v>
      </c>
      <c r="J27" s="25">
        <v>5.33</v>
      </c>
      <c r="L27" s="6" t="s">
        <v>98</v>
      </c>
      <c r="M27" s="7" t="s">
        <v>73</v>
      </c>
      <c r="N27" s="8">
        <v>2015</v>
      </c>
      <c r="O27" s="8">
        <v>3</v>
      </c>
      <c r="P27" s="8">
        <v>38.700000000000003</v>
      </c>
      <c r="Q27" s="8">
        <v>35.5</v>
      </c>
      <c r="R27" s="8">
        <v>654.4</v>
      </c>
      <c r="S27" s="8">
        <v>2</v>
      </c>
      <c r="T27" s="8">
        <v>5.9</v>
      </c>
      <c r="U27" s="14">
        <v>0.9</v>
      </c>
      <c r="W27" s="6" t="s">
        <v>131</v>
      </c>
      <c r="X27" s="36" t="s">
        <v>105</v>
      </c>
      <c r="Y27" s="37">
        <v>2015</v>
      </c>
      <c r="Z27" s="37">
        <v>9</v>
      </c>
      <c r="AA27" s="37">
        <v>75.900000000000006</v>
      </c>
      <c r="AB27" s="37">
        <v>69.8</v>
      </c>
      <c r="AC27" s="37">
        <v>4500</v>
      </c>
      <c r="AD27" s="37">
        <v>2</v>
      </c>
      <c r="AE27" s="37">
        <v>1142.8</v>
      </c>
      <c r="AF27" s="38">
        <v>25.395111109999998</v>
      </c>
      <c r="AH27" s="6" t="s">
        <v>206</v>
      </c>
      <c r="AI27" s="16" t="s">
        <v>180</v>
      </c>
      <c r="AJ27" s="17">
        <v>2007</v>
      </c>
      <c r="AK27" s="17">
        <v>28</v>
      </c>
      <c r="AL27" s="14">
        <v>50</v>
      </c>
      <c r="AM27" s="14">
        <v>43</v>
      </c>
      <c r="AN27" s="17">
        <v>1510</v>
      </c>
      <c r="AO27" s="10" t="s">
        <v>14</v>
      </c>
      <c r="AQ27" s="6" t="s">
        <v>280</v>
      </c>
      <c r="AR27" s="16" t="s">
        <v>255</v>
      </c>
      <c r="AS27" s="17">
        <v>2007</v>
      </c>
      <c r="AT27" s="17">
        <v>12</v>
      </c>
      <c r="AU27" s="17">
        <v>18</v>
      </c>
      <c r="AV27" s="8">
        <v>26</v>
      </c>
      <c r="AW27" s="62">
        <v>67</v>
      </c>
      <c r="AX27" s="62">
        <v>57</v>
      </c>
      <c r="AY27" s="62">
        <v>3560</v>
      </c>
      <c r="AZ27" s="61" t="s">
        <v>307</v>
      </c>
    </row>
    <row r="28" spans="1:52" ht="15.75" thickBot="1">
      <c r="A28" s="24" t="s">
        <v>41</v>
      </c>
      <c r="B28" s="20" t="s">
        <v>67</v>
      </c>
      <c r="C28" s="21">
        <v>2015</v>
      </c>
      <c r="D28" s="21">
        <v>5</v>
      </c>
      <c r="E28" s="21">
        <v>67.2</v>
      </c>
      <c r="F28" s="21">
        <v>62</v>
      </c>
      <c r="G28" s="21">
        <v>4460</v>
      </c>
      <c r="H28" s="21" t="s">
        <v>36</v>
      </c>
      <c r="I28" s="22">
        <v>1200.8900000000001</v>
      </c>
      <c r="J28" s="25">
        <v>26.93</v>
      </c>
      <c r="L28" s="6" t="s">
        <v>99</v>
      </c>
      <c r="M28" s="7" t="s">
        <v>73</v>
      </c>
      <c r="N28" s="8">
        <v>2015</v>
      </c>
      <c r="O28" s="8">
        <v>4</v>
      </c>
      <c r="P28" s="8">
        <v>48.6</v>
      </c>
      <c r="Q28" s="8">
        <v>44.8</v>
      </c>
      <c r="R28" s="8">
        <v>1040.5</v>
      </c>
      <c r="S28" s="8">
        <v>2</v>
      </c>
      <c r="T28" s="8">
        <v>9.9</v>
      </c>
      <c r="U28" s="14">
        <v>0.96</v>
      </c>
      <c r="W28" s="6" t="s">
        <v>132</v>
      </c>
      <c r="X28" s="36" t="s">
        <v>105</v>
      </c>
      <c r="Y28" s="37">
        <v>2015</v>
      </c>
      <c r="Z28" s="37">
        <v>10</v>
      </c>
      <c r="AA28" s="37">
        <v>78.2</v>
      </c>
      <c r="AB28" s="37">
        <v>71.900000000000006</v>
      </c>
      <c r="AC28" s="37">
        <v>4400</v>
      </c>
      <c r="AD28" s="37">
        <v>2</v>
      </c>
      <c r="AE28" s="37">
        <v>107.9</v>
      </c>
      <c r="AF28" s="38">
        <v>2.452272727</v>
      </c>
      <c r="AH28" s="6" t="s">
        <v>207</v>
      </c>
      <c r="AI28" s="16" t="s">
        <v>180</v>
      </c>
      <c r="AJ28" s="17">
        <v>2007</v>
      </c>
      <c r="AK28" s="17">
        <v>29</v>
      </c>
      <c r="AL28" s="14">
        <v>53</v>
      </c>
      <c r="AM28" s="14">
        <v>46</v>
      </c>
      <c r="AN28" s="17">
        <v>1400</v>
      </c>
      <c r="AO28" s="10" t="s">
        <v>12</v>
      </c>
      <c r="AQ28" s="6" t="s">
        <v>281</v>
      </c>
      <c r="AR28" s="16" t="s">
        <v>255</v>
      </c>
      <c r="AS28" s="17">
        <v>2007</v>
      </c>
      <c r="AT28" s="17">
        <v>12</v>
      </c>
      <c r="AU28" s="17">
        <v>18</v>
      </c>
      <c r="AV28" s="8">
        <v>27</v>
      </c>
      <c r="AW28" s="62">
        <v>60</v>
      </c>
      <c r="AX28" s="62">
        <v>53</v>
      </c>
      <c r="AY28" s="62">
        <v>3500</v>
      </c>
      <c r="AZ28" s="61" t="s">
        <v>307</v>
      </c>
    </row>
    <row r="29" spans="1:52" ht="15.75" thickBot="1">
      <c r="A29" s="24" t="s">
        <v>42</v>
      </c>
      <c r="B29" s="20" t="s">
        <v>67</v>
      </c>
      <c r="C29" s="21">
        <v>2015</v>
      </c>
      <c r="D29" s="21">
        <v>6</v>
      </c>
      <c r="E29" s="21">
        <v>66.599999999999994</v>
      </c>
      <c r="F29" s="21">
        <v>61.6</v>
      </c>
      <c r="G29" s="21">
        <v>3900</v>
      </c>
      <c r="H29" s="21" t="s">
        <v>38</v>
      </c>
      <c r="I29" s="22">
        <v>361.48</v>
      </c>
      <c r="J29" s="25">
        <v>9.27</v>
      </c>
      <c r="L29" s="6" t="s">
        <v>100</v>
      </c>
      <c r="M29" s="7" t="s">
        <v>73</v>
      </c>
      <c r="N29" s="8">
        <v>2015</v>
      </c>
      <c r="O29" s="8">
        <v>13</v>
      </c>
      <c r="P29" s="8">
        <v>47</v>
      </c>
      <c r="Q29" s="8">
        <v>43.1</v>
      </c>
      <c r="R29" s="8">
        <v>908.7</v>
      </c>
      <c r="S29" s="8">
        <v>2</v>
      </c>
      <c r="T29" s="8">
        <v>7.3</v>
      </c>
      <c r="U29" s="14">
        <v>0.8</v>
      </c>
      <c r="W29" s="6" t="s">
        <v>133</v>
      </c>
      <c r="X29" s="36" t="s">
        <v>105</v>
      </c>
      <c r="Y29" s="37">
        <v>2015</v>
      </c>
      <c r="Z29" s="37">
        <v>11</v>
      </c>
      <c r="AA29" s="37">
        <v>79.900000000000006</v>
      </c>
      <c r="AB29" s="37">
        <v>63.8</v>
      </c>
      <c r="AC29" s="37">
        <v>3664.4</v>
      </c>
      <c r="AD29" s="37">
        <v>2</v>
      </c>
      <c r="AE29" s="37">
        <v>812.3</v>
      </c>
      <c r="AF29" s="38">
        <v>22.168067090000001</v>
      </c>
      <c r="AH29" s="6" t="s">
        <v>208</v>
      </c>
      <c r="AI29" s="16" t="s">
        <v>180</v>
      </c>
      <c r="AJ29" s="17">
        <v>2007</v>
      </c>
      <c r="AK29" s="17">
        <v>30</v>
      </c>
      <c r="AL29" s="14">
        <v>48</v>
      </c>
      <c r="AM29" s="14">
        <v>41.5</v>
      </c>
      <c r="AN29" s="17">
        <v>1070</v>
      </c>
      <c r="AO29" s="10" t="s">
        <v>14</v>
      </c>
      <c r="AQ29" s="6" t="s">
        <v>282</v>
      </c>
      <c r="AR29" s="16" t="s">
        <v>255</v>
      </c>
      <c r="AS29" s="17">
        <v>2007</v>
      </c>
      <c r="AT29" s="17">
        <v>12</v>
      </c>
      <c r="AU29" s="17">
        <v>18</v>
      </c>
      <c r="AV29" s="8">
        <v>28</v>
      </c>
      <c r="AW29" s="62">
        <v>61</v>
      </c>
      <c r="AX29" s="62">
        <v>54</v>
      </c>
      <c r="AY29" s="62">
        <v>2930</v>
      </c>
      <c r="AZ29" s="61" t="s">
        <v>307</v>
      </c>
    </row>
    <row r="30" spans="1:52" ht="15.75" thickBot="1">
      <c r="A30" s="24" t="s">
        <v>43</v>
      </c>
      <c r="B30" s="20" t="s">
        <v>67</v>
      </c>
      <c r="C30" s="21">
        <v>2015</v>
      </c>
      <c r="D30" s="21">
        <v>7</v>
      </c>
      <c r="E30" s="21">
        <v>65.2</v>
      </c>
      <c r="F30" s="21">
        <v>59.5</v>
      </c>
      <c r="G30" s="21">
        <v>3080</v>
      </c>
      <c r="H30" s="21" t="s">
        <v>38</v>
      </c>
      <c r="I30" s="22">
        <v>284.75</v>
      </c>
      <c r="J30" s="25">
        <v>9.25</v>
      </c>
      <c r="L30" s="6" t="s">
        <v>101</v>
      </c>
      <c r="M30" s="7" t="s">
        <v>73</v>
      </c>
      <c r="N30" s="8">
        <v>2015</v>
      </c>
      <c r="O30" s="8">
        <v>20</v>
      </c>
      <c r="P30" s="8">
        <v>61</v>
      </c>
      <c r="Q30" s="8">
        <v>56.1</v>
      </c>
      <c r="R30" s="8">
        <v>2396.4</v>
      </c>
      <c r="S30" s="8">
        <v>2</v>
      </c>
      <c r="T30" s="8">
        <v>39.1</v>
      </c>
      <c r="U30" s="14">
        <v>1.63</v>
      </c>
      <c r="W30" s="6" t="s">
        <v>134</v>
      </c>
      <c r="X30" s="36" t="s">
        <v>105</v>
      </c>
      <c r="Y30" s="37">
        <v>2015</v>
      </c>
      <c r="Z30" s="37">
        <v>14</v>
      </c>
      <c r="AA30" s="37">
        <v>71.5</v>
      </c>
      <c r="AB30" s="37">
        <v>66.099999999999994</v>
      </c>
      <c r="AC30" s="37">
        <v>4200</v>
      </c>
      <c r="AD30" s="37">
        <v>2</v>
      </c>
      <c r="AE30" s="37">
        <v>1419.9</v>
      </c>
      <c r="AF30" s="38">
        <v>33.80761905</v>
      </c>
      <c r="AH30" s="6" t="s">
        <v>209</v>
      </c>
      <c r="AI30" s="16" t="s">
        <v>180</v>
      </c>
      <c r="AJ30" s="17">
        <v>2007</v>
      </c>
      <c r="AK30" s="17">
        <v>31</v>
      </c>
      <c r="AL30" s="14">
        <v>47</v>
      </c>
      <c r="AM30" s="14">
        <v>39.5</v>
      </c>
      <c r="AN30" s="17">
        <v>1390</v>
      </c>
      <c r="AO30" s="10" t="s">
        <v>12</v>
      </c>
      <c r="AQ30" s="6" t="s">
        <v>283</v>
      </c>
      <c r="AR30" s="16" t="s">
        <v>255</v>
      </c>
      <c r="AS30" s="17">
        <v>2007</v>
      </c>
      <c r="AT30" s="17">
        <v>12</v>
      </c>
      <c r="AU30" s="17">
        <v>18</v>
      </c>
      <c r="AV30" s="8">
        <v>29</v>
      </c>
      <c r="AW30" s="62">
        <v>69</v>
      </c>
      <c r="AX30" s="62">
        <v>60</v>
      </c>
      <c r="AY30" s="62">
        <v>4210</v>
      </c>
      <c r="AZ30" s="61" t="s">
        <v>308</v>
      </c>
    </row>
    <row r="31" spans="1:52" ht="15.75" thickBot="1">
      <c r="A31" s="24" t="s">
        <v>44</v>
      </c>
      <c r="B31" s="20" t="s">
        <v>67</v>
      </c>
      <c r="C31" s="21">
        <v>2015</v>
      </c>
      <c r="D31" s="21">
        <v>8</v>
      </c>
      <c r="E31" s="21">
        <v>66.8</v>
      </c>
      <c r="F31" s="21">
        <v>61.8</v>
      </c>
      <c r="G31" s="21">
        <v>3740</v>
      </c>
      <c r="H31" s="21" t="s">
        <v>38</v>
      </c>
      <c r="I31" s="22">
        <v>217.84</v>
      </c>
      <c r="J31" s="25">
        <v>5.82</v>
      </c>
      <c r="L31" s="6" t="s">
        <v>102</v>
      </c>
      <c r="M31" s="7" t="s">
        <v>73</v>
      </c>
      <c r="N31" s="8">
        <v>2015</v>
      </c>
      <c r="O31" s="8">
        <v>23</v>
      </c>
      <c r="P31" s="8">
        <v>37.1</v>
      </c>
      <c r="Q31" s="8">
        <v>33.5</v>
      </c>
      <c r="R31" s="8">
        <v>651.20000000000005</v>
      </c>
      <c r="S31" s="8">
        <v>2</v>
      </c>
      <c r="T31" s="8">
        <v>5.8</v>
      </c>
      <c r="U31" s="14">
        <v>0.89</v>
      </c>
      <c r="W31" s="6" t="s">
        <v>135</v>
      </c>
      <c r="X31" s="36" t="s">
        <v>105</v>
      </c>
      <c r="Y31" s="37">
        <v>2015</v>
      </c>
      <c r="Z31" s="37">
        <v>15</v>
      </c>
      <c r="AA31" s="37">
        <v>71.3</v>
      </c>
      <c r="AB31" s="37">
        <v>65.900000000000006</v>
      </c>
      <c r="AC31" s="37">
        <v>4700</v>
      </c>
      <c r="AD31" s="37">
        <v>2</v>
      </c>
      <c r="AE31" s="37">
        <v>1603.6</v>
      </c>
      <c r="AF31" s="38">
        <v>34.119361699999999</v>
      </c>
      <c r="AH31" s="6" t="s">
        <v>210</v>
      </c>
      <c r="AI31" s="16" t="s">
        <v>180</v>
      </c>
      <c r="AJ31" s="17">
        <v>2007</v>
      </c>
      <c r="AK31" s="17">
        <v>32</v>
      </c>
      <c r="AL31" s="14">
        <v>50</v>
      </c>
      <c r="AM31" s="14">
        <v>42.5</v>
      </c>
      <c r="AN31" s="17">
        <v>1190</v>
      </c>
      <c r="AO31" s="10" t="s">
        <v>14</v>
      </c>
      <c r="AQ31" s="6" t="s">
        <v>284</v>
      </c>
      <c r="AR31" s="16" t="s">
        <v>255</v>
      </c>
      <c r="AS31" s="17">
        <v>2007</v>
      </c>
      <c r="AT31" s="17">
        <v>12</v>
      </c>
      <c r="AU31" s="17">
        <v>18</v>
      </c>
      <c r="AV31" s="8">
        <v>30</v>
      </c>
      <c r="AW31" s="62">
        <v>64</v>
      </c>
      <c r="AX31" s="62">
        <v>56</v>
      </c>
      <c r="AY31" s="62">
        <v>3610</v>
      </c>
      <c r="AZ31" s="61" t="s">
        <v>308</v>
      </c>
    </row>
    <row r="32" spans="1:52" ht="15.75" thickBot="1">
      <c r="A32" s="24" t="s">
        <v>45</v>
      </c>
      <c r="B32" s="20" t="s">
        <v>67</v>
      </c>
      <c r="C32" s="21">
        <v>2015</v>
      </c>
      <c r="D32" s="21">
        <v>9</v>
      </c>
      <c r="E32" s="21">
        <v>75.3</v>
      </c>
      <c r="F32" s="21">
        <v>68.900000000000006</v>
      </c>
      <c r="G32" s="21">
        <v>4860</v>
      </c>
      <c r="H32" s="21" t="s">
        <v>38</v>
      </c>
      <c r="I32" s="22">
        <v>241.51</v>
      </c>
      <c r="J32" s="25">
        <v>4.97</v>
      </c>
      <c r="L32" s="6" t="s">
        <v>103</v>
      </c>
      <c r="M32" s="31" t="s">
        <v>73</v>
      </c>
      <c r="N32" s="32">
        <v>2015</v>
      </c>
      <c r="O32" s="32">
        <v>24</v>
      </c>
      <c r="P32" s="32">
        <v>46.4</v>
      </c>
      <c r="Q32" s="32">
        <v>42.7</v>
      </c>
      <c r="R32" s="32">
        <v>1054.7</v>
      </c>
      <c r="S32" s="32">
        <v>2</v>
      </c>
      <c r="T32" s="32">
        <v>16</v>
      </c>
      <c r="U32" s="14">
        <v>1.52</v>
      </c>
      <c r="W32" s="6" t="s">
        <v>136</v>
      </c>
      <c r="X32" s="36" t="s">
        <v>105</v>
      </c>
      <c r="Y32" s="37">
        <v>2015</v>
      </c>
      <c r="Z32" s="37">
        <v>16</v>
      </c>
      <c r="AA32" s="37">
        <v>68.400000000000006</v>
      </c>
      <c r="AB32" s="37">
        <v>63.2</v>
      </c>
      <c r="AC32" s="37">
        <v>3900</v>
      </c>
      <c r="AD32" s="37">
        <v>2</v>
      </c>
      <c r="AE32" s="37">
        <v>762.6</v>
      </c>
      <c r="AF32" s="38">
        <v>19.55358974</v>
      </c>
      <c r="AH32" s="6" t="s">
        <v>211</v>
      </c>
      <c r="AI32" s="16" t="s">
        <v>180</v>
      </c>
      <c r="AJ32" s="17">
        <v>2007</v>
      </c>
      <c r="AK32" s="17">
        <v>33</v>
      </c>
      <c r="AL32" s="14">
        <v>47.5</v>
      </c>
      <c r="AM32" s="14">
        <v>40.5</v>
      </c>
      <c r="AN32" s="17">
        <v>1410</v>
      </c>
      <c r="AO32" s="10" t="s">
        <v>12</v>
      </c>
      <c r="AQ32" s="6" t="s">
        <v>285</v>
      </c>
      <c r="AR32" s="16" t="s">
        <v>255</v>
      </c>
      <c r="AS32" s="17">
        <v>2007</v>
      </c>
      <c r="AT32" s="17">
        <v>12</v>
      </c>
      <c r="AU32" s="17">
        <v>18</v>
      </c>
      <c r="AV32" s="8">
        <v>31</v>
      </c>
      <c r="AW32" s="62">
        <v>61</v>
      </c>
      <c r="AX32" s="62">
        <v>54</v>
      </c>
      <c r="AY32" s="62">
        <v>2650</v>
      </c>
      <c r="AZ32" s="61" t="s">
        <v>307</v>
      </c>
    </row>
    <row r="33" spans="1:52" ht="15.75" thickBot="1">
      <c r="A33" s="24" t="s">
        <v>46</v>
      </c>
      <c r="B33" s="20" t="s">
        <v>67</v>
      </c>
      <c r="C33" s="21">
        <v>2015</v>
      </c>
      <c r="D33" s="21">
        <v>10</v>
      </c>
      <c r="E33" s="21">
        <v>65.599999999999994</v>
      </c>
      <c r="F33" s="21">
        <v>60.4</v>
      </c>
      <c r="G33" s="21">
        <v>3420</v>
      </c>
      <c r="H33" s="21" t="s">
        <v>38</v>
      </c>
      <c r="I33" s="22">
        <v>378.92</v>
      </c>
      <c r="J33" s="25">
        <v>11.08</v>
      </c>
      <c r="W33" s="6" t="s">
        <v>137</v>
      </c>
      <c r="X33" s="36" t="s">
        <v>105</v>
      </c>
      <c r="Y33" s="37">
        <v>2015</v>
      </c>
      <c r="Z33" s="37">
        <v>18</v>
      </c>
      <c r="AA33" s="37">
        <v>65.5</v>
      </c>
      <c r="AB33" s="37">
        <v>60.8</v>
      </c>
      <c r="AC33" s="37">
        <v>2900</v>
      </c>
      <c r="AD33" s="37">
        <v>2</v>
      </c>
      <c r="AE33" s="37">
        <v>724</v>
      </c>
      <c r="AF33" s="38">
        <v>24.965172410000001</v>
      </c>
      <c r="AH33" s="6" t="s">
        <v>212</v>
      </c>
      <c r="AI33" s="16" t="s">
        <v>180</v>
      </c>
      <c r="AJ33" s="17">
        <v>2007</v>
      </c>
      <c r="AK33" s="17">
        <v>34</v>
      </c>
      <c r="AL33" s="14">
        <v>43</v>
      </c>
      <c r="AM33" s="14">
        <v>37.5</v>
      </c>
      <c r="AN33" s="17">
        <v>900</v>
      </c>
      <c r="AO33" s="10" t="s">
        <v>12</v>
      </c>
      <c r="AQ33" s="6" t="s">
        <v>286</v>
      </c>
      <c r="AR33" s="16" t="s">
        <v>255</v>
      </c>
      <c r="AS33" s="17">
        <v>2007</v>
      </c>
      <c r="AT33" s="17">
        <v>12</v>
      </c>
      <c r="AU33" s="17">
        <v>18</v>
      </c>
      <c r="AV33" s="8">
        <v>32</v>
      </c>
      <c r="AW33" s="62">
        <v>60</v>
      </c>
      <c r="AX33" s="62">
        <v>51</v>
      </c>
      <c r="AY33" s="62">
        <v>2350</v>
      </c>
      <c r="AZ33" s="61" t="s">
        <v>307</v>
      </c>
    </row>
    <row r="34" spans="1:52" ht="15.75" thickBot="1">
      <c r="A34" s="27" t="s">
        <v>47</v>
      </c>
      <c r="B34" s="20" t="s">
        <v>67</v>
      </c>
      <c r="C34" s="21">
        <v>2015</v>
      </c>
      <c r="D34" s="21">
        <v>11</v>
      </c>
      <c r="E34" s="21">
        <v>72.099999999999994</v>
      </c>
      <c r="F34" s="21">
        <v>66.8</v>
      </c>
      <c r="G34" s="21">
        <v>5000</v>
      </c>
      <c r="H34" s="21" t="s">
        <v>36</v>
      </c>
      <c r="I34" s="22">
        <v>1038.48</v>
      </c>
      <c r="J34" s="25">
        <v>20.77</v>
      </c>
      <c r="W34" s="6" t="s">
        <v>138</v>
      </c>
      <c r="X34" s="36" t="s">
        <v>105</v>
      </c>
      <c r="Y34" s="37">
        <v>2015</v>
      </c>
      <c r="Z34" s="37">
        <v>19</v>
      </c>
      <c r="AA34" s="37">
        <v>67.3</v>
      </c>
      <c r="AB34" s="37">
        <v>61.5</v>
      </c>
      <c r="AC34" s="37">
        <v>4000</v>
      </c>
      <c r="AD34" s="37">
        <v>2</v>
      </c>
      <c r="AE34" s="37">
        <v>1446.8</v>
      </c>
      <c r="AF34" s="38">
        <v>36.170250000000003</v>
      </c>
      <c r="AH34" s="15" t="s">
        <v>213</v>
      </c>
      <c r="AI34" s="16" t="s">
        <v>180</v>
      </c>
      <c r="AJ34" s="17">
        <v>2007</v>
      </c>
      <c r="AK34" s="17">
        <v>35</v>
      </c>
      <c r="AL34" s="14">
        <v>44.5</v>
      </c>
      <c r="AM34" s="14">
        <v>37.5</v>
      </c>
      <c r="AN34" s="17">
        <v>890</v>
      </c>
      <c r="AO34" s="10" t="s">
        <v>12</v>
      </c>
      <c r="AQ34" s="6" t="s">
        <v>287</v>
      </c>
      <c r="AR34" s="16" t="s">
        <v>255</v>
      </c>
      <c r="AS34" s="17">
        <v>2007</v>
      </c>
      <c r="AT34" s="17">
        <v>12</v>
      </c>
      <c r="AU34" s="17">
        <v>18</v>
      </c>
      <c r="AV34" s="8">
        <v>33</v>
      </c>
      <c r="AW34" s="62">
        <v>66</v>
      </c>
      <c r="AX34" s="62">
        <v>57</v>
      </c>
      <c r="AY34" s="62">
        <v>3230</v>
      </c>
      <c r="AZ34" s="61" t="s">
        <v>308</v>
      </c>
    </row>
    <row r="35" spans="1:52" ht="15.75" thickBot="1">
      <c r="A35" s="24" t="s">
        <v>48</v>
      </c>
      <c r="B35" s="20" t="s">
        <v>67</v>
      </c>
      <c r="C35" s="21">
        <v>2015</v>
      </c>
      <c r="D35" s="21">
        <v>12</v>
      </c>
      <c r="E35" s="21">
        <v>67.3</v>
      </c>
      <c r="F35" s="21">
        <v>62.7</v>
      </c>
      <c r="G35" s="21">
        <v>4020</v>
      </c>
      <c r="H35" s="21" t="s">
        <v>38</v>
      </c>
      <c r="I35" s="22">
        <v>474.4</v>
      </c>
      <c r="J35" s="25">
        <v>11.8</v>
      </c>
      <c r="W35" s="6" t="s">
        <v>139</v>
      </c>
      <c r="X35" s="36" t="s">
        <v>105</v>
      </c>
      <c r="Y35" s="37">
        <v>2015</v>
      </c>
      <c r="Z35" s="37">
        <v>20</v>
      </c>
      <c r="AA35" s="37">
        <v>78.3</v>
      </c>
      <c r="AB35" s="37">
        <v>72.5</v>
      </c>
      <c r="AC35" s="37">
        <v>4500</v>
      </c>
      <c r="AD35" s="37">
        <v>2</v>
      </c>
      <c r="AE35" s="37" t="s">
        <v>111</v>
      </c>
      <c r="AF35" s="39"/>
      <c r="AH35" s="6" t="s">
        <v>214</v>
      </c>
      <c r="AI35" s="16" t="s">
        <v>180</v>
      </c>
      <c r="AJ35" s="17">
        <v>2007</v>
      </c>
      <c r="AK35" s="17">
        <v>36</v>
      </c>
      <c r="AL35" s="14">
        <v>45.5</v>
      </c>
      <c r="AM35" s="14">
        <v>39.5</v>
      </c>
      <c r="AN35" s="17">
        <v>830</v>
      </c>
      <c r="AO35" s="10" t="s">
        <v>12</v>
      </c>
      <c r="AQ35" s="6" t="s">
        <v>288</v>
      </c>
      <c r="AR35" s="16" t="s">
        <v>255</v>
      </c>
      <c r="AS35" s="17">
        <v>2007</v>
      </c>
      <c r="AT35" s="17">
        <v>12</v>
      </c>
      <c r="AU35" s="17">
        <v>18</v>
      </c>
      <c r="AV35" s="8">
        <v>34</v>
      </c>
      <c r="AW35" s="62">
        <v>61</v>
      </c>
      <c r="AX35" s="62">
        <v>52</v>
      </c>
      <c r="AY35" s="62">
        <v>3110</v>
      </c>
      <c r="AZ35" s="61" t="s">
        <v>308</v>
      </c>
    </row>
    <row r="36" spans="1:52" ht="15.75" thickBot="1">
      <c r="A36" s="24" t="s">
        <v>49</v>
      </c>
      <c r="B36" s="20" t="s">
        <v>67</v>
      </c>
      <c r="C36" s="21">
        <v>2015</v>
      </c>
      <c r="D36" s="21">
        <v>13</v>
      </c>
      <c r="E36" s="21">
        <v>61.5</v>
      </c>
      <c r="F36" s="21">
        <v>57.2</v>
      </c>
      <c r="G36" s="21">
        <v>3300</v>
      </c>
      <c r="H36" s="21" t="s">
        <v>36</v>
      </c>
      <c r="I36" s="22">
        <v>835.98</v>
      </c>
      <c r="J36" s="25">
        <v>25.33</v>
      </c>
      <c r="W36" s="6" t="s">
        <v>140</v>
      </c>
      <c r="X36" s="7" t="s">
        <v>105</v>
      </c>
      <c r="Y36" s="8">
        <v>2015</v>
      </c>
      <c r="Z36" s="8">
        <v>21</v>
      </c>
      <c r="AA36" s="8">
        <v>63.8</v>
      </c>
      <c r="AB36" s="8">
        <v>58.9</v>
      </c>
      <c r="AC36" s="8">
        <v>3700</v>
      </c>
      <c r="AD36" s="8">
        <v>2</v>
      </c>
      <c r="AE36" s="8" t="s">
        <v>111</v>
      </c>
      <c r="AF36" s="10"/>
      <c r="AH36" s="29" t="s">
        <v>215</v>
      </c>
      <c r="AI36" s="18" t="s">
        <v>180</v>
      </c>
      <c r="AJ36" s="19">
        <v>2007</v>
      </c>
      <c r="AK36" s="19">
        <v>37</v>
      </c>
      <c r="AL36" s="19">
        <v>40</v>
      </c>
      <c r="AM36" s="19">
        <v>34.5</v>
      </c>
      <c r="AN36" s="19">
        <v>960</v>
      </c>
      <c r="AO36" s="18" t="s">
        <v>12</v>
      </c>
      <c r="AQ36" s="6" t="s">
        <v>289</v>
      </c>
      <c r="AR36" s="16" t="s">
        <v>255</v>
      </c>
      <c r="AS36" s="17">
        <v>2007</v>
      </c>
      <c r="AT36" s="17">
        <v>12</v>
      </c>
      <c r="AU36" s="17">
        <v>18</v>
      </c>
      <c r="AV36" s="8">
        <v>35</v>
      </c>
      <c r="AW36" s="62">
        <v>68</v>
      </c>
      <c r="AX36" s="62">
        <v>58</v>
      </c>
      <c r="AY36" s="62">
        <v>3860</v>
      </c>
      <c r="AZ36" s="61" t="s">
        <v>308</v>
      </c>
    </row>
    <row r="37" spans="1:52" ht="15.75" thickBot="1">
      <c r="A37" s="24" t="s">
        <v>50</v>
      </c>
      <c r="B37" s="20" t="s">
        <v>67</v>
      </c>
      <c r="C37" s="21">
        <v>2015</v>
      </c>
      <c r="D37" s="21">
        <v>14</v>
      </c>
      <c r="E37" s="21">
        <v>67.400000000000006</v>
      </c>
      <c r="F37" s="21">
        <v>68.3</v>
      </c>
      <c r="G37" s="21">
        <v>3260</v>
      </c>
      <c r="H37" s="21" t="s">
        <v>38</v>
      </c>
      <c r="I37" s="22">
        <v>265.52999999999997</v>
      </c>
      <c r="J37" s="25">
        <v>8.15</v>
      </c>
      <c r="W37" s="6" t="s">
        <v>141</v>
      </c>
      <c r="X37" s="7" t="s">
        <v>105</v>
      </c>
      <c r="Y37" s="8">
        <v>2015</v>
      </c>
      <c r="Z37" s="8">
        <v>22</v>
      </c>
      <c r="AA37" s="8">
        <v>70.400000000000006</v>
      </c>
      <c r="AB37" s="8">
        <v>65.2</v>
      </c>
      <c r="AC37" s="8">
        <v>2800</v>
      </c>
      <c r="AD37" s="8">
        <v>2</v>
      </c>
      <c r="AE37" s="8" t="s">
        <v>111</v>
      </c>
      <c r="AF37" s="10"/>
      <c r="AQ37" s="6" t="s">
        <v>290</v>
      </c>
      <c r="AR37" s="16" t="s">
        <v>255</v>
      </c>
      <c r="AS37" s="17">
        <v>2007</v>
      </c>
      <c r="AT37" s="17">
        <v>12</v>
      </c>
      <c r="AU37" s="17">
        <v>18</v>
      </c>
      <c r="AV37" s="8">
        <v>36</v>
      </c>
      <c r="AW37" s="62">
        <v>72</v>
      </c>
      <c r="AX37" s="62">
        <v>65</v>
      </c>
      <c r="AY37" s="62">
        <v>3750</v>
      </c>
      <c r="AZ37" s="61" t="s">
        <v>308</v>
      </c>
    </row>
    <row r="38" spans="1:52" ht="15.75" thickBot="1">
      <c r="A38" s="26" t="s">
        <v>51</v>
      </c>
      <c r="B38" s="20" t="s">
        <v>67</v>
      </c>
      <c r="C38" s="21">
        <v>2015</v>
      </c>
      <c r="D38" s="21">
        <v>15</v>
      </c>
      <c r="E38" s="21">
        <v>66.099999999999994</v>
      </c>
      <c r="F38" s="21">
        <v>60.5</v>
      </c>
      <c r="G38" s="21">
        <v>3420</v>
      </c>
      <c r="H38" s="21" t="s">
        <v>38</v>
      </c>
      <c r="I38" s="22">
        <v>293.14999999999998</v>
      </c>
      <c r="J38" s="25">
        <v>8.57</v>
      </c>
      <c r="W38" s="6" t="s">
        <v>142</v>
      </c>
      <c r="X38" s="36" t="s">
        <v>105</v>
      </c>
      <c r="Y38" s="37">
        <v>2015</v>
      </c>
      <c r="Z38" s="37">
        <v>24</v>
      </c>
      <c r="AA38" s="37">
        <v>74.5</v>
      </c>
      <c r="AB38" s="37">
        <v>69.900000000000006</v>
      </c>
      <c r="AC38" s="37">
        <v>3300</v>
      </c>
      <c r="AD38" s="37">
        <v>2</v>
      </c>
      <c r="AE38" s="37" t="s">
        <v>111</v>
      </c>
      <c r="AF38" s="39"/>
      <c r="AQ38" s="6" t="s">
        <v>291</v>
      </c>
      <c r="AR38" s="16" t="s">
        <v>255</v>
      </c>
      <c r="AS38" s="17">
        <v>2007</v>
      </c>
      <c r="AT38" s="17">
        <v>12</v>
      </c>
      <c r="AU38" s="17">
        <v>18</v>
      </c>
      <c r="AV38" s="8">
        <v>37</v>
      </c>
      <c r="AW38" s="62">
        <v>64</v>
      </c>
      <c r="AX38" s="62">
        <v>55</v>
      </c>
      <c r="AY38" s="62">
        <v>3160</v>
      </c>
      <c r="AZ38" s="61" t="s">
        <v>308</v>
      </c>
    </row>
    <row r="39" spans="1:52" ht="15.75" thickBot="1">
      <c r="A39" s="26" t="s">
        <v>52</v>
      </c>
      <c r="B39" s="20" t="s">
        <v>67</v>
      </c>
      <c r="C39" s="21">
        <v>2015</v>
      </c>
      <c r="D39" s="21">
        <v>16</v>
      </c>
      <c r="E39" s="21">
        <v>61.5</v>
      </c>
      <c r="F39" s="21">
        <v>56.2</v>
      </c>
      <c r="G39" s="21">
        <v>3240</v>
      </c>
      <c r="H39" s="21" t="s">
        <v>36</v>
      </c>
      <c r="I39" s="22">
        <v>865.13</v>
      </c>
      <c r="J39" s="25">
        <v>26.7</v>
      </c>
      <c r="W39" s="6" t="s">
        <v>143</v>
      </c>
      <c r="X39" s="36" t="s">
        <v>105</v>
      </c>
      <c r="Y39" s="37">
        <v>2015</v>
      </c>
      <c r="Z39" s="37">
        <v>28</v>
      </c>
      <c r="AA39" s="37">
        <v>76.5</v>
      </c>
      <c r="AB39" s="37">
        <v>70.400000000000006</v>
      </c>
      <c r="AC39" s="37">
        <v>4000</v>
      </c>
      <c r="AD39" s="37">
        <v>2</v>
      </c>
      <c r="AE39" s="37" t="s">
        <v>111</v>
      </c>
      <c r="AF39" s="39"/>
      <c r="AQ39" s="6" t="s">
        <v>292</v>
      </c>
      <c r="AR39" s="16" t="s">
        <v>255</v>
      </c>
      <c r="AS39" s="17">
        <v>2007</v>
      </c>
      <c r="AT39" s="17">
        <v>12</v>
      </c>
      <c r="AU39" s="17">
        <v>18</v>
      </c>
      <c r="AV39" s="8">
        <v>38</v>
      </c>
      <c r="AW39" s="62">
        <v>69</v>
      </c>
      <c r="AX39" s="62">
        <v>59</v>
      </c>
      <c r="AY39" s="62">
        <v>3390</v>
      </c>
      <c r="AZ39" s="61" t="s">
        <v>308</v>
      </c>
    </row>
    <row r="40" spans="1:52" ht="15.75" thickBot="1">
      <c r="A40" s="26" t="s">
        <v>53</v>
      </c>
      <c r="B40" s="20" t="s">
        <v>67</v>
      </c>
      <c r="C40" s="21">
        <v>2015</v>
      </c>
      <c r="D40" s="21">
        <v>17</v>
      </c>
      <c r="E40" s="21">
        <v>64.599999999999994</v>
      </c>
      <c r="F40" s="21">
        <v>59.7</v>
      </c>
      <c r="G40" s="21">
        <v>3020</v>
      </c>
      <c r="H40" s="21" t="s">
        <v>38</v>
      </c>
      <c r="I40" s="22">
        <v>171.73</v>
      </c>
      <c r="J40" s="25">
        <v>5.69</v>
      </c>
      <c r="W40" s="6" t="s">
        <v>144</v>
      </c>
      <c r="X40" s="36" t="s">
        <v>105</v>
      </c>
      <c r="Y40" s="37">
        <v>2015</v>
      </c>
      <c r="Z40" s="37">
        <v>29</v>
      </c>
      <c r="AA40" s="37">
        <v>66.3</v>
      </c>
      <c r="AB40" s="37">
        <v>61.5</v>
      </c>
      <c r="AC40" s="37">
        <v>3474.8</v>
      </c>
      <c r="AD40" s="37">
        <v>2</v>
      </c>
      <c r="AE40" s="37">
        <v>858.3</v>
      </c>
      <c r="AF40" s="38">
        <v>24.701057630000001</v>
      </c>
      <c r="AQ40" s="6" t="s">
        <v>293</v>
      </c>
      <c r="AR40" s="16" t="s">
        <v>255</v>
      </c>
      <c r="AS40" s="17">
        <v>2007</v>
      </c>
      <c r="AT40" s="17">
        <v>12</v>
      </c>
      <c r="AU40" s="17">
        <v>18</v>
      </c>
      <c r="AV40" s="8">
        <v>39</v>
      </c>
      <c r="AW40" s="62">
        <v>67</v>
      </c>
      <c r="AX40" s="62">
        <v>59</v>
      </c>
      <c r="AY40" s="62">
        <v>4080</v>
      </c>
      <c r="AZ40" s="61" t="s">
        <v>307</v>
      </c>
    </row>
    <row r="41" spans="1:52" ht="15.75" thickBot="1">
      <c r="A41" s="26" t="s">
        <v>54</v>
      </c>
      <c r="B41" s="20" t="s">
        <v>67</v>
      </c>
      <c r="C41" s="21">
        <v>2015</v>
      </c>
      <c r="D41" s="21">
        <v>18</v>
      </c>
      <c r="E41" s="21">
        <v>65.3</v>
      </c>
      <c r="F41" s="21">
        <v>61.1</v>
      </c>
      <c r="G41" s="21">
        <v>3120</v>
      </c>
      <c r="H41" s="21" t="s">
        <v>38</v>
      </c>
      <c r="I41" s="22">
        <v>247.82</v>
      </c>
      <c r="J41" s="25">
        <v>7.94</v>
      </c>
      <c r="W41" s="6" t="s">
        <v>145</v>
      </c>
      <c r="X41" s="31" t="s">
        <v>105</v>
      </c>
      <c r="Y41" s="32">
        <v>2015</v>
      </c>
      <c r="Z41" s="32">
        <v>30</v>
      </c>
      <c r="AA41" s="32">
        <v>69.8</v>
      </c>
      <c r="AB41" s="32">
        <v>64.5</v>
      </c>
      <c r="AC41" s="32">
        <v>3900</v>
      </c>
      <c r="AD41" s="32">
        <v>2</v>
      </c>
      <c r="AE41" s="32" t="s">
        <v>111</v>
      </c>
      <c r="AF41" s="40"/>
      <c r="AQ41" s="6" t="s">
        <v>294</v>
      </c>
      <c r="AR41" s="16" t="s">
        <v>255</v>
      </c>
      <c r="AS41" s="17">
        <v>2007</v>
      </c>
      <c r="AT41" s="17">
        <v>12</v>
      </c>
      <c r="AU41" s="17">
        <v>18</v>
      </c>
      <c r="AV41" s="8">
        <v>40</v>
      </c>
      <c r="AW41" s="62">
        <v>67</v>
      </c>
      <c r="AX41" s="62">
        <v>58</v>
      </c>
      <c r="AY41" s="62">
        <v>3690</v>
      </c>
      <c r="AZ41" s="61" t="s">
        <v>307</v>
      </c>
    </row>
    <row r="42" spans="1:52" ht="15.75" thickBot="1">
      <c r="A42" s="26" t="s">
        <v>55</v>
      </c>
      <c r="B42" s="20" t="s">
        <v>67</v>
      </c>
      <c r="C42" s="21">
        <v>2015</v>
      </c>
      <c r="D42" s="21">
        <v>19</v>
      </c>
      <c r="E42" s="21">
        <v>64.099999999999994</v>
      </c>
      <c r="F42" s="21">
        <v>59.8</v>
      </c>
      <c r="G42" s="21">
        <v>3130</v>
      </c>
      <c r="H42" s="21" t="s">
        <v>38</v>
      </c>
      <c r="I42" s="22">
        <v>266.73</v>
      </c>
      <c r="J42" s="25">
        <v>8.52</v>
      </c>
      <c r="W42" s="41" t="s">
        <v>146</v>
      </c>
      <c r="X42" s="42" t="s">
        <v>105</v>
      </c>
      <c r="Y42" s="43">
        <v>2015</v>
      </c>
      <c r="Z42" s="43">
        <v>1</v>
      </c>
      <c r="AA42" s="43">
        <v>68.5</v>
      </c>
      <c r="AB42" s="43">
        <v>63.4</v>
      </c>
      <c r="AC42" s="43">
        <v>2800</v>
      </c>
      <c r="AD42" s="43">
        <v>2</v>
      </c>
      <c r="AE42" s="43" t="s">
        <v>111</v>
      </c>
      <c r="AF42" s="44"/>
      <c r="AQ42" s="6" t="s">
        <v>295</v>
      </c>
      <c r="AR42" s="16" t="s">
        <v>255</v>
      </c>
      <c r="AS42" s="17">
        <v>2007</v>
      </c>
      <c r="AT42" s="17">
        <v>12</v>
      </c>
      <c r="AU42" s="17">
        <v>18</v>
      </c>
      <c r="AV42" s="8">
        <v>41</v>
      </c>
      <c r="AW42" s="62">
        <v>67</v>
      </c>
      <c r="AX42" s="62">
        <v>58</v>
      </c>
      <c r="AY42" s="62">
        <v>3240</v>
      </c>
      <c r="AZ42" s="61" t="s">
        <v>308</v>
      </c>
    </row>
    <row r="43" spans="1:52" ht="15.75" thickBot="1">
      <c r="A43" s="24" t="s">
        <v>56</v>
      </c>
      <c r="B43" s="20" t="s">
        <v>67</v>
      </c>
      <c r="C43" s="21">
        <v>2015</v>
      </c>
      <c r="D43" s="21">
        <v>20</v>
      </c>
      <c r="E43" s="21">
        <v>62.2</v>
      </c>
      <c r="F43" s="21">
        <v>57.8</v>
      </c>
      <c r="G43" s="21">
        <v>3220</v>
      </c>
      <c r="H43" s="21" t="s">
        <v>38</v>
      </c>
      <c r="I43" s="22">
        <v>262.14999999999998</v>
      </c>
      <c r="J43" s="25">
        <v>8.14</v>
      </c>
      <c r="W43" s="6" t="s">
        <v>147</v>
      </c>
      <c r="X43" s="7" t="s">
        <v>105</v>
      </c>
      <c r="Y43" s="8">
        <v>2015</v>
      </c>
      <c r="Z43" s="8">
        <v>2</v>
      </c>
      <c r="AA43" s="8">
        <v>68.5</v>
      </c>
      <c r="AB43" s="8">
        <v>64</v>
      </c>
      <c r="AC43" s="8">
        <v>3300</v>
      </c>
      <c r="AD43" s="8">
        <v>2</v>
      </c>
      <c r="AE43" s="8" t="s">
        <v>111</v>
      </c>
      <c r="AF43" s="10"/>
      <c r="AQ43" s="6" t="s">
        <v>296</v>
      </c>
      <c r="AR43" s="16" t="s">
        <v>255</v>
      </c>
      <c r="AS43" s="17">
        <v>2007</v>
      </c>
      <c r="AT43" s="17">
        <v>12</v>
      </c>
      <c r="AU43" s="17">
        <v>18</v>
      </c>
      <c r="AV43" s="8">
        <v>42</v>
      </c>
      <c r="AW43" s="62">
        <v>65</v>
      </c>
      <c r="AX43" s="62">
        <v>55</v>
      </c>
      <c r="AY43" s="62">
        <v>4130</v>
      </c>
      <c r="AZ43" s="61" t="s">
        <v>307</v>
      </c>
    </row>
    <row r="44" spans="1:52" ht="15.75" thickBot="1">
      <c r="A44" s="24" t="s">
        <v>57</v>
      </c>
      <c r="B44" s="20" t="s">
        <v>67</v>
      </c>
      <c r="C44" s="21">
        <v>2015</v>
      </c>
      <c r="D44" s="21">
        <v>21</v>
      </c>
      <c r="E44" s="21">
        <v>60.6</v>
      </c>
      <c r="F44" s="21">
        <v>56.8</v>
      </c>
      <c r="G44" s="21">
        <v>3240</v>
      </c>
      <c r="H44" s="21" t="s">
        <v>36</v>
      </c>
      <c r="I44" s="22">
        <v>731.32</v>
      </c>
      <c r="J44" s="25">
        <v>22.57</v>
      </c>
      <c r="W44" s="6" t="s">
        <v>148</v>
      </c>
      <c r="X44" s="7" t="s">
        <v>105</v>
      </c>
      <c r="Y44" s="8">
        <v>2015</v>
      </c>
      <c r="Z44" s="8">
        <v>3</v>
      </c>
      <c r="AA44" s="8">
        <v>67.900000000000006</v>
      </c>
      <c r="AB44" s="8">
        <v>63.2</v>
      </c>
      <c r="AC44" s="8">
        <v>2600</v>
      </c>
      <c r="AD44" s="8">
        <v>2</v>
      </c>
      <c r="AE44" s="8" t="s">
        <v>111</v>
      </c>
      <c r="AF44" s="10"/>
      <c r="AQ44" s="6" t="s">
        <v>297</v>
      </c>
      <c r="AR44" s="16" t="s">
        <v>255</v>
      </c>
      <c r="AS44" s="17">
        <v>2007</v>
      </c>
      <c r="AT44" s="17">
        <v>12</v>
      </c>
      <c r="AU44" s="17">
        <v>18</v>
      </c>
      <c r="AV44" s="8">
        <v>43</v>
      </c>
      <c r="AW44" s="62">
        <v>67</v>
      </c>
      <c r="AX44" s="62">
        <v>58</v>
      </c>
      <c r="AY44" s="62">
        <v>3560</v>
      </c>
      <c r="AZ44" s="61" t="s">
        <v>307</v>
      </c>
    </row>
    <row r="45" spans="1:52" ht="15.75" thickBot="1">
      <c r="A45" s="24" t="s">
        <v>58</v>
      </c>
      <c r="B45" s="20" t="s">
        <v>67</v>
      </c>
      <c r="C45" s="21">
        <v>2015</v>
      </c>
      <c r="D45" s="21">
        <v>22</v>
      </c>
      <c r="E45" s="21">
        <v>65.599999999999994</v>
      </c>
      <c r="F45" s="21">
        <v>60.8</v>
      </c>
      <c r="G45" s="21">
        <v>3420</v>
      </c>
      <c r="H45" s="21" t="s">
        <v>38</v>
      </c>
      <c r="I45" s="22">
        <v>236.53</v>
      </c>
      <c r="J45" s="25">
        <v>6.92</v>
      </c>
      <c r="W45" s="6" t="s">
        <v>149</v>
      </c>
      <c r="X45" s="7" t="s">
        <v>105</v>
      </c>
      <c r="Y45" s="8">
        <v>2015</v>
      </c>
      <c r="Z45" s="8">
        <v>4</v>
      </c>
      <c r="AA45" s="8">
        <v>63</v>
      </c>
      <c r="AB45" s="8">
        <v>58.6</v>
      </c>
      <c r="AC45" s="8">
        <v>2500</v>
      </c>
      <c r="AD45" s="8">
        <v>2</v>
      </c>
      <c r="AE45" s="8" t="s">
        <v>111</v>
      </c>
      <c r="AF45" s="10"/>
      <c r="AQ45" s="6" t="s">
        <v>298</v>
      </c>
      <c r="AR45" s="16" t="s">
        <v>255</v>
      </c>
      <c r="AS45" s="17">
        <v>2007</v>
      </c>
      <c r="AT45" s="17">
        <v>12</v>
      </c>
      <c r="AU45" s="17">
        <v>18</v>
      </c>
      <c r="AV45" s="8">
        <v>44</v>
      </c>
      <c r="AW45" s="62">
        <v>62</v>
      </c>
      <c r="AX45" s="62">
        <v>52</v>
      </c>
      <c r="AY45" s="62">
        <v>3870</v>
      </c>
      <c r="AZ45" s="61" t="s">
        <v>307</v>
      </c>
    </row>
    <row r="46" spans="1:52" ht="15.75" thickBot="1">
      <c r="A46" s="24" t="s">
        <v>59</v>
      </c>
      <c r="B46" s="20" t="s">
        <v>67</v>
      </c>
      <c r="C46" s="21">
        <v>2015</v>
      </c>
      <c r="D46" s="21">
        <v>23</v>
      </c>
      <c r="E46" s="21">
        <v>65.599999999999994</v>
      </c>
      <c r="F46" s="21">
        <v>60.9</v>
      </c>
      <c r="G46" s="21">
        <v>3200</v>
      </c>
      <c r="H46" s="21" t="s">
        <v>38</v>
      </c>
      <c r="I46" s="22">
        <v>174.58</v>
      </c>
      <c r="J46" s="25">
        <v>5.46</v>
      </c>
      <c r="W46" s="6" t="s">
        <v>150</v>
      </c>
      <c r="X46" s="7" t="s">
        <v>105</v>
      </c>
      <c r="Y46" s="8">
        <v>2015</v>
      </c>
      <c r="Z46" s="8">
        <v>5</v>
      </c>
      <c r="AA46" s="8">
        <v>56.5</v>
      </c>
      <c r="AB46" s="8">
        <v>52.4</v>
      </c>
      <c r="AC46" s="8">
        <v>2000</v>
      </c>
      <c r="AD46" s="8">
        <v>2</v>
      </c>
      <c r="AE46" s="8" t="s">
        <v>111</v>
      </c>
      <c r="AF46" s="10"/>
      <c r="AQ46" s="6" t="s">
        <v>299</v>
      </c>
      <c r="AR46" s="16" t="s">
        <v>255</v>
      </c>
      <c r="AS46" s="17">
        <v>2007</v>
      </c>
      <c r="AT46" s="17">
        <v>12</v>
      </c>
      <c r="AU46" s="17">
        <v>18</v>
      </c>
      <c r="AV46" s="8">
        <v>45</v>
      </c>
      <c r="AW46" s="62">
        <v>77</v>
      </c>
      <c r="AX46" s="62">
        <v>64</v>
      </c>
      <c r="AY46" s="62">
        <v>6500</v>
      </c>
      <c r="AZ46" s="61" t="s">
        <v>307</v>
      </c>
    </row>
    <row r="47" spans="1:52" ht="15.75" thickBot="1">
      <c r="A47" s="28" t="s">
        <v>60</v>
      </c>
      <c r="B47" s="20" t="s">
        <v>67</v>
      </c>
      <c r="C47" s="21">
        <v>2015</v>
      </c>
      <c r="D47" s="21">
        <v>24</v>
      </c>
      <c r="E47" s="21">
        <v>64.5</v>
      </c>
      <c r="F47" s="21">
        <v>60.4</v>
      </c>
      <c r="G47" s="21">
        <v>2860</v>
      </c>
      <c r="H47" s="21" t="s">
        <v>38</v>
      </c>
      <c r="I47" s="22">
        <v>253.72</v>
      </c>
      <c r="J47" s="25">
        <v>8.8699999999999992</v>
      </c>
      <c r="W47" s="6" t="s">
        <v>151</v>
      </c>
      <c r="X47" s="7" t="s">
        <v>105</v>
      </c>
      <c r="Y47" s="8">
        <v>2015</v>
      </c>
      <c r="Z47" s="8">
        <v>6</v>
      </c>
      <c r="AA47" s="8">
        <v>55.5</v>
      </c>
      <c r="AB47" s="8">
        <v>51.9</v>
      </c>
      <c r="AC47" s="8">
        <v>2100</v>
      </c>
      <c r="AD47" s="8">
        <v>2</v>
      </c>
      <c r="AE47" s="8" t="s">
        <v>111</v>
      </c>
      <c r="AF47" s="10"/>
      <c r="AQ47" s="6" t="s">
        <v>300</v>
      </c>
      <c r="AR47" s="16" t="s">
        <v>255</v>
      </c>
      <c r="AS47" s="17">
        <v>2007</v>
      </c>
      <c r="AT47" s="17">
        <v>12</v>
      </c>
      <c r="AU47" s="17">
        <v>18</v>
      </c>
      <c r="AV47" s="8">
        <v>46</v>
      </c>
      <c r="AW47" s="62">
        <v>70</v>
      </c>
      <c r="AX47" s="62">
        <v>61</v>
      </c>
      <c r="AY47" s="62">
        <v>4680</v>
      </c>
      <c r="AZ47" s="61" t="s">
        <v>307</v>
      </c>
    </row>
    <row r="48" spans="1:52" ht="15.75" thickBot="1">
      <c r="A48" s="24" t="s">
        <v>61</v>
      </c>
      <c r="B48" s="20" t="s">
        <v>67</v>
      </c>
      <c r="C48" s="21">
        <v>2015</v>
      </c>
      <c r="D48" s="21">
        <v>25</v>
      </c>
      <c r="E48" s="21">
        <v>62.5</v>
      </c>
      <c r="F48" s="21">
        <v>58.1</v>
      </c>
      <c r="G48" s="21">
        <v>3120</v>
      </c>
      <c r="H48" s="21" t="s">
        <v>38</v>
      </c>
      <c r="I48" s="22">
        <v>189.54</v>
      </c>
      <c r="J48" s="25">
        <v>6.08</v>
      </c>
      <c r="W48" s="6" t="s">
        <v>152</v>
      </c>
      <c r="X48" s="7" t="s">
        <v>105</v>
      </c>
      <c r="Y48" s="8">
        <v>2015</v>
      </c>
      <c r="Z48" s="8">
        <v>8</v>
      </c>
      <c r="AA48" s="8">
        <v>76.5</v>
      </c>
      <c r="AB48" s="8">
        <v>71</v>
      </c>
      <c r="AC48" s="8">
        <v>4400</v>
      </c>
      <c r="AD48" s="8">
        <v>2</v>
      </c>
      <c r="AE48" s="8" t="s">
        <v>111</v>
      </c>
      <c r="AF48" s="10"/>
      <c r="AQ48" s="6" t="s">
        <v>301</v>
      </c>
      <c r="AR48" s="16" t="s">
        <v>255</v>
      </c>
      <c r="AS48" s="17">
        <v>2007</v>
      </c>
      <c r="AT48" s="17">
        <v>12</v>
      </c>
      <c r="AU48" s="17">
        <v>18</v>
      </c>
      <c r="AV48" s="8">
        <v>47</v>
      </c>
      <c r="AW48" s="62">
        <v>63</v>
      </c>
      <c r="AX48" s="62">
        <v>53</v>
      </c>
      <c r="AY48" s="62">
        <v>4390</v>
      </c>
      <c r="AZ48" s="61" t="s">
        <v>307</v>
      </c>
    </row>
    <row r="49" spans="1:52" ht="15.75" thickBot="1">
      <c r="A49" s="24" t="s">
        <v>62</v>
      </c>
      <c r="B49" s="20" t="s">
        <v>67</v>
      </c>
      <c r="C49" s="21">
        <v>2015</v>
      </c>
      <c r="D49" s="21">
        <v>26</v>
      </c>
      <c r="E49" s="21">
        <v>59</v>
      </c>
      <c r="F49" s="21">
        <v>55.3</v>
      </c>
      <c r="G49" s="21">
        <v>2720</v>
      </c>
      <c r="H49" s="21" t="s">
        <v>36</v>
      </c>
      <c r="I49" s="22">
        <v>433.63</v>
      </c>
      <c r="J49" s="25">
        <v>15.94</v>
      </c>
      <c r="W49" s="6" t="s">
        <v>153</v>
      </c>
      <c r="X49" s="7" t="s">
        <v>105</v>
      </c>
      <c r="Y49" s="8">
        <v>2015</v>
      </c>
      <c r="Z49" s="8">
        <v>9</v>
      </c>
      <c r="AA49" s="8">
        <v>66</v>
      </c>
      <c r="AB49" s="8">
        <v>61.2</v>
      </c>
      <c r="AC49" s="8">
        <v>2400</v>
      </c>
      <c r="AD49" s="8">
        <v>2</v>
      </c>
      <c r="AE49" s="8" t="s">
        <v>111</v>
      </c>
      <c r="AF49" s="10"/>
      <c r="AQ49" s="29" t="s">
        <v>302</v>
      </c>
      <c r="AR49" s="18" t="s">
        <v>255</v>
      </c>
      <c r="AS49" s="19">
        <v>2007</v>
      </c>
      <c r="AT49" s="19">
        <v>12</v>
      </c>
      <c r="AU49" s="19">
        <v>18</v>
      </c>
      <c r="AV49" s="13">
        <v>48</v>
      </c>
      <c r="AW49" s="62">
        <v>63</v>
      </c>
      <c r="AX49" s="62">
        <v>55.5</v>
      </c>
      <c r="AY49" s="62">
        <v>2780</v>
      </c>
      <c r="AZ49" s="61" t="s">
        <v>307</v>
      </c>
    </row>
    <row r="50" spans="1:52" ht="15.75" thickBot="1">
      <c r="A50" s="26" t="s">
        <v>63</v>
      </c>
      <c r="B50" s="20" t="s">
        <v>67</v>
      </c>
      <c r="C50" s="21">
        <v>2015</v>
      </c>
      <c r="D50" s="21">
        <v>27</v>
      </c>
      <c r="E50" s="21">
        <v>61.1</v>
      </c>
      <c r="F50" s="21">
        <v>57.2</v>
      </c>
      <c r="G50" s="21">
        <v>2820</v>
      </c>
      <c r="H50" s="21" t="s">
        <v>38</v>
      </c>
      <c r="I50" s="22">
        <v>223.32</v>
      </c>
      <c r="J50" s="25">
        <v>7.92</v>
      </c>
      <c r="W50" s="6" t="s">
        <v>154</v>
      </c>
      <c r="X50" s="7" t="s">
        <v>105</v>
      </c>
      <c r="Y50" s="8">
        <v>2015</v>
      </c>
      <c r="Z50" s="8">
        <v>10</v>
      </c>
      <c r="AA50" s="8">
        <v>62.6</v>
      </c>
      <c r="AB50" s="8">
        <v>58.3</v>
      </c>
      <c r="AC50" s="8">
        <v>2700</v>
      </c>
      <c r="AD50" s="8">
        <v>2</v>
      </c>
      <c r="AE50" s="8">
        <v>723.5</v>
      </c>
      <c r="AF50" s="14">
        <v>26.794814809999998</v>
      </c>
      <c r="AW50" s="62">
        <v>65</v>
      </c>
      <c r="AX50" s="62">
        <v>56</v>
      </c>
      <c r="AY50" s="62">
        <v>3680</v>
      </c>
      <c r="AZ50" s="61" t="s">
        <v>307</v>
      </c>
    </row>
    <row r="51" spans="1:52" ht="15.75" thickBot="1">
      <c r="A51" s="26" t="s">
        <v>64</v>
      </c>
      <c r="B51" s="20" t="s">
        <v>67</v>
      </c>
      <c r="C51" s="21">
        <v>2015</v>
      </c>
      <c r="D51" s="21">
        <v>28</v>
      </c>
      <c r="E51" s="21">
        <v>62.4</v>
      </c>
      <c r="F51" s="21">
        <v>58.6</v>
      </c>
      <c r="G51" s="21">
        <v>2780</v>
      </c>
      <c r="H51" s="21" t="s">
        <v>38</v>
      </c>
      <c r="I51" s="22">
        <v>258.12</v>
      </c>
      <c r="J51" s="25">
        <v>9.2799999999999994</v>
      </c>
      <c r="W51" s="6" t="s">
        <v>155</v>
      </c>
      <c r="X51" s="7" t="s">
        <v>105</v>
      </c>
      <c r="Y51" s="8">
        <v>2015</v>
      </c>
      <c r="Z51" s="8">
        <v>11</v>
      </c>
      <c r="AA51" s="8">
        <v>63.8</v>
      </c>
      <c r="AB51" s="8">
        <v>60.1</v>
      </c>
      <c r="AC51" s="8">
        <v>3000</v>
      </c>
      <c r="AD51" s="8">
        <v>2</v>
      </c>
      <c r="AE51" s="8" t="s">
        <v>111</v>
      </c>
      <c r="AF51" s="10"/>
      <c r="AW51" s="62">
        <v>65</v>
      </c>
      <c r="AX51" s="62">
        <v>55</v>
      </c>
      <c r="AY51" s="62">
        <v>3650</v>
      </c>
      <c r="AZ51" s="61" t="s">
        <v>307</v>
      </c>
    </row>
    <row r="52" spans="1:52" ht="15.75" thickBot="1">
      <c r="A52" s="26" t="s">
        <v>65</v>
      </c>
      <c r="B52" s="20" t="s">
        <v>67</v>
      </c>
      <c r="C52" s="21">
        <v>2015</v>
      </c>
      <c r="D52" s="21">
        <v>29</v>
      </c>
      <c r="E52" s="21">
        <v>58.1</v>
      </c>
      <c r="F52" s="21">
        <v>54.2</v>
      </c>
      <c r="G52" s="21">
        <v>2880</v>
      </c>
      <c r="H52" s="21" t="s">
        <v>36</v>
      </c>
      <c r="I52" s="22">
        <v>696.46</v>
      </c>
      <c r="J52" s="25">
        <v>24.18</v>
      </c>
      <c r="W52" s="6" t="s">
        <v>156</v>
      </c>
      <c r="X52" s="7" t="s">
        <v>105</v>
      </c>
      <c r="Y52" s="8">
        <v>2015</v>
      </c>
      <c r="Z52" s="8">
        <v>12</v>
      </c>
      <c r="AA52" s="8">
        <v>62.6</v>
      </c>
      <c r="AB52" s="8">
        <v>58</v>
      </c>
      <c r="AC52" s="8">
        <v>2100</v>
      </c>
      <c r="AD52" s="8">
        <v>2</v>
      </c>
      <c r="AE52" s="8" t="s">
        <v>111</v>
      </c>
      <c r="AF52" s="10"/>
    </row>
    <row r="53" spans="1:52" ht="15.75" thickBot="1">
      <c r="A53" s="26" t="s">
        <v>66</v>
      </c>
      <c r="B53" s="20" t="s">
        <v>67</v>
      </c>
      <c r="C53" s="21">
        <v>2015</v>
      </c>
      <c r="D53" s="21">
        <v>30</v>
      </c>
      <c r="E53" s="21">
        <v>61.3</v>
      </c>
      <c r="F53" s="21">
        <v>57.2</v>
      </c>
      <c r="G53" s="21">
        <v>2920</v>
      </c>
      <c r="H53" s="21" t="s">
        <v>38</v>
      </c>
      <c r="I53" s="22">
        <v>217.67</v>
      </c>
      <c r="J53" s="25">
        <v>7.45</v>
      </c>
      <c r="W53" s="6" t="s">
        <v>157</v>
      </c>
      <c r="X53" s="7" t="s">
        <v>105</v>
      </c>
      <c r="Y53" s="8">
        <v>2015</v>
      </c>
      <c r="Z53" s="8">
        <v>17</v>
      </c>
      <c r="AA53" s="8">
        <v>83.5</v>
      </c>
      <c r="AB53" s="8">
        <v>78.2</v>
      </c>
      <c r="AC53" s="8">
        <v>5500</v>
      </c>
      <c r="AD53" s="8">
        <v>2</v>
      </c>
      <c r="AE53" s="8">
        <v>216.8</v>
      </c>
      <c r="AF53" s="14">
        <v>3.9420000000000002</v>
      </c>
    </row>
    <row r="54" spans="1:52" ht="15.75" thickBot="1">
      <c r="W54" s="6" t="s">
        <v>158</v>
      </c>
      <c r="X54" s="7" t="s">
        <v>105</v>
      </c>
      <c r="Y54" s="8">
        <v>2015</v>
      </c>
      <c r="Z54" s="8">
        <v>18</v>
      </c>
      <c r="AA54" s="8">
        <v>74.599999999999994</v>
      </c>
      <c r="AB54" s="8">
        <v>69.8</v>
      </c>
      <c r="AC54" s="8">
        <v>4200</v>
      </c>
      <c r="AD54" s="8">
        <v>2</v>
      </c>
      <c r="AE54" s="8">
        <v>658.5</v>
      </c>
      <c r="AF54" s="14">
        <v>15.678333329999999</v>
      </c>
    </row>
    <row r="55" spans="1:52" ht="15.75" thickBot="1">
      <c r="W55" s="6" t="s">
        <v>159</v>
      </c>
      <c r="X55" s="7" t="s">
        <v>105</v>
      </c>
      <c r="Y55" s="8">
        <v>2015</v>
      </c>
      <c r="Z55" s="8">
        <v>20</v>
      </c>
      <c r="AA55" s="8">
        <v>70.3</v>
      </c>
      <c r="AB55" s="8">
        <v>65.7</v>
      </c>
      <c r="AC55" s="8">
        <v>2600</v>
      </c>
      <c r="AD55" s="8">
        <v>2</v>
      </c>
      <c r="AE55" s="8">
        <v>141.19999999999999</v>
      </c>
      <c r="AF55" s="14">
        <v>5.4319230770000004</v>
      </c>
    </row>
    <row r="56" spans="1:52" ht="15.75" thickBot="1">
      <c r="W56" s="6" t="s">
        <v>160</v>
      </c>
      <c r="X56" s="7" t="s">
        <v>105</v>
      </c>
      <c r="Y56" s="8">
        <v>2015</v>
      </c>
      <c r="Z56" s="8">
        <v>21</v>
      </c>
      <c r="AA56" s="8">
        <v>69</v>
      </c>
      <c r="AB56" s="8">
        <v>64.5</v>
      </c>
      <c r="AC56" s="8">
        <v>3300</v>
      </c>
      <c r="AD56" s="8">
        <v>2</v>
      </c>
      <c r="AE56" s="8">
        <v>439.4</v>
      </c>
      <c r="AF56" s="14">
        <v>13.31575758</v>
      </c>
    </row>
    <row r="57" spans="1:52" ht="15.75" thickBot="1">
      <c r="W57" s="29" t="s">
        <v>161</v>
      </c>
      <c r="X57" s="12" t="s">
        <v>105</v>
      </c>
      <c r="Y57" s="13">
        <v>2015</v>
      </c>
      <c r="Z57" s="13">
        <v>22</v>
      </c>
      <c r="AA57" s="13">
        <v>68</v>
      </c>
      <c r="AB57" s="13">
        <v>62.7</v>
      </c>
      <c r="AC57" s="13">
        <v>2600</v>
      </c>
      <c r="AD57" s="13">
        <v>2</v>
      </c>
      <c r="AE57" s="13">
        <v>136.4</v>
      </c>
      <c r="AF57" s="14">
        <v>5.2446153850000004</v>
      </c>
    </row>
    <row r="58" spans="1:52" ht="16.5" thickTop="1" thickBot="1">
      <c r="W58" s="33" t="s">
        <v>162</v>
      </c>
      <c r="X58" s="45" t="s">
        <v>163</v>
      </c>
      <c r="Y58" s="46">
        <v>2015</v>
      </c>
      <c r="Z58" s="46">
        <v>9</v>
      </c>
      <c r="AA58" s="46">
        <v>73.099999999999994</v>
      </c>
      <c r="AB58" s="46">
        <v>68.3</v>
      </c>
      <c r="AC58" s="46">
        <v>2900</v>
      </c>
      <c r="AD58" s="46">
        <v>2</v>
      </c>
      <c r="AE58" s="46">
        <v>135.5</v>
      </c>
      <c r="AF58" s="14">
        <v>4.6724137929999996</v>
      </c>
    </row>
    <row r="59" spans="1:52" ht="15.75" thickBot="1">
      <c r="W59" s="6" t="s">
        <v>164</v>
      </c>
      <c r="X59" s="7" t="s">
        <v>163</v>
      </c>
      <c r="Y59" s="8">
        <v>2015</v>
      </c>
      <c r="Z59" s="8">
        <v>21</v>
      </c>
      <c r="AA59" s="8">
        <v>60.8</v>
      </c>
      <c r="AB59" s="8">
        <v>56.6</v>
      </c>
      <c r="AC59" s="8">
        <v>1700</v>
      </c>
      <c r="AD59" s="8">
        <v>2</v>
      </c>
      <c r="AE59" s="8">
        <v>56.8</v>
      </c>
      <c r="AF59" s="14">
        <v>3.3411764709999998</v>
      </c>
    </row>
    <row r="60" spans="1:52" ht="15.75" thickBot="1">
      <c r="W60" s="6" t="s">
        <v>165</v>
      </c>
      <c r="X60" s="7" t="s">
        <v>163</v>
      </c>
      <c r="Y60" s="8">
        <v>2015</v>
      </c>
      <c r="Z60" s="8">
        <v>2</v>
      </c>
      <c r="AA60" s="8">
        <v>81.7</v>
      </c>
      <c r="AB60" s="8">
        <v>76.5</v>
      </c>
      <c r="AC60" s="8">
        <v>5100</v>
      </c>
      <c r="AD60" s="8">
        <v>2</v>
      </c>
      <c r="AE60" s="9">
        <v>651.71</v>
      </c>
      <c r="AF60" s="14">
        <v>12.77862745</v>
      </c>
    </row>
    <row r="61" spans="1:52" ht="15.75" thickBot="1">
      <c r="W61" s="6" t="s">
        <v>166</v>
      </c>
      <c r="X61" s="7" t="s">
        <v>163</v>
      </c>
      <c r="Y61" s="8">
        <v>2015</v>
      </c>
      <c r="Z61" s="8">
        <v>3</v>
      </c>
      <c r="AA61" s="8">
        <v>72.900000000000006</v>
      </c>
      <c r="AB61" s="8">
        <v>68</v>
      </c>
      <c r="AC61" s="8">
        <v>3700</v>
      </c>
      <c r="AD61" s="8">
        <v>2</v>
      </c>
      <c r="AE61" s="9">
        <v>155.32</v>
      </c>
      <c r="AF61" s="14">
        <v>4.1978378379999999</v>
      </c>
    </row>
    <row r="62" spans="1:52" ht="15.75" thickBot="1">
      <c r="W62" s="6" t="s">
        <v>167</v>
      </c>
      <c r="X62" s="7" t="s">
        <v>163</v>
      </c>
      <c r="Y62" s="8">
        <v>2015</v>
      </c>
      <c r="Z62" s="8">
        <v>6</v>
      </c>
      <c r="AA62" s="8">
        <v>50.1</v>
      </c>
      <c r="AB62" s="8">
        <v>46.7</v>
      </c>
      <c r="AC62" s="8">
        <v>1300</v>
      </c>
      <c r="AD62" s="8">
        <v>2</v>
      </c>
      <c r="AE62" s="9">
        <v>207.66</v>
      </c>
      <c r="AF62" s="14">
        <v>15.97384615</v>
      </c>
    </row>
    <row r="63" spans="1:52" ht="15.75" thickBot="1">
      <c r="W63" s="6" t="s">
        <v>168</v>
      </c>
      <c r="X63" s="7" t="s">
        <v>163</v>
      </c>
      <c r="Y63" s="8">
        <v>2015</v>
      </c>
      <c r="Z63" s="8">
        <v>8</v>
      </c>
      <c r="AA63" s="8">
        <v>60.2</v>
      </c>
      <c r="AB63" s="8">
        <v>56.1</v>
      </c>
      <c r="AC63" s="8">
        <v>2300</v>
      </c>
      <c r="AD63" s="8">
        <v>2</v>
      </c>
      <c r="AE63" s="9">
        <v>485.08</v>
      </c>
      <c r="AF63" s="14">
        <v>21.090434779999999</v>
      </c>
    </row>
    <row r="64" spans="1:52" ht="15.75" thickBot="1">
      <c r="W64" s="6" t="s">
        <v>169</v>
      </c>
      <c r="X64" s="7" t="s">
        <v>163</v>
      </c>
      <c r="Y64" s="8">
        <v>2015</v>
      </c>
      <c r="Z64" s="8">
        <v>10</v>
      </c>
      <c r="AA64" s="8">
        <v>61.8</v>
      </c>
      <c r="AB64" s="8">
        <v>57.7</v>
      </c>
      <c r="AC64" s="8">
        <v>2700</v>
      </c>
      <c r="AD64" s="8">
        <v>2</v>
      </c>
      <c r="AE64" s="9">
        <v>599.5</v>
      </c>
      <c r="AF64" s="14">
        <v>22.203703699999998</v>
      </c>
    </row>
    <row r="65" spans="23:32" ht="15.75" thickBot="1">
      <c r="W65" s="6" t="s">
        <v>170</v>
      </c>
      <c r="X65" s="7" t="s">
        <v>163</v>
      </c>
      <c r="Y65" s="8">
        <v>2015</v>
      </c>
      <c r="Z65" s="8">
        <v>13</v>
      </c>
      <c r="AA65" s="8">
        <v>59.4</v>
      </c>
      <c r="AB65" s="8">
        <v>53.8</v>
      </c>
      <c r="AC65" s="8">
        <v>1900</v>
      </c>
      <c r="AD65" s="8">
        <v>2</v>
      </c>
      <c r="AE65" s="9">
        <v>85.4</v>
      </c>
      <c r="AF65" s="14">
        <v>4.494736842</v>
      </c>
    </row>
    <row r="66" spans="23:32" ht="15.75" thickBot="1">
      <c r="W66" s="6" t="s">
        <v>171</v>
      </c>
      <c r="X66" s="7" t="s">
        <v>163</v>
      </c>
      <c r="Y66" s="8">
        <v>2015</v>
      </c>
      <c r="Z66" s="8">
        <v>14</v>
      </c>
      <c r="AA66" s="8">
        <v>64.2</v>
      </c>
      <c r="AB66" s="8">
        <v>59.9</v>
      </c>
      <c r="AC66" s="8">
        <v>2500</v>
      </c>
      <c r="AD66" s="8">
        <v>2</v>
      </c>
      <c r="AE66" s="9">
        <v>167.38</v>
      </c>
      <c r="AF66" s="14">
        <v>6.6951999999999998</v>
      </c>
    </row>
    <row r="67" spans="23:32" ht="15.75" thickBot="1">
      <c r="W67" s="6" t="s">
        <v>172</v>
      </c>
      <c r="X67" s="7" t="s">
        <v>163</v>
      </c>
      <c r="Y67" s="8">
        <v>2015</v>
      </c>
      <c r="Z67" s="8">
        <v>16</v>
      </c>
      <c r="AA67" s="8">
        <v>65.8</v>
      </c>
      <c r="AB67" s="8">
        <v>61</v>
      </c>
      <c r="AC67" s="8">
        <v>2300</v>
      </c>
      <c r="AD67" s="8">
        <v>2</v>
      </c>
      <c r="AE67" s="9">
        <v>244.17</v>
      </c>
      <c r="AF67" s="14">
        <v>10.616086960000001</v>
      </c>
    </row>
    <row r="68" spans="23:32" ht="15.75" thickBot="1">
      <c r="W68" s="6" t="s">
        <v>173</v>
      </c>
      <c r="X68" s="7" t="s">
        <v>163</v>
      </c>
      <c r="Y68" s="8">
        <v>2015</v>
      </c>
      <c r="Z68" s="8">
        <v>17</v>
      </c>
      <c r="AA68" s="8">
        <v>62.5</v>
      </c>
      <c r="AB68" s="8">
        <v>57.3</v>
      </c>
      <c r="AC68" s="8">
        <v>2300</v>
      </c>
      <c r="AD68" s="8">
        <v>2</v>
      </c>
      <c r="AE68" s="8">
        <v>669.7</v>
      </c>
      <c r="AF68" s="14">
        <v>29.117391300000001</v>
      </c>
    </row>
    <row r="69" spans="23:32" ht="15.75" thickBot="1">
      <c r="W69" s="6" t="s">
        <v>174</v>
      </c>
      <c r="X69" s="7" t="s">
        <v>163</v>
      </c>
      <c r="Y69" s="8">
        <v>2015</v>
      </c>
      <c r="Z69" s="8">
        <v>22</v>
      </c>
      <c r="AA69" s="8">
        <v>61.5</v>
      </c>
      <c r="AB69" s="8">
        <v>57.4</v>
      </c>
      <c r="AC69" s="8">
        <v>1800</v>
      </c>
      <c r="AD69" s="8">
        <v>2</v>
      </c>
      <c r="AE69" s="8">
        <v>90.5</v>
      </c>
      <c r="AF69" s="14">
        <v>5.0277777779999999</v>
      </c>
    </row>
    <row r="70" spans="23:32" ht="15.75" thickBot="1">
      <c r="W70" s="6" t="s">
        <v>175</v>
      </c>
      <c r="X70" s="7" t="s">
        <v>163</v>
      </c>
      <c r="Y70" s="8">
        <v>2015</v>
      </c>
      <c r="Z70" s="8">
        <v>23</v>
      </c>
      <c r="AA70" s="8">
        <v>103.5</v>
      </c>
      <c r="AB70" s="8">
        <v>97.2</v>
      </c>
      <c r="AC70" s="8">
        <v>11000</v>
      </c>
      <c r="AD70" s="8">
        <v>2</v>
      </c>
      <c r="AE70" s="8">
        <v>611.4</v>
      </c>
      <c r="AF70" s="14">
        <v>5.5581818180000004</v>
      </c>
    </row>
    <row r="71" spans="23:32" ht="15.75" thickBot="1">
      <c r="W71" s="6" t="s">
        <v>176</v>
      </c>
      <c r="X71" s="7" t="s">
        <v>163</v>
      </c>
      <c r="Y71" s="8">
        <v>2015</v>
      </c>
      <c r="Z71" s="8">
        <v>25</v>
      </c>
      <c r="AA71" s="8">
        <v>59.5</v>
      </c>
      <c r="AB71" s="8">
        <v>55.8</v>
      </c>
      <c r="AC71" s="8">
        <v>2100</v>
      </c>
      <c r="AD71" s="8">
        <v>2</v>
      </c>
      <c r="AE71" s="8">
        <v>129.5</v>
      </c>
      <c r="AF71" s="14">
        <v>6.1661904759999997</v>
      </c>
    </row>
    <row r="72" spans="23:32" ht="15.75" thickBot="1">
      <c r="W72" s="6" t="s">
        <v>177</v>
      </c>
      <c r="X72" s="7" t="s">
        <v>163</v>
      </c>
      <c r="Y72" s="8">
        <v>2015</v>
      </c>
      <c r="Z72" s="8">
        <v>26</v>
      </c>
      <c r="AA72" s="8">
        <v>60.5</v>
      </c>
      <c r="AB72" s="8">
        <v>56.4</v>
      </c>
      <c r="AC72" s="8">
        <v>2700</v>
      </c>
      <c r="AD72" s="8">
        <v>2</v>
      </c>
      <c r="AE72" s="8">
        <v>709.9</v>
      </c>
      <c r="AF72" s="14">
        <v>26.291481480000002</v>
      </c>
    </row>
    <row r="73" spans="23:32" ht="15.75" thickBot="1">
      <c r="W73" s="47" t="s">
        <v>178</v>
      </c>
      <c r="X73" s="12" t="s">
        <v>163</v>
      </c>
      <c r="Y73" s="13">
        <v>2015</v>
      </c>
      <c r="Z73" s="13">
        <v>30</v>
      </c>
      <c r="AA73" s="13">
        <v>55.5</v>
      </c>
      <c r="AB73" s="13">
        <v>50.9</v>
      </c>
      <c r="AC73" s="13">
        <v>1500</v>
      </c>
      <c r="AD73" s="13">
        <v>2</v>
      </c>
      <c r="AE73" s="13">
        <v>63.5</v>
      </c>
      <c r="AF73" s="14">
        <v>4.234</v>
      </c>
    </row>
    <row r="74" spans="23:32" ht="15.75" thickTop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0"/>
  <sheetViews>
    <sheetView tabSelected="1" topLeftCell="A76" workbookViewId="0">
      <selection activeCell="B90" sqref="B90:N90"/>
    </sheetView>
  </sheetViews>
  <sheetFormatPr defaultRowHeight="15"/>
  <cols>
    <col min="2" max="2" width="16.42578125" style="57" customWidth="1"/>
    <col min="3" max="3" width="13.140625" customWidth="1"/>
    <col min="14" max="14" width="18" bestFit="1" customWidth="1"/>
  </cols>
  <sheetData>
    <row r="1" spans="1:16">
      <c r="A1" t="s">
        <v>216</v>
      </c>
      <c r="B1" s="54" t="s">
        <v>253</v>
      </c>
      <c r="C1" s="20" t="s">
        <v>1</v>
      </c>
      <c r="D1" s="20" t="s">
        <v>2</v>
      </c>
      <c r="E1" s="20" t="s">
        <v>3</v>
      </c>
      <c r="F1" s="21" t="s">
        <v>68</v>
      </c>
      <c r="G1" s="21" t="s">
        <v>69</v>
      </c>
      <c r="H1" s="21" t="s">
        <v>252</v>
      </c>
      <c r="I1" s="21" t="s">
        <v>71</v>
      </c>
      <c r="J1" s="21" t="s">
        <v>70</v>
      </c>
      <c r="K1" s="23" t="s">
        <v>9</v>
      </c>
      <c r="N1" t="s">
        <v>253</v>
      </c>
      <c r="O1" t="s">
        <v>248</v>
      </c>
      <c r="P1" t="s">
        <v>251</v>
      </c>
    </row>
    <row r="2" spans="1:16">
      <c r="A2" t="s">
        <v>219</v>
      </c>
      <c r="B2" s="55" t="s">
        <v>10</v>
      </c>
      <c r="C2" s="20" t="s">
        <v>11</v>
      </c>
      <c r="D2" s="20">
        <v>2007</v>
      </c>
      <c r="E2" s="20">
        <v>1</v>
      </c>
      <c r="F2" s="21">
        <v>48</v>
      </c>
      <c r="G2" s="21">
        <v>40</v>
      </c>
      <c r="H2" s="21">
        <v>1180</v>
      </c>
      <c r="I2" s="21" t="s">
        <v>38</v>
      </c>
      <c r="J2" s="25" t="s">
        <v>217</v>
      </c>
      <c r="K2" s="25" t="s">
        <v>217</v>
      </c>
      <c r="L2">
        <f>COUNTIF(J2:J192, "&lt;&gt;NA")</f>
        <v>95</v>
      </c>
      <c r="N2" t="s">
        <v>72</v>
      </c>
      <c r="O2" t="s">
        <v>250</v>
      </c>
      <c r="P2" t="s">
        <v>217</v>
      </c>
    </row>
    <row r="3" spans="1:16">
      <c r="A3" t="s">
        <v>219</v>
      </c>
      <c r="B3" s="55" t="s">
        <v>13</v>
      </c>
      <c r="C3" s="20" t="s">
        <v>11</v>
      </c>
      <c r="D3" s="20">
        <v>2007</v>
      </c>
      <c r="E3" s="20">
        <v>2</v>
      </c>
      <c r="F3" s="21">
        <v>49</v>
      </c>
      <c r="G3" s="21">
        <v>40.5</v>
      </c>
      <c r="H3" s="21">
        <v>1350</v>
      </c>
      <c r="I3" s="21" t="s">
        <v>36</v>
      </c>
      <c r="J3" s="25" t="s">
        <v>217</v>
      </c>
      <c r="K3" s="25" t="s">
        <v>217</v>
      </c>
      <c r="L3">
        <f>L2/191</f>
        <v>0.49738219895287961</v>
      </c>
      <c r="N3" t="s">
        <v>74</v>
      </c>
      <c r="O3" t="s">
        <v>250</v>
      </c>
      <c r="P3" t="s">
        <v>217</v>
      </c>
    </row>
    <row r="4" spans="1:16">
      <c r="A4" t="s">
        <v>219</v>
      </c>
      <c r="B4" s="55" t="s">
        <v>15</v>
      </c>
      <c r="C4" s="20" t="s">
        <v>11</v>
      </c>
      <c r="D4" s="20">
        <v>2007</v>
      </c>
      <c r="E4" s="20">
        <v>3</v>
      </c>
      <c r="F4" s="21">
        <v>51</v>
      </c>
      <c r="G4" s="21">
        <v>43</v>
      </c>
      <c r="H4" s="21">
        <v>1460</v>
      </c>
      <c r="I4" s="21" t="s">
        <v>36</v>
      </c>
      <c r="J4" s="25" t="s">
        <v>217</v>
      </c>
      <c r="K4" s="25" t="s">
        <v>217</v>
      </c>
      <c r="N4" t="s">
        <v>75</v>
      </c>
      <c r="O4" t="s">
        <v>250</v>
      </c>
      <c r="P4" t="s">
        <v>217</v>
      </c>
    </row>
    <row r="5" spans="1:16">
      <c r="A5" t="s">
        <v>219</v>
      </c>
      <c r="B5" s="55" t="s">
        <v>16</v>
      </c>
      <c r="C5" s="20" t="s">
        <v>11</v>
      </c>
      <c r="D5" s="20">
        <v>2007</v>
      </c>
      <c r="E5" s="20">
        <v>4</v>
      </c>
      <c r="F5" s="21">
        <v>50</v>
      </c>
      <c r="G5" s="21">
        <v>41</v>
      </c>
      <c r="H5" s="21">
        <v>1420</v>
      </c>
      <c r="I5" s="21" t="s">
        <v>38</v>
      </c>
      <c r="J5" s="25" t="s">
        <v>217</v>
      </c>
      <c r="K5" s="25" t="s">
        <v>217</v>
      </c>
      <c r="N5" t="s">
        <v>77</v>
      </c>
      <c r="O5" t="s">
        <v>250</v>
      </c>
      <c r="P5" t="s">
        <v>217</v>
      </c>
    </row>
    <row r="6" spans="1:16">
      <c r="A6" t="s">
        <v>219</v>
      </c>
      <c r="B6" s="55" t="s">
        <v>17</v>
      </c>
      <c r="C6" s="20" t="s">
        <v>11</v>
      </c>
      <c r="D6" s="20">
        <v>2007</v>
      </c>
      <c r="E6" s="20">
        <v>5</v>
      </c>
      <c r="F6" s="21">
        <v>48</v>
      </c>
      <c r="G6" s="21">
        <v>40</v>
      </c>
      <c r="H6" s="21">
        <v>1350</v>
      </c>
      <c r="I6" s="21" t="s">
        <v>38</v>
      </c>
      <c r="J6" s="25" t="s">
        <v>217</v>
      </c>
      <c r="K6" s="25" t="s">
        <v>217</v>
      </c>
      <c r="N6" t="s">
        <v>78</v>
      </c>
      <c r="O6" t="s">
        <v>250</v>
      </c>
      <c r="P6" t="s">
        <v>217</v>
      </c>
    </row>
    <row r="7" spans="1:16">
      <c r="A7" t="s">
        <v>219</v>
      </c>
      <c r="B7" s="55" t="s">
        <v>18</v>
      </c>
      <c r="C7" s="20" t="s">
        <v>11</v>
      </c>
      <c r="D7" s="20">
        <v>2007</v>
      </c>
      <c r="E7" s="20">
        <v>6</v>
      </c>
      <c r="F7" s="21">
        <v>50</v>
      </c>
      <c r="G7" s="21">
        <v>41</v>
      </c>
      <c r="H7" s="21">
        <v>1330</v>
      </c>
      <c r="I7" s="21" t="s">
        <v>38</v>
      </c>
      <c r="J7" s="25" t="s">
        <v>217</v>
      </c>
      <c r="K7" s="25" t="s">
        <v>217</v>
      </c>
      <c r="N7" t="s">
        <v>79</v>
      </c>
      <c r="O7" t="s">
        <v>249</v>
      </c>
      <c r="P7" t="s">
        <v>219</v>
      </c>
    </row>
    <row r="8" spans="1:16">
      <c r="A8" t="s">
        <v>219</v>
      </c>
      <c r="B8" s="56" t="s">
        <v>19</v>
      </c>
      <c r="C8" s="20" t="s">
        <v>11</v>
      </c>
      <c r="D8" s="20">
        <v>2007</v>
      </c>
      <c r="E8" s="20">
        <v>7</v>
      </c>
      <c r="F8" s="21">
        <v>47.5</v>
      </c>
      <c r="G8" s="21">
        <v>39</v>
      </c>
      <c r="H8" s="21">
        <v>1190</v>
      </c>
      <c r="I8" s="21" t="s">
        <v>38</v>
      </c>
      <c r="J8" s="25" t="s">
        <v>217</v>
      </c>
      <c r="K8" s="25" t="s">
        <v>217</v>
      </c>
      <c r="N8" t="s">
        <v>80</v>
      </c>
      <c r="O8" t="s">
        <v>250</v>
      </c>
      <c r="P8" t="s">
        <v>217</v>
      </c>
    </row>
    <row r="9" spans="1:16">
      <c r="A9" t="s">
        <v>219</v>
      </c>
      <c r="B9" s="55" t="s">
        <v>20</v>
      </c>
      <c r="C9" s="20" t="s">
        <v>11</v>
      </c>
      <c r="D9" s="20">
        <v>2007</v>
      </c>
      <c r="E9" s="20">
        <v>8</v>
      </c>
      <c r="F9" s="21">
        <v>59</v>
      </c>
      <c r="G9" s="21">
        <v>49</v>
      </c>
      <c r="H9" s="21">
        <v>2020</v>
      </c>
      <c r="I9" s="21" t="s">
        <v>38</v>
      </c>
      <c r="J9" s="25" t="s">
        <v>217</v>
      </c>
      <c r="K9" s="25" t="s">
        <v>217</v>
      </c>
      <c r="N9" t="s">
        <v>81</v>
      </c>
      <c r="O9" t="s">
        <v>250</v>
      </c>
      <c r="P9" t="s">
        <v>217</v>
      </c>
    </row>
    <row r="10" spans="1:16">
      <c r="A10" t="s">
        <v>219</v>
      </c>
      <c r="B10" s="55" t="s">
        <v>21</v>
      </c>
      <c r="C10" s="20" t="s">
        <v>11</v>
      </c>
      <c r="D10" s="20">
        <v>2007</v>
      </c>
      <c r="E10" s="20">
        <v>9</v>
      </c>
      <c r="F10" s="21">
        <v>45.5</v>
      </c>
      <c r="G10" s="21">
        <v>38</v>
      </c>
      <c r="H10" s="21">
        <v>1130</v>
      </c>
      <c r="I10" s="21" t="s">
        <v>38</v>
      </c>
      <c r="J10" s="25" t="s">
        <v>217</v>
      </c>
      <c r="K10" s="25" t="s">
        <v>217</v>
      </c>
      <c r="N10" t="s">
        <v>82</v>
      </c>
      <c r="O10" t="s">
        <v>250</v>
      </c>
      <c r="P10" t="s">
        <v>217</v>
      </c>
    </row>
    <row r="11" spans="1:16">
      <c r="A11" t="s">
        <v>219</v>
      </c>
      <c r="B11" s="55" t="s">
        <v>22</v>
      </c>
      <c r="C11" s="20" t="s">
        <v>11</v>
      </c>
      <c r="D11" s="20">
        <v>2007</v>
      </c>
      <c r="E11" s="20">
        <v>10</v>
      </c>
      <c r="F11" s="21">
        <v>51.5</v>
      </c>
      <c r="G11" s="21">
        <v>49</v>
      </c>
      <c r="H11" s="21">
        <v>1590</v>
      </c>
      <c r="I11" s="21" t="s">
        <v>38</v>
      </c>
      <c r="J11" s="25" t="s">
        <v>217</v>
      </c>
      <c r="K11" s="25" t="s">
        <v>217</v>
      </c>
      <c r="N11" t="s">
        <v>84</v>
      </c>
      <c r="O11" t="s">
        <v>250</v>
      </c>
      <c r="P11" t="s">
        <v>217</v>
      </c>
    </row>
    <row r="12" spans="1:16">
      <c r="A12" t="s">
        <v>219</v>
      </c>
      <c r="B12" s="56" t="s">
        <v>23</v>
      </c>
      <c r="C12" s="20" t="s">
        <v>11</v>
      </c>
      <c r="D12" s="20">
        <v>2007</v>
      </c>
      <c r="E12" s="20">
        <v>11</v>
      </c>
      <c r="F12" s="21">
        <v>51.5</v>
      </c>
      <c r="G12" s="21">
        <v>42</v>
      </c>
      <c r="H12" s="21">
        <v>1610</v>
      </c>
      <c r="I12" s="21" t="s">
        <v>38</v>
      </c>
      <c r="J12" s="25" t="s">
        <v>217</v>
      </c>
      <c r="K12" s="25" t="s">
        <v>217</v>
      </c>
      <c r="N12" t="s">
        <v>85</v>
      </c>
      <c r="O12" t="s">
        <v>250</v>
      </c>
      <c r="P12" t="s">
        <v>217</v>
      </c>
    </row>
    <row r="13" spans="1:16">
      <c r="A13" t="s">
        <v>219</v>
      </c>
      <c r="B13" s="56" t="s">
        <v>24</v>
      </c>
      <c r="C13" s="20" t="s">
        <v>11</v>
      </c>
      <c r="D13" s="20">
        <v>2007</v>
      </c>
      <c r="E13" s="20">
        <v>12</v>
      </c>
      <c r="F13" s="21">
        <v>54</v>
      </c>
      <c r="G13" s="21">
        <v>45</v>
      </c>
      <c r="H13" s="21">
        <v>1900</v>
      </c>
      <c r="I13" s="21" t="s">
        <v>38</v>
      </c>
      <c r="J13" s="25" t="s">
        <v>217</v>
      </c>
      <c r="K13" s="25" t="s">
        <v>217</v>
      </c>
      <c r="N13" t="s">
        <v>86</v>
      </c>
      <c r="O13" t="s">
        <v>250</v>
      </c>
      <c r="P13" t="s">
        <v>217</v>
      </c>
    </row>
    <row r="14" spans="1:16">
      <c r="A14" t="s">
        <v>219</v>
      </c>
      <c r="B14" s="56" t="s">
        <v>25</v>
      </c>
      <c r="C14" s="20" t="s">
        <v>11</v>
      </c>
      <c r="D14" s="20">
        <v>2007</v>
      </c>
      <c r="E14" s="20">
        <v>13</v>
      </c>
      <c r="F14" s="21">
        <v>53.5</v>
      </c>
      <c r="G14" s="21">
        <v>44</v>
      </c>
      <c r="H14" s="21">
        <v>1910</v>
      </c>
      <c r="I14" s="21" t="s">
        <v>36</v>
      </c>
      <c r="J14" s="25" t="s">
        <v>217</v>
      </c>
      <c r="K14" s="25" t="s">
        <v>217</v>
      </c>
      <c r="N14" t="s">
        <v>87</v>
      </c>
      <c r="O14" t="s">
        <v>250</v>
      </c>
      <c r="P14" t="s">
        <v>217</v>
      </c>
    </row>
    <row r="15" spans="1:16">
      <c r="A15" t="s">
        <v>219</v>
      </c>
      <c r="B15" s="56" t="s">
        <v>26</v>
      </c>
      <c r="C15" s="20" t="s">
        <v>11</v>
      </c>
      <c r="D15" s="20">
        <v>2007</v>
      </c>
      <c r="E15" s="20">
        <v>14</v>
      </c>
      <c r="F15" s="21">
        <v>52</v>
      </c>
      <c r="G15" s="21">
        <v>44</v>
      </c>
      <c r="H15" s="21">
        <v>1910</v>
      </c>
      <c r="I15" s="21" t="s">
        <v>38</v>
      </c>
      <c r="J15" s="25" t="s">
        <v>217</v>
      </c>
      <c r="K15" s="25" t="s">
        <v>217</v>
      </c>
      <c r="N15" t="s">
        <v>88</v>
      </c>
      <c r="O15" t="s">
        <v>250</v>
      </c>
      <c r="P15" t="s">
        <v>217</v>
      </c>
    </row>
    <row r="16" spans="1:16">
      <c r="A16" t="s">
        <v>219</v>
      </c>
      <c r="B16" s="56" t="s">
        <v>27</v>
      </c>
      <c r="C16" s="20" t="s">
        <v>11</v>
      </c>
      <c r="D16" s="20">
        <v>2007</v>
      </c>
      <c r="E16" s="20">
        <v>15</v>
      </c>
      <c r="F16" s="21">
        <v>50.5</v>
      </c>
      <c r="G16" s="21">
        <v>43</v>
      </c>
      <c r="H16" s="21">
        <v>1460</v>
      </c>
      <c r="I16" s="21" t="s">
        <v>38</v>
      </c>
      <c r="J16" s="25" t="s">
        <v>217</v>
      </c>
      <c r="K16" s="25" t="s">
        <v>217</v>
      </c>
      <c r="N16" t="s">
        <v>89</v>
      </c>
      <c r="O16" t="s">
        <v>250</v>
      </c>
      <c r="P16" t="s">
        <v>217</v>
      </c>
    </row>
    <row r="17" spans="1:16">
      <c r="A17" t="s">
        <v>219</v>
      </c>
      <c r="B17" s="56" t="s">
        <v>28</v>
      </c>
      <c r="C17" s="20" t="s">
        <v>11</v>
      </c>
      <c r="D17" s="20">
        <v>2007</v>
      </c>
      <c r="E17" s="20">
        <v>16</v>
      </c>
      <c r="F17" s="21">
        <v>50</v>
      </c>
      <c r="G17" s="21">
        <v>40.200000000000003</v>
      </c>
      <c r="H17" s="21">
        <v>1190</v>
      </c>
      <c r="I17" s="21" t="s">
        <v>38</v>
      </c>
      <c r="J17" s="25" t="s">
        <v>217</v>
      </c>
      <c r="K17" s="25" t="s">
        <v>217</v>
      </c>
      <c r="N17" t="s">
        <v>90</v>
      </c>
      <c r="O17" t="s">
        <v>249</v>
      </c>
      <c r="P17" t="s">
        <v>219</v>
      </c>
    </row>
    <row r="18" spans="1:16">
      <c r="A18" t="s">
        <v>219</v>
      </c>
      <c r="B18" s="56" t="s">
        <v>29</v>
      </c>
      <c r="C18" s="20" t="s">
        <v>11</v>
      </c>
      <c r="D18" s="20">
        <v>2007</v>
      </c>
      <c r="E18" s="20">
        <v>17</v>
      </c>
      <c r="F18" s="21">
        <v>40.5</v>
      </c>
      <c r="G18" s="21">
        <v>38</v>
      </c>
      <c r="H18" s="21">
        <v>1430</v>
      </c>
      <c r="I18" s="21" t="s">
        <v>36</v>
      </c>
      <c r="J18" s="25" t="s">
        <v>217</v>
      </c>
      <c r="K18" s="25" t="s">
        <v>217</v>
      </c>
      <c r="N18" t="s">
        <v>91</v>
      </c>
      <c r="O18" t="s">
        <v>250</v>
      </c>
      <c r="P18" t="s">
        <v>217</v>
      </c>
    </row>
    <row r="19" spans="1:16">
      <c r="A19" t="s">
        <v>219</v>
      </c>
      <c r="B19" s="56" t="s">
        <v>30</v>
      </c>
      <c r="C19" s="20" t="s">
        <v>11</v>
      </c>
      <c r="D19" s="20">
        <v>2007</v>
      </c>
      <c r="E19" s="20">
        <v>18</v>
      </c>
      <c r="F19" s="21">
        <v>40</v>
      </c>
      <c r="G19" s="21">
        <v>32</v>
      </c>
      <c r="H19" s="21">
        <v>1020</v>
      </c>
      <c r="I19" s="21" t="s">
        <v>38</v>
      </c>
      <c r="J19" s="25" t="s">
        <v>217</v>
      </c>
      <c r="K19" s="25" t="s">
        <v>217</v>
      </c>
      <c r="N19" t="s">
        <v>92</v>
      </c>
      <c r="O19" t="s">
        <v>250</v>
      </c>
      <c r="P19" t="s">
        <v>217</v>
      </c>
    </row>
    <row r="20" spans="1:16">
      <c r="A20" t="s">
        <v>219</v>
      </c>
      <c r="B20" s="56" t="s">
        <v>31</v>
      </c>
      <c r="C20" s="20" t="s">
        <v>11</v>
      </c>
      <c r="D20" s="20">
        <v>2007</v>
      </c>
      <c r="E20" s="20">
        <v>19</v>
      </c>
      <c r="F20" s="21">
        <v>41</v>
      </c>
      <c r="G20" s="21">
        <v>34</v>
      </c>
      <c r="H20" s="21">
        <v>790</v>
      </c>
      <c r="I20" s="21" t="s">
        <v>36</v>
      </c>
      <c r="J20" s="25" t="s">
        <v>217</v>
      </c>
      <c r="K20" s="25" t="s">
        <v>217</v>
      </c>
      <c r="N20" t="s">
        <v>93</v>
      </c>
      <c r="O20" t="s">
        <v>250</v>
      </c>
      <c r="P20" t="s">
        <v>217</v>
      </c>
    </row>
    <row r="21" spans="1:16">
      <c r="A21" t="s">
        <v>219</v>
      </c>
      <c r="B21" s="56" t="s">
        <v>32</v>
      </c>
      <c r="C21" s="20" t="s">
        <v>11</v>
      </c>
      <c r="D21" s="20">
        <v>2007</v>
      </c>
      <c r="E21" s="20">
        <v>20</v>
      </c>
      <c r="F21" s="21">
        <v>44.5</v>
      </c>
      <c r="G21" s="21">
        <v>36</v>
      </c>
      <c r="H21" s="21">
        <v>870</v>
      </c>
      <c r="I21" s="21" t="s">
        <v>38</v>
      </c>
      <c r="J21" s="25" t="s">
        <v>217</v>
      </c>
      <c r="K21" s="25" t="s">
        <v>217</v>
      </c>
      <c r="N21" t="s">
        <v>94</v>
      </c>
      <c r="O21" t="s">
        <v>250</v>
      </c>
      <c r="P21" t="s">
        <v>217</v>
      </c>
    </row>
    <row r="22" spans="1:16">
      <c r="A22" t="s">
        <v>219</v>
      </c>
      <c r="B22" s="56" t="s">
        <v>33</v>
      </c>
      <c r="C22" s="20" t="s">
        <v>11</v>
      </c>
      <c r="D22" s="20">
        <v>2007</v>
      </c>
      <c r="E22" s="20">
        <v>21</v>
      </c>
      <c r="F22" s="21">
        <v>43</v>
      </c>
      <c r="G22" s="21">
        <v>36</v>
      </c>
      <c r="H22" s="21">
        <v>800</v>
      </c>
      <c r="I22" s="21" t="s">
        <v>36</v>
      </c>
      <c r="J22" s="25" t="s">
        <v>217</v>
      </c>
      <c r="K22" s="25" t="s">
        <v>217</v>
      </c>
      <c r="N22" t="s">
        <v>95</v>
      </c>
      <c r="O22" t="s">
        <v>250</v>
      </c>
      <c r="P22" t="s">
        <v>217</v>
      </c>
    </row>
    <row r="23" spans="1:16">
      <c r="A23" t="s">
        <v>219</v>
      </c>
      <c r="B23" s="56" t="s">
        <v>34</v>
      </c>
      <c r="C23" s="20" t="s">
        <v>11</v>
      </c>
      <c r="D23" s="20">
        <v>2007</v>
      </c>
      <c r="E23" s="20">
        <v>22</v>
      </c>
      <c r="F23" s="21">
        <v>40</v>
      </c>
      <c r="G23" s="21">
        <v>31</v>
      </c>
      <c r="H23" s="21">
        <v>970</v>
      </c>
      <c r="I23" s="21" t="s">
        <v>36</v>
      </c>
      <c r="J23" s="25" t="s">
        <v>217</v>
      </c>
      <c r="K23" s="25" t="s">
        <v>217</v>
      </c>
      <c r="N23" t="s">
        <v>96</v>
      </c>
      <c r="O23" t="s">
        <v>250</v>
      </c>
      <c r="P23" t="s">
        <v>217</v>
      </c>
    </row>
    <row r="24" spans="1:16">
      <c r="A24" t="s">
        <v>219</v>
      </c>
      <c r="B24" s="55" t="s">
        <v>35</v>
      </c>
      <c r="C24" s="20" t="s">
        <v>67</v>
      </c>
      <c r="D24" s="21">
        <v>2015</v>
      </c>
      <c r="E24" s="21">
        <v>1</v>
      </c>
      <c r="F24" s="21">
        <v>76.3</v>
      </c>
      <c r="G24" s="21">
        <v>71.2</v>
      </c>
      <c r="H24" s="21">
        <v>5860</v>
      </c>
      <c r="I24" s="21" t="s">
        <v>36</v>
      </c>
      <c r="J24" s="21">
        <v>588.6</v>
      </c>
      <c r="K24" s="25">
        <v>10.039999999999999</v>
      </c>
      <c r="N24" t="s">
        <v>97</v>
      </c>
      <c r="O24" t="s">
        <v>250</v>
      </c>
      <c r="P24" t="s">
        <v>217</v>
      </c>
    </row>
    <row r="25" spans="1:16">
      <c r="A25" t="s">
        <v>219</v>
      </c>
      <c r="B25" s="55" t="s">
        <v>37</v>
      </c>
      <c r="C25" s="20" t="s">
        <v>67</v>
      </c>
      <c r="D25" s="21">
        <v>2015</v>
      </c>
      <c r="E25" s="21">
        <v>2</v>
      </c>
      <c r="F25" s="21">
        <v>81.400000000000006</v>
      </c>
      <c r="G25" s="21">
        <v>74.5</v>
      </c>
      <c r="H25" s="21">
        <v>6840</v>
      </c>
      <c r="I25" s="21" t="s">
        <v>38</v>
      </c>
      <c r="J25" s="21">
        <v>277.12</v>
      </c>
      <c r="K25" s="25">
        <v>4.05</v>
      </c>
      <c r="N25" t="s">
        <v>98</v>
      </c>
      <c r="O25" t="s">
        <v>250</v>
      </c>
      <c r="P25" t="s">
        <v>217</v>
      </c>
    </row>
    <row r="26" spans="1:16">
      <c r="A26" t="s">
        <v>219</v>
      </c>
      <c r="B26" s="55" t="s">
        <v>39</v>
      </c>
      <c r="C26" s="20" t="s">
        <v>67</v>
      </c>
      <c r="D26" s="21">
        <v>2015</v>
      </c>
      <c r="E26" s="21">
        <v>3</v>
      </c>
      <c r="F26" s="21">
        <v>75.599999999999994</v>
      </c>
      <c r="G26" s="21">
        <v>68.900000000000006</v>
      </c>
      <c r="H26" s="21">
        <v>5280</v>
      </c>
      <c r="I26" s="21" t="s">
        <v>38</v>
      </c>
      <c r="J26" s="22">
        <v>364.87</v>
      </c>
      <c r="K26" s="25">
        <v>6.91</v>
      </c>
      <c r="N26" t="s">
        <v>99</v>
      </c>
      <c r="O26" t="s">
        <v>250</v>
      </c>
      <c r="P26" t="s">
        <v>217</v>
      </c>
    </row>
    <row r="27" spans="1:16">
      <c r="A27" t="s">
        <v>219</v>
      </c>
      <c r="B27" s="55" t="s">
        <v>40</v>
      </c>
      <c r="C27" s="20" t="s">
        <v>67</v>
      </c>
      <c r="D27" s="21">
        <v>2015</v>
      </c>
      <c r="E27" s="21">
        <v>4</v>
      </c>
      <c r="F27" s="21">
        <v>75.5</v>
      </c>
      <c r="G27" s="21">
        <v>70.3</v>
      </c>
      <c r="H27" s="21">
        <v>5120</v>
      </c>
      <c r="I27" s="21" t="s">
        <v>38</v>
      </c>
      <c r="J27" s="22">
        <v>272.75</v>
      </c>
      <c r="K27" s="25">
        <v>5.33</v>
      </c>
      <c r="N27" t="s">
        <v>100</v>
      </c>
      <c r="O27" t="s">
        <v>250</v>
      </c>
      <c r="P27" t="s">
        <v>217</v>
      </c>
    </row>
    <row r="28" spans="1:16">
      <c r="A28" t="s">
        <v>219</v>
      </c>
      <c r="B28" s="55" t="s">
        <v>41</v>
      </c>
      <c r="C28" s="20" t="s">
        <v>67</v>
      </c>
      <c r="D28" s="21">
        <v>2015</v>
      </c>
      <c r="E28" s="21">
        <v>5</v>
      </c>
      <c r="F28" s="21">
        <v>67.2</v>
      </c>
      <c r="G28" s="21">
        <v>62</v>
      </c>
      <c r="H28" s="21">
        <v>4460</v>
      </c>
      <c r="I28" s="21" t="s">
        <v>36</v>
      </c>
      <c r="J28" s="22">
        <v>1200.8900000000001</v>
      </c>
      <c r="K28" s="25">
        <v>26.93</v>
      </c>
      <c r="N28" t="s">
        <v>101</v>
      </c>
      <c r="O28" t="s">
        <v>250</v>
      </c>
      <c r="P28" t="s">
        <v>217</v>
      </c>
    </row>
    <row r="29" spans="1:16">
      <c r="A29" t="s">
        <v>219</v>
      </c>
      <c r="B29" s="55" t="s">
        <v>42</v>
      </c>
      <c r="C29" s="20" t="s">
        <v>67</v>
      </c>
      <c r="D29" s="21">
        <v>2015</v>
      </c>
      <c r="E29" s="21">
        <v>6</v>
      </c>
      <c r="F29" s="21">
        <v>66.599999999999994</v>
      </c>
      <c r="G29" s="21">
        <v>61.6</v>
      </c>
      <c r="H29" s="21">
        <v>3900</v>
      </c>
      <c r="I29" s="21" t="s">
        <v>38</v>
      </c>
      <c r="J29" s="22">
        <v>361.48</v>
      </c>
      <c r="K29" s="25">
        <v>9.27</v>
      </c>
      <c r="N29" t="s">
        <v>102</v>
      </c>
      <c r="O29" t="s">
        <v>250</v>
      </c>
      <c r="P29" t="s">
        <v>217</v>
      </c>
    </row>
    <row r="30" spans="1:16">
      <c r="A30" t="s">
        <v>219</v>
      </c>
      <c r="B30" s="55" t="s">
        <v>43</v>
      </c>
      <c r="C30" s="20" t="s">
        <v>67</v>
      </c>
      <c r="D30" s="21">
        <v>2015</v>
      </c>
      <c r="E30" s="21">
        <v>7</v>
      </c>
      <c r="F30" s="21">
        <v>65.2</v>
      </c>
      <c r="G30" s="21">
        <v>59.5</v>
      </c>
      <c r="H30" s="21">
        <v>3080</v>
      </c>
      <c r="I30" s="21" t="s">
        <v>38</v>
      </c>
      <c r="J30" s="22">
        <v>284.75</v>
      </c>
      <c r="K30" s="25">
        <v>9.25</v>
      </c>
      <c r="N30" t="s">
        <v>103</v>
      </c>
      <c r="O30" t="s">
        <v>250</v>
      </c>
      <c r="P30" t="s">
        <v>217</v>
      </c>
    </row>
    <row r="31" spans="1:16">
      <c r="A31" t="s">
        <v>219</v>
      </c>
      <c r="B31" s="55" t="s">
        <v>44</v>
      </c>
      <c r="C31" s="20" t="s">
        <v>67</v>
      </c>
      <c r="D31" s="21">
        <v>2015</v>
      </c>
      <c r="E31" s="21">
        <v>8</v>
      </c>
      <c r="F31" s="21">
        <v>66.8</v>
      </c>
      <c r="G31" s="21">
        <v>61.8</v>
      </c>
      <c r="H31" s="21">
        <v>3740</v>
      </c>
      <c r="I31" s="21" t="s">
        <v>38</v>
      </c>
      <c r="J31" s="22">
        <v>217.84</v>
      </c>
      <c r="K31" s="25">
        <v>5.82</v>
      </c>
      <c r="N31" t="s">
        <v>83</v>
      </c>
      <c r="O31" t="s">
        <v>250</v>
      </c>
      <c r="P31" t="s">
        <v>217</v>
      </c>
    </row>
    <row r="32" spans="1:16">
      <c r="A32" t="s">
        <v>219</v>
      </c>
      <c r="B32" s="55" t="s">
        <v>45</v>
      </c>
      <c r="C32" s="20" t="s">
        <v>67</v>
      </c>
      <c r="D32" s="21">
        <v>2015</v>
      </c>
      <c r="E32" s="21">
        <v>9</v>
      </c>
      <c r="F32" s="21">
        <v>75.3</v>
      </c>
      <c r="G32" s="21">
        <v>68.900000000000006</v>
      </c>
      <c r="H32" s="21">
        <v>4860</v>
      </c>
      <c r="I32" s="21" t="s">
        <v>38</v>
      </c>
      <c r="J32" s="22">
        <v>241.51</v>
      </c>
      <c r="K32" s="25">
        <v>4.97</v>
      </c>
      <c r="N32" t="s">
        <v>76</v>
      </c>
      <c r="O32" t="s">
        <v>250</v>
      </c>
      <c r="P32" t="s">
        <v>217</v>
      </c>
    </row>
    <row r="33" spans="1:16">
      <c r="A33" t="s">
        <v>219</v>
      </c>
      <c r="B33" s="55" t="s">
        <v>46</v>
      </c>
      <c r="C33" s="20" t="s">
        <v>67</v>
      </c>
      <c r="D33" s="21">
        <v>2015</v>
      </c>
      <c r="E33" s="21">
        <v>10</v>
      </c>
      <c r="F33" s="21">
        <v>65.599999999999994</v>
      </c>
      <c r="G33" s="21">
        <v>60.4</v>
      </c>
      <c r="H33" s="21">
        <v>3420</v>
      </c>
      <c r="I33" s="21" t="s">
        <v>38</v>
      </c>
      <c r="J33" s="22">
        <v>378.92</v>
      </c>
      <c r="K33" s="25">
        <v>11.08</v>
      </c>
      <c r="N33" t="s">
        <v>222</v>
      </c>
      <c r="O33" t="s">
        <v>250</v>
      </c>
      <c r="P33" t="s">
        <v>217</v>
      </c>
    </row>
    <row r="34" spans="1:16">
      <c r="A34" t="s">
        <v>219</v>
      </c>
      <c r="B34" s="55" t="s">
        <v>47</v>
      </c>
      <c r="C34" s="20" t="s">
        <v>67</v>
      </c>
      <c r="D34" s="21">
        <v>2015</v>
      </c>
      <c r="E34" s="21">
        <v>11</v>
      </c>
      <c r="F34" s="21">
        <v>72.099999999999994</v>
      </c>
      <c r="G34" s="21">
        <v>66.8</v>
      </c>
      <c r="H34" s="21">
        <v>5000</v>
      </c>
      <c r="I34" s="21" t="s">
        <v>36</v>
      </c>
      <c r="J34" s="22">
        <v>1038.48</v>
      </c>
      <c r="K34" s="25">
        <v>20.77</v>
      </c>
      <c r="N34" t="s">
        <v>129</v>
      </c>
      <c r="O34" t="s">
        <v>250</v>
      </c>
      <c r="P34" t="s">
        <v>217</v>
      </c>
    </row>
    <row r="35" spans="1:16">
      <c r="A35" t="s">
        <v>219</v>
      </c>
      <c r="B35" s="55" t="s">
        <v>48</v>
      </c>
      <c r="C35" s="20" t="s">
        <v>67</v>
      </c>
      <c r="D35" s="21">
        <v>2015</v>
      </c>
      <c r="E35" s="21">
        <v>12</v>
      </c>
      <c r="F35" s="21">
        <v>67.3</v>
      </c>
      <c r="G35" s="21">
        <v>62.7</v>
      </c>
      <c r="H35" s="21">
        <v>4020</v>
      </c>
      <c r="I35" s="21" t="s">
        <v>38</v>
      </c>
      <c r="J35" s="22">
        <v>474.4</v>
      </c>
      <c r="K35" s="25">
        <v>11.8</v>
      </c>
      <c r="N35" t="s">
        <v>130</v>
      </c>
      <c r="O35" t="s">
        <v>250</v>
      </c>
      <c r="P35" t="s">
        <v>217</v>
      </c>
    </row>
    <row r="36" spans="1:16">
      <c r="A36" t="s">
        <v>219</v>
      </c>
      <c r="B36" s="55" t="s">
        <v>49</v>
      </c>
      <c r="C36" s="20" t="s">
        <v>67</v>
      </c>
      <c r="D36" s="21">
        <v>2015</v>
      </c>
      <c r="E36" s="21">
        <v>13</v>
      </c>
      <c r="F36" s="21">
        <v>61.5</v>
      </c>
      <c r="G36" s="21">
        <v>57.2</v>
      </c>
      <c r="H36" s="21">
        <v>3300</v>
      </c>
      <c r="I36" s="21" t="s">
        <v>36</v>
      </c>
      <c r="J36" s="22">
        <v>835.98</v>
      </c>
      <c r="K36" s="25">
        <v>25.33</v>
      </c>
      <c r="N36" t="s">
        <v>131</v>
      </c>
      <c r="O36" t="s">
        <v>250</v>
      </c>
      <c r="P36" t="s">
        <v>217</v>
      </c>
    </row>
    <row r="37" spans="1:16">
      <c r="A37" t="s">
        <v>219</v>
      </c>
      <c r="B37" s="55" t="s">
        <v>50</v>
      </c>
      <c r="C37" s="20" t="s">
        <v>67</v>
      </c>
      <c r="D37" s="21">
        <v>2015</v>
      </c>
      <c r="E37" s="21">
        <v>14</v>
      </c>
      <c r="F37" s="21">
        <v>67.400000000000006</v>
      </c>
      <c r="G37" s="21">
        <v>68.3</v>
      </c>
      <c r="H37" s="21">
        <v>3260</v>
      </c>
      <c r="I37" s="21" t="s">
        <v>38</v>
      </c>
      <c r="J37" s="22">
        <v>265.52999999999997</v>
      </c>
      <c r="K37" s="25">
        <v>8.15</v>
      </c>
      <c r="N37" t="s">
        <v>223</v>
      </c>
      <c r="O37" t="s">
        <v>250</v>
      </c>
      <c r="P37" t="s">
        <v>217</v>
      </c>
    </row>
    <row r="38" spans="1:16">
      <c r="A38" t="s">
        <v>219</v>
      </c>
      <c r="B38" s="56" t="s">
        <v>51</v>
      </c>
      <c r="C38" s="20" t="s">
        <v>67</v>
      </c>
      <c r="D38" s="21">
        <v>2015</v>
      </c>
      <c r="E38" s="21">
        <v>15</v>
      </c>
      <c r="F38" s="21">
        <v>66.099999999999994</v>
      </c>
      <c r="G38" s="21">
        <v>60.5</v>
      </c>
      <c r="H38" s="21">
        <v>3420</v>
      </c>
      <c r="I38" s="21" t="s">
        <v>38</v>
      </c>
      <c r="J38" s="22">
        <v>293.14999999999998</v>
      </c>
      <c r="K38" s="25">
        <v>8.57</v>
      </c>
      <c r="N38" t="s">
        <v>134</v>
      </c>
      <c r="O38" t="s">
        <v>250</v>
      </c>
      <c r="P38" t="s">
        <v>217</v>
      </c>
    </row>
    <row r="39" spans="1:16">
      <c r="A39" t="s">
        <v>219</v>
      </c>
      <c r="B39" s="56" t="s">
        <v>52</v>
      </c>
      <c r="C39" s="20" t="s">
        <v>67</v>
      </c>
      <c r="D39" s="21">
        <v>2015</v>
      </c>
      <c r="E39" s="21">
        <v>16</v>
      </c>
      <c r="F39" s="21">
        <v>61.5</v>
      </c>
      <c r="G39" s="21">
        <v>56.2</v>
      </c>
      <c r="H39" s="21">
        <v>3240</v>
      </c>
      <c r="I39" s="21" t="s">
        <v>36</v>
      </c>
      <c r="J39" s="22">
        <v>865.13</v>
      </c>
      <c r="K39" s="25">
        <v>26.7</v>
      </c>
      <c r="N39" t="s">
        <v>135</v>
      </c>
      <c r="O39" t="s">
        <v>250</v>
      </c>
      <c r="P39" t="s">
        <v>217</v>
      </c>
    </row>
    <row r="40" spans="1:16">
      <c r="A40" t="s">
        <v>219</v>
      </c>
      <c r="B40" s="56" t="s">
        <v>53</v>
      </c>
      <c r="C40" s="20" t="s">
        <v>67</v>
      </c>
      <c r="D40" s="21">
        <v>2015</v>
      </c>
      <c r="E40" s="21">
        <v>17</v>
      </c>
      <c r="F40" s="21">
        <v>64.599999999999994</v>
      </c>
      <c r="G40" s="21">
        <v>59.7</v>
      </c>
      <c r="H40" s="21">
        <v>3020</v>
      </c>
      <c r="I40" s="21" t="s">
        <v>38</v>
      </c>
      <c r="J40" s="22">
        <v>171.73</v>
      </c>
      <c r="K40" s="25">
        <v>5.69</v>
      </c>
      <c r="N40" t="s">
        <v>136</v>
      </c>
      <c r="O40" t="s">
        <v>250</v>
      </c>
      <c r="P40" t="s">
        <v>217</v>
      </c>
    </row>
    <row r="41" spans="1:16">
      <c r="A41" t="s">
        <v>219</v>
      </c>
      <c r="B41" s="56" t="s">
        <v>54</v>
      </c>
      <c r="C41" s="20" t="s">
        <v>67</v>
      </c>
      <c r="D41" s="21">
        <v>2015</v>
      </c>
      <c r="E41" s="21">
        <v>18</v>
      </c>
      <c r="F41" s="21">
        <v>65.3</v>
      </c>
      <c r="G41" s="21">
        <v>61.1</v>
      </c>
      <c r="H41" s="21">
        <v>3120</v>
      </c>
      <c r="I41" s="21" t="s">
        <v>38</v>
      </c>
      <c r="J41" s="22">
        <v>247.82</v>
      </c>
      <c r="K41" s="25">
        <v>7.94</v>
      </c>
      <c r="N41" t="s">
        <v>137</v>
      </c>
      <c r="O41" t="s">
        <v>250</v>
      </c>
      <c r="P41" t="s">
        <v>217</v>
      </c>
    </row>
    <row r="42" spans="1:16">
      <c r="A42" t="s">
        <v>219</v>
      </c>
      <c r="B42" s="56" t="s">
        <v>55</v>
      </c>
      <c r="C42" s="20" t="s">
        <v>67</v>
      </c>
      <c r="D42" s="21">
        <v>2015</v>
      </c>
      <c r="E42" s="21">
        <v>19</v>
      </c>
      <c r="F42" s="21">
        <v>64.099999999999994</v>
      </c>
      <c r="G42" s="21">
        <v>59.8</v>
      </c>
      <c r="H42" s="21">
        <v>3130</v>
      </c>
      <c r="I42" s="21" t="s">
        <v>38</v>
      </c>
      <c r="J42" s="22">
        <v>266.73</v>
      </c>
      <c r="K42" s="25">
        <v>8.52</v>
      </c>
      <c r="N42" t="s">
        <v>138</v>
      </c>
      <c r="O42" t="s">
        <v>250</v>
      </c>
      <c r="P42" t="s">
        <v>217</v>
      </c>
    </row>
    <row r="43" spans="1:16">
      <c r="A43" t="s">
        <v>219</v>
      </c>
      <c r="B43" s="55" t="s">
        <v>56</v>
      </c>
      <c r="C43" s="20" t="s">
        <v>67</v>
      </c>
      <c r="D43" s="21">
        <v>2015</v>
      </c>
      <c r="E43" s="21">
        <v>20</v>
      </c>
      <c r="F43" s="21">
        <v>62.2</v>
      </c>
      <c r="G43" s="21">
        <v>57.8</v>
      </c>
      <c r="H43" s="21">
        <v>3220</v>
      </c>
      <c r="I43" s="21" t="s">
        <v>38</v>
      </c>
      <c r="J43" s="22">
        <v>262.14999999999998</v>
      </c>
      <c r="K43" s="25">
        <v>8.14</v>
      </c>
      <c r="N43" t="s">
        <v>139</v>
      </c>
      <c r="O43" t="s">
        <v>250</v>
      </c>
      <c r="P43" t="s">
        <v>217</v>
      </c>
    </row>
    <row r="44" spans="1:16">
      <c r="A44" t="s">
        <v>219</v>
      </c>
      <c r="B44" s="55" t="s">
        <v>57</v>
      </c>
      <c r="C44" s="20" t="s">
        <v>67</v>
      </c>
      <c r="D44" s="21">
        <v>2015</v>
      </c>
      <c r="E44" s="21">
        <v>21</v>
      </c>
      <c r="F44" s="21">
        <v>60.6</v>
      </c>
      <c r="G44" s="21">
        <v>56.8</v>
      </c>
      <c r="H44" s="21">
        <v>3240</v>
      </c>
      <c r="I44" s="21" t="s">
        <v>36</v>
      </c>
      <c r="J44" s="22">
        <v>731.32</v>
      </c>
      <c r="K44" s="25">
        <v>22.57</v>
      </c>
      <c r="N44" t="s">
        <v>140</v>
      </c>
      <c r="O44" t="s">
        <v>250</v>
      </c>
      <c r="P44" t="s">
        <v>217</v>
      </c>
    </row>
    <row r="45" spans="1:16">
      <c r="A45" t="s">
        <v>219</v>
      </c>
      <c r="B45" s="55" t="s">
        <v>58</v>
      </c>
      <c r="C45" s="20" t="s">
        <v>67</v>
      </c>
      <c r="D45" s="21">
        <v>2015</v>
      </c>
      <c r="E45" s="21">
        <v>22</v>
      </c>
      <c r="F45" s="21">
        <v>65.599999999999994</v>
      </c>
      <c r="G45" s="21">
        <v>60.8</v>
      </c>
      <c r="H45" s="21">
        <v>3420</v>
      </c>
      <c r="I45" s="21" t="s">
        <v>38</v>
      </c>
      <c r="J45" s="22">
        <v>236.53</v>
      </c>
      <c r="K45" s="25">
        <v>6.92</v>
      </c>
      <c r="N45" t="s">
        <v>141</v>
      </c>
      <c r="O45" t="s">
        <v>250</v>
      </c>
      <c r="P45" t="s">
        <v>217</v>
      </c>
    </row>
    <row r="46" spans="1:16">
      <c r="A46" t="s">
        <v>219</v>
      </c>
      <c r="B46" s="55" t="s">
        <v>59</v>
      </c>
      <c r="C46" s="20" t="s">
        <v>67</v>
      </c>
      <c r="D46" s="21">
        <v>2015</v>
      </c>
      <c r="E46" s="21">
        <v>23</v>
      </c>
      <c r="F46" s="21">
        <v>65.599999999999994</v>
      </c>
      <c r="G46" s="21">
        <v>60.9</v>
      </c>
      <c r="H46" s="21">
        <v>3200</v>
      </c>
      <c r="I46" s="21" t="s">
        <v>38</v>
      </c>
      <c r="J46" s="22">
        <v>174.58</v>
      </c>
      <c r="K46" s="25">
        <v>5.46</v>
      </c>
      <c r="N46" t="s">
        <v>142</v>
      </c>
      <c r="O46" t="s">
        <v>250</v>
      </c>
      <c r="P46" t="s">
        <v>217</v>
      </c>
    </row>
    <row r="47" spans="1:16">
      <c r="A47" t="s">
        <v>219</v>
      </c>
      <c r="B47" s="55" t="s">
        <v>60</v>
      </c>
      <c r="C47" s="20" t="s">
        <v>67</v>
      </c>
      <c r="D47" s="21">
        <v>2015</v>
      </c>
      <c r="E47" s="21">
        <v>24</v>
      </c>
      <c r="F47" s="21">
        <v>64.5</v>
      </c>
      <c r="G47" s="21">
        <v>60.4</v>
      </c>
      <c r="H47" s="21">
        <v>2860</v>
      </c>
      <c r="I47" s="21" t="s">
        <v>38</v>
      </c>
      <c r="J47" s="22">
        <v>253.72</v>
      </c>
      <c r="K47" s="25">
        <v>8.8699999999999992</v>
      </c>
      <c r="N47" t="s">
        <v>143</v>
      </c>
      <c r="O47" t="s">
        <v>250</v>
      </c>
      <c r="P47" t="s">
        <v>217</v>
      </c>
    </row>
    <row r="48" spans="1:16">
      <c r="A48" t="s">
        <v>219</v>
      </c>
      <c r="B48" s="55" t="s">
        <v>61</v>
      </c>
      <c r="C48" s="20" t="s">
        <v>67</v>
      </c>
      <c r="D48" s="21">
        <v>2015</v>
      </c>
      <c r="E48" s="21">
        <v>25</v>
      </c>
      <c r="F48" s="21">
        <v>62.5</v>
      </c>
      <c r="G48" s="21">
        <v>58.1</v>
      </c>
      <c r="H48" s="21">
        <v>3120</v>
      </c>
      <c r="I48" s="21" t="s">
        <v>38</v>
      </c>
      <c r="J48" s="22">
        <v>189.54</v>
      </c>
      <c r="K48" s="25">
        <v>6.08</v>
      </c>
      <c r="N48" t="s">
        <v>144</v>
      </c>
      <c r="O48" t="s">
        <v>250</v>
      </c>
      <c r="P48" t="s">
        <v>217</v>
      </c>
    </row>
    <row r="49" spans="1:16">
      <c r="A49" t="s">
        <v>219</v>
      </c>
      <c r="B49" s="55" t="s">
        <v>62</v>
      </c>
      <c r="C49" s="20" t="s">
        <v>67</v>
      </c>
      <c r="D49" s="21">
        <v>2015</v>
      </c>
      <c r="E49" s="21">
        <v>26</v>
      </c>
      <c r="F49" s="21">
        <v>59</v>
      </c>
      <c r="G49" s="21">
        <v>55.3</v>
      </c>
      <c r="H49" s="21">
        <v>2720</v>
      </c>
      <c r="I49" s="21" t="s">
        <v>36</v>
      </c>
      <c r="J49" s="22">
        <v>433.63</v>
      </c>
      <c r="K49" s="25">
        <v>15.94</v>
      </c>
      <c r="N49" t="s">
        <v>224</v>
      </c>
      <c r="O49" t="s">
        <v>250</v>
      </c>
      <c r="P49" t="s">
        <v>217</v>
      </c>
    </row>
    <row r="50" spans="1:16">
      <c r="A50" t="s">
        <v>219</v>
      </c>
      <c r="B50" s="56" t="s">
        <v>63</v>
      </c>
      <c r="C50" s="20" t="s">
        <v>67</v>
      </c>
      <c r="D50" s="21">
        <v>2015</v>
      </c>
      <c r="E50" s="21">
        <v>27</v>
      </c>
      <c r="F50" s="21">
        <v>61.1</v>
      </c>
      <c r="G50" s="21">
        <v>57.2</v>
      </c>
      <c r="H50" s="21">
        <v>2820</v>
      </c>
      <c r="I50" s="21" t="s">
        <v>38</v>
      </c>
      <c r="J50" s="22">
        <v>223.32</v>
      </c>
      <c r="K50" s="25">
        <v>7.92</v>
      </c>
      <c r="N50" t="s">
        <v>225</v>
      </c>
      <c r="O50" t="s">
        <v>250</v>
      </c>
      <c r="P50" t="s">
        <v>217</v>
      </c>
    </row>
    <row r="51" spans="1:16">
      <c r="A51" t="s">
        <v>219</v>
      </c>
      <c r="B51" s="56" t="s">
        <v>64</v>
      </c>
      <c r="C51" s="20" t="s">
        <v>67</v>
      </c>
      <c r="D51" s="21">
        <v>2015</v>
      </c>
      <c r="E51" s="21">
        <v>28</v>
      </c>
      <c r="F51" s="21">
        <v>62.4</v>
      </c>
      <c r="G51" s="21">
        <v>58.6</v>
      </c>
      <c r="H51" s="21">
        <v>2780</v>
      </c>
      <c r="I51" s="21" t="s">
        <v>38</v>
      </c>
      <c r="J51" s="22">
        <v>258.12</v>
      </c>
      <c r="K51" s="25">
        <v>9.2799999999999994</v>
      </c>
      <c r="N51" t="s">
        <v>226</v>
      </c>
      <c r="O51" t="s">
        <v>249</v>
      </c>
      <c r="P51" t="s">
        <v>219</v>
      </c>
    </row>
    <row r="52" spans="1:16">
      <c r="A52" t="s">
        <v>219</v>
      </c>
      <c r="B52" s="56" t="s">
        <v>65</v>
      </c>
      <c r="C52" s="20" t="s">
        <v>67</v>
      </c>
      <c r="D52" s="21">
        <v>2015</v>
      </c>
      <c r="E52" s="21">
        <v>29</v>
      </c>
      <c r="F52" s="21">
        <v>58.1</v>
      </c>
      <c r="G52" s="21">
        <v>54.2</v>
      </c>
      <c r="H52" s="21">
        <v>2880</v>
      </c>
      <c r="I52" s="21" t="s">
        <v>36</v>
      </c>
      <c r="J52" s="22">
        <v>696.46</v>
      </c>
      <c r="K52" s="25">
        <v>24.18</v>
      </c>
      <c r="N52" t="s">
        <v>227</v>
      </c>
      <c r="O52" t="s">
        <v>250</v>
      </c>
      <c r="P52" t="s">
        <v>217</v>
      </c>
    </row>
    <row r="53" spans="1:16">
      <c r="A53" t="s">
        <v>219</v>
      </c>
      <c r="B53" s="56" t="s">
        <v>66</v>
      </c>
      <c r="C53" s="20" t="s">
        <v>67</v>
      </c>
      <c r="D53" s="21">
        <v>2015</v>
      </c>
      <c r="E53" s="21">
        <v>30</v>
      </c>
      <c r="F53" s="21">
        <v>61.3</v>
      </c>
      <c r="G53" s="21">
        <v>57.2</v>
      </c>
      <c r="H53" s="21">
        <v>2920</v>
      </c>
      <c r="I53" s="21" t="s">
        <v>38</v>
      </c>
      <c r="J53" s="22">
        <v>217.67</v>
      </c>
      <c r="K53" s="25">
        <v>7.45</v>
      </c>
      <c r="N53" t="s">
        <v>228</v>
      </c>
      <c r="O53" t="s">
        <v>250</v>
      </c>
      <c r="P53" t="s">
        <v>217</v>
      </c>
    </row>
    <row r="54" spans="1:16">
      <c r="A54" t="s">
        <v>218</v>
      </c>
      <c r="B54" s="57" t="s">
        <v>72</v>
      </c>
      <c r="C54" t="s">
        <v>73</v>
      </c>
      <c r="D54">
        <v>2015</v>
      </c>
      <c r="E54">
        <v>2</v>
      </c>
      <c r="F54">
        <v>59</v>
      </c>
      <c r="G54">
        <v>54.2</v>
      </c>
      <c r="H54">
        <v>2033.2</v>
      </c>
      <c r="I54" t="s">
        <v>38</v>
      </c>
      <c r="J54">
        <v>345.1</v>
      </c>
      <c r="K54">
        <v>16.97</v>
      </c>
      <c r="N54" t="s">
        <v>229</v>
      </c>
      <c r="O54" t="s">
        <v>250</v>
      </c>
      <c r="P54" t="s">
        <v>217</v>
      </c>
    </row>
    <row r="55" spans="1:16">
      <c r="A55" t="s">
        <v>218</v>
      </c>
      <c r="B55" s="57" t="s">
        <v>74</v>
      </c>
      <c r="C55" t="s">
        <v>73</v>
      </c>
      <c r="D55">
        <v>2015</v>
      </c>
      <c r="E55">
        <v>4</v>
      </c>
      <c r="F55">
        <v>42</v>
      </c>
      <c r="G55">
        <v>38</v>
      </c>
      <c r="H55">
        <v>1036.3</v>
      </c>
      <c r="I55" t="s">
        <v>38</v>
      </c>
      <c r="J55">
        <v>7.8</v>
      </c>
      <c r="K55">
        <v>0.75</v>
      </c>
      <c r="N55" t="s">
        <v>230</v>
      </c>
      <c r="O55" t="s">
        <v>250</v>
      </c>
      <c r="P55" t="s">
        <v>217</v>
      </c>
    </row>
    <row r="56" spans="1:16">
      <c r="A56" t="s">
        <v>218</v>
      </c>
      <c r="B56" s="57" t="s">
        <v>75</v>
      </c>
      <c r="C56" t="s">
        <v>73</v>
      </c>
      <c r="D56">
        <v>2015</v>
      </c>
      <c r="E56">
        <v>6</v>
      </c>
      <c r="F56">
        <v>74</v>
      </c>
      <c r="G56">
        <v>68</v>
      </c>
      <c r="H56">
        <v>4300</v>
      </c>
      <c r="I56" t="s">
        <v>38</v>
      </c>
      <c r="J56">
        <v>475.3</v>
      </c>
      <c r="K56">
        <v>11.05</v>
      </c>
      <c r="N56" t="s">
        <v>239</v>
      </c>
      <c r="O56" t="s">
        <v>250</v>
      </c>
      <c r="P56" t="s">
        <v>217</v>
      </c>
    </row>
    <row r="57" spans="1:16">
      <c r="A57" t="s">
        <v>218</v>
      </c>
      <c r="B57" s="57" t="s">
        <v>76</v>
      </c>
      <c r="C57" t="s">
        <v>73</v>
      </c>
      <c r="D57">
        <v>2015</v>
      </c>
      <c r="E57">
        <v>7</v>
      </c>
      <c r="F57">
        <v>70.5</v>
      </c>
      <c r="G57">
        <v>65.3</v>
      </c>
      <c r="H57">
        <v>3471.5</v>
      </c>
      <c r="I57" t="s">
        <v>38</v>
      </c>
      <c r="J57">
        <v>826.9</v>
      </c>
      <c r="K57">
        <v>23.82</v>
      </c>
      <c r="N57" t="s">
        <v>245</v>
      </c>
      <c r="O57" t="s">
        <v>250</v>
      </c>
      <c r="P57" t="s">
        <v>217</v>
      </c>
    </row>
    <row r="58" spans="1:16">
      <c r="A58" t="s">
        <v>218</v>
      </c>
      <c r="B58" s="57" t="s">
        <v>77</v>
      </c>
      <c r="C58" t="s">
        <v>73</v>
      </c>
      <c r="D58">
        <v>2015</v>
      </c>
      <c r="E58">
        <v>8</v>
      </c>
      <c r="F58">
        <v>70.5</v>
      </c>
      <c r="G58">
        <v>65</v>
      </c>
      <c r="H58">
        <v>4200</v>
      </c>
      <c r="I58" t="s">
        <v>38</v>
      </c>
      <c r="J58">
        <v>904.2</v>
      </c>
      <c r="K58">
        <v>21.53</v>
      </c>
      <c r="N58" t="s">
        <v>246</v>
      </c>
      <c r="O58" t="s">
        <v>250</v>
      </c>
      <c r="P58" t="s">
        <v>217</v>
      </c>
    </row>
    <row r="59" spans="1:16">
      <c r="A59" t="s">
        <v>218</v>
      </c>
      <c r="B59" s="57" t="s">
        <v>78</v>
      </c>
      <c r="C59" t="s">
        <v>73</v>
      </c>
      <c r="D59">
        <v>2015</v>
      </c>
      <c r="E59">
        <v>10</v>
      </c>
      <c r="F59">
        <v>49.9</v>
      </c>
      <c r="G59">
        <v>46.2</v>
      </c>
      <c r="H59">
        <v>1266.7</v>
      </c>
      <c r="I59" t="s">
        <v>38</v>
      </c>
      <c r="J59">
        <v>12.2</v>
      </c>
      <c r="K59">
        <v>0.96</v>
      </c>
      <c r="N59" t="s">
        <v>247</v>
      </c>
      <c r="O59" t="s">
        <v>250</v>
      </c>
      <c r="P59" t="s">
        <v>217</v>
      </c>
    </row>
    <row r="60" spans="1:16">
      <c r="A60" t="s">
        <v>218</v>
      </c>
      <c r="B60" s="57" t="s">
        <v>79</v>
      </c>
      <c r="C60" t="s">
        <v>73</v>
      </c>
      <c r="D60">
        <v>2015</v>
      </c>
      <c r="E60">
        <v>11</v>
      </c>
      <c r="F60">
        <v>41</v>
      </c>
      <c r="G60">
        <v>37</v>
      </c>
      <c r="H60">
        <v>1740.2</v>
      </c>
      <c r="I60" t="s">
        <v>38</v>
      </c>
      <c r="J60">
        <v>193.5</v>
      </c>
      <c r="K60">
        <v>11.12</v>
      </c>
      <c r="N60" t="s">
        <v>221</v>
      </c>
      <c r="O60" t="s">
        <v>250</v>
      </c>
      <c r="P60" t="s">
        <v>217</v>
      </c>
    </row>
    <row r="61" spans="1:16">
      <c r="A61" t="s">
        <v>218</v>
      </c>
      <c r="B61" s="57" t="s">
        <v>80</v>
      </c>
      <c r="C61" t="s">
        <v>73</v>
      </c>
      <c r="D61">
        <v>2015</v>
      </c>
      <c r="E61">
        <v>12</v>
      </c>
      <c r="F61">
        <v>68.8</v>
      </c>
      <c r="G61">
        <v>64.400000000000006</v>
      </c>
      <c r="H61">
        <v>3944.5</v>
      </c>
      <c r="I61" t="s">
        <v>38</v>
      </c>
      <c r="J61">
        <v>767.5</v>
      </c>
      <c r="K61">
        <v>19.46</v>
      </c>
      <c r="N61" t="s">
        <v>162</v>
      </c>
      <c r="O61" t="s">
        <v>250</v>
      </c>
      <c r="P61" t="s">
        <v>217</v>
      </c>
    </row>
    <row r="62" spans="1:16">
      <c r="A62" t="s">
        <v>218</v>
      </c>
      <c r="B62" s="57" t="s">
        <v>81</v>
      </c>
      <c r="C62" t="s">
        <v>73</v>
      </c>
      <c r="D62">
        <v>2015</v>
      </c>
      <c r="E62">
        <v>17</v>
      </c>
      <c r="F62">
        <v>69</v>
      </c>
      <c r="G62">
        <v>64.3</v>
      </c>
      <c r="H62">
        <v>2904.9</v>
      </c>
      <c r="I62" t="s">
        <v>38</v>
      </c>
      <c r="J62">
        <v>486.2</v>
      </c>
      <c r="K62">
        <v>16.739999999999998</v>
      </c>
      <c r="N62" t="s">
        <v>166</v>
      </c>
      <c r="O62" t="s">
        <v>250</v>
      </c>
      <c r="P62" t="s">
        <v>217</v>
      </c>
    </row>
    <row r="63" spans="1:16">
      <c r="A63" t="s">
        <v>218</v>
      </c>
      <c r="B63" s="57" t="s">
        <v>82</v>
      </c>
      <c r="C63" t="s">
        <v>73</v>
      </c>
      <c r="D63">
        <v>2015</v>
      </c>
      <c r="E63">
        <v>19</v>
      </c>
      <c r="F63">
        <v>53</v>
      </c>
      <c r="G63">
        <v>49.5</v>
      </c>
      <c r="H63">
        <v>1341.7</v>
      </c>
      <c r="I63" t="s">
        <v>38</v>
      </c>
      <c r="J63">
        <v>16.5</v>
      </c>
      <c r="K63">
        <v>1.23</v>
      </c>
      <c r="N63" t="s">
        <v>170</v>
      </c>
      <c r="O63" t="s">
        <v>250</v>
      </c>
      <c r="P63" t="s">
        <v>217</v>
      </c>
    </row>
    <row r="64" spans="1:16">
      <c r="A64" t="s">
        <v>218</v>
      </c>
      <c r="B64" s="57" t="s">
        <v>83</v>
      </c>
      <c r="C64" t="s">
        <v>73</v>
      </c>
      <c r="D64">
        <v>2015</v>
      </c>
      <c r="E64">
        <v>26</v>
      </c>
      <c r="F64">
        <v>40</v>
      </c>
      <c r="G64">
        <v>36.200000000000003</v>
      </c>
      <c r="H64">
        <v>627.5</v>
      </c>
      <c r="I64" t="s">
        <v>38</v>
      </c>
      <c r="J64">
        <v>4</v>
      </c>
      <c r="K64">
        <v>0.64</v>
      </c>
      <c r="N64" t="s">
        <v>171</v>
      </c>
      <c r="O64" t="s">
        <v>250</v>
      </c>
      <c r="P64" t="s">
        <v>217</v>
      </c>
    </row>
    <row r="65" spans="1:16">
      <c r="A65" t="s">
        <v>218</v>
      </c>
      <c r="B65" s="57" t="s">
        <v>84</v>
      </c>
      <c r="C65" t="s">
        <v>73</v>
      </c>
      <c r="D65">
        <v>2015</v>
      </c>
      <c r="E65">
        <v>27</v>
      </c>
      <c r="F65">
        <v>44</v>
      </c>
      <c r="G65">
        <v>40.200000000000003</v>
      </c>
      <c r="H65">
        <v>830.2</v>
      </c>
      <c r="I65" t="s">
        <v>38</v>
      </c>
      <c r="J65">
        <v>6.3</v>
      </c>
      <c r="K65">
        <v>0.76</v>
      </c>
      <c r="N65" t="s">
        <v>172</v>
      </c>
      <c r="O65" t="s">
        <v>250</v>
      </c>
      <c r="P65" t="s">
        <v>217</v>
      </c>
    </row>
    <row r="66" spans="1:16">
      <c r="A66" t="s">
        <v>218</v>
      </c>
      <c r="B66" s="57" t="s">
        <v>85</v>
      </c>
      <c r="C66" t="s">
        <v>73</v>
      </c>
      <c r="D66">
        <v>2015</v>
      </c>
      <c r="E66">
        <v>28</v>
      </c>
      <c r="F66">
        <v>65.5</v>
      </c>
      <c r="G66">
        <v>60.3</v>
      </c>
      <c r="H66">
        <v>3493.5</v>
      </c>
      <c r="I66" t="s">
        <v>38</v>
      </c>
      <c r="J66">
        <v>556.9</v>
      </c>
      <c r="K66">
        <v>15.94</v>
      </c>
      <c r="N66" t="s">
        <v>173</v>
      </c>
      <c r="O66" t="s">
        <v>250</v>
      </c>
      <c r="P66" t="s">
        <v>217</v>
      </c>
    </row>
    <row r="67" spans="1:16">
      <c r="A67" t="s">
        <v>218</v>
      </c>
      <c r="B67" s="57" t="s">
        <v>86</v>
      </c>
      <c r="C67" t="s">
        <v>73</v>
      </c>
      <c r="D67">
        <v>2015</v>
      </c>
      <c r="E67">
        <v>29</v>
      </c>
      <c r="F67">
        <v>45.5</v>
      </c>
      <c r="G67">
        <v>42</v>
      </c>
      <c r="H67">
        <v>913.4</v>
      </c>
      <c r="I67" t="s">
        <v>38</v>
      </c>
      <c r="J67">
        <v>9.3000000000000007</v>
      </c>
      <c r="K67">
        <v>1.02</v>
      </c>
      <c r="N67" t="s">
        <v>174</v>
      </c>
      <c r="O67" t="s">
        <v>249</v>
      </c>
      <c r="P67" t="s">
        <v>219</v>
      </c>
    </row>
    <row r="68" spans="1:16">
      <c r="A68" t="s">
        <v>218</v>
      </c>
      <c r="B68" s="57" t="s">
        <v>87</v>
      </c>
      <c r="C68" t="s">
        <v>73</v>
      </c>
      <c r="D68">
        <v>2015</v>
      </c>
      <c r="E68">
        <v>1</v>
      </c>
      <c r="F68">
        <v>68.2</v>
      </c>
      <c r="G68">
        <v>62.6</v>
      </c>
      <c r="H68">
        <v>3140</v>
      </c>
      <c r="I68" t="s">
        <v>38</v>
      </c>
      <c r="J68">
        <v>660</v>
      </c>
      <c r="K68">
        <v>21.02</v>
      </c>
      <c r="N68" t="s">
        <v>175</v>
      </c>
      <c r="O68" t="s">
        <v>250</v>
      </c>
      <c r="P68" t="s">
        <v>217</v>
      </c>
    </row>
    <row r="69" spans="1:16">
      <c r="A69" t="s">
        <v>218</v>
      </c>
      <c r="B69" s="57" t="s">
        <v>88</v>
      </c>
      <c r="C69" t="s">
        <v>73</v>
      </c>
      <c r="D69">
        <v>2015</v>
      </c>
      <c r="E69">
        <v>3</v>
      </c>
      <c r="F69">
        <v>65.8</v>
      </c>
      <c r="G69">
        <v>60.7</v>
      </c>
      <c r="H69">
        <v>2770</v>
      </c>
      <c r="I69" t="s">
        <v>38</v>
      </c>
      <c r="J69">
        <v>570</v>
      </c>
      <c r="K69">
        <v>20.58</v>
      </c>
      <c r="N69" t="s">
        <v>176</v>
      </c>
      <c r="O69" t="s">
        <v>250</v>
      </c>
      <c r="P69" t="s">
        <v>217</v>
      </c>
    </row>
    <row r="70" spans="1:16">
      <c r="A70" t="s">
        <v>218</v>
      </c>
      <c r="B70" s="57" t="s">
        <v>89</v>
      </c>
      <c r="C70" t="s">
        <v>73</v>
      </c>
      <c r="D70">
        <v>2015</v>
      </c>
      <c r="E70">
        <v>5</v>
      </c>
      <c r="F70">
        <v>57.1</v>
      </c>
      <c r="G70">
        <v>52.6</v>
      </c>
      <c r="H70">
        <v>2030</v>
      </c>
      <c r="I70" t="s">
        <v>38</v>
      </c>
      <c r="J70">
        <v>22</v>
      </c>
      <c r="K70">
        <v>1.08</v>
      </c>
      <c r="N70" t="s">
        <v>177</v>
      </c>
      <c r="O70" t="s">
        <v>250</v>
      </c>
      <c r="P70" t="s">
        <v>217</v>
      </c>
    </row>
    <row r="71" spans="1:16">
      <c r="A71" t="s">
        <v>218</v>
      </c>
      <c r="B71" s="57" t="s">
        <v>90</v>
      </c>
      <c r="C71" t="s">
        <v>73</v>
      </c>
      <c r="D71">
        <v>2015</v>
      </c>
      <c r="E71">
        <v>6</v>
      </c>
      <c r="F71">
        <v>51</v>
      </c>
      <c r="G71">
        <v>46.7</v>
      </c>
      <c r="H71">
        <v>1800</v>
      </c>
      <c r="I71" t="s">
        <v>38</v>
      </c>
      <c r="J71">
        <v>362</v>
      </c>
      <c r="K71">
        <v>20.11</v>
      </c>
      <c r="N71" t="s">
        <v>178</v>
      </c>
      <c r="O71" t="s">
        <v>249</v>
      </c>
      <c r="P71" t="s">
        <v>219</v>
      </c>
    </row>
    <row r="72" spans="1:16">
      <c r="A72" t="s">
        <v>218</v>
      </c>
      <c r="B72" s="57" t="s">
        <v>91</v>
      </c>
      <c r="C72" t="s">
        <v>73</v>
      </c>
      <c r="D72">
        <v>2015</v>
      </c>
      <c r="E72">
        <v>8</v>
      </c>
      <c r="F72">
        <v>50.5</v>
      </c>
      <c r="G72">
        <v>46.6</v>
      </c>
      <c r="H72">
        <v>1210</v>
      </c>
      <c r="I72" t="s">
        <v>38</v>
      </c>
      <c r="J72">
        <v>8</v>
      </c>
      <c r="K72">
        <v>0.66</v>
      </c>
      <c r="N72" t="s">
        <v>35</v>
      </c>
      <c r="O72" t="s">
        <v>250</v>
      </c>
      <c r="P72" t="s">
        <v>217</v>
      </c>
    </row>
    <row r="73" spans="1:16">
      <c r="A73" t="s">
        <v>218</v>
      </c>
      <c r="B73" s="57" t="s">
        <v>92</v>
      </c>
      <c r="C73" t="s">
        <v>73</v>
      </c>
      <c r="D73">
        <v>2015</v>
      </c>
      <c r="E73">
        <v>9</v>
      </c>
      <c r="F73">
        <v>46.5</v>
      </c>
      <c r="G73">
        <v>43.1</v>
      </c>
      <c r="H73">
        <v>1000</v>
      </c>
      <c r="I73" t="s">
        <v>38</v>
      </c>
      <c r="J73">
        <v>8</v>
      </c>
      <c r="K73">
        <v>0.8</v>
      </c>
      <c r="N73" t="s">
        <v>39</v>
      </c>
      <c r="O73" t="s">
        <v>250</v>
      </c>
      <c r="P73" t="s">
        <v>217</v>
      </c>
    </row>
    <row r="74" spans="1:16">
      <c r="A74" t="s">
        <v>218</v>
      </c>
      <c r="B74" s="57" t="s">
        <v>93</v>
      </c>
      <c r="C74" t="s">
        <v>73</v>
      </c>
      <c r="D74">
        <v>2015</v>
      </c>
      <c r="E74">
        <v>10</v>
      </c>
      <c r="F74">
        <v>45.6</v>
      </c>
      <c r="G74">
        <v>42.5</v>
      </c>
      <c r="H74">
        <v>820</v>
      </c>
      <c r="I74" t="s">
        <v>38</v>
      </c>
      <c r="J74">
        <v>8</v>
      </c>
      <c r="K74">
        <v>0.98</v>
      </c>
      <c r="N74" t="s">
        <v>41</v>
      </c>
      <c r="O74" t="s">
        <v>250</v>
      </c>
      <c r="P74" t="s">
        <v>217</v>
      </c>
    </row>
    <row r="75" spans="1:16">
      <c r="A75" t="s">
        <v>218</v>
      </c>
      <c r="B75" s="57" t="s">
        <v>94</v>
      </c>
      <c r="C75" t="s">
        <v>73</v>
      </c>
      <c r="D75">
        <v>2015</v>
      </c>
      <c r="E75">
        <v>14</v>
      </c>
      <c r="F75">
        <v>46.1</v>
      </c>
      <c r="G75">
        <v>42.5</v>
      </c>
      <c r="H75">
        <v>930</v>
      </c>
      <c r="I75" t="s">
        <v>38</v>
      </c>
      <c r="J75">
        <v>6</v>
      </c>
      <c r="K75">
        <v>0.65</v>
      </c>
      <c r="N75" t="s">
        <v>49</v>
      </c>
      <c r="O75" t="s">
        <v>250</v>
      </c>
      <c r="P75" t="s">
        <v>217</v>
      </c>
    </row>
    <row r="76" spans="1:16">
      <c r="A76" t="s">
        <v>218</v>
      </c>
      <c r="B76" s="57" t="s">
        <v>95</v>
      </c>
      <c r="C76" t="s">
        <v>73</v>
      </c>
      <c r="D76">
        <v>2015</v>
      </c>
      <c r="E76">
        <v>15</v>
      </c>
      <c r="F76">
        <v>46.6</v>
      </c>
      <c r="G76">
        <v>42.2</v>
      </c>
      <c r="H76">
        <v>920</v>
      </c>
      <c r="I76" t="s">
        <v>38</v>
      </c>
      <c r="J76">
        <v>8</v>
      </c>
      <c r="K76">
        <v>0.87</v>
      </c>
      <c r="N76" t="s">
        <v>53</v>
      </c>
      <c r="O76" t="s">
        <v>250</v>
      </c>
      <c r="P76" t="s">
        <v>217</v>
      </c>
    </row>
    <row r="77" spans="1:16">
      <c r="A77" t="s">
        <v>218</v>
      </c>
      <c r="B77" s="57" t="s">
        <v>96</v>
      </c>
      <c r="C77" t="s">
        <v>73</v>
      </c>
      <c r="D77">
        <v>2015</v>
      </c>
      <c r="E77">
        <v>16</v>
      </c>
      <c r="F77">
        <v>41.4</v>
      </c>
      <c r="G77">
        <v>37.799999999999997</v>
      </c>
      <c r="H77">
        <v>660</v>
      </c>
      <c r="I77" t="s">
        <v>38</v>
      </c>
      <c r="J77">
        <v>6</v>
      </c>
      <c r="K77">
        <v>0.91</v>
      </c>
      <c r="N77" t="s">
        <v>54</v>
      </c>
      <c r="O77" t="s">
        <v>250</v>
      </c>
      <c r="P77" t="s">
        <v>217</v>
      </c>
    </row>
    <row r="78" spans="1:16">
      <c r="A78" t="s">
        <v>218</v>
      </c>
      <c r="B78" s="57" t="s">
        <v>97</v>
      </c>
      <c r="C78" t="s">
        <v>73</v>
      </c>
      <c r="D78">
        <v>2015</v>
      </c>
      <c r="E78">
        <v>17</v>
      </c>
      <c r="F78">
        <v>38</v>
      </c>
      <c r="G78">
        <v>34.6</v>
      </c>
      <c r="H78">
        <v>590</v>
      </c>
      <c r="I78" t="s">
        <v>38</v>
      </c>
      <c r="J78">
        <v>6</v>
      </c>
      <c r="K78">
        <v>1.02</v>
      </c>
      <c r="N78" t="s">
        <v>57</v>
      </c>
      <c r="O78" t="s">
        <v>250</v>
      </c>
      <c r="P78" t="s">
        <v>217</v>
      </c>
    </row>
    <row r="79" spans="1:16">
      <c r="A79" t="s">
        <v>218</v>
      </c>
      <c r="B79" s="57" t="s">
        <v>98</v>
      </c>
      <c r="C79" t="s">
        <v>73</v>
      </c>
      <c r="D79">
        <v>2015</v>
      </c>
      <c r="E79">
        <v>3</v>
      </c>
      <c r="F79">
        <v>38.700000000000003</v>
      </c>
      <c r="G79">
        <v>35.5</v>
      </c>
      <c r="H79">
        <v>654.4</v>
      </c>
      <c r="I79" t="s">
        <v>38</v>
      </c>
      <c r="J79">
        <v>5.9</v>
      </c>
      <c r="K79">
        <v>0.9</v>
      </c>
      <c r="N79" t="s">
        <v>58</v>
      </c>
      <c r="O79" t="s">
        <v>250</v>
      </c>
      <c r="P79" t="s">
        <v>217</v>
      </c>
    </row>
    <row r="80" spans="1:16">
      <c r="A80" t="s">
        <v>218</v>
      </c>
      <c r="B80" s="57" t="s">
        <v>99</v>
      </c>
      <c r="C80" t="s">
        <v>73</v>
      </c>
      <c r="D80">
        <v>2015</v>
      </c>
      <c r="E80">
        <v>4</v>
      </c>
      <c r="F80">
        <v>48.6</v>
      </c>
      <c r="G80">
        <v>44.8</v>
      </c>
      <c r="H80">
        <v>1040.5</v>
      </c>
      <c r="I80" t="s">
        <v>38</v>
      </c>
      <c r="J80">
        <v>9.9</v>
      </c>
      <c r="K80">
        <v>0.96</v>
      </c>
      <c r="N80" t="s">
        <v>59</v>
      </c>
      <c r="O80" t="s">
        <v>250</v>
      </c>
      <c r="P80" t="s">
        <v>217</v>
      </c>
    </row>
    <row r="81" spans="1:16">
      <c r="A81" t="s">
        <v>218</v>
      </c>
      <c r="B81" s="57" t="s">
        <v>100</v>
      </c>
      <c r="C81" t="s">
        <v>73</v>
      </c>
      <c r="D81">
        <v>2015</v>
      </c>
      <c r="E81">
        <v>13</v>
      </c>
      <c r="F81">
        <v>47</v>
      </c>
      <c r="G81">
        <v>43.1</v>
      </c>
      <c r="H81">
        <v>908.7</v>
      </c>
      <c r="I81" t="s">
        <v>38</v>
      </c>
      <c r="J81">
        <v>7.3</v>
      </c>
      <c r="K81">
        <v>0.8</v>
      </c>
      <c r="N81" t="s">
        <v>60</v>
      </c>
      <c r="O81" t="s">
        <v>250</v>
      </c>
      <c r="P81" t="s">
        <v>217</v>
      </c>
    </row>
    <row r="82" spans="1:16">
      <c r="A82" t="s">
        <v>218</v>
      </c>
      <c r="B82" s="57" t="s">
        <v>101</v>
      </c>
      <c r="C82" t="s">
        <v>73</v>
      </c>
      <c r="D82">
        <v>2015</v>
      </c>
      <c r="E82">
        <v>20</v>
      </c>
      <c r="F82">
        <v>61</v>
      </c>
      <c r="G82">
        <v>56.1</v>
      </c>
      <c r="H82">
        <v>2396.4</v>
      </c>
      <c r="I82" t="s">
        <v>38</v>
      </c>
      <c r="J82">
        <v>39.1</v>
      </c>
      <c r="K82">
        <v>1.63</v>
      </c>
      <c r="N82" t="s">
        <v>61</v>
      </c>
      <c r="O82" t="s">
        <v>250</v>
      </c>
      <c r="P82" t="s">
        <v>217</v>
      </c>
    </row>
    <row r="83" spans="1:16">
      <c r="A83" t="s">
        <v>218</v>
      </c>
      <c r="B83" s="57" t="s">
        <v>102</v>
      </c>
      <c r="C83" t="s">
        <v>73</v>
      </c>
      <c r="D83">
        <v>2015</v>
      </c>
      <c r="E83">
        <v>23</v>
      </c>
      <c r="F83">
        <v>37.1</v>
      </c>
      <c r="G83">
        <v>33.5</v>
      </c>
      <c r="H83">
        <v>651.20000000000005</v>
      </c>
      <c r="I83" t="s">
        <v>38</v>
      </c>
      <c r="J83">
        <v>5.8</v>
      </c>
      <c r="K83">
        <v>0.89</v>
      </c>
      <c r="N83" t="s">
        <v>62</v>
      </c>
      <c r="O83" t="s">
        <v>250</v>
      </c>
      <c r="P83" t="s">
        <v>217</v>
      </c>
    </row>
    <row r="84" spans="1:16">
      <c r="A84" t="s">
        <v>218</v>
      </c>
      <c r="B84" s="57" t="s">
        <v>103</v>
      </c>
      <c r="C84" t="s">
        <v>73</v>
      </c>
      <c r="D84">
        <v>2015</v>
      </c>
      <c r="E84">
        <v>24</v>
      </c>
      <c r="F84">
        <v>46.4</v>
      </c>
      <c r="G84">
        <v>42.7</v>
      </c>
      <c r="H84">
        <v>1054.7</v>
      </c>
      <c r="I84" t="s">
        <v>38</v>
      </c>
      <c r="J84">
        <v>16</v>
      </c>
      <c r="K84">
        <v>1.52</v>
      </c>
      <c r="N84" t="s">
        <v>63</v>
      </c>
      <c r="O84" t="s">
        <v>250</v>
      </c>
      <c r="P84" t="s">
        <v>217</v>
      </c>
    </row>
    <row r="85" spans="1:16">
      <c r="A85" t="s">
        <v>218</v>
      </c>
      <c r="B85" s="57" t="s">
        <v>104</v>
      </c>
      <c r="C85" t="s">
        <v>105</v>
      </c>
      <c r="D85">
        <v>2014</v>
      </c>
      <c r="E85">
        <v>2</v>
      </c>
      <c r="F85">
        <v>69.3</v>
      </c>
      <c r="G85">
        <v>64</v>
      </c>
      <c r="H85">
        <v>3546.9</v>
      </c>
      <c r="I85" t="s">
        <v>38</v>
      </c>
      <c r="J85" t="s">
        <v>217</v>
      </c>
      <c r="K85" t="s">
        <v>217</v>
      </c>
      <c r="N85" t="s">
        <v>64</v>
      </c>
      <c r="O85" t="s">
        <v>250</v>
      </c>
      <c r="P85" t="s">
        <v>217</v>
      </c>
    </row>
    <row r="86" spans="1:16">
      <c r="A86" t="s">
        <v>218</v>
      </c>
      <c r="B86" s="57" t="s">
        <v>106</v>
      </c>
      <c r="C86" t="s">
        <v>105</v>
      </c>
      <c r="D86">
        <v>2014</v>
      </c>
      <c r="E86">
        <v>3</v>
      </c>
      <c r="F86">
        <v>61.1</v>
      </c>
      <c r="G86">
        <v>56.2</v>
      </c>
      <c r="H86">
        <v>2631.9</v>
      </c>
      <c r="I86" t="s">
        <v>38</v>
      </c>
      <c r="J86" t="s">
        <v>217</v>
      </c>
      <c r="K86" t="s">
        <v>217</v>
      </c>
      <c r="N86" t="s">
        <v>65</v>
      </c>
      <c r="O86" t="s">
        <v>250</v>
      </c>
      <c r="P86" t="s">
        <v>217</v>
      </c>
    </row>
    <row r="87" spans="1:16">
      <c r="A87" t="s">
        <v>218</v>
      </c>
      <c r="B87" s="57" t="s">
        <v>107</v>
      </c>
      <c r="C87" t="s">
        <v>105</v>
      </c>
      <c r="D87">
        <v>2014</v>
      </c>
      <c r="E87">
        <v>4</v>
      </c>
      <c r="F87">
        <v>63</v>
      </c>
      <c r="G87">
        <v>58</v>
      </c>
      <c r="H87">
        <v>2901.4</v>
      </c>
      <c r="I87" t="s">
        <v>38</v>
      </c>
      <c r="J87" t="s">
        <v>217</v>
      </c>
      <c r="K87" t="s">
        <v>217</v>
      </c>
      <c r="N87" t="s">
        <v>44</v>
      </c>
      <c r="O87" t="s">
        <v>250</v>
      </c>
      <c r="P87" t="s">
        <v>217</v>
      </c>
    </row>
    <row r="88" spans="1:16">
      <c r="A88" t="s">
        <v>218</v>
      </c>
      <c r="B88" s="57" t="s">
        <v>108</v>
      </c>
      <c r="C88" t="s">
        <v>105</v>
      </c>
      <c r="D88">
        <v>2014</v>
      </c>
      <c r="E88">
        <v>5</v>
      </c>
      <c r="F88">
        <v>65</v>
      </c>
      <c r="G88">
        <v>59.4</v>
      </c>
      <c r="H88">
        <v>3204</v>
      </c>
      <c r="I88" t="s">
        <v>38</v>
      </c>
      <c r="J88" t="s">
        <v>217</v>
      </c>
      <c r="K88" t="s">
        <v>217</v>
      </c>
      <c r="N88" t="s">
        <v>46</v>
      </c>
      <c r="O88" t="s">
        <v>250</v>
      </c>
      <c r="P88" t="s">
        <v>217</v>
      </c>
    </row>
    <row r="89" spans="1:16">
      <c r="A89" t="s">
        <v>218</v>
      </c>
      <c r="B89" s="57" t="s">
        <v>109</v>
      </c>
      <c r="C89" t="s">
        <v>105</v>
      </c>
      <c r="D89">
        <v>2014</v>
      </c>
      <c r="E89">
        <v>6</v>
      </c>
      <c r="F89">
        <v>68.2</v>
      </c>
      <c r="G89">
        <v>63.6</v>
      </c>
      <c r="H89">
        <v>3481.2</v>
      </c>
      <c r="I89" t="s">
        <v>38</v>
      </c>
      <c r="J89" t="s">
        <v>217</v>
      </c>
      <c r="K89" t="s">
        <v>217</v>
      </c>
      <c r="N89" t="s">
        <v>48</v>
      </c>
      <c r="O89" t="s">
        <v>250</v>
      </c>
      <c r="P89" t="s">
        <v>217</v>
      </c>
    </row>
    <row r="90" spans="1:16">
      <c r="A90" t="s">
        <v>218</v>
      </c>
      <c r="B90" s="57" t="s">
        <v>110</v>
      </c>
      <c r="C90" t="s">
        <v>105</v>
      </c>
      <c r="D90">
        <v>2014</v>
      </c>
      <c r="E90">
        <v>7</v>
      </c>
      <c r="F90" t="s">
        <v>111</v>
      </c>
      <c r="G90">
        <v>64.5</v>
      </c>
      <c r="H90">
        <v>3752.6</v>
      </c>
      <c r="I90" t="s">
        <v>38</v>
      </c>
      <c r="J90" t="s">
        <v>217</v>
      </c>
      <c r="K90" t="s">
        <v>217</v>
      </c>
      <c r="N90" t="s">
        <v>51</v>
      </c>
      <c r="O90" t="s">
        <v>250</v>
      </c>
      <c r="P90" t="s">
        <v>217</v>
      </c>
    </row>
    <row r="91" spans="1:16">
      <c r="A91" t="s">
        <v>218</v>
      </c>
      <c r="B91" s="57" t="s">
        <v>112</v>
      </c>
      <c r="C91" t="s">
        <v>105</v>
      </c>
      <c r="D91">
        <v>2014</v>
      </c>
      <c r="E91">
        <v>8</v>
      </c>
      <c r="F91">
        <v>70.5</v>
      </c>
      <c r="G91">
        <v>65.599999999999994</v>
      </c>
      <c r="H91">
        <v>3746.1</v>
      </c>
      <c r="I91" t="s">
        <v>38</v>
      </c>
      <c r="J91" t="s">
        <v>217</v>
      </c>
      <c r="K91" t="s">
        <v>217</v>
      </c>
      <c r="N91" t="s">
        <v>52</v>
      </c>
      <c r="O91" t="s">
        <v>250</v>
      </c>
      <c r="P91" t="s">
        <v>217</v>
      </c>
    </row>
    <row r="92" spans="1:16">
      <c r="A92" t="s">
        <v>218</v>
      </c>
      <c r="B92" s="57" t="s">
        <v>113</v>
      </c>
      <c r="C92" t="s">
        <v>105</v>
      </c>
      <c r="D92">
        <v>2014</v>
      </c>
      <c r="E92">
        <v>9</v>
      </c>
      <c r="F92">
        <v>69.599999999999994</v>
      </c>
      <c r="G92">
        <v>65</v>
      </c>
      <c r="H92">
        <v>3964.9</v>
      </c>
      <c r="I92" t="s">
        <v>38</v>
      </c>
      <c r="J92" t="s">
        <v>217</v>
      </c>
      <c r="K92" t="s">
        <v>217</v>
      </c>
      <c r="N92" t="s">
        <v>66</v>
      </c>
      <c r="O92" t="s">
        <v>250</v>
      </c>
      <c r="P92" t="s">
        <v>217</v>
      </c>
    </row>
    <row r="93" spans="1:16">
      <c r="A93" t="s">
        <v>218</v>
      </c>
      <c r="B93" s="57" t="s">
        <v>114</v>
      </c>
      <c r="C93" t="s">
        <v>105</v>
      </c>
      <c r="D93">
        <v>2014</v>
      </c>
      <c r="E93">
        <v>10</v>
      </c>
      <c r="F93">
        <v>75</v>
      </c>
      <c r="G93">
        <v>70.3</v>
      </c>
      <c r="H93">
        <v>5900</v>
      </c>
      <c r="I93" t="s">
        <v>38</v>
      </c>
      <c r="J93" t="s">
        <v>217</v>
      </c>
      <c r="K93" t="s">
        <v>217</v>
      </c>
      <c r="N93" t="s">
        <v>40</v>
      </c>
      <c r="O93" t="s">
        <v>250</v>
      </c>
      <c r="P93" t="s">
        <v>217</v>
      </c>
    </row>
    <row r="94" spans="1:16">
      <c r="A94" t="s">
        <v>218</v>
      </c>
      <c r="B94" s="57" t="s">
        <v>115</v>
      </c>
      <c r="C94" t="s">
        <v>105</v>
      </c>
      <c r="D94">
        <v>2014</v>
      </c>
      <c r="E94">
        <v>11</v>
      </c>
      <c r="F94">
        <v>82.5</v>
      </c>
      <c r="G94">
        <v>76</v>
      </c>
      <c r="H94">
        <v>4800</v>
      </c>
      <c r="I94" t="s">
        <v>38</v>
      </c>
      <c r="J94" t="s">
        <v>217</v>
      </c>
      <c r="K94" t="s">
        <v>217</v>
      </c>
      <c r="N94" t="s">
        <v>55</v>
      </c>
      <c r="O94" t="s">
        <v>250</v>
      </c>
      <c r="P94" t="s">
        <v>217</v>
      </c>
    </row>
    <row r="95" spans="1:16">
      <c r="A95" t="s">
        <v>218</v>
      </c>
      <c r="B95" s="57" t="s">
        <v>116</v>
      </c>
      <c r="C95" t="s">
        <v>105</v>
      </c>
      <c r="D95">
        <v>2014</v>
      </c>
      <c r="E95">
        <v>13</v>
      </c>
      <c r="F95">
        <v>80.5</v>
      </c>
      <c r="G95">
        <v>74.599999999999994</v>
      </c>
      <c r="H95">
        <v>4200</v>
      </c>
      <c r="I95" t="s">
        <v>38</v>
      </c>
      <c r="J95" t="s">
        <v>217</v>
      </c>
      <c r="K95" t="s">
        <v>217</v>
      </c>
      <c r="N95" t="s">
        <v>56</v>
      </c>
      <c r="O95" t="s">
        <v>250</v>
      </c>
      <c r="P95" t="s">
        <v>217</v>
      </c>
    </row>
    <row r="96" spans="1:16">
      <c r="A96" t="s">
        <v>218</v>
      </c>
      <c r="B96" s="57" t="s">
        <v>117</v>
      </c>
      <c r="C96" t="s">
        <v>105</v>
      </c>
      <c r="D96">
        <v>2014</v>
      </c>
      <c r="E96">
        <v>14</v>
      </c>
      <c r="F96">
        <v>78.599999999999994</v>
      </c>
      <c r="G96">
        <v>73</v>
      </c>
      <c r="H96">
        <v>4800</v>
      </c>
      <c r="I96" t="s">
        <v>38</v>
      </c>
      <c r="J96" t="s">
        <v>217</v>
      </c>
      <c r="K96" t="s">
        <v>217</v>
      </c>
      <c r="N96" t="s">
        <v>43</v>
      </c>
      <c r="O96" t="s">
        <v>250</v>
      </c>
      <c r="P96" t="s">
        <v>217</v>
      </c>
    </row>
    <row r="97" spans="1:16">
      <c r="A97" t="s">
        <v>218</v>
      </c>
      <c r="B97" s="57" t="s">
        <v>118</v>
      </c>
      <c r="C97" t="s">
        <v>105</v>
      </c>
      <c r="D97">
        <v>2014</v>
      </c>
      <c r="E97">
        <v>15</v>
      </c>
      <c r="F97">
        <v>77.5</v>
      </c>
      <c r="G97">
        <v>71</v>
      </c>
      <c r="H97">
        <v>3700</v>
      </c>
      <c r="I97" t="s">
        <v>38</v>
      </c>
      <c r="J97" t="s">
        <v>217</v>
      </c>
      <c r="K97" t="s">
        <v>217</v>
      </c>
      <c r="N97" t="s">
        <v>179</v>
      </c>
      <c r="O97" t="s">
        <v>249</v>
      </c>
      <c r="P97" t="s">
        <v>219</v>
      </c>
    </row>
    <row r="98" spans="1:16">
      <c r="A98" t="s">
        <v>218</v>
      </c>
      <c r="B98" s="57" t="s">
        <v>119</v>
      </c>
      <c r="C98" t="s">
        <v>105</v>
      </c>
      <c r="D98">
        <v>2014</v>
      </c>
      <c r="E98">
        <v>16</v>
      </c>
      <c r="F98">
        <v>82.8</v>
      </c>
      <c r="G98">
        <v>76.5</v>
      </c>
      <c r="H98">
        <v>5000</v>
      </c>
      <c r="I98" t="s">
        <v>38</v>
      </c>
      <c r="J98" t="s">
        <v>217</v>
      </c>
      <c r="K98" t="s">
        <v>217</v>
      </c>
      <c r="N98" t="s">
        <v>181</v>
      </c>
      <c r="O98" t="s">
        <v>250</v>
      </c>
      <c r="P98" t="s">
        <v>217</v>
      </c>
    </row>
    <row r="99" spans="1:16">
      <c r="A99" t="s">
        <v>218</v>
      </c>
      <c r="B99" s="57" t="s">
        <v>120</v>
      </c>
      <c r="C99" t="s">
        <v>105</v>
      </c>
      <c r="D99">
        <v>2014</v>
      </c>
      <c r="E99">
        <v>17</v>
      </c>
      <c r="F99">
        <v>73.5</v>
      </c>
      <c r="G99">
        <v>68.3</v>
      </c>
      <c r="H99">
        <v>3400</v>
      </c>
      <c r="I99" t="s">
        <v>38</v>
      </c>
      <c r="J99" t="s">
        <v>217</v>
      </c>
      <c r="K99" t="s">
        <v>217</v>
      </c>
      <c r="N99" t="s">
        <v>182</v>
      </c>
      <c r="O99" t="s">
        <v>249</v>
      </c>
      <c r="P99" t="s">
        <v>219</v>
      </c>
    </row>
    <row r="100" spans="1:16">
      <c r="A100" t="s">
        <v>218</v>
      </c>
      <c r="B100" s="57" t="s">
        <v>121</v>
      </c>
      <c r="C100" t="s">
        <v>105</v>
      </c>
      <c r="D100">
        <v>2014</v>
      </c>
      <c r="E100">
        <v>23</v>
      </c>
      <c r="F100">
        <v>82.9</v>
      </c>
      <c r="G100">
        <v>77.400000000000006</v>
      </c>
      <c r="H100">
        <v>4400</v>
      </c>
      <c r="I100" t="s">
        <v>38</v>
      </c>
      <c r="J100" t="s">
        <v>217</v>
      </c>
      <c r="K100" t="s">
        <v>217</v>
      </c>
      <c r="N100" t="s">
        <v>185</v>
      </c>
      <c r="O100" t="s">
        <v>250</v>
      </c>
      <c r="P100" t="s">
        <v>217</v>
      </c>
    </row>
    <row r="101" spans="1:16">
      <c r="A101" t="s">
        <v>218</v>
      </c>
      <c r="B101" s="57" t="s">
        <v>122</v>
      </c>
      <c r="C101" t="s">
        <v>105</v>
      </c>
      <c r="D101">
        <v>2014</v>
      </c>
      <c r="E101">
        <v>24</v>
      </c>
      <c r="F101">
        <v>86</v>
      </c>
      <c r="G101">
        <v>80.7</v>
      </c>
      <c r="H101">
        <v>5800</v>
      </c>
      <c r="I101" t="s">
        <v>38</v>
      </c>
      <c r="J101" t="s">
        <v>217</v>
      </c>
      <c r="K101" t="s">
        <v>217</v>
      </c>
      <c r="N101" t="s">
        <v>188</v>
      </c>
      <c r="O101" t="s">
        <v>250</v>
      </c>
      <c r="P101" t="s">
        <v>217</v>
      </c>
    </row>
    <row r="102" spans="1:16">
      <c r="A102" t="s">
        <v>218</v>
      </c>
      <c r="B102" s="57" t="s">
        <v>123</v>
      </c>
      <c r="C102" t="s">
        <v>105</v>
      </c>
      <c r="D102">
        <v>2014</v>
      </c>
      <c r="E102">
        <v>25</v>
      </c>
      <c r="F102">
        <v>82.8</v>
      </c>
      <c r="G102">
        <v>76.900000000000006</v>
      </c>
      <c r="H102">
        <v>5700</v>
      </c>
      <c r="I102" t="s">
        <v>38</v>
      </c>
      <c r="J102" t="s">
        <v>217</v>
      </c>
      <c r="K102" t="s">
        <v>217</v>
      </c>
      <c r="N102" t="s">
        <v>193</v>
      </c>
      <c r="O102" t="s">
        <v>250</v>
      </c>
      <c r="P102" t="s">
        <v>217</v>
      </c>
    </row>
    <row r="103" spans="1:16">
      <c r="A103" t="s">
        <v>218</v>
      </c>
      <c r="B103" s="57" t="s">
        <v>124</v>
      </c>
      <c r="C103" t="s">
        <v>105</v>
      </c>
      <c r="D103">
        <v>2014</v>
      </c>
      <c r="E103">
        <v>26</v>
      </c>
      <c r="F103">
        <v>80.8</v>
      </c>
      <c r="G103">
        <v>75.5</v>
      </c>
      <c r="H103">
        <v>4800</v>
      </c>
      <c r="I103" t="s">
        <v>38</v>
      </c>
      <c r="J103" t="s">
        <v>217</v>
      </c>
      <c r="K103" t="s">
        <v>217</v>
      </c>
      <c r="N103" t="s">
        <v>194</v>
      </c>
      <c r="O103" t="s">
        <v>250</v>
      </c>
      <c r="P103" t="s">
        <v>217</v>
      </c>
    </row>
    <row r="104" spans="1:16">
      <c r="A104" t="s">
        <v>218</v>
      </c>
      <c r="B104" s="57" t="s">
        <v>125</v>
      </c>
      <c r="C104" t="s">
        <v>105</v>
      </c>
      <c r="D104">
        <v>2014</v>
      </c>
      <c r="E104">
        <v>27</v>
      </c>
      <c r="F104">
        <v>74.8</v>
      </c>
      <c r="G104">
        <v>69.400000000000006</v>
      </c>
      <c r="H104">
        <v>3800</v>
      </c>
      <c r="I104" t="s">
        <v>38</v>
      </c>
      <c r="J104" t="s">
        <v>217</v>
      </c>
      <c r="K104" t="s">
        <v>217</v>
      </c>
      <c r="N104" t="s">
        <v>195</v>
      </c>
      <c r="O104" t="s">
        <v>250</v>
      </c>
      <c r="P104" t="s">
        <v>217</v>
      </c>
    </row>
    <row r="105" spans="1:16">
      <c r="A105" t="s">
        <v>218</v>
      </c>
      <c r="B105" s="57" t="s">
        <v>126</v>
      </c>
      <c r="C105" t="s">
        <v>105</v>
      </c>
      <c r="D105">
        <v>2014</v>
      </c>
      <c r="E105">
        <v>29</v>
      </c>
      <c r="F105">
        <v>75.599999999999994</v>
      </c>
      <c r="G105">
        <v>70.5</v>
      </c>
      <c r="H105">
        <v>3829.9</v>
      </c>
      <c r="I105" t="s">
        <v>38</v>
      </c>
      <c r="J105" t="s">
        <v>217</v>
      </c>
      <c r="K105" t="s">
        <v>217</v>
      </c>
      <c r="N105" t="s">
        <v>196</v>
      </c>
      <c r="O105" t="s">
        <v>250</v>
      </c>
      <c r="P105" t="s">
        <v>217</v>
      </c>
    </row>
    <row r="106" spans="1:16">
      <c r="A106" t="s">
        <v>218</v>
      </c>
      <c r="B106" s="57" t="s">
        <v>127</v>
      </c>
      <c r="C106" t="s">
        <v>105</v>
      </c>
      <c r="D106">
        <v>2014</v>
      </c>
      <c r="E106">
        <v>30</v>
      </c>
      <c r="F106">
        <v>75</v>
      </c>
      <c r="G106">
        <v>68.900000000000006</v>
      </c>
      <c r="H106">
        <v>3700</v>
      </c>
      <c r="I106" t="s">
        <v>38</v>
      </c>
      <c r="J106" t="s">
        <v>217</v>
      </c>
      <c r="K106" t="s">
        <v>217</v>
      </c>
      <c r="N106" t="s">
        <v>197</v>
      </c>
      <c r="O106" t="s">
        <v>250</v>
      </c>
      <c r="P106" t="s">
        <v>217</v>
      </c>
    </row>
    <row r="107" spans="1:16">
      <c r="A107" t="s">
        <v>218</v>
      </c>
      <c r="B107" s="57" t="s">
        <v>222</v>
      </c>
      <c r="C107" t="s">
        <v>105</v>
      </c>
      <c r="D107">
        <v>2015</v>
      </c>
      <c r="E107">
        <v>1</v>
      </c>
      <c r="F107">
        <v>75.7</v>
      </c>
      <c r="G107">
        <v>69.5</v>
      </c>
      <c r="H107">
        <v>3668.3</v>
      </c>
      <c r="I107" t="s">
        <v>38</v>
      </c>
      <c r="J107">
        <v>183.3</v>
      </c>
      <c r="K107">
        <v>4.997137639</v>
      </c>
      <c r="N107" t="s">
        <v>198</v>
      </c>
      <c r="O107" t="s">
        <v>250</v>
      </c>
      <c r="P107" t="s">
        <v>217</v>
      </c>
    </row>
    <row r="108" spans="1:16">
      <c r="A108" t="s">
        <v>218</v>
      </c>
      <c r="B108" s="57" t="s">
        <v>129</v>
      </c>
      <c r="C108" t="s">
        <v>105</v>
      </c>
      <c r="D108">
        <v>2015</v>
      </c>
      <c r="E108">
        <v>7</v>
      </c>
      <c r="F108">
        <v>64.400000000000006</v>
      </c>
      <c r="G108">
        <v>59.9</v>
      </c>
      <c r="H108">
        <v>2382.1999999999998</v>
      </c>
      <c r="I108" t="s">
        <v>38</v>
      </c>
      <c r="J108">
        <v>326.10000000000002</v>
      </c>
      <c r="K108">
        <v>13.68805491</v>
      </c>
      <c r="N108" t="s">
        <v>199</v>
      </c>
      <c r="O108" t="s">
        <v>250</v>
      </c>
      <c r="P108" t="s">
        <v>217</v>
      </c>
    </row>
    <row r="109" spans="1:16">
      <c r="A109" t="s">
        <v>218</v>
      </c>
      <c r="B109" s="57" t="s">
        <v>130</v>
      </c>
      <c r="C109" t="s">
        <v>105</v>
      </c>
      <c r="D109">
        <v>2015</v>
      </c>
      <c r="E109">
        <v>8</v>
      </c>
      <c r="F109">
        <v>76.7</v>
      </c>
      <c r="G109">
        <v>70.2</v>
      </c>
      <c r="H109">
        <v>3900</v>
      </c>
      <c r="I109" t="s">
        <v>38</v>
      </c>
      <c r="J109">
        <v>406</v>
      </c>
      <c r="K109">
        <v>10.41102564</v>
      </c>
      <c r="N109" t="s">
        <v>201</v>
      </c>
      <c r="O109" t="s">
        <v>250</v>
      </c>
      <c r="P109" t="s">
        <v>217</v>
      </c>
    </row>
    <row r="110" spans="1:16">
      <c r="A110" t="s">
        <v>218</v>
      </c>
      <c r="B110" s="57" t="s">
        <v>131</v>
      </c>
      <c r="C110" t="s">
        <v>105</v>
      </c>
      <c r="D110">
        <v>2015</v>
      </c>
      <c r="E110">
        <v>9</v>
      </c>
      <c r="F110">
        <v>75.900000000000006</v>
      </c>
      <c r="G110">
        <v>69.8</v>
      </c>
      <c r="H110">
        <v>4500</v>
      </c>
      <c r="I110" t="s">
        <v>38</v>
      </c>
      <c r="J110">
        <v>1142.8</v>
      </c>
      <c r="K110">
        <v>25.395111109999998</v>
      </c>
      <c r="N110" t="s">
        <v>203</v>
      </c>
      <c r="O110" t="s">
        <v>250</v>
      </c>
      <c r="P110" t="s">
        <v>217</v>
      </c>
    </row>
    <row r="111" spans="1:16">
      <c r="A111" t="s">
        <v>218</v>
      </c>
      <c r="B111" s="57" t="s">
        <v>223</v>
      </c>
      <c r="C111" t="s">
        <v>105</v>
      </c>
      <c r="D111">
        <v>2015</v>
      </c>
      <c r="E111">
        <v>10</v>
      </c>
      <c r="F111">
        <v>78.2</v>
      </c>
      <c r="G111">
        <v>71.900000000000006</v>
      </c>
      <c r="H111">
        <v>4400</v>
      </c>
      <c r="I111" t="s">
        <v>38</v>
      </c>
      <c r="J111">
        <v>107.9</v>
      </c>
      <c r="K111">
        <v>2.452272727</v>
      </c>
      <c r="N111" t="s">
        <v>204</v>
      </c>
      <c r="O111" t="s">
        <v>250</v>
      </c>
      <c r="P111" t="s">
        <v>217</v>
      </c>
    </row>
    <row r="112" spans="1:16">
      <c r="A112" t="s">
        <v>218</v>
      </c>
      <c r="B112" s="57" t="s">
        <v>221</v>
      </c>
      <c r="C112" t="s">
        <v>105</v>
      </c>
      <c r="D112">
        <v>2015</v>
      </c>
      <c r="E112">
        <v>11</v>
      </c>
      <c r="F112">
        <v>79.900000000000006</v>
      </c>
      <c r="G112">
        <v>63.8</v>
      </c>
      <c r="H112">
        <v>3664.4</v>
      </c>
      <c r="I112" t="s">
        <v>38</v>
      </c>
      <c r="J112">
        <v>812.3</v>
      </c>
      <c r="K112">
        <v>22.168067090000001</v>
      </c>
      <c r="N112" t="s">
        <v>205</v>
      </c>
      <c r="O112" t="s">
        <v>250</v>
      </c>
      <c r="P112" t="s">
        <v>217</v>
      </c>
    </row>
    <row r="113" spans="1:16">
      <c r="A113" t="s">
        <v>218</v>
      </c>
      <c r="B113" s="57" t="s">
        <v>134</v>
      </c>
      <c r="C113" t="s">
        <v>105</v>
      </c>
      <c r="D113">
        <v>2015</v>
      </c>
      <c r="E113">
        <v>14</v>
      </c>
      <c r="F113">
        <v>71.5</v>
      </c>
      <c r="G113">
        <v>66.099999999999994</v>
      </c>
      <c r="H113">
        <v>4200</v>
      </c>
      <c r="I113" t="s">
        <v>38</v>
      </c>
      <c r="J113">
        <v>1419.9</v>
      </c>
      <c r="K113">
        <v>33.80761905</v>
      </c>
      <c r="N113" t="s">
        <v>206</v>
      </c>
      <c r="O113" t="s">
        <v>250</v>
      </c>
      <c r="P113" t="s">
        <v>217</v>
      </c>
    </row>
    <row r="114" spans="1:16">
      <c r="A114" t="s">
        <v>218</v>
      </c>
      <c r="B114" s="57" t="s">
        <v>135</v>
      </c>
      <c r="C114" t="s">
        <v>105</v>
      </c>
      <c r="D114">
        <v>2015</v>
      </c>
      <c r="E114">
        <v>15</v>
      </c>
      <c r="F114">
        <v>71.3</v>
      </c>
      <c r="G114">
        <v>65.900000000000006</v>
      </c>
      <c r="H114">
        <v>4700</v>
      </c>
      <c r="I114" t="s">
        <v>38</v>
      </c>
      <c r="J114">
        <v>1603.6</v>
      </c>
      <c r="K114">
        <v>34.119361699999999</v>
      </c>
      <c r="N114" t="s">
        <v>207</v>
      </c>
      <c r="O114" t="s">
        <v>250</v>
      </c>
      <c r="P114" t="s">
        <v>217</v>
      </c>
    </row>
    <row r="115" spans="1:16">
      <c r="A115" t="s">
        <v>218</v>
      </c>
      <c r="B115" s="57" t="s">
        <v>136</v>
      </c>
      <c r="C115" t="s">
        <v>105</v>
      </c>
      <c r="D115">
        <v>2015</v>
      </c>
      <c r="E115">
        <v>16</v>
      </c>
      <c r="F115">
        <v>68.400000000000006</v>
      </c>
      <c r="G115">
        <v>63.2</v>
      </c>
      <c r="H115">
        <v>3900</v>
      </c>
      <c r="I115" t="s">
        <v>38</v>
      </c>
      <c r="J115">
        <v>762.6</v>
      </c>
      <c r="K115">
        <v>19.55358974</v>
      </c>
      <c r="N115" t="s">
        <v>208</v>
      </c>
      <c r="O115" t="s">
        <v>250</v>
      </c>
      <c r="P115" t="s">
        <v>217</v>
      </c>
    </row>
    <row r="116" spans="1:16">
      <c r="A116" t="s">
        <v>218</v>
      </c>
      <c r="B116" s="57" t="s">
        <v>137</v>
      </c>
      <c r="C116" t="s">
        <v>105</v>
      </c>
      <c r="D116">
        <v>2015</v>
      </c>
      <c r="E116">
        <v>18</v>
      </c>
      <c r="F116">
        <v>65.5</v>
      </c>
      <c r="G116">
        <v>60.8</v>
      </c>
      <c r="H116">
        <v>2900</v>
      </c>
      <c r="I116" t="s">
        <v>38</v>
      </c>
      <c r="J116">
        <v>724</v>
      </c>
      <c r="K116">
        <v>24.965172410000001</v>
      </c>
      <c r="N116" t="s">
        <v>210</v>
      </c>
      <c r="O116" t="s">
        <v>250</v>
      </c>
      <c r="P116" t="s">
        <v>217</v>
      </c>
    </row>
    <row r="117" spans="1:16">
      <c r="A117" t="s">
        <v>218</v>
      </c>
      <c r="B117" s="57" t="s">
        <v>138</v>
      </c>
      <c r="C117" t="s">
        <v>105</v>
      </c>
      <c r="D117">
        <v>2015</v>
      </c>
      <c r="E117">
        <v>19</v>
      </c>
      <c r="F117">
        <v>67.3</v>
      </c>
      <c r="G117">
        <v>61.5</v>
      </c>
      <c r="H117">
        <v>4000</v>
      </c>
      <c r="I117" t="s">
        <v>38</v>
      </c>
      <c r="J117">
        <v>1446.8</v>
      </c>
      <c r="K117">
        <v>36.170250000000003</v>
      </c>
      <c r="N117" t="s">
        <v>214</v>
      </c>
      <c r="O117" t="s">
        <v>250</v>
      </c>
      <c r="P117" t="s">
        <v>217</v>
      </c>
    </row>
    <row r="118" spans="1:16">
      <c r="A118" t="s">
        <v>218</v>
      </c>
      <c r="B118" s="57" t="s">
        <v>139</v>
      </c>
      <c r="C118" t="s">
        <v>105</v>
      </c>
      <c r="D118">
        <v>2015</v>
      </c>
      <c r="E118">
        <v>20</v>
      </c>
      <c r="F118">
        <v>78.3</v>
      </c>
      <c r="G118">
        <v>72.5</v>
      </c>
      <c r="H118">
        <v>4500</v>
      </c>
      <c r="I118" t="s">
        <v>38</v>
      </c>
      <c r="J118" t="s">
        <v>217</v>
      </c>
      <c r="K118" t="s">
        <v>217</v>
      </c>
      <c r="N118" t="s">
        <v>215</v>
      </c>
      <c r="O118" t="s">
        <v>250</v>
      </c>
      <c r="P118" t="s">
        <v>217</v>
      </c>
    </row>
    <row r="119" spans="1:16">
      <c r="A119" t="s">
        <v>218</v>
      </c>
      <c r="B119" s="57" t="s">
        <v>140</v>
      </c>
      <c r="C119" t="s">
        <v>105</v>
      </c>
      <c r="D119">
        <v>2015</v>
      </c>
      <c r="E119">
        <v>21</v>
      </c>
      <c r="F119">
        <v>63.8</v>
      </c>
      <c r="G119">
        <v>58.9</v>
      </c>
      <c r="H119">
        <v>3700</v>
      </c>
      <c r="I119" t="s">
        <v>38</v>
      </c>
      <c r="J119" t="s">
        <v>217</v>
      </c>
      <c r="K119" t="s">
        <v>217</v>
      </c>
      <c r="N119" t="s">
        <v>189</v>
      </c>
      <c r="O119" t="s">
        <v>250</v>
      </c>
      <c r="P119" t="s">
        <v>217</v>
      </c>
    </row>
    <row r="120" spans="1:16">
      <c r="A120" t="s">
        <v>218</v>
      </c>
      <c r="B120" s="57" t="s">
        <v>141</v>
      </c>
      <c r="C120" t="s">
        <v>105</v>
      </c>
      <c r="D120">
        <v>2015</v>
      </c>
      <c r="E120">
        <v>22</v>
      </c>
      <c r="F120">
        <v>70.400000000000006</v>
      </c>
      <c r="G120">
        <v>65.2</v>
      </c>
      <c r="H120">
        <v>2800</v>
      </c>
      <c r="I120" t="s">
        <v>38</v>
      </c>
      <c r="J120" t="s">
        <v>217</v>
      </c>
      <c r="K120" t="s">
        <v>217</v>
      </c>
      <c r="N120" t="s">
        <v>192</v>
      </c>
      <c r="O120" t="s">
        <v>249</v>
      </c>
      <c r="P120" t="s">
        <v>219</v>
      </c>
    </row>
    <row r="121" spans="1:16">
      <c r="A121" t="s">
        <v>218</v>
      </c>
      <c r="B121" s="57" t="s">
        <v>142</v>
      </c>
      <c r="C121" t="s">
        <v>105</v>
      </c>
      <c r="D121">
        <v>2015</v>
      </c>
      <c r="E121">
        <v>24</v>
      </c>
      <c r="F121">
        <v>74.5</v>
      </c>
      <c r="G121">
        <v>69.900000000000006</v>
      </c>
      <c r="H121">
        <v>3300</v>
      </c>
      <c r="I121" t="s">
        <v>38</v>
      </c>
      <c r="J121" t="s">
        <v>217</v>
      </c>
      <c r="K121" t="s">
        <v>217</v>
      </c>
      <c r="N121" t="s">
        <v>200</v>
      </c>
      <c r="O121" t="s">
        <v>250</v>
      </c>
      <c r="P121" t="s">
        <v>217</v>
      </c>
    </row>
    <row r="122" spans="1:16">
      <c r="A122" t="s">
        <v>218</v>
      </c>
      <c r="B122" s="57" t="s">
        <v>143</v>
      </c>
      <c r="C122" t="s">
        <v>105</v>
      </c>
      <c r="D122">
        <v>2015</v>
      </c>
      <c r="E122">
        <v>28</v>
      </c>
      <c r="F122">
        <v>76.5</v>
      </c>
      <c r="G122">
        <v>70.400000000000006</v>
      </c>
      <c r="H122">
        <v>4000</v>
      </c>
      <c r="I122" t="s">
        <v>38</v>
      </c>
      <c r="J122" t="s">
        <v>217</v>
      </c>
      <c r="K122" t="s">
        <v>217</v>
      </c>
      <c r="N122" t="s">
        <v>202</v>
      </c>
      <c r="O122" t="s">
        <v>250</v>
      </c>
      <c r="P122" t="s">
        <v>217</v>
      </c>
    </row>
    <row r="123" spans="1:16">
      <c r="A123" t="s">
        <v>218</v>
      </c>
      <c r="B123" s="57" t="s">
        <v>144</v>
      </c>
      <c r="C123" t="s">
        <v>105</v>
      </c>
      <c r="D123">
        <v>2015</v>
      </c>
      <c r="E123">
        <v>29</v>
      </c>
      <c r="F123">
        <v>66.3</v>
      </c>
      <c r="G123">
        <v>61.5</v>
      </c>
      <c r="H123">
        <v>3474.8</v>
      </c>
      <c r="I123" t="s">
        <v>38</v>
      </c>
      <c r="J123">
        <v>858.3</v>
      </c>
      <c r="K123">
        <v>24.701057630000001</v>
      </c>
      <c r="N123" t="s">
        <v>212</v>
      </c>
      <c r="O123" t="s">
        <v>250</v>
      </c>
      <c r="P123" t="s">
        <v>217</v>
      </c>
    </row>
    <row r="124" spans="1:16">
      <c r="A124" t="s">
        <v>218</v>
      </c>
      <c r="B124" s="57" t="s">
        <v>145</v>
      </c>
      <c r="C124" t="s">
        <v>105</v>
      </c>
      <c r="D124">
        <v>2015</v>
      </c>
      <c r="E124">
        <v>30</v>
      </c>
      <c r="F124">
        <v>69.8</v>
      </c>
      <c r="G124">
        <v>64.5</v>
      </c>
      <c r="H124">
        <v>3900</v>
      </c>
      <c r="I124" t="s">
        <v>38</v>
      </c>
      <c r="J124" t="s">
        <v>217</v>
      </c>
      <c r="K124" t="s">
        <v>217</v>
      </c>
      <c r="N124" t="s">
        <v>183</v>
      </c>
      <c r="O124" t="s">
        <v>250</v>
      </c>
      <c r="P124" t="s">
        <v>217</v>
      </c>
    </row>
    <row r="125" spans="1:16">
      <c r="A125" t="s">
        <v>218</v>
      </c>
      <c r="B125" s="57" t="s">
        <v>224</v>
      </c>
      <c r="C125" t="s">
        <v>105</v>
      </c>
      <c r="D125">
        <v>2015</v>
      </c>
      <c r="E125">
        <v>1</v>
      </c>
      <c r="F125">
        <v>68.5</v>
      </c>
      <c r="G125">
        <v>63.4</v>
      </c>
      <c r="H125">
        <v>2800</v>
      </c>
      <c r="I125" t="s">
        <v>38</v>
      </c>
      <c r="J125" t="s">
        <v>217</v>
      </c>
      <c r="K125" t="s">
        <v>217</v>
      </c>
      <c r="N125" t="s">
        <v>209</v>
      </c>
      <c r="O125" t="s">
        <v>249</v>
      </c>
      <c r="P125" t="s">
        <v>218</v>
      </c>
    </row>
    <row r="126" spans="1:16">
      <c r="A126" t="s">
        <v>218</v>
      </c>
      <c r="B126" s="57" t="s">
        <v>239</v>
      </c>
      <c r="C126" t="s">
        <v>105</v>
      </c>
      <c r="D126">
        <v>2015</v>
      </c>
      <c r="E126">
        <v>2</v>
      </c>
      <c r="F126">
        <v>68.5</v>
      </c>
      <c r="G126">
        <v>64</v>
      </c>
      <c r="H126">
        <v>3300</v>
      </c>
      <c r="I126" t="s">
        <v>38</v>
      </c>
      <c r="J126" t="s">
        <v>217</v>
      </c>
      <c r="K126" t="s">
        <v>217</v>
      </c>
      <c r="N126" t="s">
        <v>190</v>
      </c>
      <c r="O126" t="s">
        <v>250</v>
      </c>
      <c r="P126" t="s">
        <v>217</v>
      </c>
    </row>
    <row r="127" spans="1:16">
      <c r="A127" t="s">
        <v>218</v>
      </c>
      <c r="B127" s="57" t="s">
        <v>225</v>
      </c>
      <c r="C127" t="s">
        <v>105</v>
      </c>
      <c r="D127">
        <v>2015</v>
      </c>
      <c r="E127">
        <v>3</v>
      </c>
      <c r="F127">
        <v>67.900000000000006</v>
      </c>
      <c r="G127">
        <v>63.2</v>
      </c>
      <c r="H127">
        <v>2600</v>
      </c>
      <c r="I127" t="s">
        <v>38</v>
      </c>
      <c r="J127" t="s">
        <v>217</v>
      </c>
      <c r="K127" t="s">
        <v>217</v>
      </c>
      <c r="N127" t="s">
        <v>187</v>
      </c>
      <c r="O127" t="s">
        <v>250</v>
      </c>
      <c r="P127" t="s">
        <v>217</v>
      </c>
    </row>
    <row r="128" spans="1:16">
      <c r="A128" t="s">
        <v>218</v>
      </c>
      <c r="B128" s="57" t="s">
        <v>240</v>
      </c>
      <c r="C128" t="s">
        <v>105</v>
      </c>
      <c r="D128">
        <v>2015</v>
      </c>
      <c r="E128">
        <v>4</v>
      </c>
      <c r="F128">
        <v>63</v>
      </c>
      <c r="G128">
        <v>58.6</v>
      </c>
      <c r="H128">
        <v>2500</v>
      </c>
      <c r="I128" t="s">
        <v>38</v>
      </c>
      <c r="J128" t="s">
        <v>217</v>
      </c>
      <c r="K128" t="s">
        <v>217</v>
      </c>
      <c r="N128" t="s">
        <v>211</v>
      </c>
      <c r="O128" t="s">
        <v>250</v>
      </c>
      <c r="P128" t="s">
        <v>217</v>
      </c>
    </row>
    <row r="129" spans="1:16">
      <c r="A129" t="s">
        <v>218</v>
      </c>
      <c r="B129" s="57" t="s">
        <v>241</v>
      </c>
      <c r="C129" t="s">
        <v>105</v>
      </c>
      <c r="D129">
        <v>2015</v>
      </c>
      <c r="E129">
        <v>5</v>
      </c>
      <c r="F129">
        <v>56.5</v>
      </c>
      <c r="G129">
        <v>52.4</v>
      </c>
      <c r="H129">
        <v>2000</v>
      </c>
      <c r="I129" t="s">
        <v>38</v>
      </c>
      <c r="J129" t="s">
        <v>217</v>
      </c>
      <c r="K129" t="s">
        <v>217</v>
      </c>
      <c r="N129" t="s">
        <v>13</v>
      </c>
      <c r="O129" t="s">
        <v>250</v>
      </c>
      <c r="P129" t="s">
        <v>217</v>
      </c>
    </row>
    <row r="130" spans="1:16">
      <c r="A130" t="s">
        <v>218</v>
      </c>
      <c r="B130" s="57" t="s">
        <v>226</v>
      </c>
      <c r="C130" t="s">
        <v>105</v>
      </c>
      <c r="D130">
        <v>2015</v>
      </c>
      <c r="E130">
        <v>6</v>
      </c>
      <c r="F130">
        <v>55.5</v>
      </c>
      <c r="G130">
        <v>51.9</v>
      </c>
      <c r="H130">
        <v>2100</v>
      </c>
      <c r="I130" t="s">
        <v>38</v>
      </c>
      <c r="J130" t="s">
        <v>217</v>
      </c>
      <c r="K130" t="s">
        <v>217</v>
      </c>
      <c r="N130" t="s">
        <v>15</v>
      </c>
      <c r="O130" t="s">
        <v>250</v>
      </c>
      <c r="P130" t="s">
        <v>217</v>
      </c>
    </row>
    <row r="131" spans="1:16">
      <c r="A131" t="s">
        <v>218</v>
      </c>
      <c r="B131" s="57" t="s">
        <v>227</v>
      </c>
      <c r="C131" t="s">
        <v>105</v>
      </c>
      <c r="D131">
        <v>2015</v>
      </c>
      <c r="E131">
        <v>8</v>
      </c>
      <c r="F131">
        <v>76.5</v>
      </c>
      <c r="G131">
        <v>71</v>
      </c>
      <c r="H131">
        <v>4400</v>
      </c>
      <c r="I131" t="s">
        <v>38</v>
      </c>
      <c r="J131" t="s">
        <v>217</v>
      </c>
      <c r="K131" t="s">
        <v>217</v>
      </c>
      <c r="N131" t="s">
        <v>16</v>
      </c>
      <c r="O131" t="s">
        <v>250</v>
      </c>
      <c r="P131" t="s">
        <v>217</v>
      </c>
    </row>
    <row r="132" spans="1:16">
      <c r="A132" t="s">
        <v>218</v>
      </c>
      <c r="B132" s="57" t="s">
        <v>242</v>
      </c>
      <c r="C132" t="s">
        <v>105</v>
      </c>
      <c r="D132">
        <v>2015</v>
      </c>
      <c r="E132">
        <v>9</v>
      </c>
      <c r="F132">
        <v>66</v>
      </c>
      <c r="G132">
        <v>61.2</v>
      </c>
      <c r="H132">
        <v>2400</v>
      </c>
      <c r="I132" t="s">
        <v>38</v>
      </c>
      <c r="J132" t="s">
        <v>217</v>
      </c>
      <c r="K132" t="s">
        <v>217</v>
      </c>
      <c r="N132" t="s">
        <v>17</v>
      </c>
      <c r="O132" t="s">
        <v>250</v>
      </c>
      <c r="P132" t="s">
        <v>217</v>
      </c>
    </row>
    <row r="133" spans="1:16">
      <c r="A133" t="s">
        <v>218</v>
      </c>
      <c r="B133" s="57" t="s">
        <v>243</v>
      </c>
      <c r="C133" t="s">
        <v>105</v>
      </c>
      <c r="D133">
        <v>2015</v>
      </c>
      <c r="E133">
        <v>10</v>
      </c>
      <c r="F133">
        <v>62.6</v>
      </c>
      <c r="G133">
        <v>58.3</v>
      </c>
      <c r="H133">
        <v>2700</v>
      </c>
      <c r="I133" t="s">
        <v>38</v>
      </c>
      <c r="J133">
        <v>723.5</v>
      </c>
      <c r="K133">
        <v>26.794814809999998</v>
      </c>
      <c r="N133" t="s">
        <v>18</v>
      </c>
      <c r="O133" t="s">
        <v>250</v>
      </c>
      <c r="P133" t="s">
        <v>217</v>
      </c>
    </row>
    <row r="134" spans="1:16">
      <c r="A134" t="s">
        <v>218</v>
      </c>
      <c r="B134" s="57" t="s">
        <v>244</v>
      </c>
      <c r="C134" t="s">
        <v>105</v>
      </c>
      <c r="D134">
        <v>2015</v>
      </c>
      <c r="E134">
        <v>11</v>
      </c>
      <c r="F134">
        <v>63.8</v>
      </c>
      <c r="G134">
        <v>60.1</v>
      </c>
      <c r="H134">
        <v>3000</v>
      </c>
      <c r="I134" t="s">
        <v>38</v>
      </c>
      <c r="J134" t="s">
        <v>217</v>
      </c>
      <c r="K134" t="s">
        <v>217</v>
      </c>
      <c r="N134" t="s">
        <v>19</v>
      </c>
      <c r="O134" t="s">
        <v>250</v>
      </c>
      <c r="P134" t="s">
        <v>217</v>
      </c>
    </row>
    <row r="135" spans="1:16">
      <c r="A135" t="s">
        <v>218</v>
      </c>
      <c r="B135" s="57" t="s">
        <v>245</v>
      </c>
      <c r="C135" t="s">
        <v>105</v>
      </c>
      <c r="D135">
        <v>2015</v>
      </c>
      <c r="E135">
        <v>12</v>
      </c>
      <c r="F135">
        <v>62.6</v>
      </c>
      <c r="G135">
        <v>58</v>
      </c>
      <c r="H135">
        <v>2100</v>
      </c>
      <c r="I135" t="s">
        <v>38</v>
      </c>
      <c r="J135" t="s">
        <v>217</v>
      </c>
      <c r="K135" t="s">
        <v>217</v>
      </c>
      <c r="N135" t="s">
        <v>20</v>
      </c>
      <c r="O135" t="s">
        <v>250</v>
      </c>
      <c r="P135" t="s">
        <v>217</v>
      </c>
    </row>
    <row r="136" spans="1:16">
      <c r="A136" t="s">
        <v>218</v>
      </c>
      <c r="B136" s="57" t="s">
        <v>228</v>
      </c>
      <c r="C136" t="s">
        <v>105</v>
      </c>
      <c r="D136">
        <v>2015</v>
      </c>
      <c r="E136">
        <v>17</v>
      </c>
      <c r="F136">
        <v>83.5</v>
      </c>
      <c r="G136">
        <v>78.2</v>
      </c>
      <c r="H136">
        <v>5500</v>
      </c>
      <c r="I136" t="s">
        <v>38</v>
      </c>
      <c r="J136">
        <v>216.8</v>
      </c>
      <c r="K136">
        <v>3.9420000000000002</v>
      </c>
      <c r="N136" t="s">
        <v>21</v>
      </c>
      <c r="O136" t="s">
        <v>250</v>
      </c>
      <c r="P136" t="s">
        <v>217</v>
      </c>
    </row>
    <row r="137" spans="1:16">
      <c r="A137" t="s">
        <v>218</v>
      </c>
      <c r="B137" s="57" t="s">
        <v>246</v>
      </c>
      <c r="C137" t="s">
        <v>105</v>
      </c>
      <c r="D137">
        <v>2015</v>
      </c>
      <c r="E137">
        <v>18</v>
      </c>
      <c r="F137">
        <v>74.599999999999994</v>
      </c>
      <c r="G137">
        <v>69.8</v>
      </c>
      <c r="H137">
        <v>4200</v>
      </c>
      <c r="I137" t="s">
        <v>38</v>
      </c>
      <c r="J137">
        <v>658.5</v>
      </c>
      <c r="K137">
        <v>15.678333329999999</v>
      </c>
      <c r="N137" t="s">
        <v>23</v>
      </c>
      <c r="O137" t="s">
        <v>250</v>
      </c>
      <c r="P137" t="s">
        <v>217</v>
      </c>
    </row>
    <row r="138" spans="1:16">
      <c r="A138" t="s">
        <v>218</v>
      </c>
      <c r="B138" s="57" t="s">
        <v>229</v>
      </c>
      <c r="C138" t="s">
        <v>105</v>
      </c>
      <c r="D138">
        <v>2015</v>
      </c>
      <c r="E138">
        <v>20</v>
      </c>
      <c r="F138">
        <v>70.3</v>
      </c>
      <c r="G138">
        <v>65.7</v>
      </c>
      <c r="H138">
        <v>2600</v>
      </c>
      <c r="I138" t="s">
        <v>38</v>
      </c>
      <c r="J138">
        <v>141.19999999999999</v>
      </c>
      <c r="K138">
        <v>5.4319230770000004</v>
      </c>
      <c r="N138" t="s">
        <v>24</v>
      </c>
      <c r="O138" t="s">
        <v>250</v>
      </c>
      <c r="P138" t="s">
        <v>217</v>
      </c>
    </row>
    <row r="139" spans="1:16">
      <c r="A139" t="s">
        <v>218</v>
      </c>
      <c r="B139" s="57" t="s">
        <v>247</v>
      </c>
      <c r="C139" t="s">
        <v>105</v>
      </c>
      <c r="D139">
        <v>2015</v>
      </c>
      <c r="E139">
        <v>21</v>
      </c>
      <c r="F139">
        <v>69</v>
      </c>
      <c r="G139">
        <v>64.5</v>
      </c>
      <c r="H139">
        <v>3300</v>
      </c>
      <c r="I139" t="s">
        <v>38</v>
      </c>
      <c r="J139">
        <v>439.4</v>
      </c>
      <c r="K139">
        <v>13.31575758</v>
      </c>
      <c r="N139" t="s">
        <v>25</v>
      </c>
      <c r="O139" t="s">
        <v>250</v>
      </c>
      <c r="P139" t="s">
        <v>217</v>
      </c>
    </row>
    <row r="140" spans="1:16">
      <c r="A140" t="s">
        <v>218</v>
      </c>
      <c r="B140" s="57" t="s">
        <v>230</v>
      </c>
      <c r="C140" t="s">
        <v>105</v>
      </c>
      <c r="D140">
        <v>2015</v>
      </c>
      <c r="E140">
        <v>22</v>
      </c>
      <c r="F140">
        <v>68</v>
      </c>
      <c r="G140">
        <v>62.7</v>
      </c>
      <c r="H140">
        <v>2600</v>
      </c>
      <c r="I140" t="s">
        <v>38</v>
      </c>
      <c r="J140">
        <v>136.4</v>
      </c>
      <c r="K140">
        <v>5.2446153850000004</v>
      </c>
      <c r="N140" t="s">
        <v>26</v>
      </c>
      <c r="O140" t="s">
        <v>250</v>
      </c>
      <c r="P140" t="s">
        <v>217</v>
      </c>
    </row>
    <row r="141" spans="1:16">
      <c r="A141" t="s">
        <v>218</v>
      </c>
      <c r="B141" s="57" t="s">
        <v>162</v>
      </c>
      <c r="C141" t="s">
        <v>163</v>
      </c>
      <c r="D141">
        <v>2015</v>
      </c>
      <c r="E141">
        <v>9</v>
      </c>
      <c r="F141">
        <v>73.099999999999994</v>
      </c>
      <c r="G141">
        <v>68.3</v>
      </c>
      <c r="H141">
        <v>2900</v>
      </c>
      <c r="I141" t="s">
        <v>38</v>
      </c>
      <c r="J141">
        <v>135.5</v>
      </c>
      <c r="K141">
        <v>4.6724137929999996</v>
      </c>
      <c r="N141" t="s">
        <v>27</v>
      </c>
      <c r="O141" t="s">
        <v>250</v>
      </c>
      <c r="P141" t="s">
        <v>217</v>
      </c>
    </row>
    <row r="142" spans="1:16">
      <c r="A142" t="s">
        <v>218</v>
      </c>
      <c r="B142" s="57" t="s">
        <v>164</v>
      </c>
      <c r="C142" t="s">
        <v>163</v>
      </c>
      <c r="D142">
        <v>2015</v>
      </c>
      <c r="E142">
        <v>21</v>
      </c>
      <c r="F142">
        <v>60.8</v>
      </c>
      <c r="G142">
        <v>56.6</v>
      </c>
      <c r="H142">
        <v>1700</v>
      </c>
      <c r="I142" t="s">
        <v>38</v>
      </c>
      <c r="J142">
        <v>56.8</v>
      </c>
      <c r="K142">
        <v>3.3411764709999998</v>
      </c>
      <c r="N142" t="s">
        <v>28</v>
      </c>
      <c r="O142" t="s">
        <v>250</v>
      </c>
      <c r="P142" t="s">
        <v>217</v>
      </c>
    </row>
    <row r="143" spans="1:16">
      <c r="A143" t="s">
        <v>218</v>
      </c>
      <c r="B143" s="57" t="s">
        <v>165</v>
      </c>
      <c r="C143" t="s">
        <v>163</v>
      </c>
      <c r="D143">
        <v>2015</v>
      </c>
      <c r="E143">
        <v>2</v>
      </c>
      <c r="F143">
        <v>81.7</v>
      </c>
      <c r="G143">
        <v>76.5</v>
      </c>
      <c r="H143">
        <v>5100</v>
      </c>
      <c r="I143" t="s">
        <v>38</v>
      </c>
      <c r="J143">
        <v>651.71</v>
      </c>
      <c r="K143">
        <v>12.77862745</v>
      </c>
      <c r="N143" t="s">
        <v>29</v>
      </c>
      <c r="O143" t="s">
        <v>250</v>
      </c>
      <c r="P143" t="s">
        <v>217</v>
      </c>
    </row>
    <row r="144" spans="1:16">
      <c r="A144" t="s">
        <v>218</v>
      </c>
      <c r="B144" s="57" t="s">
        <v>166</v>
      </c>
      <c r="C144" t="s">
        <v>163</v>
      </c>
      <c r="D144">
        <v>2015</v>
      </c>
      <c r="E144">
        <v>3</v>
      </c>
      <c r="F144">
        <v>72.900000000000006</v>
      </c>
      <c r="G144">
        <v>68</v>
      </c>
      <c r="H144">
        <v>3700</v>
      </c>
      <c r="I144" t="s">
        <v>38</v>
      </c>
      <c r="J144">
        <v>155.32</v>
      </c>
      <c r="K144">
        <v>4.1978378379999999</v>
      </c>
      <c r="N144" t="s">
        <v>30</v>
      </c>
      <c r="O144" t="s">
        <v>250</v>
      </c>
      <c r="P144" t="s">
        <v>217</v>
      </c>
    </row>
    <row r="145" spans="1:16">
      <c r="A145" t="s">
        <v>218</v>
      </c>
      <c r="B145" s="57" t="s">
        <v>167</v>
      </c>
      <c r="C145" t="s">
        <v>163</v>
      </c>
      <c r="D145">
        <v>2015</v>
      </c>
      <c r="E145">
        <v>6</v>
      </c>
      <c r="F145">
        <v>50.1</v>
      </c>
      <c r="G145">
        <v>46.7</v>
      </c>
      <c r="H145">
        <v>1300</v>
      </c>
      <c r="I145" t="s">
        <v>38</v>
      </c>
      <c r="J145">
        <v>207.66</v>
      </c>
      <c r="K145">
        <v>15.97384615</v>
      </c>
      <c r="N145" t="s">
        <v>31</v>
      </c>
      <c r="O145" t="s">
        <v>250</v>
      </c>
      <c r="P145" t="s">
        <v>217</v>
      </c>
    </row>
    <row r="146" spans="1:16">
      <c r="A146" t="s">
        <v>218</v>
      </c>
      <c r="B146" s="57" t="s">
        <v>168</v>
      </c>
      <c r="C146" t="s">
        <v>163</v>
      </c>
      <c r="D146">
        <v>2015</v>
      </c>
      <c r="E146">
        <v>8</v>
      </c>
      <c r="F146">
        <v>60.2</v>
      </c>
      <c r="G146">
        <v>56.1</v>
      </c>
      <c r="H146">
        <v>2300</v>
      </c>
      <c r="I146" t="s">
        <v>38</v>
      </c>
      <c r="J146">
        <v>485.08</v>
      </c>
      <c r="K146">
        <v>21.090434779999999</v>
      </c>
      <c r="N146" t="s">
        <v>32</v>
      </c>
      <c r="O146" t="s">
        <v>250</v>
      </c>
      <c r="P146" t="s">
        <v>217</v>
      </c>
    </row>
    <row r="147" spans="1:16">
      <c r="A147" t="s">
        <v>218</v>
      </c>
      <c r="B147" s="57" t="s">
        <v>169</v>
      </c>
      <c r="C147" t="s">
        <v>163</v>
      </c>
      <c r="D147">
        <v>2015</v>
      </c>
      <c r="E147">
        <v>10</v>
      </c>
      <c r="F147">
        <v>61.8</v>
      </c>
      <c r="G147">
        <v>57.7</v>
      </c>
      <c r="H147">
        <v>2700</v>
      </c>
      <c r="I147" t="s">
        <v>38</v>
      </c>
      <c r="J147">
        <v>599.5</v>
      </c>
      <c r="K147">
        <v>22.203703699999998</v>
      </c>
      <c r="N147" t="s">
        <v>34</v>
      </c>
      <c r="O147" t="s">
        <v>250</v>
      </c>
      <c r="P147" t="s">
        <v>217</v>
      </c>
    </row>
    <row r="148" spans="1:16">
      <c r="A148" t="s">
        <v>218</v>
      </c>
      <c r="B148" s="57" t="s">
        <v>170</v>
      </c>
      <c r="C148" t="s">
        <v>163</v>
      </c>
      <c r="D148">
        <v>2015</v>
      </c>
      <c r="E148">
        <v>13</v>
      </c>
      <c r="F148">
        <v>59.4</v>
      </c>
      <c r="G148">
        <v>53.8</v>
      </c>
      <c r="H148">
        <v>1900</v>
      </c>
      <c r="I148" t="s">
        <v>38</v>
      </c>
      <c r="J148">
        <v>85.4</v>
      </c>
      <c r="K148">
        <v>4.494736842</v>
      </c>
      <c r="N148" t="s">
        <v>10</v>
      </c>
      <c r="O148" t="s">
        <v>250</v>
      </c>
      <c r="P148" t="s">
        <v>217</v>
      </c>
    </row>
    <row r="149" spans="1:16">
      <c r="A149" t="s">
        <v>218</v>
      </c>
      <c r="B149" s="57" t="s">
        <v>171</v>
      </c>
      <c r="C149" t="s">
        <v>163</v>
      </c>
      <c r="D149">
        <v>2015</v>
      </c>
      <c r="E149">
        <v>14</v>
      </c>
      <c r="F149">
        <v>64.2</v>
      </c>
      <c r="G149">
        <v>59.9</v>
      </c>
      <c r="H149">
        <v>2500</v>
      </c>
      <c r="I149" t="s">
        <v>38</v>
      </c>
      <c r="J149">
        <v>167.38</v>
      </c>
      <c r="K149">
        <v>6.6951999999999998</v>
      </c>
      <c r="N149" t="s">
        <v>33</v>
      </c>
      <c r="O149" t="s">
        <v>250</v>
      </c>
      <c r="P149" t="s">
        <v>217</v>
      </c>
    </row>
    <row r="150" spans="1:16">
      <c r="A150" t="s">
        <v>218</v>
      </c>
      <c r="B150" s="57" t="s">
        <v>172</v>
      </c>
      <c r="C150" t="s">
        <v>163</v>
      </c>
      <c r="D150">
        <v>2015</v>
      </c>
      <c r="E150">
        <v>16</v>
      </c>
      <c r="F150">
        <v>65.8</v>
      </c>
      <c r="G150">
        <v>61</v>
      </c>
      <c r="H150">
        <v>2300</v>
      </c>
      <c r="I150" t="s">
        <v>38</v>
      </c>
      <c r="J150">
        <v>244.17</v>
      </c>
      <c r="K150">
        <v>10.616086960000001</v>
      </c>
      <c r="N150" t="s">
        <v>115</v>
      </c>
      <c r="O150" t="s">
        <v>250</v>
      </c>
      <c r="P150" t="s">
        <v>217</v>
      </c>
    </row>
    <row r="151" spans="1:16">
      <c r="A151" t="s">
        <v>218</v>
      </c>
      <c r="B151" s="57" t="s">
        <v>173</v>
      </c>
      <c r="C151" t="s">
        <v>163</v>
      </c>
      <c r="D151">
        <v>2015</v>
      </c>
      <c r="E151">
        <v>17</v>
      </c>
      <c r="F151">
        <v>62.5</v>
      </c>
      <c r="G151">
        <v>57.3</v>
      </c>
      <c r="H151">
        <v>2300</v>
      </c>
      <c r="I151" t="s">
        <v>38</v>
      </c>
      <c r="J151">
        <v>669.7</v>
      </c>
      <c r="K151">
        <v>29.117391300000001</v>
      </c>
      <c r="N151" t="s">
        <v>116</v>
      </c>
      <c r="O151" t="s">
        <v>250</v>
      </c>
      <c r="P151" t="s">
        <v>217</v>
      </c>
    </row>
    <row r="152" spans="1:16">
      <c r="A152" t="s">
        <v>218</v>
      </c>
      <c r="B152" s="57" t="s">
        <v>174</v>
      </c>
      <c r="C152" t="s">
        <v>163</v>
      </c>
      <c r="D152">
        <v>2015</v>
      </c>
      <c r="E152">
        <v>22</v>
      </c>
      <c r="F152">
        <v>61.5</v>
      </c>
      <c r="G152">
        <v>57.4</v>
      </c>
      <c r="H152">
        <v>1800</v>
      </c>
      <c r="I152" t="s">
        <v>38</v>
      </c>
      <c r="J152">
        <v>90.5</v>
      </c>
      <c r="K152">
        <v>5.0277777779999999</v>
      </c>
      <c r="N152" t="s">
        <v>117</v>
      </c>
      <c r="O152" t="s">
        <v>250</v>
      </c>
      <c r="P152" t="s">
        <v>217</v>
      </c>
    </row>
    <row r="153" spans="1:16">
      <c r="A153" t="s">
        <v>218</v>
      </c>
      <c r="B153" s="57" t="s">
        <v>175</v>
      </c>
      <c r="C153" t="s">
        <v>163</v>
      </c>
      <c r="D153">
        <v>2015</v>
      </c>
      <c r="E153">
        <v>23</v>
      </c>
      <c r="F153">
        <v>103.5</v>
      </c>
      <c r="G153">
        <v>97.2</v>
      </c>
      <c r="H153">
        <v>11000</v>
      </c>
      <c r="I153" t="s">
        <v>38</v>
      </c>
      <c r="J153">
        <v>611.4</v>
      </c>
      <c r="K153">
        <v>5.5581818180000004</v>
      </c>
      <c r="N153" t="s">
        <v>118</v>
      </c>
      <c r="O153" t="s">
        <v>250</v>
      </c>
      <c r="P153" t="s">
        <v>217</v>
      </c>
    </row>
    <row r="154" spans="1:16">
      <c r="A154" t="s">
        <v>218</v>
      </c>
      <c r="B154" s="57" t="s">
        <v>176</v>
      </c>
      <c r="C154" t="s">
        <v>163</v>
      </c>
      <c r="D154">
        <v>2015</v>
      </c>
      <c r="E154">
        <v>25</v>
      </c>
      <c r="F154">
        <v>59.5</v>
      </c>
      <c r="G154">
        <v>55.8</v>
      </c>
      <c r="H154">
        <v>2100</v>
      </c>
      <c r="I154" t="s">
        <v>38</v>
      </c>
      <c r="J154">
        <v>129.5</v>
      </c>
      <c r="K154">
        <v>6.1661904759999997</v>
      </c>
      <c r="N154" t="s">
        <v>119</v>
      </c>
      <c r="O154" t="s">
        <v>250</v>
      </c>
      <c r="P154" t="s">
        <v>217</v>
      </c>
    </row>
    <row r="155" spans="1:16">
      <c r="A155" t="s">
        <v>218</v>
      </c>
      <c r="B155" s="57" t="s">
        <v>177</v>
      </c>
      <c r="C155" t="s">
        <v>163</v>
      </c>
      <c r="D155">
        <v>2015</v>
      </c>
      <c r="E155">
        <v>26</v>
      </c>
      <c r="F155">
        <v>60.5</v>
      </c>
      <c r="G155">
        <v>56.4</v>
      </c>
      <c r="H155">
        <v>2700</v>
      </c>
      <c r="I155" t="s">
        <v>38</v>
      </c>
      <c r="J155">
        <v>709.9</v>
      </c>
      <c r="K155">
        <v>26.291481480000002</v>
      </c>
      <c r="N155" t="s">
        <v>120</v>
      </c>
      <c r="O155" t="s">
        <v>250</v>
      </c>
      <c r="P155" t="s">
        <v>217</v>
      </c>
    </row>
    <row r="156" spans="1:16">
      <c r="A156" t="s">
        <v>218</v>
      </c>
      <c r="B156" s="57" t="s">
        <v>178</v>
      </c>
      <c r="C156" t="s">
        <v>163</v>
      </c>
      <c r="D156">
        <v>2015</v>
      </c>
      <c r="E156">
        <v>30</v>
      </c>
      <c r="F156">
        <v>55.5</v>
      </c>
      <c r="G156">
        <v>50.9</v>
      </c>
      <c r="H156">
        <v>1500</v>
      </c>
      <c r="I156" t="s">
        <v>38</v>
      </c>
      <c r="J156">
        <v>63.5</v>
      </c>
      <c r="K156">
        <v>4.234</v>
      </c>
      <c r="N156" t="s">
        <v>231</v>
      </c>
      <c r="O156" t="s">
        <v>250</v>
      </c>
      <c r="P156" t="s">
        <v>217</v>
      </c>
    </row>
    <row r="157" spans="1:16">
      <c r="A157" t="s">
        <v>220</v>
      </c>
      <c r="B157" s="57" t="s">
        <v>179</v>
      </c>
      <c r="C157" t="s">
        <v>180</v>
      </c>
      <c r="D157">
        <v>2007</v>
      </c>
      <c r="E157">
        <v>1</v>
      </c>
      <c r="F157">
        <v>39</v>
      </c>
      <c r="G157">
        <v>36</v>
      </c>
      <c r="H157">
        <v>320</v>
      </c>
      <c r="I157" t="s">
        <v>38</v>
      </c>
      <c r="J157" t="s">
        <v>217</v>
      </c>
      <c r="K157" t="s">
        <v>217</v>
      </c>
      <c r="N157" t="s">
        <v>121</v>
      </c>
      <c r="O157" t="s">
        <v>250</v>
      </c>
      <c r="P157" t="s">
        <v>217</v>
      </c>
    </row>
    <row r="158" spans="1:16">
      <c r="A158" t="s">
        <v>220</v>
      </c>
      <c r="B158" s="57" t="s">
        <v>181</v>
      </c>
      <c r="C158" t="s">
        <v>180</v>
      </c>
      <c r="D158">
        <v>2007</v>
      </c>
      <c r="E158">
        <v>2</v>
      </c>
      <c r="F158">
        <v>41</v>
      </c>
      <c r="G158">
        <v>37</v>
      </c>
      <c r="H158">
        <v>930</v>
      </c>
      <c r="I158" t="s">
        <v>38</v>
      </c>
      <c r="J158" t="s">
        <v>217</v>
      </c>
      <c r="K158" t="s">
        <v>217</v>
      </c>
      <c r="N158" t="s">
        <v>122</v>
      </c>
      <c r="O158" t="s">
        <v>250</v>
      </c>
      <c r="P158" t="s">
        <v>217</v>
      </c>
    </row>
    <row r="159" spans="1:16">
      <c r="A159" t="s">
        <v>220</v>
      </c>
      <c r="B159" s="57" t="s">
        <v>182</v>
      </c>
      <c r="C159" t="s">
        <v>180</v>
      </c>
      <c r="D159">
        <v>2007</v>
      </c>
      <c r="E159">
        <v>3</v>
      </c>
      <c r="F159">
        <v>36.5</v>
      </c>
      <c r="G159">
        <v>31.5</v>
      </c>
      <c r="H159">
        <v>490</v>
      </c>
      <c r="I159" t="s">
        <v>36</v>
      </c>
      <c r="J159" t="s">
        <v>217</v>
      </c>
      <c r="K159" t="s">
        <v>217</v>
      </c>
      <c r="N159" t="s">
        <v>123</v>
      </c>
      <c r="O159" t="s">
        <v>250</v>
      </c>
      <c r="P159" t="s">
        <v>217</v>
      </c>
    </row>
    <row r="160" spans="1:16">
      <c r="A160" t="s">
        <v>220</v>
      </c>
      <c r="B160" s="57" t="s">
        <v>183</v>
      </c>
      <c r="C160" t="s">
        <v>180</v>
      </c>
      <c r="D160">
        <v>2007</v>
      </c>
      <c r="E160">
        <v>4</v>
      </c>
      <c r="F160">
        <v>43</v>
      </c>
      <c r="G160">
        <v>37</v>
      </c>
      <c r="H160">
        <v>930</v>
      </c>
      <c r="I160" t="s">
        <v>36</v>
      </c>
      <c r="J160" t="s">
        <v>217</v>
      </c>
      <c r="K160" t="s">
        <v>217</v>
      </c>
      <c r="N160" t="s">
        <v>124</v>
      </c>
      <c r="O160" t="s">
        <v>250</v>
      </c>
      <c r="P160" t="s">
        <v>217</v>
      </c>
    </row>
    <row r="161" spans="1:16">
      <c r="A161" t="s">
        <v>220</v>
      </c>
      <c r="B161" s="57" t="s">
        <v>184</v>
      </c>
      <c r="C161" t="s">
        <v>180</v>
      </c>
      <c r="D161">
        <v>2007</v>
      </c>
      <c r="E161">
        <v>5</v>
      </c>
      <c r="F161">
        <v>35.5</v>
      </c>
      <c r="G161">
        <v>31</v>
      </c>
      <c r="H161">
        <v>560</v>
      </c>
      <c r="I161" t="s">
        <v>36</v>
      </c>
      <c r="J161" t="s">
        <v>217</v>
      </c>
      <c r="K161" t="s">
        <v>217</v>
      </c>
      <c r="N161" t="s">
        <v>125</v>
      </c>
      <c r="O161" t="s">
        <v>250</v>
      </c>
      <c r="P161" t="s">
        <v>217</v>
      </c>
    </row>
    <row r="162" spans="1:16">
      <c r="A162" t="s">
        <v>220</v>
      </c>
      <c r="B162" s="57" t="s">
        <v>185</v>
      </c>
      <c r="C162" t="s">
        <v>180</v>
      </c>
      <c r="D162">
        <v>2007</v>
      </c>
      <c r="E162">
        <v>6</v>
      </c>
      <c r="F162">
        <v>44.5</v>
      </c>
      <c r="G162">
        <v>39.5</v>
      </c>
      <c r="H162">
        <v>910</v>
      </c>
      <c r="I162" t="s">
        <v>38</v>
      </c>
      <c r="J162" t="s">
        <v>217</v>
      </c>
      <c r="K162" t="s">
        <v>217</v>
      </c>
      <c r="N162" t="s">
        <v>126</v>
      </c>
      <c r="O162" t="s">
        <v>250</v>
      </c>
      <c r="P162" t="s">
        <v>217</v>
      </c>
    </row>
    <row r="163" spans="1:16">
      <c r="A163" t="s">
        <v>220</v>
      </c>
      <c r="B163" s="57" t="s">
        <v>186</v>
      </c>
      <c r="C163" t="s">
        <v>180</v>
      </c>
      <c r="D163">
        <v>2007</v>
      </c>
      <c r="E163">
        <v>7</v>
      </c>
      <c r="F163">
        <v>40</v>
      </c>
      <c r="G163">
        <v>34.5</v>
      </c>
      <c r="H163">
        <v>670</v>
      </c>
      <c r="I163" t="s">
        <v>36</v>
      </c>
      <c r="J163" t="s">
        <v>217</v>
      </c>
      <c r="K163" t="s">
        <v>217</v>
      </c>
      <c r="N163" t="s">
        <v>232</v>
      </c>
      <c r="O163" t="s">
        <v>250</v>
      </c>
      <c r="P163" t="s">
        <v>217</v>
      </c>
    </row>
    <row r="164" spans="1:16">
      <c r="A164" t="s">
        <v>220</v>
      </c>
      <c r="B164" s="57" t="s">
        <v>187</v>
      </c>
      <c r="C164" t="s">
        <v>180</v>
      </c>
      <c r="D164">
        <v>2007</v>
      </c>
      <c r="E164">
        <v>8</v>
      </c>
      <c r="F164">
        <v>38</v>
      </c>
      <c r="G164">
        <v>33.5</v>
      </c>
      <c r="H164">
        <v>560</v>
      </c>
      <c r="I164" t="s">
        <v>36</v>
      </c>
      <c r="J164" t="s">
        <v>217</v>
      </c>
      <c r="K164" t="s">
        <v>217</v>
      </c>
      <c r="N164" t="s">
        <v>233</v>
      </c>
      <c r="O164" t="s">
        <v>250</v>
      </c>
      <c r="P164" t="s">
        <v>217</v>
      </c>
    </row>
    <row r="165" spans="1:16">
      <c r="A165" t="s">
        <v>220</v>
      </c>
      <c r="B165" s="57" t="s">
        <v>188</v>
      </c>
      <c r="C165" t="s">
        <v>180</v>
      </c>
      <c r="D165">
        <v>2007</v>
      </c>
      <c r="E165">
        <v>9</v>
      </c>
      <c r="F165">
        <v>38.5</v>
      </c>
      <c r="G165">
        <v>33</v>
      </c>
      <c r="H165">
        <v>640</v>
      </c>
      <c r="I165" t="s">
        <v>38</v>
      </c>
      <c r="J165" t="s">
        <v>217</v>
      </c>
      <c r="K165" t="s">
        <v>217</v>
      </c>
      <c r="N165" t="s">
        <v>234</v>
      </c>
      <c r="O165" t="s">
        <v>250</v>
      </c>
      <c r="P165" t="s">
        <v>217</v>
      </c>
    </row>
    <row r="166" spans="1:16">
      <c r="A166" t="s">
        <v>220</v>
      </c>
      <c r="B166" s="57" t="s">
        <v>189</v>
      </c>
      <c r="C166" t="s">
        <v>180</v>
      </c>
      <c r="D166">
        <v>2007</v>
      </c>
      <c r="E166">
        <v>10</v>
      </c>
      <c r="F166">
        <v>38</v>
      </c>
      <c r="G166">
        <v>32.5</v>
      </c>
      <c r="H166">
        <v>560</v>
      </c>
      <c r="I166" t="s">
        <v>36</v>
      </c>
      <c r="J166" t="s">
        <v>217</v>
      </c>
      <c r="K166" t="s">
        <v>217</v>
      </c>
      <c r="N166" t="s">
        <v>235</v>
      </c>
      <c r="O166" t="s">
        <v>249</v>
      </c>
      <c r="P166" t="s">
        <v>219</v>
      </c>
    </row>
    <row r="167" spans="1:16">
      <c r="A167" t="s">
        <v>220</v>
      </c>
      <c r="B167" s="57" t="s">
        <v>190</v>
      </c>
      <c r="C167" t="s">
        <v>180</v>
      </c>
      <c r="D167">
        <v>2007</v>
      </c>
      <c r="E167">
        <v>11</v>
      </c>
      <c r="F167">
        <v>38</v>
      </c>
      <c r="G167">
        <v>33.5</v>
      </c>
      <c r="H167">
        <v>630</v>
      </c>
      <c r="I167" t="s">
        <v>38</v>
      </c>
      <c r="J167" t="s">
        <v>217</v>
      </c>
      <c r="K167" t="s">
        <v>217</v>
      </c>
      <c r="N167" t="s">
        <v>236</v>
      </c>
      <c r="O167" t="s">
        <v>250</v>
      </c>
      <c r="P167" t="s">
        <v>217</v>
      </c>
    </row>
    <row r="168" spans="1:16">
      <c r="A168" t="s">
        <v>220</v>
      </c>
      <c r="B168" s="57" t="s">
        <v>191</v>
      </c>
      <c r="C168" t="s">
        <v>180</v>
      </c>
      <c r="D168">
        <v>2007</v>
      </c>
      <c r="E168">
        <v>12</v>
      </c>
      <c r="F168">
        <v>37.5</v>
      </c>
      <c r="G168">
        <v>33</v>
      </c>
      <c r="H168">
        <v>320</v>
      </c>
      <c r="I168" t="s">
        <v>36</v>
      </c>
      <c r="J168" t="s">
        <v>217</v>
      </c>
      <c r="K168" t="s">
        <v>217</v>
      </c>
      <c r="N168" t="s">
        <v>237</v>
      </c>
      <c r="O168" t="s">
        <v>250</v>
      </c>
      <c r="P168" t="s">
        <v>217</v>
      </c>
    </row>
    <row r="169" spans="1:16">
      <c r="A169" t="s">
        <v>220</v>
      </c>
      <c r="B169" s="57" t="s">
        <v>192</v>
      </c>
      <c r="C169" t="s">
        <v>180</v>
      </c>
      <c r="D169">
        <v>2007</v>
      </c>
      <c r="E169">
        <v>13</v>
      </c>
      <c r="F169">
        <v>41</v>
      </c>
      <c r="G169">
        <v>35</v>
      </c>
      <c r="H169">
        <v>900</v>
      </c>
      <c r="I169" t="s">
        <v>36</v>
      </c>
      <c r="J169" t="s">
        <v>217</v>
      </c>
      <c r="K169" t="s">
        <v>217</v>
      </c>
      <c r="N169" t="s">
        <v>238</v>
      </c>
      <c r="O169" t="s">
        <v>250</v>
      </c>
      <c r="P169" t="s">
        <v>217</v>
      </c>
    </row>
    <row r="170" spans="1:16">
      <c r="A170" t="s">
        <v>220</v>
      </c>
      <c r="B170" s="57" t="s">
        <v>193</v>
      </c>
      <c r="C170" t="s">
        <v>180</v>
      </c>
      <c r="D170">
        <v>2007</v>
      </c>
      <c r="E170">
        <v>14</v>
      </c>
      <c r="F170">
        <v>48</v>
      </c>
      <c r="G170">
        <v>41</v>
      </c>
      <c r="H170">
        <v>1040</v>
      </c>
      <c r="I170" t="s">
        <v>38</v>
      </c>
      <c r="J170" t="s">
        <v>217</v>
      </c>
      <c r="K170" t="s">
        <v>217</v>
      </c>
      <c r="N170" t="s">
        <v>114</v>
      </c>
      <c r="O170" t="s">
        <v>250</v>
      </c>
      <c r="P170" t="s">
        <v>217</v>
      </c>
    </row>
    <row r="171" spans="1:16">
      <c r="A171" t="s">
        <v>220</v>
      </c>
      <c r="B171" s="57" t="s">
        <v>194</v>
      </c>
      <c r="C171" t="s">
        <v>180</v>
      </c>
      <c r="D171">
        <v>2007</v>
      </c>
      <c r="E171">
        <v>15</v>
      </c>
      <c r="F171">
        <v>46.5</v>
      </c>
      <c r="G171">
        <v>40</v>
      </c>
      <c r="H171">
        <v>1140</v>
      </c>
      <c r="I171" t="s">
        <v>36</v>
      </c>
      <c r="J171" t="s">
        <v>217</v>
      </c>
      <c r="K171" t="s">
        <v>217</v>
      </c>
      <c r="N171" t="s">
        <v>127</v>
      </c>
      <c r="O171" t="s">
        <v>250</v>
      </c>
      <c r="P171" t="s">
        <v>217</v>
      </c>
    </row>
    <row r="172" spans="1:16">
      <c r="A172" t="s">
        <v>220</v>
      </c>
      <c r="B172" s="57" t="s">
        <v>195</v>
      </c>
      <c r="C172" t="s">
        <v>180</v>
      </c>
      <c r="D172">
        <v>2007</v>
      </c>
      <c r="E172">
        <v>16</v>
      </c>
      <c r="F172">
        <v>50</v>
      </c>
      <c r="G172">
        <v>42.5</v>
      </c>
      <c r="H172">
        <v>1230</v>
      </c>
      <c r="I172" t="s">
        <v>36</v>
      </c>
      <c r="J172" t="s">
        <v>217</v>
      </c>
      <c r="K172" t="s">
        <v>217</v>
      </c>
      <c r="N172" t="s">
        <v>254</v>
      </c>
      <c r="O172" t="s">
        <v>250</v>
      </c>
      <c r="P172" t="s">
        <v>217</v>
      </c>
    </row>
    <row r="173" spans="1:16">
      <c r="A173" t="s">
        <v>220</v>
      </c>
      <c r="B173" s="57" t="s">
        <v>196</v>
      </c>
      <c r="C173" t="s">
        <v>180</v>
      </c>
      <c r="D173">
        <v>2007</v>
      </c>
      <c r="E173">
        <v>17</v>
      </c>
      <c r="F173">
        <v>50.5</v>
      </c>
      <c r="G173">
        <v>44</v>
      </c>
      <c r="H173">
        <v>1720</v>
      </c>
      <c r="I173" t="s">
        <v>38</v>
      </c>
      <c r="J173" t="s">
        <v>217</v>
      </c>
      <c r="K173" t="s">
        <v>217</v>
      </c>
      <c r="N173" t="s">
        <v>257</v>
      </c>
      <c r="O173" t="s">
        <v>250</v>
      </c>
      <c r="P173" t="s">
        <v>217</v>
      </c>
    </row>
    <row r="174" spans="1:16">
      <c r="A174" t="s">
        <v>220</v>
      </c>
      <c r="B174" s="57" t="s">
        <v>197</v>
      </c>
      <c r="C174" t="s">
        <v>180</v>
      </c>
      <c r="D174">
        <v>2007</v>
      </c>
      <c r="E174">
        <v>18</v>
      </c>
      <c r="F174">
        <v>52.5</v>
      </c>
      <c r="G174">
        <v>46</v>
      </c>
      <c r="H174">
        <v>1550</v>
      </c>
      <c r="I174" t="s">
        <v>36</v>
      </c>
      <c r="J174" t="s">
        <v>217</v>
      </c>
      <c r="K174" t="s">
        <v>217</v>
      </c>
      <c r="N174" t="s">
        <v>260</v>
      </c>
      <c r="O174" t="s">
        <v>250</v>
      </c>
      <c r="P174" t="s">
        <v>217</v>
      </c>
    </row>
    <row r="175" spans="1:16">
      <c r="A175" t="s">
        <v>220</v>
      </c>
      <c r="B175" s="57" t="s">
        <v>198</v>
      </c>
      <c r="C175" t="s">
        <v>180</v>
      </c>
      <c r="D175">
        <v>2007</v>
      </c>
      <c r="E175">
        <v>19</v>
      </c>
      <c r="F175">
        <v>54</v>
      </c>
      <c r="G175">
        <v>46.5</v>
      </c>
      <c r="H175">
        <v>1570</v>
      </c>
      <c r="I175" t="s">
        <v>38</v>
      </c>
      <c r="J175" t="s">
        <v>217</v>
      </c>
      <c r="K175" t="s">
        <v>217</v>
      </c>
      <c r="N175" t="s">
        <v>262</v>
      </c>
      <c r="O175" t="s">
        <v>250</v>
      </c>
      <c r="P175" t="s">
        <v>217</v>
      </c>
    </row>
    <row r="176" spans="1:16">
      <c r="A176" t="s">
        <v>220</v>
      </c>
      <c r="B176" s="57" t="s">
        <v>199</v>
      </c>
      <c r="C176" t="s">
        <v>180</v>
      </c>
      <c r="D176">
        <v>2007</v>
      </c>
      <c r="E176">
        <v>20</v>
      </c>
      <c r="F176">
        <v>53</v>
      </c>
      <c r="G176">
        <v>45.5</v>
      </c>
      <c r="H176">
        <v>1560</v>
      </c>
      <c r="I176" t="s">
        <v>38</v>
      </c>
      <c r="J176" t="s">
        <v>217</v>
      </c>
      <c r="K176" t="s">
        <v>217</v>
      </c>
      <c r="N176" t="s">
        <v>265</v>
      </c>
      <c r="O176" t="s">
        <v>250</v>
      </c>
      <c r="P176" t="s">
        <v>217</v>
      </c>
    </row>
    <row r="177" spans="1:16">
      <c r="A177" t="s">
        <v>220</v>
      </c>
      <c r="B177" s="57" t="s">
        <v>200</v>
      </c>
      <c r="C177" t="s">
        <v>180</v>
      </c>
      <c r="D177">
        <v>2007</v>
      </c>
      <c r="E177">
        <v>21</v>
      </c>
      <c r="F177">
        <v>49</v>
      </c>
      <c r="G177">
        <v>42</v>
      </c>
      <c r="H177">
        <v>1280</v>
      </c>
      <c r="I177" t="s">
        <v>38</v>
      </c>
      <c r="J177" t="s">
        <v>217</v>
      </c>
      <c r="K177" t="s">
        <v>217</v>
      </c>
      <c r="N177" t="s">
        <v>266</v>
      </c>
      <c r="O177" t="s">
        <v>250</v>
      </c>
      <c r="P177" t="s">
        <v>217</v>
      </c>
    </row>
    <row r="178" spans="1:16">
      <c r="A178" t="s">
        <v>220</v>
      </c>
      <c r="B178" s="57" t="s">
        <v>201</v>
      </c>
      <c r="C178" t="s">
        <v>180</v>
      </c>
      <c r="D178">
        <v>2007</v>
      </c>
      <c r="E178">
        <v>22</v>
      </c>
      <c r="F178">
        <v>49</v>
      </c>
      <c r="G178">
        <v>41.5</v>
      </c>
      <c r="H178">
        <v>1410</v>
      </c>
      <c r="I178" t="s">
        <v>36</v>
      </c>
      <c r="J178" t="s">
        <v>217</v>
      </c>
      <c r="K178" t="s">
        <v>217</v>
      </c>
      <c r="N178" t="s">
        <v>268</v>
      </c>
      <c r="O178" t="s">
        <v>250</v>
      </c>
      <c r="P178" t="s">
        <v>217</v>
      </c>
    </row>
    <row r="179" spans="1:16">
      <c r="A179" t="s">
        <v>220</v>
      </c>
      <c r="B179" s="57" t="s">
        <v>202</v>
      </c>
      <c r="C179" t="s">
        <v>180</v>
      </c>
      <c r="D179">
        <v>2007</v>
      </c>
      <c r="E179">
        <v>23</v>
      </c>
      <c r="F179">
        <v>56</v>
      </c>
      <c r="G179">
        <v>48.5</v>
      </c>
      <c r="H179">
        <v>1630</v>
      </c>
      <c r="I179" t="s">
        <v>36</v>
      </c>
      <c r="J179" t="s">
        <v>217</v>
      </c>
      <c r="K179" t="s">
        <v>217</v>
      </c>
      <c r="N179" t="s">
        <v>273</v>
      </c>
      <c r="O179" t="s">
        <v>250</v>
      </c>
      <c r="P179" t="s">
        <v>217</v>
      </c>
    </row>
    <row r="180" spans="1:16">
      <c r="A180" t="s">
        <v>220</v>
      </c>
      <c r="B180" s="57" t="s">
        <v>203</v>
      </c>
      <c r="C180" t="s">
        <v>180</v>
      </c>
      <c r="D180">
        <v>2007</v>
      </c>
      <c r="E180">
        <v>25</v>
      </c>
      <c r="F180">
        <v>54</v>
      </c>
      <c r="G180">
        <v>45</v>
      </c>
      <c r="H180">
        <v>1740</v>
      </c>
      <c r="I180" t="s">
        <v>38</v>
      </c>
      <c r="J180" t="s">
        <v>217</v>
      </c>
      <c r="K180" t="s">
        <v>217</v>
      </c>
      <c r="N180" t="s">
        <v>274</v>
      </c>
      <c r="O180" t="s">
        <v>250</v>
      </c>
      <c r="P180" t="s">
        <v>217</v>
      </c>
    </row>
    <row r="181" spans="1:16">
      <c r="A181" t="s">
        <v>220</v>
      </c>
      <c r="B181" s="57" t="s">
        <v>204</v>
      </c>
      <c r="C181" t="s">
        <v>180</v>
      </c>
      <c r="D181">
        <v>2007</v>
      </c>
      <c r="E181">
        <v>26</v>
      </c>
      <c r="F181">
        <v>55.5</v>
      </c>
      <c r="G181">
        <v>48</v>
      </c>
      <c r="H181">
        <v>1730</v>
      </c>
      <c r="I181" t="s">
        <v>38</v>
      </c>
      <c r="J181" t="s">
        <v>217</v>
      </c>
      <c r="K181" t="s">
        <v>217</v>
      </c>
      <c r="N181" t="s">
        <v>275</v>
      </c>
      <c r="O181" t="s">
        <v>250</v>
      </c>
      <c r="P181" t="s">
        <v>217</v>
      </c>
    </row>
    <row r="182" spans="1:16">
      <c r="A182" t="s">
        <v>220</v>
      </c>
      <c r="B182" s="57" t="s">
        <v>205</v>
      </c>
      <c r="C182" t="s">
        <v>180</v>
      </c>
      <c r="D182">
        <v>2007</v>
      </c>
      <c r="E182">
        <v>27</v>
      </c>
      <c r="F182">
        <v>50</v>
      </c>
      <c r="G182">
        <v>43</v>
      </c>
      <c r="H182">
        <v>1510</v>
      </c>
      <c r="I182" t="s">
        <v>36</v>
      </c>
      <c r="J182" t="s">
        <v>217</v>
      </c>
      <c r="K182" t="s">
        <v>217</v>
      </c>
      <c r="N182" t="s">
        <v>278</v>
      </c>
      <c r="O182" t="s">
        <v>250</v>
      </c>
      <c r="P182" t="s">
        <v>217</v>
      </c>
    </row>
    <row r="183" spans="1:16">
      <c r="A183" t="s">
        <v>220</v>
      </c>
      <c r="B183" s="57" t="s">
        <v>206</v>
      </c>
      <c r="C183" t="s">
        <v>180</v>
      </c>
      <c r="D183">
        <v>2007</v>
      </c>
      <c r="E183">
        <v>28</v>
      </c>
      <c r="F183">
        <v>53</v>
      </c>
      <c r="G183">
        <v>46</v>
      </c>
      <c r="H183">
        <v>1400</v>
      </c>
      <c r="I183" t="s">
        <v>38</v>
      </c>
      <c r="J183" t="s">
        <v>217</v>
      </c>
      <c r="K183" t="s">
        <v>217</v>
      </c>
      <c r="N183" t="s">
        <v>279</v>
      </c>
      <c r="O183" t="s">
        <v>250</v>
      </c>
      <c r="P183" t="s">
        <v>217</v>
      </c>
    </row>
    <row r="184" spans="1:16">
      <c r="A184" t="s">
        <v>220</v>
      </c>
      <c r="B184" s="57" t="s">
        <v>207</v>
      </c>
      <c r="C184" t="s">
        <v>180</v>
      </c>
      <c r="D184">
        <v>2007</v>
      </c>
      <c r="E184">
        <v>29</v>
      </c>
      <c r="F184">
        <v>48</v>
      </c>
      <c r="G184">
        <v>41.5</v>
      </c>
      <c r="H184">
        <v>1070</v>
      </c>
      <c r="I184" t="s">
        <v>36</v>
      </c>
      <c r="J184" t="s">
        <v>217</v>
      </c>
      <c r="K184" t="s">
        <v>217</v>
      </c>
      <c r="N184" t="s">
        <v>282</v>
      </c>
      <c r="O184" t="s">
        <v>250</v>
      </c>
      <c r="P184" t="s">
        <v>217</v>
      </c>
    </row>
    <row r="185" spans="1:16">
      <c r="A185" t="s">
        <v>220</v>
      </c>
      <c r="B185" s="57" t="s">
        <v>208</v>
      </c>
      <c r="C185" t="s">
        <v>180</v>
      </c>
      <c r="D185">
        <v>2007</v>
      </c>
      <c r="E185">
        <v>30</v>
      </c>
      <c r="F185">
        <v>47</v>
      </c>
      <c r="G185">
        <v>39.5</v>
      </c>
      <c r="H185">
        <v>1390</v>
      </c>
      <c r="I185" t="s">
        <v>38</v>
      </c>
      <c r="J185" t="s">
        <v>217</v>
      </c>
      <c r="K185" t="s">
        <v>217</v>
      </c>
      <c r="N185" t="s">
        <v>285</v>
      </c>
      <c r="O185" t="s">
        <v>250</v>
      </c>
      <c r="P185" t="s">
        <v>217</v>
      </c>
    </row>
    <row r="186" spans="1:16">
      <c r="A186" t="s">
        <v>220</v>
      </c>
      <c r="B186" s="57" t="s">
        <v>209</v>
      </c>
      <c r="C186" t="s">
        <v>180</v>
      </c>
      <c r="D186">
        <v>2007</v>
      </c>
      <c r="E186">
        <v>31</v>
      </c>
      <c r="F186">
        <v>50</v>
      </c>
      <c r="G186">
        <v>42.5</v>
      </c>
      <c r="H186">
        <v>1190</v>
      </c>
      <c r="I186" t="s">
        <v>36</v>
      </c>
      <c r="J186" t="s">
        <v>217</v>
      </c>
      <c r="K186" t="s">
        <v>217</v>
      </c>
      <c r="N186" t="s">
        <v>286</v>
      </c>
      <c r="O186" t="s">
        <v>250</v>
      </c>
      <c r="P186" t="s">
        <v>217</v>
      </c>
    </row>
    <row r="187" spans="1:16">
      <c r="A187" t="s">
        <v>220</v>
      </c>
      <c r="B187" s="57" t="s">
        <v>210</v>
      </c>
      <c r="C187" t="s">
        <v>180</v>
      </c>
      <c r="D187">
        <v>2007</v>
      </c>
      <c r="E187">
        <v>32</v>
      </c>
      <c r="F187">
        <v>47.5</v>
      </c>
      <c r="G187">
        <v>40.5</v>
      </c>
      <c r="H187">
        <v>1410</v>
      </c>
      <c r="I187" t="s">
        <v>38</v>
      </c>
      <c r="J187" t="s">
        <v>217</v>
      </c>
      <c r="K187" t="s">
        <v>217</v>
      </c>
      <c r="N187" t="s">
        <v>287</v>
      </c>
      <c r="O187" t="s">
        <v>250</v>
      </c>
      <c r="P187" t="s">
        <v>217</v>
      </c>
    </row>
    <row r="188" spans="1:16">
      <c r="A188" t="s">
        <v>220</v>
      </c>
      <c r="B188" s="57" t="s">
        <v>211</v>
      </c>
      <c r="C188" t="s">
        <v>180</v>
      </c>
      <c r="D188">
        <v>2007</v>
      </c>
      <c r="E188">
        <v>33</v>
      </c>
      <c r="F188">
        <v>43</v>
      </c>
      <c r="G188">
        <v>37.5</v>
      </c>
      <c r="H188">
        <v>900</v>
      </c>
      <c r="I188" t="s">
        <v>38</v>
      </c>
      <c r="J188" t="s">
        <v>217</v>
      </c>
      <c r="K188" t="s">
        <v>217</v>
      </c>
      <c r="N188" t="s">
        <v>288</v>
      </c>
      <c r="O188" t="s">
        <v>250</v>
      </c>
      <c r="P188" t="s">
        <v>217</v>
      </c>
    </row>
    <row r="189" spans="1:16">
      <c r="A189" t="s">
        <v>220</v>
      </c>
      <c r="B189" s="57" t="s">
        <v>212</v>
      </c>
      <c r="C189" t="s">
        <v>180</v>
      </c>
      <c r="D189">
        <v>2007</v>
      </c>
      <c r="E189">
        <v>34</v>
      </c>
      <c r="F189">
        <v>44.5</v>
      </c>
      <c r="G189">
        <v>37.5</v>
      </c>
      <c r="H189">
        <v>890</v>
      </c>
      <c r="I189" t="s">
        <v>38</v>
      </c>
      <c r="J189" t="s">
        <v>217</v>
      </c>
      <c r="K189" t="s">
        <v>217</v>
      </c>
      <c r="N189" t="s">
        <v>291</v>
      </c>
      <c r="O189" t="s">
        <v>250</v>
      </c>
      <c r="P189" t="s">
        <v>217</v>
      </c>
    </row>
    <row r="190" spans="1:16">
      <c r="A190" t="s">
        <v>220</v>
      </c>
      <c r="B190" s="57" t="s">
        <v>213</v>
      </c>
      <c r="C190" t="s">
        <v>180</v>
      </c>
      <c r="D190">
        <v>2007</v>
      </c>
      <c r="E190">
        <v>35</v>
      </c>
      <c r="F190">
        <v>45.5</v>
      </c>
      <c r="G190">
        <v>39.5</v>
      </c>
      <c r="H190">
        <v>830</v>
      </c>
      <c r="I190" t="s">
        <v>38</v>
      </c>
      <c r="J190" t="s">
        <v>217</v>
      </c>
      <c r="K190" t="s">
        <v>217</v>
      </c>
      <c r="N190" t="s">
        <v>292</v>
      </c>
      <c r="O190" t="s">
        <v>250</v>
      </c>
      <c r="P190" t="s">
        <v>217</v>
      </c>
    </row>
    <row r="191" spans="1:16">
      <c r="A191" t="s">
        <v>220</v>
      </c>
      <c r="B191" s="57" t="s">
        <v>214</v>
      </c>
      <c r="C191" t="s">
        <v>180</v>
      </c>
      <c r="D191">
        <v>2007</v>
      </c>
      <c r="E191">
        <v>36</v>
      </c>
      <c r="F191">
        <v>40</v>
      </c>
      <c r="G191">
        <v>34.5</v>
      </c>
      <c r="H191">
        <v>960</v>
      </c>
      <c r="I191" t="s">
        <v>38</v>
      </c>
      <c r="J191" t="s">
        <v>217</v>
      </c>
      <c r="K191" t="s">
        <v>217</v>
      </c>
      <c r="N191" t="s">
        <v>296</v>
      </c>
      <c r="O191" t="s">
        <v>250</v>
      </c>
      <c r="P191" t="s">
        <v>217</v>
      </c>
    </row>
    <row r="192" spans="1:16">
      <c r="A192" t="s">
        <v>220</v>
      </c>
      <c r="B192" s="57" t="s">
        <v>215</v>
      </c>
      <c r="C192" t="s">
        <v>180</v>
      </c>
      <c r="D192">
        <v>2007</v>
      </c>
      <c r="E192">
        <v>37</v>
      </c>
      <c r="F192">
        <v>39.5</v>
      </c>
      <c r="G192">
        <v>34</v>
      </c>
      <c r="H192">
        <v>710</v>
      </c>
      <c r="I192" t="s">
        <v>36</v>
      </c>
      <c r="J192" t="s">
        <v>217</v>
      </c>
      <c r="K192" t="s">
        <v>217</v>
      </c>
      <c r="N192" t="s">
        <v>298</v>
      </c>
      <c r="O192" t="s">
        <v>250</v>
      </c>
      <c r="P192" t="s">
        <v>217</v>
      </c>
    </row>
    <row r="193" spans="1:16">
      <c r="A193" t="s">
        <v>218</v>
      </c>
      <c r="B193" t="s">
        <v>254</v>
      </c>
      <c r="C193" t="s">
        <v>255</v>
      </c>
      <c r="D193">
        <v>2007</v>
      </c>
      <c r="E193">
        <v>1</v>
      </c>
      <c r="F193">
        <v>83</v>
      </c>
      <c r="G193">
        <v>72</v>
      </c>
      <c r="H193">
        <v>7940</v>
      </c>
      <c r="I193" t="s">
        <v>38</v>
      </c>
      <c r="J193" t="s">
        <v>217</v>
      </c>
      <c r="K193" t="s">
        <v>217</v>
      </c>
      <c r="N193" t="s">
        <v>300</v>
      </c>
      <c r="O193" t="s">
        <v>250</v>
      </c>
      <c r="P193" t="s">
        <v>217</v>
      </c>
    </row>
    <row r="194" spans="1:16">
      <c r="A194" t="s">
        <v>218</v>
      </c>
      <c r="B194" t="s">
        <v>256</v>
      </c>
      <c r="C194" t="s">
        <v>255</v>
      </c>
      <c r="D194">
        <v>2007</v>
      </c>
      <c r="E194">
        <v>2</v>
      </c>
      <c r="F194">
        <v>76</v>
      </c>
      <c r="G194">
        <v>67</v>
      </c>
      <c r="H194">
        <v>6240</v>
      </c>
      <c r="I194" t="s">
        <v>38</v>
      </c>
      <c r="J194" t="s">
        <v>217</v>
      </c>
      <c r="K194" t="s">
        <v>217</v>
      </c>
      <c r="N194" t="s">
        <v>276</v>
      </c>
      <c r="O194" t="s">
        <v>250</v>
      </c>
      <c r="P194" t="s">
        <v>217</v>
      </c>
    </row>
    <row r="195" spans="1:16">
      <c r="A195" t="s">
        <v>218</v>
      </c>
      <c r="B195" t="s">
        <v>257</v>
      </c>
      <c r="C195" t="s">
        <v>255</v>
      </c>
      <c r="D195">
        <v>2007</v>
      </c>
      <c r="E195">
        <v>3</v>
      </c>
      <c r="F195">
        <v>75</v>
      </c>
      <c r="G195">
        <v>64</v>
      </c>
      <c r="H195">
        <v>5500</v>
      </c>
      <c r="I195" t="s">
        <v>38</v>
      </c>
      <c r="J195" t="s">
        <v>217</v>
      </c>
      <c r="K195" t="s">
        <v>217</v>
      </c>
      <c r="N195" t="s">
        <v>280</v>
      </c>
      <c r="O195" t="s">
        <v>250</v>
      </c>
      <c r="P195" t="s">
        <v>217</v>
      </c>
    </row>
    <row r="196" spans="1:16">
      <c r="A196" t="s">
        <v>218</v>
      </c>
      <c r="B196" t="s">
        <v>258</v>
      </c>
      <c r="C196" t="s">
        <v>255</v>
      </c>
      <c r="D196">
        <v>2007</v>
      </c>
      <c r="E196">
        <v>4</v>
      </c>
      <c r="F196">
        <v>83</v>
      </c>
      <c r="G196">
        <v>71</v>
      </c>
      <c r="H196">
        <v>7620</v>
      </c>
      <c r="I196" t="s">
        <v>38</v>
      </c>
      <c r="J196" t="s">
        <v>217</v>
      </c>
      <c r="K196" t="s">
        <v>217</v>
      </c>
      <c r="N196" t="s">
        <v>293</v>
      </c>
      <c r="O196" t="s">
        <v>250</v>
      </c>
      <c r="P196" t="s">
        <v>217</v>
      </c>
    </row>
    <row r="197" spans="1:16">
      <c r="A197" t="s">
        <v>218</v>
      </c>
      <c r="B197" t="s">
        <v>259</v>
      </c>
      <c r="C197" t="s">
        <v>255</v>
      </c>
      <c r="D197">
        <v>2007</v>
      </c>
      <c r="E197">
        <v>5</v>
      </c>
      <c r="F197">
        <v>71</v>
      </c>
      <c r="G197">
        <v>62</v>
      </c>
      <c r="H197">
        <v>4410</v>
      </c>
      <c r="I197" t="s">
        <v>38</v>
      </c>
      <c r="J197" t="s">
        <v>217</v>
      </c>
      <c r="K197" t="s">
        <v>217</v>
      </c>
      <c r="N197" t="s">
        <v>259</v>
      </c>
      <c r="O197" t="s">
        <v>250</v>
      </c>
      <c r="P197" t="s">
        <v>217</v>
      </c>
    </row>
    <row r="198" spans="1:16">
      <c r="A198" t="s">
        <v>218</v>
      </c>
      <c r="B198" t="s">
        <v>260</v>
      </c>
      <c r="C198" t="s">
        <v>255</v>
      </c>
      <c r="D198">
        <v>2007</v>
      </c>
      <c r="E198">
        <v>6</v>
      </c>
      <c r="F198">
        <v>70</v>
      </c>
      <c r="G198">
        <v>61</v>
      </c>
      <c r="H198">
        <v>4560</v>
      </c>
      <c r="I198" t="s">
        <v>38</v>
      </c>
      <c r="J198" t="s">
        <v>217</v>
      </c>
      <c r="K198" t="s">
        <v>217</v>
      </c>
      <c r="N198" t="s">
        <v>289</v>
      </c>
      <c r="O198" t="s">
        <v>250</v>
      </c>
      <c r="P198" t="s">
        <v>217</v>
      </c>
    </row>
    <row r="199" spans="1:16">
      <c r="A199" t="s">
        <v>218</v>
      </c>
      <c r="B199" t="s">
        <v>261</v>
      </c>
      <c r="C199" t="s">
        <v>255</v>
      </c>
      <c r="D199">
        <v>2007</v>
      </c>
      <c r="E199">
        <v>7</v>
      </c>
      <c r="F199">
        <v>69</v>
      </c>
      <c r="G199">
        <v>60</v>
      </c>
      <c r="H199">
        <v>5100</v>
      </c>
      <c r="I199" t="s">
        <v>38</v>
      </c>
      <c r="J199" t="s">
        <v>217</v>
      </c>
      <c r="K199" t="s">
        <v>217</v>
      </c>
      <c r="N199" t="s">
        <v>277</v>
      </c>
      <c r="O199" t="s">
        <v>250</v>
      </c>
      <c r="P199" t="s">
        <v>217</v>
      </c>
    </row>
    <row r="200" spans="1:16">
      <c r="A200" t="s">
        <v>218</v>
      </c>
      <c r="B200" t="s">
        <v>262</v>
      </c>
      <c r="C200" t="s">
        <v>255</v>
      </c>
      <c r="D200">
        <v>2007</v>
      </c>
      <c r="E200">
        <v>8</v>
      </c>
      <c r="F200">
        <v>76</v>
      </c>
      <c r="G200">
        <v>67</v>
      </c>
      <c r="H200">
        <v>6650</v>
      </c>
      <c r="I200" t="s">
        <v>38</v>
      </c>
      <c r="J200" t="s">
        <v>217</v>
      </c>
      <c r="K200" t="s">
        <v>217</v>
      </c>
      <c r="N200" t="s">
        <v>281</v>
      </c>
      <c r="O200" t="s">
        <v>250</v>
      </c>
      <c r="P200" t="s">
        <v>217</v>
      </c>
    </row>
    <row r="201" spans="1:16">
      <c r="A201" t="s">
        <v>218</v>
      </c>
      <c r="B201" t="s">
        <v>263</v>
      </c>
      <c r="C201" t="s">
        <v>255</v>
      </c>
      <c r="D201">
        <v>2007</v>
      </c>
      <c r="E201">
        <v>9</v>
      </c>
      <c r="F201">
        <v>68</v>
      </c>
      <c r="G201">
        <v>60</v>
      </c>
      <c r="H201">
        <v>3560</v>
      </c>
      <c r="I201" t="s">
        <v>36</v>
      </c>
      <c r="J201" t="s">
        <v>217</v>
      </c>
      <c r="K201" t="s">
        <v>217</v>
      </c>
      <c r="N201" t="s">
        <v>284</v>
      </c>
      <c r="O201" t="s">
        <v>250</v>
      </c>
      <c r="P201" t="s">
        <v>217</v>
      </c>
    </row>
    <row r="202" spans="1:16">
      <c r="A202" t="s">
        <v>218</v>
      </c>
      <c r="B202" t="s">
        <v>264</v>
      </c>
      <c r="C202" t="s">
        <v>255</v>
      </c>
      <c r="D202">
        <v>2007</v>
      </c>
      <c r="E202">
        <v>10</v>
      </c>
      <c r="F202">
        <v>70</v>
      </c>
      <c r="G202">
        <v>62</v>
      </c>
      <c r="H202">
        <v>3840</v>
      </c>
      <c r="I202" t="s">
        <v>36</v>
      </c>
      <c r="J202" t="s">
        <v>217</v>
      </c>
      <c r="K202" t="s">
        <v>217</v>
      </c>
      <c r="N202" t="s">
        <v>270</v>
      </c>
      <c r="O202" t="s">
        <v>250</v>
      </c>
      <c r="P202" t="s">
        <v>217</v>
      </c>
    </row>
    <row r="203" spans="1:16">
      <c r="A203" t="s">
        <v>218</v>
      </c>
      <c r="B203" t="s">
        <v>265</v>
      </c>
      <c r="C203" t="s">
        <v>255</v>
      </c>
      <c r="D203">
        <v>2007</v>
      </c>
      <c r="E203">
        <v>11</v>
      </c>
      <c r="F203">
        <v>68</v>
      </c>
      <c r="G203">
        <v>57</v>
      </c>
      <c r="H203">
        <v>3700</v>
      </c>
      <c r="I203" t="s">
        <v>38</v>
      </c>
      <c r="J203" t="s">
        <v>217</v>
      </c>
      <c r="K203" t="s">
        <v>217</v>
      </c>
      <c r="N203" t="s">
        <v>272</v>
      </c>
      <c r="O203" t="s">
        <v>250</v>
      </c>
      <c r="P203" t="s">
        <v>217</v>
      </c>
    </row>
    <row r="204" spans="1:16">
      <c r="A204" t="s">
        <v>218</v>
      </c>
      <c r="B204" t="s">
        <v>266</v>
      </c>
      <c r="C204" t="s">
        <v>255</v>
      </c>
      <c r="D204">
        <v>2007</v>
      </c>
      <c r="E204">
        <v>12</v>
      </c>
      <c r="F204">
        <v>64</v>
      </c>
      <c r="G204">
        <v>54</v>
      </c>
      <c r="H204">
        <v>4370</v>
      </c>
      <c r="I204" t="s">
        <v>38</v>
      </c>
      <c r="J204" t="s">
        <v>217</v>
      </c>
      <c r="K204" t="s">
        <v>217</v>
      </c>
      <c r="N204" t="s">
        <v>297</v>
      </c>
      <c r="O204" t="s">
        <v>250</v>
      </c>
      <c r="P204" t="s">
        <v>217</v>
      </c>
    </row>
    <row r="205" spans="1:16">
      <c r="A205" t="s">
        <v>218</v>
      </c>
      <c r="B205" t="s">
        <v>267</v>
      </c>
      <c r="C205" t="s">
        <v>255</v>
      </c>
      <c r="D205">
        <v>2007</v>
      </c>
      <c r="E205">
        <v>13</v>
      </c>
      <c r="F205">
        <v>66</v>
      </c>
      <c r="G205">
        <v>59</v>
      </c>
      <c r="H205">
        <v>3450</v>
      </c>
      <c r="I205" t="s">
        <v>38</v>
      </c>
      <c r="J205" t="s">
        <v>217</v>
      </c>
      <c r="K205" t="s">
        <v>217</v>
      </c>
      <c r="N205" t="s">
        <v>283</v>
      </c>
      <c r="O205" t="s">
        <v>250</v>
      </c>
      <c r="P205" t="s">
        <v>217</v>
      </c>
    </row>
    <row r="206" spans="1:16">
      <c r="A206" t="s">
        <v>218</v>
      </c>
      <c r="B206" t="s">
        <v>268</v>
      </c>
      <c r="C206" t="s">
        <v>255</v>
      </c>
      <c r="D206">
        <v>2007</v>
      </c>
      <c r="E206">
        <v>14</v>
      </c>
      <c r="F206">
        <v>70</v>
      </c>
      <c r="G206">
        <v>61</v>
      </c>
      <c r="H206">
        <v>3150</v>
      </c>
      <c r="I206" t="s">
        <v>38</v>
      </c>
      <c r="J206" t="s">
        <v>217</v>
      </c>
      <c r="K206" t="s">
        <v>217</v>
      </c>
    </row>
    <row r="207" spans="1:16">
      <c r="A207" t="s">
        <v>218</v>
      </c>
      <c r="B207" t="s">
        <v>269</v>
      </c>
      <c r="C207" t="s">
        <v>255</v>
      </c>
      <c r="D207">
        <v>2007</v>
      </c>
      <c r="E207">
        <v>15</v>
      </c>
      <c r="F207">
        <v>60</v>
      </c>
      <c r="G207">
        <v>52</v>
      </c>
      <c r="H207">
        <v>2930</v>
      </c>
      <c r="I207" t="s">
        <v>38</v>
      </c>
      <c r="J207" t="s">
        <v>217</v>
      </c>
      <c r="K207" t="s">
        <v>217</v>
      </c>
    </row>
    <row r="208" spans="1:16">
      <c r="A208" t="s">
        <v>218</v>
      </c>
      <c r="B208" t="s">
        <v>270</v>
      </c>
      <c r="C208" t="s">
        <v>255</v>
      </c>
      <c r="D208">
        <v>2007</v>
      </c>
      <c r="E208">
        <v>16</v>
      </c>
      <c r="F208">
        <v>67</v>
      </c>
      <c r="G208">
        <v>59</v>
      </c>
      <c r="H208">
        <v>3690</v>
      </c>
      <c r="I208" t="s">
        <v>38</v>
      </c>
      <c r="J208" t="s">
        <v>217</v>
      </c>
      <c r="K208" t="s">
        <v>217</v>
      </c>
    </row>
    <row r="209" spans="1:11">
      <c r="A209" t="s">
        <v>218</v>
      </c>
      <c r="B209" t="s">
        <v>271</v>
      </c>
      <c r="C209" t="s">
        <v>255</v>
      </c>
      <c r="D209">
        <v>2007</v>
      </c>
      <c r="E209">
        <v>17</v>
      </c>
      <c r="F209">
        <v>60</v>
      </c>
      <c r="G209">
        <v>51</v>
      </c>
      <c r="H209">
        <v>3600</v>
      </c>
      <c r="I209" t="s">
        <v>38</v>
      </c>
      <c r="J209" t="s">
        <v>217</v>
      </c>
      <c r="K209" t="s">
        <v>217</v>
      </c>
    </row>
    <row r="210" spans="1:11">
      <c r="A210" t="s">
        <v>218</v>
      </c>
      <c r="B210" t="s">
        <v>272</v>
      </c>
      <c r="C210" t="s">
        <v>255</v>
      </c>
      <c r="D210">
        <v>2007</v>
      </c>
      <c r="E210">
        <v>18</v>
      </c>
      <c r="F210">
        <v>59</v>
      </c>
      <c r="G210">
        <v>51</v>
      </c>
      <c r="H210">
        <v>3100</v>
      </c>
      <c r="I210" t="s">
        <v>38</v>
      </c>
      <c r="J210" t="s">
        <v>217</v>
      </c>
      <c r="K210" t="s">
        <v>217</v>
      </c>
    </row>
    <row r="211" spans="1:11">
      <c r="A211" t="s">
        <v>218</v>
      </c>
      <c r="B211" t="s">
        <v>273</v>
      </c>
      <c r="C211" t="s">
        <v>255</v>
      </c>
      <c r="D211">
        <v>2007</v>
      </c>
      <c r="E211">
        <v>19</v>
      </c>
      <c r="F211">
        <v>70</v>
      </c>
      <c r="G211">
        <v>61</v>
      </c>
      <c r="H211">
        <v>4340</v>
      </c>
      <c r="I211" t="s">
        <v>38</v>
      </c>
      <c r="J211" t="s">
        <v>217</v>
      </c>
      <c r="K211" t="s">
        <v>217</v>
      </c>
    </row>
    <row r="212" spans="1:11">
      <c r="A212" t="s">
        <v>218</v>
      </c>
      <c r="B212" t="s">
        <v>274</v>
      </c>
      <c r="C212" t="s">
        <v>255</v>
      </c>
      <c r="D212">
        <v>2007</v>
      </c>
      <c r="E212">
        <v>20</v>
      </c>
      <c r="F212">
        <v>58</v>
      </c>
      <c r="G212">
        <v>50.5</v>
      </c>
      <c r="H212">
        <v>2860</v>
      </c>
      <c r="I212" t="s">
        <v>38</v>
      </c>
      <c r="J212" t="s">
        <v>217</v>
      </c>
      <c r="K212" t="s">
        <v>217</v>
      </c>
    </row>
    <row r="213" spans="1:11">
      <c r="A213" t="s">
        <v>218</v>
      </c>
      <c r="B213" t="s">
        <v>275</v>
      </c>
      <c r="C213" t="s">
        <v>255</v>
      </c>
      <c r="D213">
        <v>2007</v>
      </c>
      <c r="E213">
        <v>21</v>
      </c>
      <c r="F213">
        <v>75</v>
      </c>
      <c r="G213">
        <v>65</v>
      </c>
      <c r="H213">
        <v>4900</v>
      </c>
      <c r="I213" t="s">
        <v>36</v>
      </c>
      <c r="J213" t="s">
        <v>217</v>
      </c>
      <c r="K213" t="s">
        <v>217</v>
      </c>
    </row>
    <row r="214" spans="1:11">
      <c r="A214" t="s">
        <v>218</v>
      </c>
      <c r="B214" t="s">
        <v>276</v>
      </c>
      <c r="C214" t="s">
        <v>255</v>
      </c>
      <c r="D214">
        <v>2007</v>
      </c>
      <c r="E214">
        <v>22</v>
      </c>
      <c r="F214">
        <v>68</v>
      </c>
      <c r="G214">
        <v>60</v>
      </c>
      <c r="H214">
        <v>3580</v>
      </c>
      <c r="I214" t="s">
        <v>36</v>
      </c>
      <c r="J214" t="s">
        <v>217</v>
      </c>
      <c r="K214" t="s">
        <v>217</v>
      </c>
    </row>
    <row r="215" spans="1:11">
      <c r="A215" t="s">
        <v>218</v>
      </c>
      <c r="B215" t="s">
        <v>277</v>
      </c>
      <c r="C215" t="s">
        <v>255</v>
      </c>
      <c r="D215">
        <v>2007</v>
      </c>
      <c r="E215">
        <v>23</v>
      </c>
      <c r="F215">
        <v>62</v>
      </c>
      <c r="G215">
        <v>53</v>
      </c>
      <c r="H215">
        <v>3550</v>
      </c>
      <c r="I215" t="s">
        <v>38</v>
      </c>
      <c r="J215" t="s">
        <v>217</v>
      </c>
      <c r="K215" t="s">
        <v>217</v>
      </c>
    </row>
    <row r="216" spans="1:11">
      <c r="A216" t="s">
        <v>218</v>
      </c>
      <c r="B216" t="s">
        <v>278</v>
      </c>
      <c r="C216" t="s">
        <v>255</v>
      </c>
      <c r="D216">
        <v>2007</v>
      </c>
      <c r="E216">
        <v>24</v>
      </c>
      <c r="F216">
        <v>64</v>
      </c>
      <c r="G216">
        <v>54</v>
      </c>
      <c r="H216">
        <v>3060</v>
      </c>
      <c r="I216" t="s">
        <v>38</v>
      </c>
      <c r="J216" t="s">
        <v>217</v>
      </c>
      <c r="K216" t="s">
        <v>217</v>
      </c>
    </row>
    <row r="217" spans="1:11">
      <c r="A217" t="s">
        <v>218</v>
      </c>
      <c r="B217" t="s">
        <v>279</v>
      </c>
      <c r="C217" t="s">
        <v>255</v>
      </c>
      <c r="D217">
        <v>2007</v>
      </c>
      <c r="E217">
        <v>25</v>
      </c>
      <c r="F217">
        <v>64</v>
      </c>
      <c r="G217">
        <v>55</v>
      </c>
      <c r="H217">
        <v>3390</v>
      </c>
      <c r="I217" t="s">
        <v>38</v>
      </c>
      <c r="J217" t="s">
        <v>217</v>
      </c>
      <c r="K217" t="s">
        <v>217</v>
      </c>
    </row>
    <row r="218" spans="1:11">
      <c r="A218" t="s">
        <v>218</v>
      </c>
      <c r="B218" t="s">
        <v>280</v>
      </c>
      <c r="C218" t="s">
        <v>255</v>
      </c>
      <c r="D218">
        <v>2007</v>
      </c>
      <c r="E218">
        <v>26</v>
      </c>
      <c r="F218">
        <v>67</v>
      </c>
      <c r="G218">
        <v>57</v>
      </c>
      <c r="H218">
        <v>3560</v>
      </c>
      <c r="I218" t="s">
        <v>38</v>
      </c>
      <c r="J218" t="s">
        <v>217</v>
      </c>
      <c r="K218" t="s">
        <v>217</v>
      </c>
    </row>
    <row r="219" spans="1:11">
      <c r="A219" t="s">
        <v>218</v>
      </c>
      <c r="B219" t="s">
        <v>281</v>
      </c>
      <c r="C219" t="s">
        <v>255</v>
      </c>
      <c r="D219">
        <v>2007</v>
      </c>
      <c r="E219">
        <v>27</v>
      </c>
      <c r="F219">
        <v>60</v>
      </c>
      <c r="G219">
        <v>53</v>
      </c>
      <c r="H219">
        <v>3500</v>
      </c>
      <c r="I219" t="s">
        <v>38</v>
      </c>
      <c r="J219" t="s">
        <v>217</v>
      </c>
      <c r="K219" t="s">
        <v>217</v>
      </c>
    </row>
    <row r="220" spans="1:11">
      <c r="A220" t="s">
        <v>218</v>
      </c>
      <c r="B220" t="s">
        <v>282</v>
      </c>
      <c r="C220" t="s">
        <v>255</v>
      </c>
      <c r="D220">
        <v>2007</v>
      </c>
      <c r="E220">
        <v>28</v>
      </c>
      <c r="F220">
        <v>61</v>
      </c>
      <c r="G220">
        <v>54</v>
      </c>
      <c r="H220">
        <v>2930</v>
      </c>
      <c r="I220" t="s">
        <v>38</v>
      </c>
      <c r="J220" t="s">
        <v>217</v>
      </c>
      <c r="K220" t="s">
        <v>217</v>
      </c>
    </row>
    <row r="221" spans="1:11">
      <c r="A221" t="s">
        <v>218</v>
      </c>
      <c r="B221" t="s">
        <v>283</v>
      </c>
      <c r="C221" t="s">
        <v>255</v>
      </c>
      <c r="D221">
        <v>2007</v>
      </c>
      <c r="E221">
        <v>29</v>
      </c>
      <c r="F221">
        <v>69</v>
      </c>
      <c r="G221">
        <v>60</v>
      </c>
      <c r="H221">
        <v>4210</v>
      </c>
      <c r="I221" t="s">
        <v>36</v>
      </c>
      <c r="J221" t="s">
        <v>217</v>
      </c>
      <c r="K221" t="s">
        <v>217</v>
      </c>
    </row>
    <row r="222" spans="1:11">
      <c r="A222" t="s">
        <v>218</v>
      </c>
      <c r="B222" t="s">
        <v>284</v>
      </c>
      <c r="C222" t="s">
        <v>255</v>
      </c>
      <c r="D222">
        <v>2007</v>
      </c>
      <c r="E222">
        <v>30</v>
      </c>
      <c r="F222">
        <v>64</v>
      </c>
      <c r="G222">
        <v>56</v>
      </c>
      <c r="H222">
        <v>3610</v>
      </c>
      <c r="I222" t="s">
        <v>36</v>
      </c>
      <c r="J222" t="s">
        <v>217</v>
      </c>
      <c r="K222" t="s">
        <v>217</v>
      </c>
    </row>
    <row r="223" spans="1:11">
      <c r="A223" t="s">
        <v>218</v>
      </c>
      <c r="B223" t="s">
        <v>285</v>
      </c>
      <c r="C223" t="s">
        <v>255</v>
      </c>
      <c r="D223">
        <v>2007</v>
      </c>
      <c r="E223">
        <v>31</v>
      </c>
      <c r="F223">
        <v>61</v>
      </c>
      <c r="G223">
        <v>54</v>
      </c>
      <c r="H223">
        <v>2650</v>
      </c>
      <c r="I223" t="s">
        <v>38</v>
      </c>
      <c r="J223" t="s">
        <v>217</v>
      </c>
      <c r="K223" t="s">
        <v>217</v>
      </c>
    </row>
    <row r="224" spans="1:11">
      <c r="A224" t="s">
        <v>218</v>
      </c>
      <c r="B224" t="s">
        <v>286</v>
      </c>
      <c r="C224" t="s">
        <v>255</v>
      </c>
      <c r="D224">
        <v>2007</v>
      </c>
      <c r="E224">
        <v>32</v>
      </c>
      <c r="F224">
        <v>60</v>
      </c>
      <c r="G224">
        <v>51</v>
      </c>
      <c r="H224">
        <v>2350</v>
      </c>
      <c r="I224" t="s">
        <v>38</v>
      </c>
      <c r="J224" t="s">
        <v>217</v>
      </c>
      <c r="K224" t="s">
        <v>217</v>
      </c>
    </row>
    <row r="225" spans="1:11">
      <c r="A225" t="s">
        <v>218</v>
      </c>
      <c r="B225" t="s">
        <v>287</v>
      </c>
      <c r="C225" t="s">
        <v>255</v>
      </c>
      <c r="D225">
        <v>2007</v>
      </c>
      <c r="E225">
        <v>33</v>
      </c>
      <c r="F225">
        <v>66</v>
      </c>
      <c r="G225">
        <v>57</v>
      </c>
      <c r="H225">
        <v>3230</v>
      </c>
      <c r="I225" t="s">
        <v>36</v>
      </c>
      <c r="J225" t="s">
        <v>217</v>
      </c>
      <c r="K225" t="s">
        <v>217</v>
      </c>
    </row>
    <row r="226" spans="1:11">
      <c r="A226" t="s">
        <v>218</v>
      </c>
      <c r="B226" t="s">
        <v>288</v>
      </c>
      <c r="C226" t="s">
        <v>255</v>
      </c>
      <c r="D226">
        <v>2007</v>
      </c>
      <c r="E226">
        <v>34</v>
      </c>
      <c r="F226">
        <v>61</v>
      </c>
      <c r="G226">
        <v>52</v>
      </c>
      <c r="H226">
        <v>3110</v>
      </c>
      <c r="I226" t="s">
        <v>36</v>
      </c>
      <c r="J226" t="s">
        <v>217</v>
      </c>
      <c r="K226" t="s">
        <v>217</v>
      </c>
    </row>
    <row r="227" spans="1:11">
      <c r="A227" t="s">
        <v>218</v>
      </c>
      <c r="B227" t="s">
        <v>289</v>
      </c>
      <c r="C227" t="s">
        <v>255</v>
      </c>
      <c r="D227">
        <v>2007</v>
      </c>
      <c r="E227">
        <v>35</v>
      </c>
      <c r="F227">
        <v>68</v>
      </c>
      <c r="G227">
        <v>58</v>
      </c>
      <c r="H227">
        <v>3860</v>
      </c>
      <c r="I227" t="s">
        <v>36</v>
      </c>
      <c r="J227" t="s">
        <v>217</v>
      </c>
      <c r="K227" t="s">
        <v>217</v>
      </c>
    </row>
    <row r="228" spans="1:11">
      <c r="A228" t="s">
        <v>218</v>
      </c>
      <c r="B228" t="s">
        <v>290</v>
      </c>
      <c r="C228" t="s">
        <v>255</v>
      </c>
      <c r="D228">
        <v>2007</v>
      </c>
      <c r="E228">
        <v>36</v>
      </c>
      <c r="F228">
        <v>72</v>
      </c>
      <c r="G228">
        <v>65</v>
      </c>
      <c r="H228">
        <v>3750</v>
      </c>
      <c r="I228" t="s">
        <v>36</v>
      </c>
      <c r="J228" t="s">
        <v>217</v>
      </c>
      <c r="K228" t="s">
        <v>217</v>
      </c>
    </row>
    <row r="229" spans="1:11">
      <c r="A229" t="s">
        <v>218</v>
      </c>
      <c r="B229" t="s">
        <v>291</v>
      </c>
      <c r="C229" t="s">
        <v>255</v>
      </c>
      <c r="D229">
        <v>2007</v>
      </c>
      <c r="E229">
        <v>37</v>
      </c>
      <c r="F229">
        <v>64</v>
      </c>
      <c r="G229">
        <v>55</v>
      </c>
      <c r="H229">
        <v>3160</v>
      </c>
      <c r="I229" t="s">
        <v>36</v>
      </c>
      <c r="J229" t="s">
        <v>217</v>
      </c>
      <c r="K229" t="s">
        <v>217</v>
      </c>
    </row>
    <row r="230" spans="1:11">
      <c r="A230" t="s">
        <v>218</v>
      </c>
      <c r="B230" t="s">
        <v>292</v>
      </c>
      <c r="C230" t="s">
        <v>255</v>
      </c>
      <c r="D230">
        <v>2007</v>
      </c>
      <c r="E230">
        <v>38</v>
      </c>
      <c r="F230">
        <v>69</v>
      </c>
      <c r="G230">
        <v>59</v>
      </c>
      <c r="H230">
        <v>3390</v>
      </c>
      <c r="I230" t="s">
        <v>36</v>
      </c>
      <c r="J230" t="s">
        <v>217</v>
      </c>
      <c r="K230" t="s">
        <v>217</v>
      </c>
    </row>
    <row r="231" spans="1:11">
      <c r="A231" t="s">
        <v>218</v>
      </c>
      <c r="B231" t="s">
        <v>293</v>
      </c>
      <c r="C231" t="s">
        <v>255</v>
      </c>
      <c r="D231">
        <v>2007</v>
      </c>
      <c r="E231">
        <v>39</v>
      </c>
      <c r="F231">
        <v>67</v>
      </c>
      <c r="G231">
        <v>59</v>
      </c>
      <c r="H231">
        <v>4080</v>
      </c>
      <c r="I231" t="s">
        <v>38</v>
      </c>
      <c r="J231" t="s">
        <v>217</v>
      </c>
      <c r="K231" t="s">
        <v>217</v>
      </c>
    </row>
    <row r="232" spans="1:11">
      <c r="A232" t="s">
        <v>218</v>
      </c>
      <c r="B232" t="s">
        <v>294</v>
      </c>
      <c r="C232" t="s">
        <v>255</v>
      </c>
      <c r="D232">
        <v>2007</v>
      </c>
      <c r="E232">
        <v>40</v>
      </c>
      <c r="F232">
        <v>67</v>
      </c>
      <c r="G232">
        <v>58</v>
      </c>
      <c r="H232">
        <v>3690</v>
      </c>
      <c r="I232" t="s">
        <v>38</v>
      </c>
      <c r="J232" t="s">
        <v>217</v>
      </c>
      <c r="K232" t="s">
        <v>217</v>
      </c>
    </row>
    <row r="233" spans="1:11">
      <c r="A233" t="s">
        <v>218</v>
      </c>
      <c r="B233" t="s">
        <v>295</v>
      </c>
      <c r="C233" t="s">
        <v>255</v>
      </c>
      <c r="D233">
        <v>2007</v>
      </c>
      <c r="E233">
        <v>41</v>
      </c>
      <c r="F233">
        <v>67</v>
      </c>
      <c r="G233">
        <v>58</v>
      </c>
      <c r="H233">
        <v>3240</v>
      </c>
      <c r="I233" t="s">
        <v>36</v>
      </c>
      <c r="J233" t="s">
        <v>217</v>
      </c>
      <c r="K233" t="s">
        <v>217</v>
      </c>
    </row>
    <row r="234" spans="1:11">
      <c r="A234" t="s">
        <v>218</v>
      </c>
      <c r="B234" t="s">
        <v>296</v>
      </c>
      <c r="C234" t="s">
        <v>255</v>
      </c>
      <c r="D234">
        <v>2007</v>
      </c>
      <c r="E234">
        <v>42</v>
      </c>
      <c r="F234">
        <v>65</v>
      </c>
      <c r="G234">
        <v>55</v>
      </c>
      <c r="H234">
        <v>4130</v>
      </c>
      <c r="I234" t="s">
        <v>38</v>
      </c>
      <c r="J234" t="s">
        <v>217</v>
      </c>
      <c r="K234" t="s">
        <v>217</v>
      </c>
    </row>
    <row r="235" spans="1:11">
      <c r="A235" t="s">
        <v>218</v>
      </c>
      <c r="B235" t="s">
        <v>297</v>
      </c>
      <c r="C235" t="s">
        <v>255</v>
      </c>
      <c r="D235">
        <v>2007</v>
      </c>
      <c r="E235">
        <v>43</v>
      </c>
      <c r="F235">
        <v>67</v>
      </c>
      <c r="G235">
        <v>58</v>
      </c>
      <c r="H235">
        <v>3560</v>
      </c>
      <c r="I235" t="s">
        <v>38</v>
      </c>
      <c r="J235" t="s">
        <v>217</v>
      </c>
      <c r="K235" t="s">
        <v>217</v>
      </c>
    </row>
    <row r="236" spans="1:11">
      <c r="A236" t="s">
        <v>218</v>
      </c>
      <c r="B236" t="s">
        <v>298</v>
      </c>
      <c r="C236" t="s">
        <v>255</v>
      </c>
      <c r="D236">
        <v>2007</v>
      </c>
      <c r="E236">
        <v>44</v>
      </c>
      <c r="F236">
        <v>62</v>
      </c>
      <c r="G236">
        <v>52</v>
      </c>
      <c r="H236">
        <v>3870</v>
      </c>
      <c r="I236" t="s">
        <v>38</v>
      </c>
      <c r="J236" t="s">
        <v>217</v>
      </c>
      <c r="K236" t="s">
        <v>217</v>
      </c>
    </row>
    <row r="237" spans="1:11">
      <c r="A237" t="s">
        <v>218</v>
      </c>
      <c r="B237" t="s">
        <v>299</v>
      </c>
      <c r="C237" t="s">
        <v>255</v>
      </c>
      <c r="D237">
        <v>2007</v>
      </c>
      <c r="E237">
        <v>45</v>
      </c>
      <c r="F237">
        <v>77</v>
      </c>
      <c r="G237">
        <v>64</v>
      </c>
      <c r="H237">
        <v>6500</v>
      </c>
      <c r="I237" t="s">
        <v>38</v>
      </c>
      <c r="J237" t="s">
        <v>217</v>
      </c>
      <c r="K237" t="s">
        <v>217</v>
      </c>
    </row>
    <row r="238" spans="1:11">
      <c r="A238" t="s">
        <v>218</v>
      </c>
      <c r="B238" t="s">
        <v>300</v>
      </c>
      <c r="C238" t="s">
        <v>255</v>
      </c>
      <c r="D238">
        <v>2007</v>
      </c>
      <c r="E238">
        <v>46</v>
      </c>
      <c r="F238">
        <v>70</v>
      </c>
      <c r="G238">
        <v>61</v>
      </c>
      <c r="H238">
        <v>4680</v>
      </c>
      <c r="I238" t="s">
        <v>38</v>
      </c>
      <c r="J238" t="s">
        <v>217</v>
      </c>
      <c r="K238" t="s">
        <v>217</v>
      </c>
    </row>
    <row r="239" spans="1:11">
      <c r="A239" t="s">
        <v>218</v>
      </c>
      <c r="B239" t="s">
        <v>301</v>
      </c>
      <c r="C239" t="s">
        <v>255</v>
      </c>
      <c r="D239">
        <v>2007</v>
      </c>
      <c r="E239">
        <v>47</v>
      </c>
      <c r="F239">
        <v>63</v>
      </c>
      <c r="G239">
        <v>53</v>
      </c>
      <c r="H239">
        <v>4390</v>
      </c>
      <c r="I239" t="s">
        <v>38</v>
      </c>
      <c r="J239" t="s">
        <v>217</v>
      </c>
      <c r="K239" t="s">
        <v>217</v>
      </c>
    </row>
    <row r="240" spans="1:11">
      <c r="A240" t="s">
        <v>218</v>
      </c>
      <c r="B240" t="s">
        <v>302</v>
      </c>
      <c r="C240" t="s">
        <v>255</v>
      </c>
      <c r="D240">
        <v>2007</v>
      </c>
      <c r="E240">
        <v>48</v>
      </c>
      <c r="F240">
        <v>63</v>
      </c>
      <c r="G240">
        <v>55.5</v>
      </c>
      <c r="H240">
        <v>2780</v>
      </c>
      <c r="I240" t="s">
        <v>38</v>
      </c>
      <c r="J240" t="s">
        <v>217</v>
      </c>
      <c r="K240" t="s">
        <v>217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R 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2018-04-26T00:29:28Z</dcterms:created>
  <dcterms:modified xsi:type="dcterms:W3CDTF">2018-04-29T20:47:38Z</dcterms:modified>
</cp:coreProperties>
</file>