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cific cod\DataAnalysis\PCod-Korea-repo\analyses\batch6_v_batch7\"/>
    </mc:Choice>
  </mc:AlternateContent>
  <bookViews>
    <workbookView xWindow="0" yWindow="0" windowWidth="25200" windowHeight="11985"/>
  </bookViews>
  <sheets>
    <sheet name="Sheet1" sheetId="1" r:id="rId1"/>
    <sheet name="batch6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8" i="2" l="1"/>
  <c r="L58" i="2"/>
  <c r="N56" i="2"/>
  <c r="L56" i="2"/>
  <c r="N54" i="2"/>
  <c r="L54" i="2"/>
  <c r="N52" i="2"/>
  <c r="L52" i="2"/>
  <c r="N50" i="2"/>
  <c r="L50" i="2"/>
  <c r="N48" i="2"/>
  <c r="L48" i="2"/>
  <c r="N46" i="2"/>
  <c r="L46" i="2"/>
  <c r="N44" i="2"/>
  <c r="L44" i="2"/>
  <c r="N42" i="2"/>
  <c r="L42" i="2"/>
  <c r="N40" i="2"/>
  <c r="L40" i="2"/>
  <c r="N38" i="2"/>
  <c r="L38" i="2"/>
  <c r="N36" i="2"/>
  <c r="L36" i="2"/>
  <c r="N34" i="2"/>
  <c r="L34" i="2"/>
  <c r="N32" i="2"/>
  <c r="L32" i="2"/>
  <c r="N30" i="2"/>
  <c r="L30" i="2"/>
  <c r="N28" i="2"/>
  <c r="L28" i="2"/>
  <c r="N26" i="2"/>
  <c r="L26" i="2"/>
  <c r="N24" i="2"/>
  <c r="L24" i="2"/>
  <c r="N22" i="2"/>
  <c r="L22" i="2"/>
  <c r="N21" i="2"/>
  <c r="L21" i="2"/>
  <c r="N19" i="2"/>
  <c r="L19" i="2"/>
  <c r="N17" i="2"/>
  <c r="L17" i="2"/>
  <c r="N16" i="2"/>
  <c r="L16" i="2"/>
  <c r="N14" i="2"/>
  <c r="L14" i="2"/>
  <c r="N12" i="2"/>
  <c r="L12" i="2"/>
  <c r="N10" i="2"/>
  <c r="L10" i="2"/>
  <c r="N8" i="2"/>
  <c r="L8" i="2"/>
  <c r="N7" i="2"/>
  <c r="L7" i="2"/>
  <c r="N5" i="2"/>
  <c r="L5" i="2"/>
  <c r="N3" i="2"/>
  <c r="L3" i="2"/>
</calcChain>
</file>

<file path=xl/comments1.xml><?xml version="1.0" encoding="utf-8"?>
<comments xmlns="http://schemas.openxmlformats.org/spreadsheetml/2006/main">
  <authors>
    <author>Mary Fisher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Mary Fisher:</t>
        </r>
        <r>
          <rPr>
            <sz val="9"/>
            <color indexed="81"/>
            <rFont val="Tahoma"/>
            <family val="2"/>
          </rPr>
          <t xml:space="preserve">
Sample name used in stacks pipeline; all stacks data belongs to actual sample</t>
        </r>
      </text>
    </comment>
  </commentList>
</comments>
</file>

<file path=xl/sharedStrings.xml><?xml version="1.0" encoding="utf-8"?>
<sst xmlns="http://schemas.openxmlformats.org/spreadsheetml/2006/main" count="626" uniqueCount="389">
  <si>
    <t>sample</t>
  </si>
  <si>
    <t>n_reads</t>
  </si>
  <si>
    <t>prop_het</t>
  </si>
  <si>
    <t>PO010715_02</t>
  </si>
  <si>
    <t>PO010715_02_rep</t>
  </si>
  <si>
    <t>PO010715_04</t>
  </si>
  <si>
    <t>PO010715_06.1</t>
  </si>
  <si>
    <t>PO010715_08.1</t>
  </si>
  <si>
    <t>PO010715_10.1</t>
  </si>
  <si>
    <t>PO010715_11.1</t>
  </si>
  <si>
    <t>PO010715_12</t>
  </si>
  <si>
    <t>PO010715_17.1</t>
  </si>
  <si>
    <t>PO010715_19.1</t>
  </si>
  <si>
    <t>PO010715_26</t>
  </si>
  <si>
    <t>PO010715_27.1</t>
  </si>
  <si>
    <t>PO010715_28.1</t>
  </si>
  <si>
    <t>PO010715_29.1</t>
  </si>
  <si>
    <t>PO020515_01</t>
  </si>
  <si>
    <t>PO020515_03.1</t>
  </si>
  <si>
    <t>PO020515_05.1</t>
  </si>
  <si>
    <t>PO020515_06</t>
  </si>
  <si>
    <t>PO020515_08.1</t>
  </si>
  <si>
    <t>PO020515_09.1</t>
  </si>
  <si>
    <t>PO020515_10.1</t>
  </si>
  <si>
    <t>PO020515_14.1</t>
  </si>
  <si>
    <t>PO020515_15.1</t>
  </si>
  <si>
    <t>PO020515_16.1</t>
  </si>
  <si>
    <t>PO020515_17.1</t>
  </si>
  <si>
    <t>PO031715_03</t>
  </si>
  <si>
    <t>PO031715_04</t>
  </si>
  <si>
    <t>PO031715_13.1</t>
  </si>
  <si>
    <t>PO031715_20.1</t>
  </si>
  <si>
    <t>PO031715_23</t>
  </si>
  <si>
    <t>PO031715_24</t>
  </si>
  <si>
    <t>PO010715_26_2</t>
  </si>
  <si>
    <t>PO010715_07</t>
  </si>
  <si>
    <t>PO010715_07_rep</t>
  </si>
  <si>
    <t>GE011215_01.1</t>
  </si>
  <si>
    <t>GE011215_07.1</t>
  </si>
  <si>
    <t>GE011215_08.1</t>
  </si>
  <si>
    <t>GE011215_09.1</t>
  </si>
  <si>
    <t>GE011215_10.1</t>
  </si>
  <si>
    <t>GE011215_14.1</t>
  </si>
  <si>
    <t>GE011215_15.1</t>
  </si>
  <si>
    <t>GE011215_16.1</t>
  </si>
  <si>
    <t>GE011215_18</t>
  </si>
  <si>
    <t>GE011215_19</t>
  </si>
  <si>
    <t>GE011215_20.1</t>
  </si>
  <si>
    <t>GE011215_21.1</t>
  </si>
  <si>
    <t>GE011215_22</t>
  </si>
  <si>
    <t>GE011215_24.1</t>
  </si>
  <si>
    <t>GE011215_28</t>
  </si>
  <si>
    <t>GE011215_29.1</t>
  </si>
  <si>
    <t>GE011215_30.1</t>
  </si>
  <si>
    <t>GE012315_01.1</t>
  </si>
  <si>
    <t>GE012315_03.1</t>
  </si>
  <si>
    <t>GE012315_04.1</t>
  </si>
  <si>
    <t>GE012315_05.1</t>
  </si>
  <si>
    <t>GE012315_06.1</t>
  </si>
  <si>
    <t>GE012315_08.1</t>
  </si>
  <si>
    <t>GE012315_09.1</t>
  </si>
  <si>
    <t>GE012315_10.1</t>
  </si>
  <si>
    <t>GE012315_11.1</t>
  </si>
  <si>
    <t>GE012315_17.1</t>
  </si>
  <si>
    <t>GE012315_20.1</t>
  </si>
  <si>
    <t>GE012315_22.1</t>
  </si>
  <si>
    <t>GEO012315_02</t>
  </si>
  <si>
    <t>GEO012315_12</t>
  </si>
  <si>
    <t>GEO012315_18</t>
  </si>
  <si>
    <t>GEO012315_21</t>
  </si>
  <si>
    <t>GE012315_11_2</t>
  </si>
  <si>
    <t>GE012315_09_2</t>
  </si>
  <si>
    <t>GE011215_11</t>
  </si>
  <si>
    <t>GE011215_11_rep</t>
  </si>
  <si>
    <t>NA021015_02.1</t>
  </si>
  <si>
    <t>NA021015_03.1</t>
  </si>
  <si>
    <t>NA021015_06.1</t>
  </si>
  <si>
    <t>NA021015_08.1</t>
  </si>
  <si>
    <t>NA021015_09.1</t>
  </si>
  <si>
    <t>NA021015_10.1</t>
  </si>
  <si>
    <t>NA021015_13.1</t>
  </si>
  <si>
    <t>NA021015_14.1</t>
  </si>
  <si>
    <t>NA021015_16.1</t>
  </si>
  <si>
    <t>NA021015_17.1</t>
  </si>
  <si>
    <t>NA021015_21.1</t>
  </si>
  <si>
    <t>NA021015_22.1</t>
  </si>
  <si>
    <t>NA021015_23</t>
  </si>
  <si>
    <t>NA021015_25</t>
  </si>
  <si>
    <t>NA021015_26</t>
  </si>
  <si>
    <t>NA021015_30</t>
  </si>
  <si>
    <t>NA021015_06_2</t>
  </si>
  <si>
    <t>NA021015_09_2</t>
  </si>
  <si>
    <t>NA021015_10_2</t>
  </si>
  <si>
    <t>YS_121316_01</t>
  </si>
  <si>
    <t>YS_121316_03</t>
  </si>
  <si>
    <t>YS_121316_05</t>
  </si>
  <si>
    <t>YS_121316_13</t>
  </si>
  <si>
    <t>YS_121316_17</t>
  </si>
  <si>
    <t>YS_121316_18</t>
  </si>
  <si>
    <t>YS_121316_20.1</t>
  </si>
  <si>
    <t>YS_121316_21</t>
  </si>
  <si>
    <t>YS_121316_22</t>
  </si>
  <si>
    <t>YS_121316_23</t>
  </si>
  <si>
    <t>YS_121316_24</t>
  </si>
  <si>
    <t>YS_121316_25</t>
  </si>
  <si>
    <t>YS_121316_26</t>
  </si>
  <si>
    <t>YS_121316_27</t>
  </si>
  <si>
    <t>YS_121316_28</t>
  </si>
  <si>
    <t>YS_121316_29</t>
  </si>
  <si>
    <t>YS121315_08.1</t>
  </si>
  <si>
    <t>YS121315_10.1</t>
  </si>
  <si>
    <t>YS121315_12</t>
  </si>
  <si>
    <t>YS121315_12_300</t>
  </si>
  <si>
    <t>YS121315_14.1</t>
  </si>
  <si>
    <t>YS121315_15</t>
  </si>
  <si>
    <t>YS121315_16</t>
  </si>
  <si>
    <t>YS121316_30</t>
  </si>
  <si>
    <t>YS_121316_04</t>
  </si>
  <si>
    <t>YS_121316_19</t>
  </si>
  <si>
    <t>YS_121316_21_2</t>
  </si>
  <si>
    <t>YS_121316_20_2</t>
  </si>
  <si>
    <t>YS121315_14_2</t>
  </si>
  <si>
    <t>YS_121316_07</t>
  </si>
  <si>
    <t>JUK07_01</t>
  </si>
  <si>
    <t>JUK07_02.1</t>
  </si>
  <si>
    <t>JUK07_02_rep.1</t>
  </si>
  <si>
    <t>JUK07_03</t>
  </si>
  <si>
    <t>JUK07_06.1</t>
  </si>
  <si>
    <t>JUK07_09.1</t>
  </si>
  <si>
    <t>JUK07_09_rep.1</t>
  </si>
  <si>
    <t>JUK07_14</t>
  </si>
  <si>
    <t>JUK07_15</t>
  </si>
  <si>
    <t>JUK07_16.1</t>
  </si>
  <si>
    <t>JUK07_16_rep.1</t>
  </si>
  <si>
    <t>JUK07_17</t>
  </si>
  <si>
    <t>JUK07_18</t>
  </si>
  <si>
    <t>JUK07_19</t>
  </si>
  <si>
    <t>JUK07_20</t>
  </si>
  <si>
    <t>JUK07_22</t>
  </si>
  <si>
    <t>JUK07_25</t>
  </si>
  <si>
    <t>JUK07_26</t>
  </si>
  <si>
    <t>JUK07_27</t>
  </si>
  <si>
    <t>JUK07_28</t>
  </si>
  <si>
    <t>JUK07_29.1</t>
  </si>
  <si>
    <t>JUK07_30</t>
  </si>
  <si>
    <t>JUK07_32</t>
  </si>
  <si>
    <t>JUK07_36.1</t>
  </si>
  <si>
    <t>JUK07_37.1</t>
  </si>
  <si>
    <t>JUK07_10</t>
  </si>
  <si>
    <t>JUK07_13</t>
  </si>
  <si>
    <t>JUK07_21</t>
  </si>
  <si>
    <t>JUK07_23</t>
  </si>
  <si>
    <t>JUK07_34</t>
  </si>
  <si>
    <t>JUK07_04</t>
  </si>
  <si>
    <t>JUK07_31</t>
  </si>
  <si>
    <t>JUK07_11</t>
  </si>
  <si>
    <t>JUK07_06_2</t>
  </si>
  <si>
    <t>JUK07_08</t>
  </si>
  <si>
    <t>JUK07_33</t>
  </si>
  <si>
    <t>JB121807_01</t>
  </si>
  <si>
    <t>JB121807_03.1</t>
  </si>
  <si>
    <t>JB121807_05</t>
  </si>
  <si>
    <t>JB121807_06.1</t>
  </si>
  <si>
    <t>JB121807_08</t>
  </si>
  <si>
    <t>JB121807_08_rep</t>
  </si>
  <si>
    <t>JB121807_11.1</t>
  </si>
  <si>
    <t>JB121807_12.1</t>
  </si>
  <si>
    <t>JB121807_14.1</t>
  </si>
  <si>
    <t>JB121807_19.1</t>
  </si>
  <si>
    <t>JB121807_20.1</t>
  </si>
  <si>
    <t>JB121807_21.1</t>
  </si>
  <si>
    <t>JB121807_24.1</t>
  </si>
  <si>
    <t>JB121807_25</t>
  </si>
  <si>
    <t>JB121807_27</t>
  </si>
  <si>
    <t>JB121807_28.1</t>
  </si>
  <si>
    <t>JB121807_30</t>
  </si>
  <si>
    <t>JB121807_31.1</t>
  </si>
  <si>
    <t>JB121807_32.1</t>
  </si>
  <si>
    <t>JB121807_33.1</t>
  </si>
  <si>
    <t>JB121807_34.1</t>
  </si>
  <si>
    <t>JB121807_37</t>
  </si>
  <si>
    <t>JB121807_38.1</t>
  </si>
  <si>
    <t>JB121807_42</t>
  </si>
  <si>
    <t>JB121807_44</t>
  </si>
  <si>
    <t>JB121807_46</t>
  </si>
  <si>
    <t>JB121807_22_c</t>
  </si>
  <si>
    <t>JB121807_26_c</t>
  </si>
  <si>
    <t>JB121807_39</t>
  </si>
  <si>
    <t>JB121807_03_rep</t>
  </si>
  <si>
    <t>JB121807_05_2</t>
  </si>
  <si>
    <t>JB121807_35_2</t>
  </si>
  <si>
    <t>JB121807_23_2</t>
  </si>
  <si>
    <t>JB121807_27_2</t>
  </si>
  <si>
    <t>JB121807_30_2</t>
  </si>
  <si>
    <t>JB121807_16_2</t>
  </si>
  <si>
    <t>JB121807_18</t>
  </si>
  <si>
    <t>JB121807_43</t>
  </si>
  <si>
    <t>JB121807_29</t>
  </si>
  <si>
    <t>JB021108_02.1</t>
  </si>
  <si>
    <t>JB021108_04.1</t>
  </si>
  <si>
    <t>JB021108_05</t>
  </si>
  <si>
    <t>JB021108_05_rep</t>
  </si>
  <si>
    <t>JB021108_06</t>
  </si>
  <si>
    <t>JB021108_07.1</t>
  </si>
  <si>
    <t>JB021108_08.1</t>
  </si>
  <si>
    <t>JB021108_09.1</t>
  </si>
  <si>
    <t>JB021108_12.1</t>
  </si>
  <si>
    <t>JB021108_13.1</t>
  </si>
  <si>
    <t>JB021108_16</t>
  </si>
  <si>
    <t>JB021108_17.1</t>
  </si>
  <si>
    <t>JB021108_19.1</t>
  </si>
  <si>
    <t>JB021108_20</t>
  </si>
  <si>
    <t>JB021108_22.1</t>
  </si>
  <si>
    <t>JB021108_26.1</t>
  </si>
  <si>
    <t>JB021108_29</t>
  </si>
  <si>
    <t>JB021108_30</t>
  </si>
  <si>
    <t>JB021108_32</t>
  </si>
  <si>
    <t>JB021108_34</t>
  </si>
  <si>
    <t>JB021108_35</t>
  </si>
  <si>
    <t>JB021108_35_rep</t>
  </si>
  <si>
    <t>JB021108_36.1</t>
  </si>
  <si>
    <t>JB021108_36_rep.1</t>
  </si>
  <si>
    <t>JB021108_37.1</t>
  </si>
  <si>
    <t>JB021108_37_rep.1</t>
  </si>
  <si>
    <t>JB021108_38.1</t>
  </si>
  <si>
    <t>JB021108_39</t>
  </si>
  <si>
    <t>JB021108_41.1</t>
  </si>
  <si>
    <t>JB021108_44.1</t>
  </si>
  <si>
    <t>JB021108_45</t>
  </si>
  <si>
    <t>JB021108_46.1</t>
  </si>
  <si>
    <t>JB021108_46_rep.1</t>
  </si>
  <si>
    <t>JB021108_47.1</t>
  </si>
  <si>
    <t>JB021108_48.1</t>
  </si>
  <si>
    <t>JB021108_24_c</t>
  </si>
  <si>
    <t>JB021108_33_rep</t>
  </si>
  <si>
    <t>JB021108_11_2</t>
  </si>
  <si>
    <t>JB021108_28_2</t>
  </si>
  <si>
    <t>JB021108_40_2</t>
  </si>
  <si>
    <t>JB021108_14_2</t>
  </si>
  <si>
    <t>JB021108_25_2</t>
  </si>
  <si>
    <t>JB021108_31_2</t>
  </si>
  <si>
    <t>JB021108_23</t>
  </si>
  <si>
    <t>BOR07_01</t>
  </si>
  <si>
    <t>BOR07_02.1</t>
  </si>
  <si>
    <t>BOR07_03</t>
  </si>
  <si>
    <t>BOR07_04</t>
  </si>
  <si>
    <t>BOR07_05.1</t>
  </si>
  <si>
    <t>BOR07_06.1</t>
  </si>
  <si>
    <t>BOR07_07.1</t>
  </si>
  <si>
    <t>BOR07_08.1</t>
  </si>
  <si>
    <t>BOR07_09</t>
  </si>
  <si>
    <t>BOR07_10.1</t>
  </si>
  <si>
    <t>BOR07_11.1</t>
  </si>
  <si>
    <t>BOR07_12.1</t>
  </si>
  <si>
    <t>BOR07_13.1</t>
  </si>
  <si>
    <t>BOR07_14</t>
  </si>
  <si>
    <t>BOR07_15</t>
  </si>
  <si>
    <t>BOR07_16</t>
  </si>
  <si>
    <t>BOR07_17.1</t>
  </si>
  <si>
    <t>BOR07_18</t>
  </si>
  <si>
    <t>BOR07_19.1</t>
  </si>
  <si>
    <t>BOR07_20.1</t>
  </si>
  <si>
    <t>BOR07_21.1</t>
  </si>
  <si>
    <t>BOR07_22</t>
  </si>
  <si>
    <t>BOR07_01_2</t>
  </si>
  <si>
    <t>BOR07_21_2</t>
  </si>
  <si>
    <t>GEO020414_10</t>
  </si>
  <si>
    <t>GEO020414_11</t>
  </si>
  <si>
    <t>GEO020414_11_300</t>
  </si>
  <si>
    <t>GEO020414_13_300</t>
  </si>
  <si>
    <t>GEO020414_14</t>
  </si>
  <si>
    <t>GEO020414_14_300</t>
  </si>
  <si>
    <t>GEO020414_15</t>
  </si>
  <si>
    <t>GEO020414_15_300</t>
  </si>
  <si>
    <t>GEO020414_16</t>
  </si>
  <si>
    <t>GEO020414_16_300</t>
  </si>
  <si>
    <t>GEO020414_17</t>
  </si>
  <si>
    <t>GEO020414_17_300</t>
  </si>
  <si>
    <t>GEO020414_2</t>
  </si>
  <si>
    <t>GEO020414_23</t>
  </si>
  <si>
    <t>GEO020414_23_300</t>
  </si>
  <si>
    <t>GEO020414_24</t>
  </si>
  <si>
    <t>GEO020414_24_300</t>
  </si>
  <si>
    <t>GEO020414_25</t>
  </si>
  <si>
    <t>GEO020414_25_300</t>
  </si>
  <si>
    <t>GEO020414_26</t>
  </si>
  <si>
    <t>GEO020414_27</t>
  </si>
  <si>
    <t>GEO020414_29</t>
  </si>
  <si>
    <t>GEO020414_3</t>
  </si>
  <si>
    <t>GEO020414_30</t>
  </si>
  <si>
    <t>GEO020414_4</t>
  </si>
  <si>
    <t>GEO020414_5</t>
  </si>
  <si>
    <t>GEO020414_6</t>
  </si>
  <si>
    <t>GEO020414_7</t>
  </si>
  <si>
    <t>GEO020414_8</t>
  </si>
  <si>
    <t>GEO020414_8_300</t>
  </si>
  <si>
    <t>GEO020414_9</t>
  </si>
  <si>
    <t>GEO020414_9_300</t>
  </si>
  <si>
    <t>GEO020414_10_2</t>
  </si>
  <si>
    <t>GEO020414_30_2</t>
  </si>
  <si>
    <t>GEO020414_13_2</t>
  </si>
  <si>
    <t>DNA PLATE INFO</t>
  </si>
  <si>
    <t>Heterozygosity</t>
  </si>
  <si>
    <t>RAD PLATE INFO</t>
  </si>
  <si>
    <t>Name Used</t>
  </si>
  <si>
    <t>Actual Sample</t>
  </si>
  <si>
    <t>Plate</t>
  </si>
  <si>
    <t>Well</t>
  </si>
  <si>
    <t>Lane</t>
  </si>
  <si>
    <t>Sublibrary</t>
  </si>
  <si>
    <t>Same E. Plate?</t>
  </si>
  <si>
    <t>Neighbor E</t>
  </si>
  <si>
    <t>Same RAD Plate</t>
  </si>
  <si>
    <t>Neighbor RAD</t>
  </si>
  <si>
    <t>C11</t>
  </si>
  <si>
    <t>1,2</t>
  </si>
  <si>
    <t>A2</t>
  </si>
  <si>
    <t>No</t>
  </si>
  <si>
    <t>E3</t>
  </si>
  <si>
    <t>B1</t>
  </si>
  <si>
    <t>3,4,5</t>
  </si>
  <si>
    <t>C7</t>
  </si>
  <si>
    <t>A11</t>
  </si>
  <si>
    <t>C5</t>
  </si>
  <si>
    <t>E5</t>
  </si>
  <si>
    <t>B6</t>
  </si>
  <si>
    <t>Yes</t>
  </si>
  <si>
    <t>NA021015_10</t>
  </si>
  <si>
    <t>E6</t>
  </si>
  <si>
    <t>B7</t>
  </si>
  <si>
    <t>B5</t>
  </si>
  <si>
    <t>RE</t>
  </si>
  <si>
    <t>E10</t>
  </si>
  <si>
    <t>8,14,15</t>
  </si>
  <si>
    <t>B3</t>
  </si>
  <si>
    <t>C2</t>
  </si>
  <si>
    <t>B4</t>
  </si>
  <si>
    <t>G12</t>
  </si>
  <si>
    <t>8T,9,10,11,12</t>
  </si>
  <si>
    <t>D12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</si>
  <si>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</si>
  <si>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D2</t>
  </si>
  <si>
    <t>C1</t>
  </si>
  <si>
    <t>16, 23-15</t>
  </si>
  <si>
    <t>F5</t>
  </si>
  <si>
    <t>C12</t>
  </si>
  <si>
    <t>C4</t>
  </si>
  <si>
    <t>D11</t>
  </si>
  <si>
    <t>17, 18, 20-22</t>
  </si>
  <si>
    <t>A3</t>
  </si>
  <si>
    <t>B9</t>
  </si>
  <si>
    <t>B11</t>
  </si>
  <si>
    <t>--2</t>
  </si>
  <si>
    <t>G10</t>
  </si>
  <si>
    <t>--4</t>
  </si>
  <si>
    <t>A10</t>
  </si>
  <si>
    <t>A8</t>
  </si>
  <si>
    <t>B12</t>
  </si>
  <si>
    <t>A9</t>
  </si>
  <si>
    <t>A12</t>
  </si>
  <si>
    <t>D3</t>
  </si>
  <si>
    <t>E4</t>
  </si>
  <si>
    <t>D4</t>
  </si>
  <si>
    <t>D5</t>
  </si>
  <si>
    <t>B8</t>
  </si>
  <si>
    <t>A7</t>
  </si>
  <si>
    <t>F2</t>
  </si>
  <si>
    <t>FS</t>
  </si>
  <si>
    <t>H1</t>
  </si>
  <si>
    <t>13,19</t>
  </si>
  <si>
    <t>HS</t>
  </si>
  <si>
    <t>F4</t>
  </si>
  <si>
    <t>D9</t>
  </si>
  <si>
    <t>E1</t>
  </si>
  <si>
    <t>C10</t>
  </si>
  <si>
    <t>A5</t>
  </si>
  <si>
    <t>E12</t>
  </si>
  <si>
    <t>A1</t>
  </si>
  <si>
    <t>C9</t>
  </si>
  <si>
    <t>C3</t>
  </si>
  <si>
    <t>F10</t>
  </si>
  <si>
    <t>D6</t>
  </si>
  <si>
    <t>F9</t>
  </si>
  <si>
    <t>D7</t>
  </si>
  <si>
    <t>G2</t>
  </si>
  <si>
    <t>C8</t>
  </si>
  <si>
    <t>A6</t>
  </si>
  <si>
    <t>BATCH 7</t>
  </si>
  <si>
    <t>BATCH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</si>
</sst>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2" borderId="9" xfId="0" applyNumberForma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4" borderId="0" xfId="0" applyFill="1"/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18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"/>
  <sheetViews>
    <sheetView tabSelected="1" workbookViewId="0">
      <selection activeCell="G9" sqref="G9"/>
    </sheetView>
  </sheetViews>
  <sheetFormatPr defaultRowHeight="15" x14ac:dyDescent="0.25"/>
  <cols>
    <col min="1" max="1" width="18" bestFit="1" customWidth="1"/>
    <col min="2" max="2" width="9" bestFit="1" customWidth="1"/>
    <col min="3" max="3" width="12" bestFit="1" customWidth="1"/>
    <col min="5" max="5" width="14.42578125" customWidth="1"/>
  </cols>
  <sheetData>
    <row r="1" spans="1:6" x14ac:dyDescent="0.25">
      <c r="A1" s="41" t="s">
        <v>387</v>
      </c>
      <c r="B1" s="41"/>
      <c r="C1" s="41"/>
      <c r="E1" s="41" t="s">
        <v>388</v>
      </c>
      <c r="F1" s="41"/>
    </row>
    <row r="2" spans="1:6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2</v>
      </c>
    </row>
    <row r="3" spans="1:6" x14ac:dyDescent="0.25">
      <c r="A3" t="s">
        <v>71</v>
      </c>
      <c r="B3">
        <v>5169137</v>
      </c>
      <c r="C3">
        <v>0.43669548499999999</v>
      </c>
      <c r="E3" s="15" t="s">
        <v>60</v>
      </c>
      <c r="F3" s="16">
        <v>0.34780092600000001</v>
      </c>
    </row>
    <row r="4" spans="1:6" x14ac:dyDescent="0.25">
      <c r="A4" t="s">
        <v>91</v>
      </c>
      <c r="B4">
        <v>12844951</v>
      </c>
      <c r="C4">
        <v>0.37353337199999997</v>
      </c>
      <c r="E4" s="9" t="s">
        <v>78</v>
      </c>
      <c r="F4" s="11">
        <v>0.29055129499999999</v>
      </c>
    </row>
    <row r="5" spans="1:6" x14ac:dyDescent="0.25">
      <c r="A5" t="s">
        <v>70</v>
      </c>
      <c r="B5">
        <v>11780055</v>
      </c>
      <c r="C5">
        <v>0.37067640299999999</v>
      </c>
      <c r="E5" s="15" t="s">
        <v>62</v>
      </c>
      <c r="F5" s="16">
        <v>0.31479341199999999</v>
      </c>
    </row>
    <row r="6" spans="1:6" x14ac:dyDescent="0.25">
      <c r="A6" t="s">
        <v>60</v>
      </c>
      <c r="B6">
        <v>3036050</v>
      </c>
      <c r="C6">
        <v>0.35718407400000002</v>
      </c>
      <c r="E6" s="15" t="s">
        <v>60</v>
      </c>
      <c r="F6" s="16">
        <v>0.34780092600000001</v>
      </c>
    </row>
    <row r="7" spans="1:6" x14ac:dyDescent="0.25">
      <c r="A7" t="s">
        <v>90</v>
      </c>
      <c r="B7">
        <v>13390849</v>
      </c>
      <c r="C7">
        <v>0.34600540299999999</v>
      </c>
      <c r="E7" s="9" t="s">
        <v>76</v>
      </c>
      <c r="F7" s="11">
        <v>0.26244213</v>
      </c>
    </row>
    <row r="8" spans="1:6" x14ac:dyDescent="0.25">
      <c r="A8" t="s">
        <v>251</v>
      </c>
      <c r="B8">
        <v>4774298</v>
      </c>
      <c r="C8">
        <v>0.33841993399999998</v>
      </c>
      <c r="E8" s="25" t="s">
        <v>251</v>
      </c>
      <c r="F8" s="26">
        <v>0.328040787</v>
      </c>
    </row>
    <row r="9" spans="1:6" x14ac:dyDescent="0.25">
      <c r="A9" t="s">
        <v>62</v>
      </c>
      <c r="B9">
        <v>3742895</v>
      </c>
      <c r="C9">
        <v>0.33269267699999999</v>
      </c>
      <c r="E9" s="15" t="s">
        <v>62</v>
      </c>
      <c r="F9" s="16">
        <v>0.31479341199999999</v>
      </c>
    </row>
    <row r="10" spans="1:6" x14ac:dyDescent="0.25">
      <c r="A10" s="40" t="s">
        <v>53</v>
      </c>
      <c r="B10" s="40">
        <v>4661699</v>
      </c>
      <c r="C10" s="40">
        <v>0.33044816300000002</v>
      </c>
    </row>
    <row r="11" spans="1:6" x14ac:dyDescent="0.25">
      <c r="A11" t="s">
        <v>121</v>
      </c>
      <c r="B11">
        <v>3238656</v>
      </c>
      <c r="C11">
        <v>0.30934002300000002</v>
      </c>
      <c r="E11" s="9" t="s">
        <v>113</v>
      </c>
      <c r="F11" s="11">
        <v>0.28986141500000001</v>
      </c>
    </row>
    <row r="12" spans="1:6" x14ac:dyDescent="0.25">
      <c r="A12" t="s">
        <v>78</v>
      </c>
      <c r="B12">
        <v>4076545</v>
      </c>
      <c r="C12">
        <v>0.30778120199999998</v>
      </c>
      <c r="E12" s="9" t="s">
        <v>78</v>
      </c>
      <c r="F12" s="11">
        <v>0.29055129499999999</v>
      </c>
    </row>
    <row r="13" spans="1:6" x14ac:dyDescent="0.25">
      <c r="A13" t="s">
        <v>113</v>
      </c>
      <c r="B13">
        <v>2885627</v>
      </c>
      <c r="C13">
        <v>0.304901582</v>
      </c>
      <c r="E13" s="9" t="s">
        <v>113</v>
      </c>
      <c r="F13" s="11">
        <v>0.28986141500000001</v>
      </c>
    </row>
    <row r="14" spans="1:6" x14ac:dyDescent="0.25">
      <c r="A14" t="s">
        <v>99</v>
      </c>
      <c r="B14">
        <v>5211971</v>
      </c>
      <c r="C14">
        <v>0.288498649</v>
      </c>
      <c r="E14" s="4" t="s">
        <v>99</v>
      </c>
      <c r="F14" s="6">
        <v>0.277737385</v>
      </c>
    </row>
    <row r="15" spans="1:6" x14ac:dyDescent="0.25">
      <c r="A15" t="s">
        <v>13</v>
      </c>
      <c r="B15">
        <v>5617638</v>
      </c>
      <c r="C15">
        <v>0.27913696799999999</v>
      </c>
      <c r="E15" s="15" t="s">
        <v>13</v>
      </c>
      <c r="F15" s="16">
        <v>0.26887474700000003</v>
      </c>
    </row>
    <row r="16" spans="1:6" x14ac:dyDescent="0.25">
      <c r="A16" t="s">
        <v>79</v>
      </c>
      <c r="B16">
        <v>3737101</v>
      </c>
      <c r="C16">
        <v>0.27908774600000003</v>
      </c>
      <c r="E16" s="23" t="s">
        <v>327</v>
      </c>
      <c r="F16" s="11">
        <v>0.26910202300000002</v>
      </c>
    </row>
    <row r="17" spans="1:6" x14ac:dyDescent="0.25">
      <c r="A17" t="s">
        <v>92</v>
      </c>
      <c r="B17">
        <v>3404635</v>
      </c>
      <c r="C17">
        <v>0.27776704699999999</v>
      </c>
      <c r="E17" s="23" t="s">
        <v>327</v>
      </c>
      <c r="F17" s="11">
        <v>0.26910202300000002</v>
      </c>
    </row>
    <row r="18" spans="1:6" x14ac:dyDescent="0.25">
      <c r="A18" t="s">
        <v>76</v>
      </c>
      <c r="B18">
        <v>4864411</v>
      </c>
      <c r="C18">
        <v>0.27676845799999999</v>
      </c>
      <c r="E18" s="9" t="s">
        <v>76</v>
      </c>
      <c r="F18" s="11">
        <v>0.26244213</v>
      </c>
    </row>
    <row r="19" spans="1:6" x14ac:dyDescent="0.25">
      <c r="A19" s="40" t="s">
        <v>80</v>
      </c>
      <c r="B19" s="40">
        <v>5022277</v>
      </c>
      <c r="C19" s="40">
        <v>0.274555298</v>
      </c>
    </row>
    <row r="20" spans="1:6" x14ac:dyDescent="0.25">
      <c r="A20" s="40" t="s">
        <v>61</v>
      </c>
      <c r="B20" s="40">
        <v>2333584</v>
      </c>
      <c r="C20" s="40">
        <v>0.27279737799999998</v>
      </c>
    </row>
    <row r="21" spans="1:6" x14ac:dyDescent="0.25">
      <c r="A21" s="40" t="s">
        <v>75</v>
      </c>
      <c r="B21" s="40">
        <v>3086869</v>
      </c>
      <c r="C21" s="40">
        <v>0.26780516199999999</v>
      </c>
    </row>
    <row r="22" spans="1:6" x14ac:dyDescent="0.25">
      <c r="A22" t="s">
        <v>56</v>
      </c>
      <c r="B22">
        <v>2523135</v>
      </c>
      <c r="C22">
        <v>0.256410256</v>
      </c>
    </row>
    <row r="23" spans="1:6" x14ac:dyDescent="0.25">
      <c r="A23" t="s">
        <v>30</v>
      </c>
      <c r="B23">
        <v>3495400</v>
      </c>
      <c r="C23">
        <v>0.25588121899999999</v>
      </c>
    </row>
    <row r="24" spans="1:6" x14ac:dyDescent="0.25">
      <c r="A24" t="s">
        <v>4</v>
      </c>
      <c r="B24">
        <v>7823165</v>
      </c>
      <c r="C24">
        <v>0.250769823</v>
      </c>
    </row>
    <row r="25" spans="1:6" x14ac:dyDescent="0.25">
      <c r="A25" t="s">
        <v>39</v>
      </c>
      <c r="B25">
        <v>2076442</v>
      </c>
      <c r="C25">
        <v>0.25053700400000001</v>
      </c>
      <c r="E25" s="4" t="s">
        <v>39</v>
      </c>
      <c r="F25" s="6">
        <v>0.23866025799999999</v>
      </c>
    </row>
    <row r="26" spans="1:6" x14ac:dyDescent="0.25">
      <c r="A26" t="s">
        <v>208</v>
      </c>
      <c r="B26">
        <v>3108991</v>
      </c>
      <c r="C26">
        <v>0.24898980200000001</v>
      </c>
    </row>
    <row r="27" spans="1:6" x14ac:dyDescent="0.25">
      <c r="A27" t="s">
        <v>40</v>
      </c>
      <c r="B27">
        <v>3758901</v>
      </c>
      <c r="C27">
        <v>0.244992296</v>
      </c>
    </row>
    <row r="28" spans="1:6" x14ac:dyDescent="0.25">
      <c r="A28" t="s">
        <v>120</v>
      </c>
      <c r="B28">
        <v>7233818</v>
      </c>
      <c r="C28">
        <v>0.244594595</v>
      </c>
    </row>
    <row r="29" spans="1:6" x14ac:dyDescent="0.25">
      <c r="A29" t="s">
        <v>37</v>
      </c>
      <c r="B29">
        <v>3807454</v>
      </c>
      <c r="C29">
        <v>0.24175824200000001</v>
      </c>
    </row>
    <row r="30" spans="1:6" x14ac:dyDescent="0.25">
      <c r="A30" t="s">
        <v>127</v>
      </c>
      <c r="B30">
        <v>17189641</v>
      </c>
      <c r="C30">
        <v>0.240921515</v>
      </c>
      <c r="E30" s="25" t="s">
        <v>127</v>
      </c>
      <c r="F30" s="26">
        <v>0.23634255900000001</v>
      </c>
    </row>
    <row r="31" spans="1:6" x14ac:dyDescent="0.25">
      <c r="A31" t="s">
        <v>67</v>
      </c>
      <c r="B31">
        <v>6131307</v>
      </c>
      <c r="C31">
        <v>0.23757225400000001</v>
      </c>
    </row>
    <row r="32" spans="1:6" x14ac:dyDescent="0.25">
      <c r="A32" t="s">
        <v>54</v>
      </c>
      <c r="B32">
        <v>2199367</v>
      </c>
      <c r="C32">
        <v>0.235042735</v>
      </c>
    </row>
    <row r="33" spans="1:6" x14ac:dyDescent="0.25">
      <c r="A33" t="s">
        <v>256</v>
      </c>
      <c r="B33">
        <v>7761056</v>
      </c>
      <c r="C33">
        <v>0.23468006999999999</v>
      </c>
    </row>
    <row r="34" spans="1:6" x14ac:dyDescent="0.25">
      <c r="A34" t="s">
        <v>55</v>
      </c>
      <c r="B34">
        <v>3747521</v>
      </c>
      <c r="C34">
        <v>0.23452958300000001</v>
      </c>
    </row>
    <row r="35" spans="1:6" x14ac:dyDescent="0.25">
      <c r="A35" t="s">
        <v>3</v>
      </c>
      <c r="B35">
        <v>6817653</v>
      </c>
      <c r="C35">
        <v>0.23408347800000001</v>
      </c>
    </row>
    <row r="36" spans="1:6" x14ac:dyDescent="0.25">
      <c r="A36" t="s">
        <v>100</v>
      </c>
      <c r="B36">
        <v>5653775</v>
      </c>
      <c r="C36">
        <v>0.23322438000000001</v>
      </c>
    </row>
    <row r="37" spans="1:6" x14ac:dyDescent="0.25">
      <c r="A37" t="s">
        <v>64</v>
      </c>
      <c r="B37">
        <v>3109124</v>
      </c>
      <c r="C37">
        <v>0.232607439</v>
      </c>
    </row>
    <row r="38" spans="1:6" x14ac:dyDescent="0.25">
      <c r="A38" t="s">
        <v>281</v>
      </c>
      <c r="B38">
        <v>4525205</v>
      </c>
      <c r="C38">
        <v>0.231884058</v>
      </c>
    </row>
    <row r="39" spans="1:6" x14ac:dyDescent="0.25">
      <c r="A39" t="s">
        <v>95</v>
      </c>
      <c r="B39">
        <v>6635649</v>
      </c>
      <c r="C39">
        <v>0.23099645499999999</v>
      </c>
      <c r="E39" s="15" t="s">
        <v>95</v>
      </c>
      <c r="F39" s="16">
        <v>0.23843735999999999</v>
      </c>
    </row>
    <row r="40" spans="1:6" x14ac:dyDescent="0.25">
      <c r="A40" t="s">
        <v>15</v>
      </c>
      <c r="B40">
        <v>3255176</v>
      </c>
      <c r="C40">
        <v>0.22936309399999999</v>
      </c>
    </row>
    <row r="41" spans="1:6" x14ac:dyDescent="0.25">
      <c r="A41" t="s">
        <v>16</v>
      </c>
      <c r="B41">
        <v>3110048</v>
      </c>
      <c r="C41">
        <v>0.22794827300000001</v>
      </c>
    </row>
    <row r="42" spans="1:6" x14ac:dyDescent="0.25">
      <c r="A42" t="s">
        <v>119</v>
      </c>
      <c r="B42">
        <v>10601998</v>
      </c>
      <c r="C42">
        <v>0.224807692</v>
      </c>
    </row>
    <row r="43" spans="1:6" x14ac:dyDescent="0.25">
      <c r="A43" t="s">
        <v>36</v>
      </c>
      <c r="B43">
        <v>4135965</v>
      </c>
      <c r="C43">
        <v>0.22384896900000001</v>
      </c>
    </row>
    <row r="44" spans="1:6" x14ac:dyDescent="0.25">
      <c r="A44" t="s">
        <v>59</v>
      </c>
      <c r="B44">
        <v>2649848</v>
      </c>
      <c r="C44">
        <v>0.22331406600000001</v>
      </c>
    </row>
    <row r="45" spans="1:6" x14ac:dyDescent="0.25">
      <c r="A45" t="s">
        <v>253</v>
      </c>
      <c r="B45">
        <v>3962949</v>
      </c>
      <c r="C45">
        <v>0.223207402</v>
      </c>
    </row>
    <row r="46" spans="1:6" x14ac:dyDescent="0.25">
      <c r="A46" t="s">
        <v>279</v>
      </c>
      <c r="B46">
        <v>7069859</v>
      </c>
      <c r="C46">
        <v>0.22316275499999999</v>
      </c>
    </row>
    <row r="47" spans="1:6" x14ac:dyDescent="0.25">
      <c r="A47" t="s">
        <v>43</v>
      </c>
      <c r="B47">
        <v>5694239</v>
      </c>
      <c r="C47">
        <v>0.22123723300000001</v>
      </c>
    </row>
    <row r="48" spans="1:6" x14ac:dyDescent="0.25">
      <c r="A48" t="s">
        <v>252</v>
      </c>
      <c r="B48">
        <v>6057266</v>
      </c>
      <c r="C48">
        <v>0.22059672799999999</v>
      </c>
    </row>
    <row r="49" spans="1:3" x14ac:dyDescent="0.25">
      <c r="A49" t="s">
        <v>52</v>
      </c>
      <c r="B49">
        <v>2245206</v>
      </c>
      <c r="C49">
        <v>0.218460933</v>
      </c>
    </row>
    <row r="50" spans="1:3" x14ac:dyDescent="0.25">
      <c r="A50" t="s">
        <v>35</v>
      </c>
      <c r="B50">
        <v>4070626</v>
      </c>
      <c r="C50">
        <v>0.21740804899999999</v>
      </c>
    </row>
    <row r="51" spans="1:3" x14ac:dyDescent="0.25">
      <c r="A51" t="s">
        <v>276</v>
      </c>
      <c r="B51">
        <v>3864586</v>
      </c>
      <c r="C51">
        <v>0.21672855199999999</v>
      </c>
    </row>
    <row r="52" spans="1:3" x14ac:dyDescent="0.25">
      <c r="A52" t="s">
        <v>41</v>
      </c>
      <c r="B52">
        <v>3440184</v>
      </c>
      <c r="C52">
        <v>0.215165512</v>
      </c>
    </row>
    <row r="53" spans="1:3" x14ac:dyDescent="0.25">
      <c r="A53" t="s">
        <v>176</v>
      </c>
      <c r="B53">
        <v>4858641</v>
      </c>
      <c r="C53">
        <v>0.21452017800000001</v>
      </c>
    </row>
    <row r="54" spans="1:3" x14ac:dyDescent="0.25">
      <c r="A54" t="s">
        <v>102</v>
      </c>
      <c r="B54">
        <v>3985378</v>
      </c>
      <c r="C54">
        <v>0.214465287</v>
      </c>
    </row>
    <row r="55" spans="1:3" x14ac:dyDescent="0.25">
      <c r="A55" t="s">
        <v>129</v>
      </c>
      <c r="B55">
        <v>7959380</v>
      </c>
      <c r="C55">
        <v>0.21445086699999999</v>
      </c>
    </row>
    <row r="56" spans="1:3" x14ac:dyDescent="0.25">
      <c r="A56" t="s">
        <v>209</v>
      </c>
      <c r="B56">
        <v>2425901</v>
      </c>
      <c r="C56">
        <v>0.21425818899999999</v>
      </c>
    </row>
    <row r="57" spans="1:3" x14ac:dyDescent="0.25">
      <c r="A57" t="s">
        <v>58</v>
      </c>
      <c r="B57">
        <v>3646562</v>
      </c>
      <c r="C57">
        <v>0.21316553699999999</v>
      </c>
    </row>
    <row r="58" spans="1:3" x14ac:dyDescent="0.25">
      <c r="A58" t="s">
        <v>128</v>
      </c>
      <c r="B58">
        <v>7283224</v>
      </c>
      <c r="C58">
        <v>0.21094201500000001</v>
      </c>
    </row>
    <row r="59" spans="1:3" x14ac:dyDescent="0.25">
      <c r="A59" t="s">
        <v>12</v>
      </c>
      <c r="B59">
        <v>2927703</v>
      </c>
      <c r="C59">
        <v>0.210668207</v>
      </c>
    </row>
    <row r="60" spans="1:3" x14ac:dyDescent="0.25">
      <c r="A60" t="s">
        <v>20</v>
      </c>
      <c r="B60">
        <v>8336214</v>
      </c>
      <c r="C60">
        <v>0.210628019</v>
      </c>
    </row>
    <row r="61" spans="1:3" x14ac:dyDescent="0.25">
      <c r="A61" t="s">
        <v>282</v>
      </c>
      <c r="B61">
        <v>3842521</v>
      </c>
      <c r="C61">
        <v>0.21061776099999999</v>
      </c>
    </row>
    <row r="62" spans="1:3" x14ac:dyDescent="0.25">
      <c r="A62" t="s">
        <v>124</v>
      </c>
      <c r="B62">
        <v>8561987</v>
      </c>
      <c r="C62">
        <v>0.21039461000000001</v>
      </c>
    </row>
    <row r="63" spans="1:3" x14ac:dyDescent="0.25">
      <c r="A63" t="s">
        <v>51</v>
      </c>
      <c r="B63">
        <v>3861430</v>
      </c>
      <c r="C63">
        <v>0.210161663</v>
      </c>
    </row>
    <row r="64" spans="1:3" x14ac:dyDescent="0.25">
      <c r="A64" t="s">
        <v>38</v>
      </c>
      <c r="B64">
        <v>3631183</v>
      </c>
      <c r="C64">
        <v>0.20822821699999999</v>
      </c>
    </row>
    <row r="65" spans="1:3" x14ac:dyDescent="0.25">
      <c r="A65" t="s">
        <v>280</v>
      </c>
      <c r="B65">
        <v>6158191</v>
      </c>
      <c r="C65">
        <v>0.208004618</v>
      </c>
    </row>
    <row r="66" spans="1:3" x14ac:dyDescent="0.25">
      <c r="A66" t="s">
        <v>144</v>
      </c>
      <c r="B66">
        <v>9952413</v>
      </c>
      <c r="C66">
        <v>0.20717592600000001</v>
      </c>
    </row>
    <row r="67" spans="1:3" x14ac:dyDescent="0.25">
      <c r="A67" t="s">
        <v>267</v>
      </c>
      <c r="B67">
        <v>5803141</v>
      </c>
      <c r="C67">
        <v>0.20712223299999999</v>
      </c>
    </row>
    <row r="68" spans="1:3" x14ac:dyDescent="0.25">
      <c r="A68" t="s">
        <v>257</v>
      </c>
      <c r="B68">
        <v>3692985</v>
      </c>
      <c r="C68">
        <v>0.20604182800000001</v>
      </c>
    </row>
    <row r="69" spans="1:3" x14ac:dyDescent="0.25">
      <c r="A69" t="s">
        <v>26</v>
      </c>
      <c r="B69">
        <v>3504202</v>
      </c>
      <c r="C69">
        <v>0.20540019300000001</v>
      </c>
    </row>
    <row r="70" spans="1:3" x14ac:dyDescent="0.25">
      <c r="A70" t="s">
        <v>81</v>
      </c>
      <c r="B70">
        <v>4332781</v>
      </c>
      <c r="C70">
        <v>0.20496535799999999</v>
      </c>
    </row>
    <row r="71" spans="1:3" x14ac:dyDescent="0.25">
      <c r="A71" t="s">
        <v>96</v>
      </c>
      <c r="B71">
        <v>4409814</v>
      </c>
      <c r="C71">
        <v>0.20419957599999999</v>
      </c>
    </row>
    <row r="72" spans="1:3" x14ac:dyDescent="0.25">
      <c r="A72" t="s">
        <v>249</v>
      </c>
      <c r="B72">
        <v>9296113</v>
      </c>
      <c r="C72">
        <v>0.204003079</v>
      </c>
    </row>
    <row r="73" spans="1:3" x14ac:dyDescent="0.25">
      <c r="A73" t="s">
        <v>97</v>
      </c>
      <c r="B73">
        <v>3900580</v>
      </c>
      <c r="C73">
        <v>0.20315809700000001</v>
      </c>
    </row>
    <row r="74" spans="1:3" x14ac:dyDescent="0.25">
      <c r="A74" t="s">
        <v>254</v>
      </c>
      <c r="B74">
        <v>4475682</v>
      </c>
      <c r="C74">
        <v>0.20251450700000001</v>
      </c>
    </row>
    <row r="75" spans="1:3" x14ac:dyDescent="0.25">
      <c r="A75" t="s">
        <v>132</v>
      </c>
      <c r="B75">
        <v>6629190</v>
      </c>
      <c r="C75">
        <v>0.20222308899999999</v>
      </c>
    </row>
    <row r="76" spans="1:3" x14ac:dyDescent="0.25">
      <c r="A76" t="s">
        <v>272</v>
      </c>
      <c r="B76">
        <v>2336383</v>
      </c>
      <c r="C76">
        <v>0.20145378999999999</v>
      </c>
    </row>
    <row r="77" spans="1:3" x14ac:dyDescent="0.25">
      <c r="A77" t="s">
        <v>133</v>
      </c>
      <c r="B77">
        <v>5945979</v>
      </c>
      <c r="C77">
        <v>0.200078003</v>
      </c>
    </row>
    <row r="78" spans="1:3" x14ac:dyDescent="0.25">
      <c r="A78" t="s">
        <v>246</v>
      </c>
      <c r="B78">
        <v>8659570</v>
      </c>
      <c r="C78">
        <v>0.2</v>
      </c>
    </row>
    <row r="79" spans="1:3" x14ac:dyDescent="0.25">
      <c r="A79" t="s">
        <v>277</v>
      </c>
      <c r="B79">
        <v>3057343</v>
      </c>
      <c r="C79">
        <v>0.199880311</v>
      </c>
    </row>
    <row r="80" spans="1:3" x14ac:dyDescent="0.25">
      <c r="A80" t="s">
        <v>88</v>
      </c>
      <c r="B80">
        <v>3817109</v>
      </c>
      <c r="C80">
        <v>0.19969218899999999</v>
      </c>
    </row>
    <row r="81" spans="1:3" x14ac:dyDescent="0.25">
      <c r="A81" t="s">
        <v>143</v>
      </c>
      <c r="B81">
        <v>9984096</v>
      </c>
      <c r="C81">
        <v>0.199691596</v>
      </c>
    </row>
    <row r="82" spans="1:3" x14ac:dyDescent="0.25">
      <c r="A82" t="s">
        <v>45</v>
      </c>
      <c r="B82">
        <v>6852956</v>
      </c>
      <c r="C82">
        <v>0.199230769</v>
      </c>
    </row>
    <row r="83" spans="1:3" x14ac:dyDescent="0.25">
      <c r="A83" t="s">
        <v>101</v>
      </c>
      <c r="B83">
        <v>5677131</v>
      </c>
      <c r="C83">
        <v>0.19880447400000001</v>
      </c>
    </row>
    <row r="84" spans="1:3" x14ac:dyDescent="0.25">
      <c r="A84" t="s">
        <v>255</v>
      </c>
      <c r="B84">
        <v>10735145</v>
      </c>
      <c r="C84">
        <v>0.198421863</v>
      </c>
    </row>
    <row r="85" spans="1:3" x14ac:dyDescent="0.25">
      <c r="A85" t="s">
        <v>145</v>
      </c>
      <c r="B85">
        <v>10988844</v>
      </c>
      <c r="C85">
        <v>0.19803695199999999</v>
      </c>
    </row>
    <row r="86" spans="1:3" x14ac:dyDescent="0.25">
      <c r="A86" t="s">
        <v>47</v>
      </c>
      <c r="B86">
        <v>4147822</v>
      </c>
      <c r="C86">
        <v>0.19772595900000001</v>
      </c>
    </row>
    <row r="87" spans="1:3" x14ac:dyDescent="0.25">
      <c r="A87" t="s">
        <v>262</v>
      </c>
      <c r="B87">
        <v>3280358</v>
      </c>
      <c r="C87">
        <v>0.19679740100000001</v>
      </c>
    </row>
    <row r="88" spans="1:3" x14ac:dyDescent="0.25">
      <c r="A88" t="s">
        <v>261</v>
      </c>
      <c r="B88">
        <v>7747504</v>
      </c>
      <c r="C88">
        <v>0.19648037099999999</v>
      </c>
    </row>
    <row r="89" spans="1:3" x14ac:dyDescent="0.25">
      <c r="A89" t="s">
        <v>116</v>
      </c>
      <c r="B89">
        <v>4335330</v>
      </c>
      <c r="C89">
        <v>0.19620742999999999</v>
      </c>
    </row>
    <row r="90" spans="1:3" x14ac:dyDescent="0.25">
      <c r="A90" t="s">
        <v>72</v>
      </c>
      <c r="B90">
        <v>8550021</v>
      </c>
      <c r="C90">
        <v>0.194685153</v>
      </c>
    </row>
    <row r="91" spans="1:3" x14ac:dyDescent="0.25">
      <c r="A91" t="s">
        <v>293</v>
      </c>
      <c r="B91">
        <v>4631204</v>
      </c>
      <c r="C91">
        <v>0.19396385999999999</v>
      </c>
    </row>
    <row r="92" spans="1:3" x14ac:dyDescent="0.25">
      <c r="A92" t="s">
        <v>265</v>
      </c>
      <c r="B92">
        <v>4331290</v>
      </c>
      <c r="C92">
        <v>0.193680515</v>
      </c>
    </row>
    <row r="93" spans="1:3" x14ac:dyDescent="0.25">
      <c r="A93" t="s">
        <v>248</v>
      </c>
      <c r="B93">
        <v>6259115</v>
      </c>
      <c r="C93">
        <v>0.19318837799999999</v>
      </c>
    </row>
    <row r="94" spans="1:3" x14ac:dyDescent="0.25">
      <c r="A94" t="s">
        <v>245</v>
      </c>
      <c r="B94">
        <v>5993580</v>
      </c>
      <c r="C94">
        <v>0.19290807500000001</v>
      </c>
    </row>
    <row r="95" spans="1:3" x14ac:dyDescent="0.25">
      <c r="A95" t="s">
        <v>258</v>
      </c>
      <c r="B95">
        <v>3287279</v>
      </c>
      <c r="C95">
        <v>0.192901235</v>
      </c>
    </row>
    <row r="96" spans="1:3" x14ac:dyDescent="0.25">
      <c r="A96" t="s">
        <v>197</v>
      </c>
      <c r="B96">
        <v>1504511</v>
      </c>
      <c r="C96">
        <v>0.19280660399999999</v>
      </c>
    </row>
    <row r="97" spans="1:3" x14ac:dyDescent="0.25">
      <c r="A97" t="s">
        <v>27</v>
      </c>
      <c r="B97">
        <v>4137911</v>
      </c>
      <c r="C97">
        <v>0.19197375999999999</v>
      </c>
    </row>
    <row r="98" spans="1:3" x14ac:dyDescent="0.25">
      <c r="A98" t="s">
        <v>57</v>
      </c>
      <c r="B98">
        <v>3029457</v>
      </c>
      <c r="C98">
        <v>0.191927033</v>
      </c>
    </row>
    <row r="99" spans="1:3" x14ac:dyDescent="0.25">
      <c r="A99" t="s">
        <v>93</v>
      </c>
      <c r="B99">
        <v>6316229</v>
      </c>
      <c r="C99">
        <v>0.19176764800000001</v>
      </c>
    </row>
    <row r="100" spans="1:3" x14ac:dyDescent="0.25">
      <c r="A100" t="s">
        <v>268</v>
      </c>
      <c r="B100">
        <v>4659273</v>
      </c>
      <c r="C100">
        <v>0.191522158</v>
      </c>
    </row>
    <row r="101" spans="1:3" x14ac:dyDescent="0.25">
      <c r="A101" t="s">
        <v>22</v>
      </c>
      <c r="B101">
        <v>3016815</v>
      </c>
      <c r="C101">
        <v>0.191448008</v>
      </c>
    </row>
    <row r="102" spans="1:3" x14ac:dyDescent="0.25">
      <c r="A102" t="s">
        <v>73</v>
      </c>
      <c r="B102">
        <v>7558364</v>
      </c>
      <c r="C102">
        <v>0.19132948</v>
      </c>
    </row>
    <row r="103" spans="1:3" x14ac:dyDescent="0.25">
      <c r="A103" t="s">
        <v>196</v>
      </c>
      <c r="B103">
        <v>3599829</v>
      </c>
      <c r="C103">
        <v>0.191284227</v>
      </c>
    </row>
    <row r="104" spans="1:3" x14ac:dyDescent="0.25">
      <c r="A104" t="s">
        <v>210</v>
      </c>
      <c r="B104">
        <v>6267465</v>
      </c>
      <c r="C104">
        <v>0.19113680199999999</v>
      </c>
    </row>
    <row r="105" spans="1:3" x14ac:dyDescent="0.25">
      <c r="A105" t="s">
        <v>82</v>
      </c>
      <c r="B105">
        <v>5291624</v>
      </c>
      <c r="C105">
        <v>0.19095283900000001</v>
      </c>
    </row>
    <row r="106" spans="1:3" x14ac:dyDescent="0.25">
      <c r="A106" t="s">
        <v>167</v>
      </c>
      <c r="B106">
        <v>3532063</v>
      </c>
      <c r="C106">
        <v>0.19067055399999999</v>
      </c>
    </row>
    <row r="107" spans="1:3" x14ac:dyDescent="0.25">
      <c r="A107" t="s">
        <v>122</v>
      </c>
      <c r="B107">
        <v>2921349</v>
      </c>
      <c r="C107">
        <v>0.190623191</v>
      </c>
    </row>
    <row r="108" spans="1:3" x14ac:dyDescent="0.25">
      <c r="A108" t="s">
        <v>156</v>
      </c>
      <c r="B108">
        <v>10884840</v>
      </c>
      <c r="C108">
        <v>0.19058777599999999</v>
      </c>
    </row>
    <row r="109" spans="1:3" x14ac:dyDescent="0.25">
      <c r="A109" t="s">
        <v>146</v>
      </c>
      <c r="B109">
        <v>4837063</v>
      </c>
      <c r="C109">
        <v>0.190160094</v>
      </c>
    </row>
    <row r="110" spans="1:3" x14ac:dyDescent="0.25">
      <c r="A110" t="s">
        <v>263</v>
      </c>
      <c r="B110">
        <v>6685657</v>
      </c>
      <c r="C110">
        <v>0.19012726599999999</v>
      </c>
    </row>
    <row r="111" spans="1:3" x14ac:dyDescent="0.25">
      <c r="A111" t="s">
        <v>160</v>
      </c>
      <c r="B111">
        <v>2695033</v>
      </c>
      <c r="C111">
        <v>0.18979512900000001</v>
      </c>
    </row>
    <row r="112" spans="1:3" x14ac:dyDescent="0.25">
      <c r="A112" t="s">
        <v>34</v>
      </c>
      <c r="B112">
        <v>4097320</v>
      </c>
      <c r="C112">
        <v>0.189512242</v>
      </c>
    </row>
    <row r="113" spans="1:3" x14ac:dyDescent="0.25">
      <c r="A113" t="s">
        <v>25</v>
      </c>
      <c r="B113">
        <v>4916525</v>
      </c>
      <c r="C113">
        <v>0.18926716699999999</v>
      </c>
    </row>
    <row r="114" spans="1:3" x14ac:dyDescent="0.25">
      <c r="A114" t="s">
        <v>42</v>
      </c>
      <c r="B114">
        <v>6549008</v>
      </c>
      <c r="C114">
        <v>0.18902791099999999</v>
      </c>
    </row>
    <row r="115" spans="1:3" x14ac:dyDescent="0.25">
      <c r="A115" t="s">
        <v>157</v>
      </c>
      <c r="B115">
        <v>6164980</v>
      </c>
      <c r="C115">
        <v>0.18864292599999999</v>
      </c>
    </row>
    <row r="116" spans="1:3" x14ac:dyDescent="0.25">
      <c r="A116" t="s">
        <v>243</v>
      </c>
      <c r="B116">
        <v>4096017</v>
      </c>
      <c r="C116">
        <v>0.18858465099999999</v>
      </c>
    </row>
    <row r="117" spans="1:3" x14ac:dyDescent="0.25">
      <c r="A117" t="s">
        <v>14</v>
      </c>
      <c r="B117">
        <v>2937015</v>
      </c>
      <c r="C117">
        <v>0.18832173199999999</v>
      </c>
    </row>
    <row r="118" spans="1:3" x14ac:dyDescent="0.25">
      <c r="A118" t="s">
        <v>198</v>
      </c>
      <c r="B118">
        <v>4311669</v>
      </c>
      <c r="C118">
        <v>0.187439614</v>
      </c>
    </row>
    <row r="119" spans="1:3" x14ac:dyDescent="0.25">
      <c r="A119" t="s">
        <v>151</v>
      </c>
      <c r="B119">
        <v>6616902</v>
      </c>
      <c r="C119">
        <v>0.187279843</v>
      </c>
    </row>
    <row r="120" spans="1:3" x14ac:dyDescent="0.25">
      <c r="A120" t="s">
        <v>213</v>
      </c>
      <c r="B120">
        <v>2900671</v>
      </c>
      <c r="C120">
        <v>0.187123128</v>
      </c>
    </row>
    <row r="121" spans="1:3" x14ac:dyDescent="0.25">
      <c r="A121" t="s">
        <v>19</v>
      </c>
      <c r="B121">
        <v>3691453</v>
      </c>
      <c r="C121">
        <v>0.18710052299999999</v>
      </c>
    </row>
    <row r="122" spans="1:3" x14ac:dyDescent="0.25">
      <c r="A122" t="s">
        <v>115</v>
      </c>
      <c r="B122">
        <v>6716657</v>
      </c>
      <c r="C122">
        <v>0.18641785299999999</v>
      </c>
    </row>
    <row r="123" spans="1:3" x14ac:dyDescent="0.25">
      <c r="A123" t="s">
        <v>273</v>
      </c>
      <c r="B123">
        <v>2039080</v>
      </c>
      <c r="C123">
        <v>0.186396337</v>
      </c>
    </row>
    <row r="124" spans="1:3" x14ac:dyDescent="0.25">
      <c r="A124" t="s">
        <v>162</v>
      </c>
      <c r="B124">
        <v>2942523</v>
      </c>
      <c r="C124">
        <v>0.186163037</v>
      </c>
    </row>
    <row r="125" spans="1:3" x14ac:dyDescent="0.25">
      <c r="A125" t="s">
        <v>193</v>
      </c>
      <c r="B125">
        <v>3019204</v>
      </c>
      <c r="C125">
        <v>0.186046512</v>
      </c>
    </row>
    <row r="126" spans="1:3" x14ac:dyDescent="0.25">
      <c r="A126" t="s">
        <v>189</v>
      </c>
      <c r="B126">
        <v>2716081</v>
      </c>
      <c r="C126">
        <v>0.18589372000000001</v>
      </c>
    </row>
    <row r="127" spans="1:3" x14ac:dyDescent="0.25">
      <c r="A127" t="s">
        <v>33</v>
      </c>
      <c r="B127">
        <v>2820366</v>
      </c>
      <c r="C127">
        <v>0.18567844</v>
      </c>
    </row>
    <row r="128" spans="1:3" x14ac:dyDescent="0.25">
      <c r="A128" t="s">
        <v>149</v>
      </c>
      <c r="B128">
        <v>2331019</v>
      </c>
      <c r="C128">
        <v>0.185558853</v>
      </c>
    </row>
    <row r="129" spans="1:3" x14ac:dyDescent="0.25">
      <c r="A129" t="s">
        <v>220</v>
      </c>
      <c r="B129">
        <v>3564362</v>
      </c>
      <c r="C129">
        <v>0.18507808000000001</v>
      </c>
    </row>
    <row r="130" spans="1:3" x14ac:dyDescent="0.25">
      <c r="A130" t="s">
        <v>200</v>
      </c>
      <c r="B130">
        <v>10651977</v>
      </c>
      <c r="C130">
        <v>0.185071181</v>
      </c>
    </row>
    <row r="131" spans="1:3" x14ac:dyDescent="0.25">
      <c r="A131" t="s">
        <v>232</v>
      </c>
      <c r="B131">
        <v>7101400</v>
      </c>
      <c r="C131">
        <v>0.184849653</v>
      </c>
    </row>
    <row r="132" spans="1:3" x14ac:dyDescent="0.25">
      <c r="A132" t="s">
        <v>6</v>
      </c>
      <c r="B132">
        <v>2473192</v>
      </c>
      <c r="C132">
        <v>0.184761535</v>
      </c>
    </row>
    <row r="133" spans="1:3" x14ac:dyDescent="0.25">
      <c r="A133" t="s">
        <v>125</v>
      </c>
      <c r="B133">
        <v>3929100</v>
      </c>
      <c r="C133">
        <v>0.18463611899999999</v>
      </c>
    </row>
    <row r="134" spans="1:3" x14ac:dyDescent="0.25">
      <c r="A134" t="s">
        <v>165</v>
      </c>
      <c r="B134">
        <v>4079581</v>
      </c>
      <c r="C134">
        <v>0.18450893700000001</v>
      </c>
    </row>
    <row r="135" spans="1:3" x14ac:dyDescent="0.25">
      <c r="A135" t="s">
        <v>103</v>
      </c>
      <c r="B135">
        <v>6058065</v>
      </c>
      <c r="C135">
        <v>0.184372594</v>
      </c>
    </row>
    <row r="136" spans="1:3" x14ac:dyDescent="0.25">
      <c r="A136" t="s">
        <v>247</v>
      </c>
      <c r="B136">
        <v>4078253</v>
      </c>
      <c r="C136">
        <v>0.18431752200000001</v>
      </c>
    </row>
    <row r="137" spans="1:3" x14ac:dyDescent="0.25">
      <c r="A137" t="s">
        <v>105</v>
      </c>
      <c r="B137">
        <v>2863848</v>
      </c>
      <c r="C137">
        <v>0.184256222</v>
      </c>
    </row>
    <row r="138" spans="1:3" x14ac:dyDescent="0.25">
      <c r="A138" t="s">
        <v>201</v>
      </c>
      <c r="B138">
        <v>12697218</v>
      </c>
      <c r="C138">
        <v>0.18395228</v>
      </c>
    </row>
    <row r="139" spans="1:3" x14ac:dyDescent="0.25">
      <c r="A139" t="s">
        <v>216</v>
      </c>
      <c r="B139">
        <v>7666082</v>
      </c>
      <c r="C139">
        <v>0.18388151599999999</v>
      </c>
    </row>
    <row r="140" spans="1:3" x14ac:dyDescent="0.25">
      <c r="A140" t="s">
        <v>147</v>
      </c>
      <c r="B140">
        <v>5751544</v>
      </c>
      <c r="C140">
        <v>0.183769021</v>
      </c>
    </row>
    <row r="141" spans="1:3" x14ac:dyDescent="0.25">
      <c r="A141" t="s">
        <v>224</v>
      </c>
      <c r="B141">
        <v>1459670</v>
      </c>
      <c r="C141">
        <v>0.18339724800000001</v>
      </c>
    </row>
    <row r="142" spans="1:3" x14ac:dyDescent="0.25">
      <c r="A142" t="s">
        <v>94</v>
      </c>
      <c r="B142">
        <v>2808906</v>
      </c>
      <c r="C142">
        <v>0.18305216199999999</v>
      </c>
    </row>
    <row r="143" spans="1:3" x14ac:dyDescent="0.25">
      <c r="A143" t="s">
        <v>158</v>
      </c>
      <c r="B143">
        <v>4761034</v>
      </c>
      <c r="C143">
        <v>0.18276661499999999</v>
      </c>
    </row>
    <row r="144" spans="1:3" x14ac:dyDescent="0.25">
      <c r="A144" t="s">
        <v>187</v>
      </c>
      <c r="B144">
        <v>8133702</v>
      </c>
      <c r="C144">
        <v>0.182414192</v>
      </c>
    </row>
    <row r="145" spans="1:3" x14ac:dyDescent="0.25">
      <c r="A145" t="s">
        <v>11</v>
      </c>
      <c r="B145">
        <v>2645508</v>
      </c>
      <c r="C145">
        <v>0.18236317899999999</v>
      </c>
    </row>
    <row r="146" spans="1:3" x14ac:dyDescent="0.25">
      <c r="A146" t="s">
        <v>221</v>
      </c>
      <c r="B146">
        <v>3473439</v>
      </c>
      <c r="C146">
        <v>0.18234386999999999</v>
      </c>
    </row>
    <row r="147" spans="1:3" x14ac:dyDescent="0.25">
      <c r="A147" t="s">
        <v>205</v>
      </c>
      <c r="B147">
        <v>4329770</v>
      </c>
      <c r="C147">
        <v>0.18230977200000001</v>
      </c>
    </row>
    <row r="148" spans="1:3" x14ac:dyDescent="0.25">
      <c r="A148" t="s">
        <v>229</v>
      </c>
      <c r="B148">
        <v>5675208</v>
      </c>
      <c r="C148">
        <v>0.182220512</v>
      </c>
    </row>
    <row r="149" spans="1:3" x14ac:dyDescent="0.25">
      <c r="A149" t="s">
        <v>77</v>
      </c>
      <c r="B149">
        <v>2468650</v>
      </c>
      <c r="C149">
        <v>0.18220918899999999</v>
      </c>
    </row>
    <row r="150" spans="1:3" x14ac:dyDescent="0.25">
      <c r="A150" t="s">
        <v>274</v>
      </c>
      <c r="B150">
        <v>4033436</v>
      </c>
      <c r="C150">
        <v>0.182190978</v>
      </c>
    </row>
    <row r="151" spans="1:3" x14ac:dyDescent="0.25">
      <c r="A151" t="s">
        <v>49</v>
      </c>
      <c r="B151">
        <v>6470888</v>
      </c>
      <c r="C151">
        <v>0.18173076899999999</v>
      </c>
    </row>
    <row r="152" spans="1:3" x14ac:dyDescent="0.25">
      <c r="A152" t="s">
        <v>228</v>
      </c>
      <c r="B152">
        <v>7512937</v>
      </c>
      <c r="C152">
        <v>0.18139892399999999</v>
      </c>
    </row>
    <row r="153" spans="1:3" x14ac:dyDescent="0.25">
      <c r="A153" t="s">
        <v>177</v>
      </c>
      <c r="B153">
        <v>3692041</v>
      </c>
      <c r="C153">
        <v>0.18118196</v>
      </c>
    </row>
    <row r="154" spans="1:3" x14ac:dyDescent="0.25">
      <c r="A154" t="s">
        <v>44</v>
      </c>
      <c r="B154">
        <v>3791389</v>
      </c>
      <c r="C154">
        <v>0.181167827</v>
      </c>
    </row>
    <row r="155" spans="1:3" x14ac:dyDescent="0.25">
      <c r="A155" t="s">
        <v>215</v>
      </c>
      <c r="B155">
        <v>5002275</v>
      </c>
      <c r="C155">
        <v>0.181066</v>
      </c>
    </row>
    <row r="156" spans="1:3" x14ac:dyDescent="0.25">
      <c r="A156" t="s">
        <v>89</v>
      </c>
      <c r="B156">
        <v>3712357</v>
      </c>
      <c r="C156">
        <v>0.180750722</v>
      </c>
    </row>
    <row r="157" spans="1:3" x14ac:dyDescent="0.25">
      <c r="A157" t="s">
        <v>259</v>
      </c>
      <c r="B157">
        <v>7110518</v>
      </c>
      <c r="C157">
        <v>0.18045259499999999</v>
      </c>
    </row>
    <row r="158" spans="1:3" x14ac:dyDescent="0.25">
      <c r="A158" t="s">
        <v>136</v>
      </c>
      <c r="B158">
        <v>4498926</v>
      </c>
      <c r="C158">
        <v>0.18043647700000001</v>
      </c>
    </row>
    <row r="159" spans="1:3" x14ac:dyDescent="0.25">
      <c r="A159" t="s">
        <v>86</v>
      </c>
      <c r="B159">
        <v>2712287</v>
      </c>
      <c r="C159">
        <v>0.180327869</v>
      </c>
    </row>
    <row r="160" spans="1:3" x14ac:dyDescent="0.25">
      <c r="A160" t="s">
        <v>111</v>
      </c>
      <c r="B160">
        <v>5791989</v>
      </c>
      <c r="C160">
        <v>0.18018192399999999</v>
      </c>
    </row>
    <row r="161" spans="1:3" x14ac:dyDescent="0.25">
      <c r="A161" t="s">
        <v>28</v>
      </c>
      <c r="B161">
        <v>2722559</v>
      </c>
      <c r="C161">
        <v>0.18011943699999999</v>
      </c>
    </row>
    <row r="162" spans="1:3" x14ac:dyDescent="0.25">
      <c r="A162" t="s">
        <v>32</v>
      </c>
      <c r="B162">
        <v>4707310</v>
      </c>
      <c r="C162">
        <v>0.18011943699999999</v>
      </c>
    </row>
    <row r="163" spans="1:3" x14ac:dyDescent="0.25">
      <c r="A163" t="s">
        <v>17</v>
      </c>
      <c r="B163">
        <v>2640637</v>
      </c>
      <c r="C163">
        <v>0.18010027000000001</v>
      </c>
    </row>
    <row r="164" spans="1:3" x14ac:dyDescent="0.25">
      <c r="A164" t="s">
        <v>31</v>
      </c>
      <c r="B164">
        <v>1961294</v>
      </c>
      <c r="C164">
        <v>0.180050554</v>
      </c>
    </row>
    <row r="165" spans="1:3" x14ac:dyDescent="0.25">
      <c r="A165" t="s">
        <v>155</v>
      </c>
      <c r="B165">
        <v>2625620</v>
      </c>
      <c r="C165">
        <v>0.17992535800000001</v>
      </c>
    </row>
    <row r="166" spans="1:3" x14ac:dyDescent="0.25">
      <c r="A166" t="s">
        <v>203</v>
      </c>
      <c r="B166">
        <v>2503842</v>
      </c>
      <c r="C166">
        <v>0.17989930300000001</v>
      </c>
    </row>
    <row r="167" spans="1:3" x14ac:dyDescent="0.25">
      <c r="A167" t="s">
        <v>21</v>
      </c>
      <c r="B167">
        <v>2808032</v>
      </c>
      <c r="C167">
        <v>0.179779625</v>
      </c>
    </row>
    <row r="168" spans="1:3" x14ac:dyDescent="0.25">
      <c r="A168" t="s">
        <v>222</v>
      </c>
      <c r="B168">
        <v>3874496</v>
      </c>
      <c r="C168">
        <v>0.17967996899999999</v>
      </c>
    </row>
    <row r="169" spans="1:3" x14ac:dyDescent="0.25">
      <c r="A169" t="s">
        <v>110</v>
      </c>
      <c r="B169">
        <v>1311987</v>
      </c>
      <c r="C169">
        <v>0.17957674100000001</v>
      </c>
    </row>
    <row r="170" spans="1:3" x14ac:dyDescent="0.25">
      <c r="A170" t="s">
        <v>188</v>
      </c>
      <c r="B170">
        <v>7297187</v>
      </c>
      <c r="C170">
        <v>0.17928363999999999</v>
      </c>
    </row>
    <row r="171" spans="1:3" x14ac:dyDescent="0.25">
      <c r="A171" t="s">
        <v>275</v>
      </c>
      <c r="B171">
        <v>3618428</v>
      </c>
      <c r="C171">
        <v>0.179032569</v>
      </c>
    </row>
    <row r="172" spans="1:3" x14ac:dyDescent="0.25">
      <c r="A172" t="s">
        <v>298</v>
      </c>
      <c r="B172">
        <v>2970744</v>
      </c>
      <c r="C172">
        <v>0.178896418</v>
      </c>
    </row>
    <row r="173" spans="1:3" x14ac:dyDescent="0.25">
      <c r="A173" t="s">
        <v>84</v>
      </c>
      <c r="B173">
        <v>3800139</v>
      </c>
      <c r="C173">
        <v>0.17868820899999999</v>
      </c>
    </row>
    <row r="174" spans="1:3" x14ac:dyDescent="0.25">
      <c r="A174" t="s">
        <v>270</v>
      </c>
      <c r="B174">
        <v>4039842</v>
      </c>
      <c r="C174">
        <v>0.178640777</v>
      </c>
    </row>
    <row r="175" spans="1:3" x14ac:dyDescent="0.25">
      <c r="A175" t="s">
        <v>223</v>
      </c>
      <c r="B175">
        <v>3852296</v>
      </c>
      <c r="C175">
        <v>0.17859209300000001</v>
      </c>
    </row>
    <row r="176" spans="1:3" x14ac:dyDescent="0.25">
      <c r="A176" t="s">
        <v>50</v>
      </c>
      <c r="B176">
        <v>3134738</v>
      </c>
      <c r="C176">
        <v>0.178543914</v>
      </c>
    </row>
    <row r="177" spans="1:3" x14ac:dyDescent="0.25">
      <c r="A177" t="s">
        <v>260</v>
      </c>
      <c r="B177">
        <v>5149426</v>
      </c>
      <c r="C177">
        <v>0.17849462399999999</v>
      </c>
    </row>
    <row r="178" spans="1:3" x14ac:dyDescent="0.25">
      <c r="A178" t="s">
        <v>74</v>
      </c>
      <c r="B178">
        <v>4039779</v>
      </c>
      <c r="C178">
        <v>0.17840557300000001</v>
      </c>
    </row>
    <row r="179" spans="1:3" x14ac:dyDescent="0.25">
      <c r="A179" t="s">
        <v>9</v>
      </c>
      <c r="B179">
        <v>3372281</v>
      </c>
      <c r="C179">
        <v>0.17839195999999999</v>
      </c>
    </row>
    <row r="180" spans="1:3" x14ac:dyDescent="0.25">
      <c r="A180" t="s">
        <v>48</v>
      </c>
      <c r="B180">
        <v>3384807</v>
      </c>
      <c r="C180">
        <v>0.17826170699999999</v>
      </c>
    </row>
    <row r="181" spans="1:3" x14ac:dyDescent="0.25">
      <c r="A181" t="s">
        <v>23</v>
      </c>
      <c r="B181">
        <v>4812537</v>
      </c>
      <c r="C181">
        <v>0.178254152</v>
      </c>
    </row>
    <row r="182" spans="1:3" x14ac:dyDescent="0.25">
      <c r="A182" t="s">
        <v>154</v>
      </c>
      <c r="B182">
        <v>5458205</v>
      </c>
      <c r="C182">
        <v>0.178172002</v>
      </c>
    </row>
    <row r="183" spans="1:3" x14ac:dyDescent="0.25">
      <c r="A183" t="s">
        <v>98</v>
      </c>
      <c r="B183">
        <v>5165500</v>
      </c>
      <c r="C183">
        <v>0.17812625700000001</v>
      </c>
    </row>
    <row r="184" spans="1:3" x14ac:dyDescent="0.25">
      <c r="A184" t="s">
        <v>231</v>
      </c>
      <c r="B184">
        <v>3923619</v>
      </c>
      <c r="C184">
        <v>0.178090104</v>
      </c>
    </row>
    <row r="185" spans="1:3" x14ac:dyDescent="0.25">
      <c r="A185" t="s">
        <v>159</v>
      </c>
      <c r="B185">
        <v>2672936</v>
      </c>
      <c r="C185">
        <v>0.17728585199999999</v>
      </c>
    </row>
    <row r="186" spans="1:3" x14ac:dyDescent="0.25">
      <c r="A186" t="s">
        <v>114</v>
      </c>
      <c r="B186">
        <v>4324878</v>
      </c>
      <c r="C186">
        <v>0.17726657600000001</v>
      </c>
    </row>
    <row r="187" spans="1:3" x14ac:dyDescent="0.25">
      <c r="A187" t="s">
        <v>290</v>
      </c>
      <c r="B187">
        <v>5641450</v>
      </c>
      <c r="C187">
        <v>0.17715167900000001</v>
      </c>
    </row>
    <row r="188" spans="1:3" x14ac:dyDescent="0.25">
      <c r="A188" t="s">
        <v>179</v>
      </c>
      <c r="B188">
        <v>3964034</v>
      </c>
      <c r="C188">
        <v>0.17710541499999999</v>
      </c>
    </row>
    <row r="189" spans="1:3" x14ac:dyDescent="0.25">
      <c r="A189" t="s">
        <v>24</v>
      </c>
      <c r="B189">
        <v>3306735</v>
      </c>
      <c r="C189">
        <v>0.176640927</v>
      </c>
    </row>
    <row r="190" spans="1:3" x14ac:dyDescent="0.25">
      <c r="A190" t="s">
        <v>69</v>
      </c>
      <c r="B190">
        <v>4819847</v>
      </c>
      <c r="C190">
        <v>0.176550388</v>
      </c>
    </row>
    <row r="191" spans="1:3" x14ac:dyDescent="0.25">
      <c r="A191" t="s">
        <v>131</v>
      </c>
      <c r="B191">
        <v>6618897</v>
      </c>
      <c r="C191">
        <v>0.176493331</v>
      </c>
    </row>
    <row r="192" spans="1:3" x14ac:dyDescent="0.25">
      <c r="A192" t="s">
        <v>170</v>
      </c>
      <c r="B192">
        <v>3461393</v>
      </c>
      <c r="C192">
        <v>0.17630908000000001</v>
      </c>
    </row>
    <row r="193" spans="1:3" x14ac:dyDescent="0.25">
      <c r="A193" t="s">
        <v>264</v>
      </c>
      <c r="B193">
        <v>3986942</v>
      </c>
      <c r="C193">
        <v>0.176173846</v>
      </c>
    </row>
    <row r="194" spans="1:3" x14ac:dyDescent="0.25">
      <c r="A194" t="s">
        <v>296</v>
      </c>
      <c r="B194">
        <v>3815390</v>
      </c>
      <c r="C194">
        <v>0.17592413400000001</v>
      </c>
    </row>
    <row r="195" spans="1:3" x14ac:dyDescent="0.25">
      <c r="A195" t="s">
        <v>181</v>
      </c>
      <c r="B195">
        <v>3410899</v>
      </c>
      <c r="C195">
        <v>0.17571512</v>
      </c>
    </row>
    <row r="196" spans="1:3" x14ac:dyDescent="0.25">
      <c r="A196" t="s">
        <v>183</v>
      </c>
      <c r="B196">
        <v>5447707</v>
      </c>
      <c r="C196">
        <v>0.175709596</v>
      </c>
    </row>
    <row r="197" spans="1:3" x14ac:dyDescent="0.25">
      <c r="A197" t="s">
        <v>83</v>
      </c>
      <c r="B197">
        <v>4162902</v>
      </c>
      <c r="C197">
        <v>0.17568869200000001</v>
      </c>
    </row>
    <row r="198" spans="1:3" x14ac:dyDescent="0.25">
      <c r="A198" t="s">
        <v>283</v>
      </c>
      <c r="B198">
        <v>3666663</v>
      </c>
      <c r="C198">
        <v>0.17526987199999999</v>
      </c>
    </row>
    <row r="199" spans="1:3" x14ac:dyDescent="0.25">
      <c r="A199" t="s">
        <v>168</v>
      </c>
      <c r="B199">
        <v>2325569</v>
      </c>
      <c r="C199">
        <v>0.175245807</v>
      </c>
    </row>
    <row r="200" spans="1:3" x14ac:dyDescent="0.25">
      <c r="A200" t="s">
        <v>212</v>
      </c>
      <c r="B200">
        <v>3244823</v>
      </c>
      <c r="C200">
        <v>0.174959217</v>
      </c>
    </row>
    <row r="201" spans="1:3" x14ac:dyDescent="0.25">
      <c r="A201" t="s">
        <v>180</v>
      </c>
      <c r="B201">
        <v>3947023</v>
      </c>
      <c r="C201">
        <v>0.174716182</v>
      </c>
    </row>
    <row r="202" spans="1:3" x14ac:dyDescent="0.25">
      <c r="A202" t="s">
        <v>300</v>
      </c>
      <c r="B202">
        <v>2092010</v>
      </c>
      <c r="C202">
        <v>0.17450183799999999</v>
      </c>
    </row>
    <row r="203" spans="1:3" x14ac:dyDescent="0.25">
      <c r="A203" t="s">
        <v>87</v>
      </c>
      <c r="B203">
        <v>5191269</v>
      </c>
      <c r="C203">
        <v>0.17436489599999999</v>
      </c>
    </row>
    <row r="204" spans="1:3" x14ac:dyDescent="0.25">
      <c r="A204" t="s">
        <v>199</v>
      </c>
      <c r="B204">
        <v>1816458</v>
      </c>
      <c r="C204">
        <v>0.17433110399999999</v>
      </c>
    </row>
    <row r="205" spans="1:3" x14ac:dyDescent="0.25">
      <c r="A205" t="s">
        <v>169</v>
      </c>
      <c r="B205">
        <v>1789463</v>
      </c>
      <c r="C205">
        <v>0.17367706899999999</v>
      </c>
    </row>
    <row r="206" spans="1:3" x14ac:dyDescent="0.25">
      <c r="A206" t="s">
        <v>46</v>
      </c>
      <c r="B206">
        <v>4019476</v>
      </c>
      <c r="C206">
        <v>0.17350279199999999</v>
      </c>
    </row>
    <row r="207" spans="1:3" x14ac:dyDescent="0.25">
      <c r="A207" t="s">
        <v>192</v>
      </c>
      <c r="B207">
        <v>2720735</v>
      </c>
      <c r="C207">
        <v>0.17342739600000001</v>
      </c>
    </row>
    <row r="208" spans="1:3" x14ac:dyDescent="0.25">
      <c r="A208" t="s">
        <v>141</v>
      </c>
      <c r="B208">
        <v>5317563</v>
      </c>
      <c r="C208">
        <v>0.17338240999999999</v>
      </c>
    </row>
    <row r="209" spans="1:3" x14ac:dyDescent="0.25">
      <c r="A209" t="s">
        <v>85</v>
      </c>
      <c r="B209">
        <v>3309272</v>
      </c>
      <c r="C209">
        <v>0.17267991499999999</v>
      </c>
    </row>
    <row r="210" spans="1:3" x14ac:dyDescent="0.25">
      <c r="A210" t="s">
        <v>65</v>
      </c>
      <c r="B210">
        <v>3048700</v>
      </c>
      <c r="C210">
        <v>0.17242718400000001</v>
      </c>
    </row>
    <row r="211" spans="1:3" x14ac:dyDescent="0.25">
      <c r="A211" t="s">
        <v>150</v>
      </c>
      <c r="B211">
        <v>1992512</v>
      </c>
      <c r="C211">
        <v>0.17229662200000001</v>
      </c>
    </row>
    <row r="212" spans="1:3" x14ac:dyDescent="0.25">
      <c r="A212" t="s">
        <v>109</v>
      </c>
      <c r="B212">
        <v>2252448</v>
      </c>
      <c r="C212">
        <v>0.17199922400000001</v>
      </c>
    </row>
    <row r="213" spans="1:3" x14ac:dyDescent="0.25">
      <c r="A213" t="s">
        <v>202</v>
      </c>
      <c r="B213">
        <v>2104987</v>
      </c>
      <c r="C213">
        <v>0.17188103499999999</v>
      </c>
    </row>
    <row r="214" spans="1:3" x14ac:dyDescent="0.25">
      <c r="A214" t="s">
        <v>234</v>
      </c>
      <c r="B214">
        <v>7652833</v>
      </c>
      <c r="C214">
        <v>0.17173281700000001</v>
      </c>
    </row>
    <row r="215" spans="1:3" x14ac:dyDescent="0.25">
      <c r="A215" t="s">
        <v>271</v>
      </c>
      <c r="B215">
        <v>3494966</v>
      </c>
      <c r="C215">
        <v>0.17162698400000001</v>
      </c>
    </row>
    <row r="216" spans="1:3" x14ac:dyDescent="0.25">
      <c r="A216" t="s">
        <v>206</v>
      </c>
      <c r="B216">
        <v>4944510</v>
      </c>
      <c r="C216">
        <v>0.17141208199999999</v>
      </c>
    </row>
    <row r="217" spans="1:3" x14ac:dyDescent="0.25">
      <c r="A217" t="s">
        <v>217</v>
      </c>
      <c r="B217">
        <v>2553725</v>
      </c>
      <c r="C217">
        <v>0.17129903399999999</v>
      </c>
    </row>
    <row r="218" spans="1:3" x14ac:dyDescent="0.25">
      <c r="A218" t="s">
        <v>8</v>
      </c>
      <c r="B218">
        <v>3106846</v>
      </c>
      <c r="C218">
        <v>0.17094346899999999</v>
      </c>
    </row>
    <row r="219" spans="1:3" x14ac:dyDescent="0.25">
      <c r="A219" t="s">
        <v>269</v>
      </c>
      <c r="B219">
        <v>3172787</v>
      </c>
      <c r="C219">
        <v>0.17089220099999999</v>
      </c>
    </row>
    <row r="220" spans="1:3" x14ac:dyDescent="0.25">
      <c r="A220" t="s">
        <v>166</v>
      </c>
      <c r="B220">
        <v>1220369</v>
      </c>
      <c r="C220">
        <v>0.17030066599999999</v>
      </c>
    </row>
    <row r="221" spans="1:3" x14ac:dyDescent="0.25">
      <c r="A221" t="s">
        <v>104</v>
      </c>
      <c r="B221">
        <v>3211547</v>
      </c>
      <c r="C221">
        <v>0.170150987</v>
      </c>
    </row>
    <row r="222" spans="1:3" x14ac:dyDescent="0.25">
      <c r="A222" t="s">
        <v>288</v>
      </c>
      <c r="B222">
        <v>4784237</v>
      </c>
      <c r="C222">
        <v>0.169383003</v>
      </c>
    </row>
    <row r="223" spans="1:3" x14ac:dyDescent="0.25">
      <c r="A223" t="s">
        <v>230</v>
      </c>
      <c r="B223">
        <v>3527876</v>
      </c>
      <c r="C223">
        <v>0.16929892099999999</v>
      </c>
    </row>
    <row r="224" spans="1:3" x14ac:dyDescent="0.25">
      <c r="A224" t="s">
        <v>63</v>
      </c>
      <c r="B224">
        <v>3009275</v>
      </c>
      <c r="C224">
        <v>0.16917728900000001</v>
      </c>
    </row>
    <row r="225" spans="1:3" x14ac:dyDescent="0.25">
      <c r="A225" t="s">
        <v>235</v>
      </c>
      <c r="B225">
        <v>1922970</v>
      </c>
      <c r="C225">
        <v>0.16910474</v>
      </c>
    </row>
    <row r="226" spans="1:3" x14ac:dyDescent="0.25">
      <c r="A226" t="s">
        <v>250</v>
      </c>
      <c r="B226">
        <v>5769259</v>
      </c>
      <c r="C226">
        <v>0.168918919</v>
      </c>
    </row>
    <row r="227" spans="1:3" x14ac:dyDescent="0.25">
      <c r="A227" t="s">
        <v>299</v>
      </c>
      <c r="B227">
        <v>1798634</v>
      </c>
      <c r="C227">
        <v>0.16884661100000001</v>
      </c>
    </row>
    <row r="228" spans="1:3" x14ac:dyDescent="0.25">
      <c r="A228" t="s">
        <v>191</v>
      </c>
      <c r="B228">
        <v>1844035</v>
      </c>
      <c r="C228">
        <v>0.168807339</v>
      </c>
    </row>
    <row r="229" spans="1:3" x14ac:dyDescent="0.25">
      <c r="A229" t="s">
        <v>218</v>
      </c>
      <c r="B229">
        <v>910556</v>
      </c>
      <c r="C229">
        <v>0.16838046300000001</v>
      </c>
    </row>
    <row r="230" spans="1:3" x14ac:dyDescent="0.25">
      <c r="A230" t="s">
        <v>66</v>
      </c>
      <c r="B230">
        <v>5152585</v>
      </c>
      <c r="C230">
        <v>0.168151879</v>
      </c>
    </row>
    <row r="231" spans="1:3" x14ac:dyDescent="0.25">
      <c r="A231" t="s">
        <v>297</v>
      </c>
      <c r="B231">
        <v>3311770</v>
      </c>
      <c r="C231">
        <v>0.16814843400000001</v>
      </c>
    </row>
    <row r="232" spans="1:3" x14ac:dyDescent="0.25">
      <c r="A232" t="s">
        <v>207</v>
      </c>
      <c r="B232">
        <v>2579086</v>
      </c>
      <c r="C232">
        <v>0.16811930999999999</v>
      </c>
    </row>
    <row r="233" spans="1:3" x14ac:dyDescent="0.25">
      <c r="A233" t="s">
        <v>107</v>
      </c>
      <c r="B233">
        <v>3981699</v>
      </c>
      <c r="C233">
        <v>0.16811532800000001</v>
      </c>
    </row>
    <row r="234" spans="1:3" x14ac:dyDescent="0.25">
      <c r="A234" t="s">
        <v>117</v>
      </c>
      <c r="B234">
        <v>1444967</v>
      </c>
      <c r="C234">
        <v>0.16810981999999999</v>
      </c>
    </row>
    <row r="235" spans="1:3" x14ac:dyDescent="0.25">
      <c r="A235" t="s">
        <v>112</v>
      </c>
      <c r="B235">
        <v>4038365</v>
      </c>
      <c r="C235">
        <v>0.16801101700000001</v>
      </c>
    </row>
    <row r="236" spans="1:3" x14ac:dyDescent="0.25">
      <c r="A236" t="s">
        <v>152</v>
      </c>
      <c r="B236">
        <v>3598520</v>
      </c>
      <c r="C236">
        <v>0.16797797</v>
      </c>
    </row>
    <row r="237" spans="1:3" x14ac:dyDescent="0.25">
      <c r="A237" t="s">
        <v>18</v>
      </c>
      <c r="B237">
        <v>3142354</v>
      </c>
      <c r="C237">
        <v>0.167887433</v>
      </c>
    </row>
    <row r="238" spans="1:3" x14ac:dyDescent="0.25">
      <c r="A238" t="s">
        <v>7</v>
      </c>
      <c r="B238">
        <v>2503625</v>
      </c>
      <c r="C238">
        <v>0.167438272</v>
      </c>
    </row>
    <row r="239" spans="1:3" x14ac:dyDescent="0.25">
      <c r="A239" t="s">
        <v>294</v>
      </c>
      <c r="B239">
        <v>5825946</v>
      </c>
      <c r="C239">
        <v>0.16740512399999999</v>
      </c>
    </row>
    <row r="240" spans="1:3" x14ac:dyDescent="0.25">
      <c r="A240" t="s">
        <v>227</v>
      </c>
      <c r="B240">
        <v>3562001</v>
      </c>
      <c r="C240">
        <v>0.16727693199999999</v>
      </c>
    </row>
    <row r="241" spans="1:3" x14ac:dyDescent="0.25">
      <c r="A241" t="s">
        <v>163</v>
      </c>
      <c r="B241">
        <v>2592970</v>
      </c>
      <c r="C241">
        <v>0.167212483</v>
      </c>
    </row>
    <row r="242" spans="1:3" x14ac:dyDescent="0.25">
      <c r="A242" t="s">
        <v>171</v>
      </c>
      <c r="B242">
        <v>2080584</v>
      </c>
      <c r="C242">
        <v>0.16708811500000001</v>
      </c>
    </row>
    <row r="243" spans="1:3" x14ac:dyDescent="0.25">
      <c r="A243" t="s">
        <v>68</v>
      </c>
      <c r="B243">
        <v>4614041</v>
      </c>
      <c r="C243">
        <v>0.16695787200000001</v>
      </c>
    </row>
    <row r="244" spans="1:3" x14ac:dyDescent="0.25">
      <c r="A244" t="s">
        <v>226</v>
      </c>
      <c r="B244">
        <v>2899441</v>
      </c>
      <c r="C244">
        <v>0.16690413200000001</v>
      </c>
    </row>
    <row r="245" spans="1:3" x14ac:dyDescent="0.25">
      <c r="A245" t="s">
        <v>178</v>
      </c>
      <c r="B245">
        <v>4011732</v>
      </c>
      <c r="C245">
        <v>0.166731669</v>
      </c>
    </row>
    <row r="246" spans="1:3" x14ac:dyDescent="0.25">
      <c r="A246" t="s">
        <v>29</v>
      </c>
      <c r="B246">
        <v>3094421</v>
      </c>
      <c r="C246">
        <v>0.16666666699999999</v>
      </c>
    </row>
    <row r="247" spans="1:3" x14ac:dyDescent="0.25">
      <c r="A247" t="s">
        <v>153</v>
      </c>
      <c r="B247">
        <v>2122471</v>
      </c>
      <c r="C247">
        <v>0.16637063399999999</v>
      </c>
    </row>
    <row r="248" spans="1:3" x14ac:dyDescent="0.25">
      <c r="A248" t="s">
        <v>174</v>
      </c>
      <c r="B248">
        <v>1348383</v>
      </c>
      <c r="C248">
        <v>0.16604441</v>
      </c>
    </row>
    <row r="249" spans="1:3" x14ac:dyDescent="0.25">
      <c r="A249" t="s">
        <v>219</v>
      </c>
      <c r="B249">
        <v>986962</v>
      </c>
      <c r="C249">
        <v>0.165833333</v>
      </c>
    </row>
    <row r="250" spans="1:3" x14ac:dyDescent="0.25">
      <c r="A250" t="s">
        <v>164</v>
      </c>
      <c r="B250">
        <v>2268661</v>
      </c>
      <c r="C250">
        <v>0.165541192</v>
      </c>
    </row>
    <row r="251" spans="1:3" x14ac:dyDescent="0.25">
      <c r="A251" t="s">
        <v>291</v>
      </c>
      <c r="B251">
        <v>4831675</v>
      </c>
      <c r="C251">
        <v>0.165320197</v>
      </c>
    </row>
    <row r="252" spans="1:3" x14ac:dyDescent="0.25">
      <c r="A252" t="s">
        <v>195</v>
      </c>
      <c r="B252">
        <v>2622235</v>
      </c>
      <c r="C252">
        <v>0.16483091799999999</v>
      </c>
    </row>
    <row r="253" spans="1:3" x14ac:dyDescent="0.25">
      <c r="A253" t="s">
        <v>172</v>
      </c>
      <c r="B253">
        <v>1119322</v>
      </c>
      <c r="C253">
        <v>0.164057332</v>
      </c>
    </row>
    <row r="254" spans="1:3" x14ac:dyDescent="0.25">
      <c r="A254" t="s">
        <v>106</v>
      </c>
      <c r="B254">
        <v>4262963</v>
      </c>
      <c r="C254">
        <v>0.16391731100000001</v>
      </c>
    </row>
    <row r="255" spans="1:3" x14ac:dyDescent="0.25">
      <c r="A255" t="s">
        <v>194</v>
      </c>
      <c r="B255">
        <v>5692288</v>
      </c>
      <c r="C255">
        <v>0.16387121700000001</v>
      </c>
    </row>
    <row r="256" spans="1:3" x14ac:dyDescent="0.25">
      <c r="A256" t="s">
        <v>140</v>
      </c>
      <c r="B256">
        <v>4618372</v>
      </c>
      <c r="C256">
        <v>0.16377461500000001</v>
      </c>
    </row>
    <row r="257" spans="1:3" x14ac:dyDescent="0.25">
      <c r="A257" t="s">
        <v>278</v>
      </c>
      <c r="B257">
        <v>4056569</v>
      </c>
      <c r="C257">
        <v>0.16369821900000001</v>
      </c>
    </row>
    <row r="258" spans="1:3" x14ac:dyDescent="0.25">
      <c r="A258" t="s">
        <v>295</v>
      </c>
      <c r="B258">
        <v>5328677</v>
      </c>
      <c r="C258">
        <v>0.16317911299999999</v>
      </c>
    </row>
    <row r="259" spans="1:3" x14ac:dyDescent="0.25">
      <c r="A259" t="s">
        <v>214</v>
      </c>
      <c r="B259">
        <v>1814690</v>
      </c>
      <c r="C259">
        <v>0.16301507500000001</v>
      </c>
    </row>
    <row r="260" spans="1:3" x14ac:dyDescent="0.25">
      <c r="A260" t="s">
        <v>5</v>
      </c>
      <c r="B260">
        <v>3432097</v>
      </c>
      <c r="C260">
        <v>0.16226633300000001</v>
      </c>
    </row>
    <row r="261" spans="1:3" x14ac:dyDescent="0.25">
      <c r="A261" t="s">
        <v>126</v>
      </c>
      <c r="B261">
        <v>3800860</v>
      </c>
      <c r="C261">
        <v>0.16189495400000001</v>
      </c>
    </row>
    <row r="262" spans="1:3" x14ac:dyDescent="0.25">
      <c r="A262" t="s">
        <v>238</v>
      </c>
      <c r="B262">
        <v>2035030</v>
      </c>
      <c r="C262">
        <v>0.161889382</v>
      </c>
    </row>
    <row r="263" spans="1:3" x14ac:dyDescent="0.25">
      <c r="A263" t="s">
        <v>10</v>
      </c>
      <c r="B263">
        <v>3295834</v>
      </c>
      <c r="C263">
        <v>0.16175621000000001</v>
      </c>
    </row>
    <row r="264" spans="1:3" x14ac:dyDescent="0.25">
      <c r="A264" t="s">
        <v>241</v>
      </c>
      <c r="B264">
        <v>1216964</v>
      </c>
      <c r="C264">
        <v>0.16130329800000001</v>
      </c>
    </row>
    <row r="265" spans="1:3" x14ac:dyDescent="0.25">
      <c r="A265" t="s">
        <v>211</v>
      </c>
      <c r="B265">
        <v>1053046</v>
      </c>
      <c r="C265">
        <v>0.161236771</v>
      </c>
    </row>
    <row r="266" spans="1:3" x14ac:dyDescent="0.25">
      <c r="A266" t="s">
        <v>186</v>
      </c>
      <c r="B266">
        <v>3862006</v>
      </c>
      <c r="C266">
        <v>0.16101348600000001</v>
      </c>
    </row>
    <row r="267" spans="1:3" x14ac:dyDescent="0.25">
      <c r="A267" t="s">
        <v>148</v>
      </c>
      <c r="B267">
        <v>966730</v>
      </c>
      <c r="C267">
        <v>0.16091091099999999</v>
      </c>
    </row>
    <row r="268" spans="1:3" x14ac:dyDescent="0.25">
      <c r="A268" t="s">
        <v>240</v>
      </c>
      <c r="B268">
        <v>2674493</v>
      </c>
      <c r="C268">
        <v>0.16048164200000001</v>
      </c>
    </row>
    <row r="269" spans="1:3" x14ac:dyDescent="0.25">
      <c r="A269" t="s">
        <v>244</v>
      </c>
      <c r="B269">
        <v>2968140</v>
      </c>
      <c r="C269">
        <v>0.159463786</v>
      </c>
    </row>
    <row r="270" spans="1:3" x14ac:dyDescent="0.25">
      <c r="A270" t="s">
        <v>130</v>
      </c>
      <c r="B270">
        <v>3822809</v>
      </c>
      <c r="C270">
        <v>0.159342916</v>
      </c>
    </row>
    <row r="271" spans="1:3" x14ac:dyDescent="0.25">
      <c r="A271" t="s">
        <v>284</v>
      </c>
      <c r="B271">
        <v>2587646</v>
      </c>
      <c r="C271">
        <v>0.15907660000000001</v>
      </c>
    </row>
    <row r="272" spans="1:3" x14ac:dyDescent="0.25">
      <c r="A272" t="s">
        <v>135</v>
      </c>
      <c r="B272">
        <v>3931160</v>
      </c>
      <c r="C272">
        <v>0.15879132000000001</v>
      </c>
    </row>
    <row r="273" spans="1:3" x14ac:dyDescent="0.25">
      <c r="A273" t="s">
        <v>118</v>
      </c>
      <c r="B273">
        <v>980562</v>
      </c>
      <c r="C273">
        <v>0.15573964500000001</v>
      </c>
    </row>
    <row r="274" spans="1:3" x14ac:dyDescent="0.25">
      <c r="A274" t="s">
        <v>204</v>
      </c>
      <c r="B274">
        <v>1721654</v>
      </c>
      <c r="C274">
        <v>0.15543187</v>
      </c>
    </row>
    <row r="275" spans="1:3" x14ac:dyDescent="0.25">
      <c r="A275" t="s">
        <v>190</v>
      </c>
      <c r="B275">
        <v>1045274</v>
      </c>
      <c r="C275">
        <v>0.154841492</v>
      </c>
    </row>
    <row r="276" spans="1:3" x14ac:dyDescent="0.25">
      <c r="A276" t="s">
        <v>123</v>
      </c>
      <c r="B276">
        <v>3616220</v>
      </c>
      <c r="C276">
        <v>0.15433621</v>
      </c>
    </row>
    <row r="277" spans="1:3" x14ac:dyDescent="0.25">
      <c r="A277" t="s">
        <v>137</v>
      </c>
      <c r="B277">
        <v>3519086</v>
      </c>
      <c r="C277">
        <v>0.15415019799999999</v>
      </c>
    </row>
    <row r="278" spans="1:3" x14ac:dyDescent="0.25">
      <c r="A278" t="s">
        <v>184</v>
      </c>
      <c r="B278">
        <v>3609690</v>
      </c>
      <c r="C278">
        <v>0.15381573700000001</v>
      </c>
    </row>
    <row r="279" spans="1:3" x14ac:dyDescent="0.25">
      <c r="A279" t="s">
        <v>286</v>
      </c>
      <c r="B279">
        <v>4659426</v>
      </c>
      <c r="C279">
        <v>0.15290825499999999</v>
      </c>
    </row>
    <row r="280" spans="1:3" x14ac:dyDescent="0.25">
      <c r="A280" t="s">
        <v>292</v>
      </c>
      <c r="B280">
        <v>3555024</v>
      </c>
      <c r="C280">
        <v>0.15040983599999999</v>
      </c>
    </row>
    <row r="281" spans="1:3" x14ac:dyDescent="0.25">
      <c r="A281" t="s">
        <v>285</v>
      </c>
      <c r="B281">
        <v>3752341</v>
      </c>
      <c r="C281">
        <v>0.14986655700000001</v>
      </c>
    </row>
    <row r="282" spans="1:3" x14ac:dyDescent="0.25">
      <c r="A282" t="s">
        <v>236</v>
      </c>
      <c r="B282">
        <v>746368</v>
      </c>
      <c r="C282">
        <v>0.149784209</v>
      </c>
    </row>
    <row r="283" spans="1:3" x14ac:dyDescent="0.25">
      <c r="A283" t="s">
        <v>185</v>
      </c>
      <c r="B283">
        <v>3313335</v>
      </c>
      <c r="C283">
        <v>0.149309362</v>
      </c>
    </row>
    <row r="284" spans="1:3" x14ac:dyDescent="0.25">
      <c r="A284" t="s">
        <v>233</v>
      </c>
      <c r="B284">
        <v>2981537</v>
      </c>
      <c r="C284">
        <v>0.14804123699999999</v>
      </c>
    </row>
    <row r="285" spans="1:3" x14ac:dyDescent="0.25">
      <c r="A285" t="s">
        <v>237</v>
      </c>
      <c r="B285">
        <v>1167827</v>
      </c>
      <c r="C285">
        <v>0.14792655299999999</v>
      </c>
    </row>
    <row r="286" spans="1:3" x14ac:dyDescent="0.25">
      <c r="A286" t="s">
        <v>108</v>
      </c>
      <c r="B286">
        <v>2857842</v>
      </c>
      <c r="C286">
        <v>0.14399293299999999</v>
      </c>
    </row>
    <row r="287" spans="1:3" x14ac:dyDescent="0.25">
      <c r="A287" t="s">
        <v>134</v>
      </c>
      <c r="B287">
        <v>2540837</v>
      </c>
      <c r="C287">
        <v>0.14381633099999999</v>
      </c>
    </row>
    <row r="288" spans="1:3" x14ac:dyDescent="0.25">
      <c r="A288" t="s">
        <v>225</v>
      </c>
      <c r="B288">
        <v>2476612</v>
      </c>
      <c r="C288">
        <v>0.141385969</v>
      </c>
    </row>
    <row r="289" spans="1:3" x14ac:dyDescent="0.25">
      <c r="A289" t="s">
        <v>138</v>
      </c>
      <c r="B289">
        <v>2968381</v>
      </c>
      <c r="C289">
        <v>0.140916808</v>
      </c>
    </row>
    <row r="290" spans="1:3" x14ac:dyDescent="0.25">
      <c r="A290" t="s">
        <v>287</v>
      </c>
      <c r="B290">
        <v>3083761</v>
      </c>
      <c r="C290">
        <v>0.13746856700000001</v>
      </c>
    </row>
    <row r="291" spans="1:3" x14ac:dyDescent="0.25">
      <c r="A291" t="s">
        <v>239</v>
      </c>
      <c r="B291">
        <v>1555987</v>
      </c>
      <c r="C291">
        <v>0.13486277899999999</v>
      </c>
    </row>
    <row r="292" spans="1:3" x14ac:dyDescent="0.25">
      <c r="A292" t="s">
        <v>182</v>
      </c>
      <c r="B292">
        <v>2624412</v>
      </c>
      <c r="C292">
        <v>0.134623564</v>
      </c>
    </row>
    <row r="293" spans="1:3" x14ac:dyDescent="0.25">
      <c r="A293" t="s">
        <v>266</v>
      </c>
      <c r="B293">
        <v>1962002</v>
      </c>
      <c r="C293">
        <v>0.13313055700000001</v>
      </c>
    </row>
    <row r="294" spans="1:3" x14ac:dyDescent="0.25">
      <c r="A294" t="s">
        <v>142</v>
      </c>
      <c r="B294">
        <v>2441945</v>
      </c>
      <c r="C294">
        <v>0.12947598299999999</v>
      </c>
    </row>
    <row r="295" spans="1:3" x14ac:dyDescent="0.25">
      <c r="A295" t="s">
        <v>175</v>
      </c>
      <c r="B295">
        <v>1799365</v>
      </c>
      <c r="C295">
        <v>0.122434536</v>
      </c>
    </row>
    <row r="296" spans="1:3" x14ac:dyDescent="0.25">
      <c r="A296" t="s">
        <v>139</v>
      </c>
      <c r="B296">
        <v>2183098</v>
      </c>
      <c r="C296">
        <v>0.121907733</v>
      </c>
    </row>
    <row r="297" spans="1:3" x14ac:dyDescent="0.25">
      <c r="A297" t="s">
        <v>289</v>
      </c>
      <c r="B297">
        <v>5641450</v>
      </c>
      <c r="C297">
        <v>0.119485757</v>
      </c>
    </row>
    <row r="298" spans="1:3" x14ac:dyDescent="0.25">
      <c r="A298" t="s">
        <v>242</v>
      </c>
      <c r="B298">
        <v>1717981</v>
      </c>
      <c r="C298">
        <v>0.11598588</v>
      </c>
    </row>
    <row r="299" spans="1:3" x14ac:dyDescent="0.25">
      <c r="A299" t="s">
        <v>173</v>
      </c>
      <c r="B299">
        <v>1521654</v>
      </c>
      <c r="C299">
        <v>0.10854783899999999</v>
      </c>
    </row>
    <row r="300" spans="1:3" x14ac:dyDescent="0.25">
      <c r="A300" t="s">
        <v>161</v>
      </c>
      <c r="B300">
        <v>1990280</v>
      </c>
      <c r="C300">
        <v>0.107211538</v>
      </c>
    </row>
  </sheetData>
  <sortState ref="A2:C299">
    <sortCondition descending="1" ref="C1"/>
  </sortState>
  <mergeCells count="2">
    <mergeCell ref="A1:C1"/>
    <mergeCell ref="E1:F1"/>
  </mergeCells>
  <conditionalFormatting sqref="F30 F25 F3:F5 F7:F8 F11 F14:F16 F39">
    <cfRule type="cellIs" dxfId="10" priority="7" operator="greaterThan">
      <formula>0.23</formula>
    </cfRule>
  </conditionalFormatting>
  <conditionalFormatting sqref="F6">
    <cfRule type="cellIs" dxfId="9" priority="6" operator="greaterThan">
      <formula>0.23</formula>
    </cfRule>
  </conditionalFormatting>
  <conditionalFormatting sqref="F9">
    <cfRule type="cellIs" dxfId="8" priority="5" operator="greaterThan">
      <formula>0.23</formula>
    </cfRule>
  </conditionalFormatting>
  <conditionalFormatting sqref="F12">
    <cfRule type="cellIs" dxfId="7" priority="4" operator="greaterThan">
      <formula>0.23</formula>
    </cfRule>
  </conditionalFormatting>
  <conditionalFormatting sqref="F13">
    <cfRule type="cellIs" dxfId="6" priority="3" operator="greaterThan">
      <formula>0.23</formula>
    </cfRule>
  </conditionalFormatting>
  <conditionalFormatting sqref="F17">
    <cfRule type="cellIs" dxfId="5" priority="2" operator="greaterThan">
      <formula>0.23</formula>
    </cfRule>
  </conditionalFormatting>
  <conditionalFormatting sqref="F18">
    <cfRule type="cellIs" dxfId="4" priority="1" operator="greaterThan">
      <formula>0.23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59"/>
  <sheetViews>
    <sheetView workbookViewId="0">
      <selection activeCell="G47" sqref="G47"/>
    </sheetView>
  </sheetViews>
  <sheetFormatPr defaultRowHeight="15" x14ac:dyDescent="0.25"/>
  <cols>
    <col min="2" max="2" width="14.28515625" bestFit="1" customWidth="1"/>
    <col min="3" max="3" width="18" bestFit="1" customWidth="1"/>
    <col min="4" max="4" width="5.5703125" bestFit="1" customWidth="1"/>
    <col min="5" max="5" width="5.28515625" bestFit="1" customWidth="1"/>
    <col min="6" max="6" width="14.42578125" bestFit="1" customWidth="1"/>
    <col min="7" max="7" width="5.140625" bestFit="1" customWidth="1"/>
    <col min="8" max="8" width="12.28515625" bestFit="1" customWidth="1"/>
    <col min="9" max="9" width="10" bestFit="1" customWidth="1"/>
    <col min="10" max="10" width="5.28515625" bestFit="1" customWidth="1"/>
    <col min="12" max="12" width="14" bestFit="1" customWidth="1"/>
    <col min="13" max="13" width="10.7109375" bestFit="1" customWidth="1"/>
    <col min="14" max="14" width="15.140625" bestFit="1" customWidth="1"/>
    <col min="15" max="15" width="14.140625" customWidth="1"/>
  </cols>
  <sheetData>
    <row r="1" spans="2:15" ht="15.75" thickBot="1" x14ac:dyDescent="0.3">
      <c r="C1" s="2" t="s">
        <v>301</v>
      </c>
      <c r="D1" s="2"/>
      <c r="E1" s="2"/>
      <c r="F1" s="1" t="s">
        <v>302</v>
      </c>
      <c r="G1" s="2" t="s">
        <v>303</v>
      </c>
      <c r="H1" s="2"/>
      <c r="I1" s="2"/>
      <c r="J1" s="2"/>
    </row>
    <row r="2" spans="2:15" ht="15.75" thickTop="1" x14ac:dyDescent="0.25">
      <c r="B2" s="1" t="s">
        <v>304</v>
      </c>
      <c r="C2" s="1" t="s">
        <v>305</v>
      </c>
      <c r="D2" s="1" t="s">
        <v>306</v>
      </c>
      <c r="E2" s="1" t="s">
        <v>307</v>
      </c>
      <c r="F2" s="1"/>
      <c r="G2" s="1" t="s">
        <v>308</v>
      </c>
      <c r="H2" s="1" t="s">
        <v>306</v>
      </c>
      <c r="I2" s="1" t="s">
        <v>309</v>
      </c>
      <c r="J2" s="1" t="s">
        <v>307</v>
      </c>
      <c r="L2" s="1" t="s">
        <v>310</v>
      </c>
      <c r="M2" s="1" t="s">
        <v>311</v>
      </c>
      <c r="N2" s="1" t="s">
        <v>312</v>
      </c>
      <c r="O2" s="1" t="s">
        <v>313</v>
      </c>
    </row>
    <row r="3" spans="2:15" x14ac:dyDescent="0.25">
      <c r="B3" s="3"/>
      <c r="C3" s="4" t="s">
        <v>39</v>
      </c>
      <c r="D3" s="5">
        <v>1</v>
      </c>
      <c r="E3" s="5" t="s">
        <v>314</v>
      </c>
      <c r="F3" s="6">
        <v>0.23866025799999999</v>
      </c>
      <c r="G3" s="4">
        <v>1</v>
      </c>
      <c r="H3" s="4" t="s">
        <v>315</v>
      </c>
      <c r="I3" s="4">
        <v>1</v>
      </c>
      <c r="J3" s="7" t="s">
        <v>316</v>
      </c>
      <c r="L3" t="str">
        <f>IF(D3=D4,"Yes", "No")</f>
        <v>No</v>
      </c>
      <c r="N3" t="str">
        <f>IF(H3=H4,"Yes", "No")</f>
        <v>Yes</v>
      </c>
      <c r="O3" t="s">
        <v>317</v>
      </c>
    </row>
    <row r="4" spans="2:15" x14ac:dyDescent="0.25">
      <c r="B4" s="8"/>
      <c r="C4" s="9" t="s">
        <v>41</v>
      </c>
      <c r="D4" s="10">
        <v>2</v>
      </c>
      <c r="E4" s="10" t="s">
        <v>316</v>
      </c>
      <c r="F4" s="11">
        <v>0.20521789800000001</v>
      </c>
      <c r="G4" s="9">
        <v>1</v>
      </c>
      <c r="H4" s="9" t="s">
        <v>315</v>
      </c>
      <c r="I4" s="9">
        <v>1</v>
      </c>
      <c r="J4" s="12" t="s">
        <v>318</v>
      </c>
      <c r="K4" s="13"/>
      <c r="L4" s="13"/>
      <c r="M4" s="13"/>
      <c r="N4" s="13"/>
      <c r="O4" s="13"/>
    </row>
    <row r="5" spans="2:15" x14ac:dyDescent="0.25">
      <c r="B5" s="14"/>
      <c r="C5" s="15" t="s">
        <v>62</v>
      </c>
      <c r="D5" s="15">
        <v>2</v>
      </c>
      <c r="E5" s="15" t="s">
        <v>319</v>
      </c>
      <c r="F5" s="16">
        <v>0.31479341199999999</v>
      </c>
      <c r="G5" s="15">
        <v>1</v>
      </c>
      <c r="H5" s="15" t="s">
        <v>320</v>
      </c>
      <c r="I5" s="15">
        <v>5</v>
      </c>
      <c r="J5" s="17" t="s">
        <v>321</v>
      </c>
      <c r="L5" t="str">
        <f>IF(D5=D6,"Yes", "No")</f>
        <v>Yes</v>
      </c>
      <c r="M5" t="s">
        <v>317</v>
      </c>
      <c r="N5" t="str">
        <f>IF(H5=H6,"Yes", "No")</f>
        <v>Yes</v>
      </c>
      <c r="O5" t="s">
        <v>317</v>
      </c>
    </row>
    <row r="6" spans="2:15" x14ac:dyDescent="0.25">
      <c r="B6" s="18"/>
      <c r="C6" s="19" t="s">
        <v>60</v>
      </c>
      <c r="D6" s="20">
        <v>2</v>
      </c>
      <c r="E6" s="20" t="s">
        <v>322</v>
      </c>
      <c r="F6" s="21">
        <v>0.34780092600000001</v>
      </c>
      <c r="G6" s="20">
        <v>1</v>
      </c>
      <c r="H6" s="20" t="s">
        <v>320</v>
      </c>
      <c r="I6" s="20">
        <v>5</v>
      </c>
      <c r="J6" s="22" t="s">
        <v>323</v>
      </c>
    </row>
    <row r="7" spans="2:15" x14ac:dyDescent="0.25">
      <c r="B7" s="8"/>
      <c r="C7" s="9" t="s">
        <v>78</v>
      </c>
      <c r="D7" s="9">
        <v>1</v>
      </c>
      <c r="E7" s="9" t="s">
        <v>324</v>
      </c>
      <c r="F7" s="11">
        <v>0.29055129499999999</v>
      </c>
      <c r="G7" s="9">
        <v>1</v>
      </c>
      <c r="H7" s="9" t="s">
        <v>320</v>
      </c>
      <c r="I7" s="9">
        <v>4</v>
      </c>
      <c r="J7" s="12" t="s">
        <v>325</v>
      </c>
      <c r="L7" t="str">
        <f>IF(D7=D8,"Yes", "No")</f>
        <v>Yes</v>
      </c>
      <c r="M7" t="s">
        <v>326</v>
      </c>
      <c r="N7" t="str">
        <f>IF(H7=H8,"Yes", "No")</f>
        <v>Yes</v>
      </c>
      <c r="O7" t="s">
        <v>326</v>
      </c>
    </row>
    <row r="8" spans="2:15" x14ac:dyDescent="0.25">
      <c r="B8" s="9" t="s">
        <v>27</v>
      </c>
      <c r="C8" s="23" t="s">
        <v>327</v>
      </c>
      <c r="D8" s="9">
        <v>1</v>
      </c>
      <c r="E8" s="9" t="s">
        <v>328</v>
      </c>
      <c r="F8" s="11">
        <v>0.26910202300000002</v>
      </c>
      <c r="G8" s="9">
        <v>1</v>
      </c>
      <c r="H8" s="9" t="s">
        <v>320</v>
      </c>
      <c r="I8" s="9">
        <v>4</v>
      </c>
      <c r="J8" s="12" t="s">
        <v>329</v>
      </c>
      <c r="L8" t="str">
        <f>IF(D7=D9,"Yes", "No")</f>
        <v>Yes</v>
      </c>
      <c r="M8" t="s">
        <v>317</v>
      </c>
      <c r="N8" t="str">
        <f>IF(H7=H9,"Yes", "No")</f>
        <v>Yes</v>
      </c>
      <c r="O8" t="s">
        <v>326</v>
      </c>
    </row>
    <row r="9" spans="2:15" x14ac:dyDescent="0.25">
      <c r="B9" s="8"/>
      <c r="C9" s="9" t="s">
        <v>76</v>
      </c>
      <c r="D9" s="9">
        <v>1</v>
      </c>
      <c r="E9" s="9" t="s">
        <v>318</v>
      </c>
      <c r="F9" s="11">
        <v>0.26244213</v>
      </c>
      <c r="G9" s="9">
        <v>1</v>
      </c>
      <c r="H9" s="9" t="s">
        <v>320</v>
      </c>
      <c r="I9" s="9">
        <v>4</v>
      </c>
      <c r="J9" s="12" t="s">
        <v>330</v>
      </c>
    </row>
    <row r="10" spans="2:15" x14ac:dyDescent="0.25">
      <c r="B10" s="14"/>
      <c r="C10" s="15" t="s">
        <v>13</v>
      </c>
      <c r="D10" s="15" t="s">
        <v>331</v>
      </c>
      <c r="E10" s="15" t="s">
        <v>332</v>
      </c>
      <c r="F10" s="16">
        <v>0.26887474700000003</v>
      </c>
      <c r="G10" s="15">
        <v>3</v>
      </c>
      <c r="H10" s="15" t="s">
        <v>333</v>
      </c>
      <c r="I10" s="15">
        <v>14</v>
      </c>
      <c r="J10" s="17" t="s">
        <v>334</v>
      </c>
      <c r="L10" t="str">
        <f>IF(D10=D11,"Yes", "No")</f>
        <v>No</v>
      </c>
      <c r="N10" t="str">
        <f>IF(H10=H11,"Yes", "No")</f>
        <v>Yes</v>
      </c>
      <c r="O10" t="s">
        <v>326</v>
      </c>
    </row>
    <row r="11" spans="2:15" x14ac:dyDescent="0.25">
      <c r="B11" s="18"/>
      <c r="C11" s="20" t="s">
        <v>100</v>
      </c>
      <c r="D11" s="20">
        <v>4</v>
      </c>
      <c r="E11" s="20" t="s">
        <v>335</v>
      </c>
      <c r="F11" s="21">
        <v>0.223090278</v>
      </c>
      <c r="G11" s="20">
        <v>3</v>
      </c>
      <c r="H11" s="20" t="s">
        <v>333</v>
      </c>
      <c r="I11" s="20">
        <v>14</v>
      </c>
      <c r="J11" s="22" t="s">
        <v>336</v>
      </c>
    </row>
    <row r="12" spans="2:15" x14ac:dyDescent="0.25">
      <c r="B12" s="3"/>
      <c r="C12" s="4" t="s">
        <v>115</v>
      </c>
      <c r="D12" s="4">
        <v>2</v>
      </c>
      <c r="E12" s="4" t="s">
        <v>337</v>
      </c>
      <c r="F12" s="6">
        <v>0.17691415299999999</v>
      </c>
      <c r="G12" s="4">
        <v>2</v>
      </c>
      <c r="H12" s="4" t="s">
        <v>338</v>
      </c>
      <c r="I12" s="4">
        <v>11</v>
      </c>
      <c r="J12" s="7" t="s">
        <v>339</v>
      </c>
      <c r="L12" t="str">
        <f>IF(D12=D13,"Yes", "No")</f>
        <v>No</v>
      </c>
      <c r="M12" t="s">
        <v>317</v>
      </c>
      <c r="N12" t="str">
        <f>IF(H12=H13,"Yes", "No")</f>
        <v>No</v>
      </c>
      <c r="O12" t="s">
        <v>340</v>
      </c>
    </row>
    <row r="13" spans="2:15" x14ac:dyDescent="0.25">
      <c r="B13" s="24"/>
      <c r="C13" s="25" t="s">
        <v>100</v>
      </c>
      <c r="D13" s="25">
        <v>4</v>
      </c>
      <c r="E13" s="25" t="s">
        <v>335</v>
      </c>
      <c r="F13" s="26">
        <v>0.223090278</v>
      </c>
      <c r="G13" s="25">
        <v>3</v>
      </c>
      <c r="H13" s="27" t="s">
        <v>333</v>
      </c>
      <c r="I13" s="27">
        <v>14</v>
      </c>
      <c r="J13" s="28" t="s">
        <v>336</v>
      </c>
    </row>
    <row r="14" spans="2:15" x14ac:dyDescent="0.25">
      <c r="B14" s="14"/>
      <c r="C14" s="15" t="s">
        <v>42</v>
      </c>
      <c r="D14" s="15">
        <v>1</v>
      </c>
      <c r="E14" s="15" t="s">
        <v>341</v>
      </c>
      <c r="F14" s="16">
        <v>0.17945364699999999</v>
      </c>
      <c r="G14" s="15">
        <v>1</v>
      </c>
      <c r="H14" s="15" t="s">
        <v>315</v>
      </c>
      <c r="I14" s="15">
        <v>1</v>
      </c>
      <c r="J14" s="17" t="s">
        <v>335</v>
      </c>
      <c r="L14" t="str">
        <f>IF(D14=D15,"Yes", "No")</f>
        <v>No</v>
      </c>
      <c r="M14" t="s">
        <v>317</v>
      </c>
      <c r="N14" t="str">
        <f>IF(H14=H15,"Yes", "No")</f>
        <v>Yes</v>
      </c>
      <c r="O14" t="s">
        <v>317</v>
      </c>
    </row>
    <row r="15" spans="2:15" x14ac:dyDescent="0.25">
      <c r="B15" s="18"/>
      <c r="C15" s="19" t="s">
        <v>41</v>
      </c>
      <c r="D15" s="20">
        <v>2</v>
      </c>
      <c r="E15" s="20" t="s">
        <v>316</v>
      </c>
      <c r="F15" s="21">
        <v>0.20521789800000001</v>
      </c>
      <c r="G15" s="19">
        <v>1</v>
      </c>
      <c r="H15" s="19" t="s">
        <v>315</v>
      </c>
      <c r="I15" s="19">
        <v>1</v>
      </c>
      <c r="J15" s="29" t="s">
        <v>318</v>
      </c>
    </row>
    <row r="16" spans="2:15" x14ac:dyDescent="0.25">
      <c r="B16" s="3"/>
      <c r="C16" s="4" t="s">
        <v>99</v>
      </c>
      <c r="D16" s="30">
        <v>4</v>
      </c>
      <c r="E16" s="30" t="s">
        <v>342</v>
      </c>
      <c r="F16" s="6">
        <v>0.277737385</v>
      </c>
      <c r="G16" s="4">
        <v>4</v>
      </c>
      <c r="H16" s="30" t="s">
        <v>343</v>
      </c>
      <c r="I16" s="4">
        <v>25</v>
      </c>
      <c r="J16" s="7" t="s">
        <v>344</v>
      </c>
      <c r="L16" t="str">
        <f>IF(D16=D17,"Yes", "No")</f>
        <v>Yes</v>
      </c>
      <c r="M16" t="s">
        <v>317</v>
      </c>
      <c r="N16" t="str">
        <f>IF(H16=H17,"Yes", "No")</f>
        <v>No</v>
      </c>
    </row>
    <row r="17" spans="2:15" x14ac:dyDescent="0.25">
      <c r="B17" s="8"/>
      <c r="C17" s="9" t="s">
        <v>113</v>
      </c>
      <c r="D17" s="31">
        <v>4</v>
      </c>
      <c r="E17" s="31" t="s">
        <v>329</v>
      </c>
      <c r="F17" s="11">
        <v>0.28986141500000001</v>
      </c>
      <c r="G17" s="9">
        <v>1</v>
      </c>
      <c r="H17" s="31" t="s">
        <v>320</v>
      </c>
      <c r="I17" s="9">
        <v>5</v>
      </c>
      <c r="J17" s="12" t="s">
        <v>345</v>
      </c>
      <c r="L17" t="str">
        <f>IF(D16=D18,"Yes", "No")</f>
        <v>Yes</v>
      </c>
      <c r="M17" t="s">
        <v>317</v>
      </c>
      <c r="N17" t="str">
        <f>IF(H16=H18,"Yes", "No")</f>
        <v>No</v>
      </c>
    </row>
    <row r="18" spans="2:15" x14ac:dyDescent="0.25">
      <c r="B18" s="24"/>
      <c r="C18" s="25" t="s">
        <v>102</v>
      </c>
      <c r="D18" s="27">
        <v>4</v>
      </c>
      <c r="E18" s="27" t="s">
        <v>346</v>
      </c>
      <c r="F18" s="26">
        <v>0.20692665900000001</v>
      </c>
      <c r="G18" s="25">
        <v>3</v>
      </c>
      <c r="H18" s="27" t="s">
        <v>333</v>
      </c>
      <c r="I18" s="25">
        <v>14</v>
      </c>
      <c r="J18" s="28" t="s">
        <v>325</v>
      </c>
    </row>
    <row r="19" spans="2:15" x14ac:dyDescent="0.25">
      <c r="B19" s="3"/>
      <c r="C19" s="4" t="s">
        <v>251</v>
      </c>
      <c r="D19" s="30">
        <v>2</v>
      </c>
      <c r="E19" s="30" t="s">
        <v>347</v>
      </c>
      <c r="F19" s="6">
        <v>0.328040787</v>
      </c>
      <c r="G19" s="4">
        <v>4</v>
      </c>
      <c r="H19" s="4" t="s">
        <v>348</v>
      </c>
      <c r="I19" s="4">
        <v>20</v>
      </c>
      <c r="J19" s="7" t="s">
        <v>349</v>
      </c>
      <c r="L19" t="str">
        <f>IF(D19=D20,"Yes", "No")</f>
        <v>No</v>
      </c>
      <c r="N19" t="str">
        <f>IF(H19=H20,"Yes", "No")</f>
        <v>Yes</v>
      </c>
      <c r="O19" t="s">
        <v>326</v>
      </c>
    </row>
    <row r="20" spans="2:15" x14ac:dyDescent="0.25">
      <c r="B20" s="24"/>
      <c r="C20" s="25" t="s">
        <v>248</v>
      </c>
      <c r="D20" s="27">
        <v>1.1599999999999999</v>
      </c>
      <c r="E20" s="27" t="s">
        <v>350</v>
      </c>
      <c r="F20" s="26">
        <v>0.189450867</v>
      </c>
      <c r="G20" s="25">
        <v>4</v>
      </c>
      <c r="H20" s="25" t="s">
        <v>348</v>
      </c>
      <c r="I20" s="25">
        <v>20</v>
      </c>
      <c r="J20" s="28" t="s">
        <v>316</v>
      </c>
    </row>
    <row r="21" spans="2:15" x14ac:dyDescent="0.25">
      <c r="B21" s="14" t="s">
        <v>27</v>
      </c>
      <c r="C21" s="15" t="s">
        <v>327</v>
      </c>
      <c r="D21" s="15">
        <v>1</v>
      </c>
      <c r="E21" s="15" t="s">
        <v>328</v>
      </c>
      <c r="F21" s="16">
        <v>0.29055129499999999</v>
      </c>
      <c r="G21" s="15">
        <v>1</v>
      </c>
      <c r="H21" s="15" t="s">
        <v>320</v>
      </c>
      <c r="I21" s="15">
        <v>4</v>
      </c>
      <c r="J21" s="17" t="s">
        <v>329</v>
      </c>
      <c r="L21" t="str">
        <f>IF(D21=D22,"Yes", "No")</f>
        <v>Yes</v>
      </c>
      <c r="M21" t="s">
        <v>317</v>
      </c>
      <c r="N21" t="str">
        <f>IF(H21=H22,"Yes", "No")</f>
        <v>Yes</v>
      </c>
      <c r="O21" t="s">
        <v>317</v>
      </c>
    </row>
    <row r="22" spans="2:15" x14ac:dyDescent="0.25">
      <c r="B22" s="32"/>
      <c r="C22" s="33" t="s">
        <v>76</v>
      </c>
      <c r="D22" s="34">
        <v>1</v>
      </c>
      <c r="E22" s="34" t="s">
        <v>318</v>
      </c>
      <c r="F22" s="35">
        <v>0.26910202300000002</v>
      </c>
      <c r="G22" s="34">
        <v>1</v>
      </c>
      <c r="H22" s="34" t="s">
        <v>320</v>
      </c>
      <c r="I22" s="34">
        <v>4</v>
      </c>
      <c r="J22" s="36" t="s">
        <v>330</v>
      </c>
      <c r="L22" t="str">
        <f>IF(D21=D23,"Yes", "No")</f>
        <v>Yes</v>
      </c>
      <c r="M22" t="s">
        <v>326</v>
      </c>
      <c r="N22" t="str">
        <f>IF(H21=H23,"Yes", "No")</f>
        <v>Yes</v>
      </c>
      <c r="O22" t="s">
        <v>326</v>
      </c>
    </row>
    <row r="23" spans="2:15" x14ac:dyDescent="0.25">
      <c r="B23" s="18"/>
      <c r="C23" s="19" t="s">
        <v>78</v>
      </c>
      <c r="D23" s="20">
        <v>1</v>
      </c>
      <c r="E23" s="20" t="s">
        <v>324</v>
      </c>
      <c r="F23" s="21">
        <v>0.26244213</v>
      </c>
      <c r="G23" s="20">
        <v>1</v>
      </c>
      <c r="H23" s="20" t="s">
        <v>320</v>
      </c>
      <c r="I23" s="20">
        <v>4</v>
      </c>
      <c r="J23" s="22" t="s">
        <v>325</v>
      </c>
    </row>
    <row r="24" spans="2:15" x14ac:dyDescent="0.25">
      <c r="B24" s="3"/>
      <c r="C24" s="4" t="s">
        <v>127</v>
      </c>
      <c r="D24" s="30">
        <v>1.1599999999999999</v>
      </c>
      <c r="E24" s="30" t="s">
        <v>351</v>
      </c>
      <c r="F24" s="6">
        <v>0.23634255900000001</v>
      </c>
      <c r="G24" s="4">
        <v>4</v>
      </c>
      <c r="H24" s="4" t="s">
        <v>348</v>
      </c>
      <c r="I24" s="4">
        <v>22</v>
      </c>
      <c r="J24" s="37" t="s">
        <v>352</v>
      </c>
      <c r="L24" t="str">
        <f>IF(D24=D25,"Yes", "No")</f>
        <v>Yes</v>
      </c>
      <c r="M24" t="s">
        <v>317</v>
      </c>
      <c r="N24" t="str">
        <f>IF(H24=H25,"Yes", "No")</f>
        <v>Yes</v>
      </c>
      <c r="O24" t="s">
        <v>317</v>
      </c>
    </row>
    <row r="25" spans="2:15" x14ac:dyDescent="0.25">
      <c r="B25" s="24"/>
      <c r="C25" s="25" t="s">
        <v>124</v>
      </c>
      <c r="D25" s="27">
        <v>1.1599999999999999</v>
      </c>
      <c r="E25" s="27" t="s">
        <v>353</v>
      </c>
      <c r="F25" s="26">
        <v>0.207705678</v>
      </c>
      <c r="G25" s="25">
        <v>4</v>
      </c>
      <c r="H25" s="25" t="s">
        <v>348</v>
      </c>
      <c r="I25" s="25">
        <v>22</v>
      </c>
      <c r="J25" s="38" t="s">
        <v>354</v>
      </c>
    </row>
    <row r="26" spans="2:15" x14ac:dyDescent="0.25">
      <c r="B26" s="14"/>
      <c r="C26" s="15" t="s">
        <v>95</v>
      </c>
      <c r="D26" s="15">
        <v>4</v>
      </c>
      <c r="E26" s="15" t="s">
        <v>355</v>
      </c>
      <c r="F26" s="16">
        <v>0.23843735999999999</v>
      </c>
      <c r="G26" s="15">
        <v>3</v>
      </c>
      <c r="H26" s="15" t="s">
        <v>333</v>
      </c>
      <c r="I26" s="15">
        <v>15</v>
      </c>
      <c r="J26" s="17" t="s">
        <v>342</v>
      </c>
      <c r="L26" t="str">
        <f>IF(D26=D27,"Yes", "No")</f>
        <v>Yes</v>
      </c>
      <c r="M26" t="s">
        <v>317</v>
      </c>
      <c r="N26" t="str">
        <f>IF(H26=H27,"Yes", "No")</f>
        <v>Yes</v>
      </c>
      <c r="O26" t="s">
        <v>317</v>
      </c>
    </row>
    <row r="27" spans="2:15" x14ac:dyDescent="0.25">
      <c r="B27" s="32"/>
      <c r="C27" s="33" t="s">
        <v>94</v>
      </c>
      <c r="D27" s="34">
        <v>4</v>
      </c>
      <c r="E27" s="34" t="s">
        <v>356</v>
      </c>
      <c r="F27" s="35">
        <v>0.180882353</v>
      </c>
      <c r="G27" s="34">
        <v>3</v>
      </c>
      <c r="H27" s="34" t="s">
        <v>333</v>
      </c>
      <c r="I27" s="34">
        <v>14</v>
      </c>
      <c r="J27" s="36" t="s">
        <v>357</v>
      </c>
    </row>
    <row r="28" spans="2:15" x14ac:dyDescent="0.25">
      <c r="B28" s="3"/>
      <c r="C28" s="4" t="s">
        <v>58</v>
      </c>
      <c r="D28" s="4">
        <v>2</v>
      </c>
      <c r="E28" s="4" t="s">
        <v>358</v>
      </c>
      <c r="F28" s="6">
        <v>0.20958784</v>
      </c>
      <c r="G28" s="4">
        <v>1</v>
      </c>
      <c r="H28" s="4" t="s">
        <v>320</v>
      </c>
      <c r="I28" s="4">
        <v>3</v>
      </c>
      <c r="J28" s="7" t="s">
        <v>349</v>
      </c>
      <c r="L28" t="str">
        <f>IF(D28=D29,"Yes", "No")</f>
        <v>Yes</v>
      </c>
      <c r="M28" t="s">
        <v>326</v>
      </c>
      <c r="N28" t="str">
        <f>IF(H28=H29,"Yes", "No")</f>
        <v>Yes</v>
      </c>
      <c r="O28" t="s">
        <v>326</v>
      </c>
    </row>
    <row r="29" spans="2:15" x14ac:dyDescent="0.25">
      <c r="B29" s="24"/>
      <c r="C29" s="25" t="s">
        <v>57</v>
      </c>
      <c r="D29" s="25">
        <v>2</v>
      </c>
      <c r="E29" s="25" t="s">
        <v>356</v>
      </c>
      <c r="F29" s="26">
        <v>0.18548979299999999</v>
      </c>
      <c r="G29" s="25">
        <v>1</v>
      </c>
      <c r="H29" s="25" t="s">
        <v>320</v>
      </c>
      <c r="I29" s="25">
        <v>3</v>
      </c>
      <c r="J29" s="28" t="s">
        <v>316</v>
      </c>
    </row>
    <row r="30" spans="2:15" x14ac:dyDescent="0.25">
      <c r="B30" s="14"/>
      <c r="C30" s="15" t="s">
        <v>60</v>
      </c>
      <c r="D30" s="15">
        <v>2</v>
      </c>
      <c r="E30" s="15" t="s">
        <v>322</v>
      </c>
      <c r="F30" s="16">
        <v>0.34780092600000001</v>
      </c>
      <c r="G30" s="15">
        <v>1</v>
      </c>
      <c r="H30" s="15" t="s">
        <v>320</v>
      </c>
      <c r="I30" s="15">
        <v>5</v>
      </c>
      <c r="J30" s="17" t="s">
        <v>323</v>
      </c>
      <c r="L30" t="str">
        <f>IF(D30=D31,"Yes", "No")</f>
        <v>Yes</v>
      </c>
      <c r="M30" t="s">
        <v>326</v>
      </c>
      <c r="N30" t="str">
        <f>IF(H30=H31,"Yes", "No")</f>
        <v>Yes</v>
      </c>
      <c r="O30" t="s">
        <v>326</v>
      </c>
    </row>
    <row r="31" spans="2:15" x14ac:dyDescent="0.25">
      <c r="B31" s="18"/>
      <c r="C31" s="20" t="s">
        <v>59</v>
      </c>
      <c r="D31" s="20">
        <v>2</v>
      </c>
      <c r="E31" s="20" t="s">
        <v>355</v>
      </c>
      <c r="F31" s="21">
        <v>0.21659388600000001</v>
      </c>
      <c r="G31" s="20">
        <v>1</v>
      </c>
      <c r="H31" s="20" t="s">
        <v>320</v>
      </c>
      <c r="I31" s="20">
        <v>5</v>
      </c>
      <c r="J31" s="22" t="s">
        <v>346</v>
      </c>
    </row>
    <row r="32" spans="2:15" x14ac:dyDescent="0.25">
      <c r="B32" s="3"/>
      <c r="C32" s="4" t="s">
        <v>143</v>
      </c>
      <c r="D32" s="4">
        <v>1.1599999999999999</v>
      </c>
      <c r="E32" s="4" t="s">
        <v>359</v>
      </c>
      <c r="F32" s="6">
        <v>0.20098751100000001</v>
      </c>
      <c r="G32" s="4">
        <v>4</v>
      </c>
      <c r="H32" s="4" t="s">
        <v>343</v>
      </c>
      <c r="I32" s="4">
        <v>25</v>
      </c>
      <c r="J32" s="7" t="s">
        <v>360</v>
      </c>
      <c r="L32" t="str">
        <f>IF(D32=D33,"Yes", "No")</f>
        <v>Yes</v>
      </c>
      <c r="M32" t="s">
        <v>326</v>
      </c>
      <c r="N32" t="str">
        <f>IF(H32=H33,"Yes", "No")</f>
        <v>No</v>
      </c>
      <c r="O32" t="s">
        <v>326</v>
      </c>
    </row>
    <row r="33" spans="2:15" x14ac:dyDescent="0.25">
      <c r="B33" s="24"/>
      <c r="C33" s="25" t="s">
        <v>127</v>
      </c>
      <c r="D33" s="25">
        <v>1.1599999999999999</v>
      </c>
      <c r="E33" s="25" t="s">
        <v>351</v>
      </c>
      <c r="F33" s="26">
        <v>0.23634255900000001</v>
      </c>
      <c r="G33" s="25">
        <v>4</v>
      </c>
      <c r="H33" s="25" t="s">
        <v>348</v>
      </c>
      <c r="I33" s="25">
        <v>22</v>
      </c>
      <c r="J33" s="28" t="s">
        <v>361</v>
      </c>
    </row>
    <row r="34" spans="2:15" x14ac:dyDescent="0.25">
      <c r="B34" s="14"/>
      <c r="C34" s="15" t="s">
        <v>177</v>
      </c>
      <c r="D34" s="15">
        <v>3</v>
      </c>
      <c r="E34" s="15" t="s">
        <v>336</v>
      </c>
      <c r="F34" s="16">
        <v>0.17031369499999999</v>
      </c>
      <c r="G34" s="15">
        <v>4</v>
      </c>
      <c r="H34" s="15" t="s">
        <v>348</v>
      </c>
      <c r="I34" s="15">
        <v>21</v>
      </c>
      <c r="J34" s="17" t="s">
        <v>362</v>
      </c>
      <c r="L34" t="str">
        <f>IF(D34=D35,"Yes", "No")</f>
        <v>No</v>
      </c>
      <c r="N34" t="str">
        <f>IF(H34=H35,"Yes", "No")</f>
        <v>No</v>
      </c>
    </row>
    <row r="35" spans="2:15" x14ac:dyDescent="0.25">
      <c r="B35" s="18"/>
      <c r="C35" s="20" t="s">
        <v>169</v>
      </c>
      <c r="D35" s="20" t="s">
        <v>331</v>
      </c>
      <c r="E35" s="20" t="s">
        <v>355</v>
      </c>
      <c r="F35" s="21">
        <v>0.16938352100000001</v>
      </c>
      <c r="G35" s="20">
        <v>4</v>
      </c>
      <c r="H35" s="20" t="s">
        <v>343</v>
      </c>
      <c r="I35" s="20">
        <v>25</v>
      </c>
      <c r="J35" s="22" t="s">
        <v>363</v>
      </c>
    </row>
    <row r="36" spans="2:15" x14ac:dyDescent="0.25">
      <c r="B36" s="3"/>
      <c r="C36" s="4" t="s">
        <v>180</v>
      </c>
      <c r="D36" s="4" t="s">
        <v>331</v>
      </c>
      <c r="E36" s="4" t="s">
        <v>364</v>
      </c>
      <c r="F36" s="6">
        <v>0.16233766199999999</v>
      </c>
      <c r="G36" s="4">
        <v>3</v>
      </c>
      <c r="H36" s="4" t="s">
        <v>348</v>
      </c>
      <c r="I36" s="4">
        <v>17</v>
      </c>
      <c r="J36" s="7" t="s">
        <v>365</v>
      </c>
      <c r="L36" t="str">
        <f>IF(D36=D37,"Yes", "No")</f>
        <v>No</v>
      </c>
      <c r="N36" t="str">
        <f>IF(H36=H37,"Yes", "No")</f>
        <v>No</v>
      </c>
    </row>
    <row r="37" spans="2:15" x14ac:dyDescent="0.25">
      <c r="B37" s="24"/>
      <c r="C37" s="25" t="s">
        <v>87</v>
      </c>
      <c r="D37" s="25">
        <v>1</v>
      </c>
      <c r="E37" s="25" t="s">
        <v>366</v>
      </c>
      <c r="F37" s="26">
        <v>0.170477569</v>
      </c>
      <c r="G37" s="25">
        <v>2</v>
      </c>
      <c r="H37" s="25" t="s">
        <v>338</v>
      </c>
      <c r="I37" s="25">
        <v>12</v>
      </c>
      <c r="J37" s="28" t="s">
        <v>328</v>
      </c>
    </row>
    <row r="38" spans="2:15" x14ac:dyDescent="0.25">
      <c r="B38" s="14" t="s">
        <v>367</v>
      </c>
      <c r="C38" s="15" t="s">
        <v>184</v>
      </c>
      <c r="D38" s="15" t="s">
        <v>331</v>
      </c>
      <c r="E38" s="15" t="s">
        <v>368</v>
      </c>
      <c r="F38" s="16">
        <v>0.14438994499999999</v>
      </c>
      <c r="G38" s="15">
        <v>3</v>
      </c>
      <c r="H38" s="15" t="s">
        <v>369</v>
      </c>
      <c r="I38" s="15">
        <v>19</v>
      </c>
      <c r="J38" s="17" t="s">
        <v>330</v>
      </c>
      <c r="L38" t="str">
        <f>IF(D38=D39,"Yes", "No")</f>
        <v>No</v>
      </c>
      <c r="N38" t="str">
        <f>IF(H38=H39,"Yes", "No")</f>
        <v>Yes</v>
      </c>
      <c r="O38" t="s">
        <v>326</v>
      </c>
    </row>
    <row r="39" spans="2:15" x14ac:dyDescent="0.25">
      <c r="B39" s="18"/>
      <c r="C39" s="20" t="s">
        <v>183</v>
      </c>
      <c r="D39" s="20">
        <v>3</v>
      </c>
      <c r="E39" s="20" t="s">
        <v>346</v>
      </c>
      <c r="F39" s="21">
        <v>0.16393202500000001</v>
      </c>
      <c r="G39" s="20">
        <v>3</v>
      </c>
      <c r="H39" s="20" t="s">
        <v>369</v>
      </c>
      <c r="I39" s="20">
        <v>19</v>
      </c>
      <c r="J39" s="22" t="s">
        <v>336</v>
      </c>
    </row>
    <row r="40" spans="2:15" x14ac:dyDescent="0.25">
      <c r="B40" s="3" t="s">
        <v>370</v>
      </c>
      <c r="C40" s="4" t="s">
        <v>216</v>
      </c>
      <c r="D40" s="4">
        <v>3</v>
      </c>
      <c r="E40" s="4" t="s">
        <v>371</v>
      </c>
      <c r="F40" s="6">
        <v>0.178323699</v>
      </c>
      <c r="G40" s="4">
        <v>3</v>
      </c>
      <c r="H40" s="4" t="s">
        <v>348</v>
      </c>
      <c r="I40" s="4">
        <v>18</v>
      </c>
      <c r="J40" s="7" t="s">
        <v>329</v>
      </c>
      <c r="L40" t="str">
        <f>IF(D40=D41,"Yes", "No")</f>
        <v>Yes</v>
      </c>
      <c r="M40" t="s">
        <v>326</v>
      </c>
      <c r="N40" t="str">
        <f>IF(H40=H41,"Yes", "No")</f>
        <v>Yes</v>
      </c>
      <c r="O40" t="s">
        <v>317</v>
      </c>
    </row>
    <row r="41" spans="2:15" x14ac:dyDescent="0.25">
      <c r="B41" s="24"/>
      <c r="C41" s="25" t="s">
        <v>211</v>
      </c>
      <c r="D41" s="25">
        <v>3</v>
      </c>
      <c r="E41" s="25" t="s">
        <v>361</v>
      </c>
      <c r="F41" s="26">
        <v>0.15803676799999999</v>
      </c>
      <c r="G41" s="25">
        <v>3</v>
      </c>
      <c r="H41" s="25" t="s">
        <v>348</v>
      </c>
      <c r="I41" s="25">
        <v>18</v>
      </c>
      <c r="J41" s="28" t="s">
        <v>330</v>
      </c>
    </row>
    <row r="42" spans="2:15" x14ac:dyDescent="0.25">
      <c r="B42" s="14" t="s">
        <v>370</v>
      </c>
      <c r="C42" s="15" t="s">
        <v>217</v>
      </c>
      <c r="D42" s="15" t="s">
        <v>331</v>
      </c>
      <c r="E42" s="15" t="s">
        <v>372</v>
      </c>
      <c r="F42" s="16">
        <v>0.167642868</v>
      </c>
      <c r="G42" s="15">
        <v>3</v>
      </c>
      <c r="H42" s="15" t="s">
        <v>348</v>
      </c>
      <c r="I42" s="15">
        <v>17</v>
      </c>
      <c r="J42" s="17" t="s">
        <v>355</v>
      </c>
      <c r="L42" t="str">
        <f>IF(D42=D43,"Yes", "No")</f>
        <v>Yes</v>
      </c>
      <c r="M42" t="s">
        <v>317</v>
      </c>
      <c r="N42" t="str">
        <f>IF(H42=H43,"Yes", "No")</f>
        <v>Yes</v>
      </c>
      <c r="O42" t="s">
        <v>317</v>
      </c>
    </row>
    <row r="43" spans="2:15" x14ac:dyDescent="0.25">
      <c r="B43" s="18"/>
      <c r="C43" s="20" t="s">
        <v>179</v>
      </c>
      <c r="D43" s="20" t="s">
        <v>331</v>
      </c>
      <c r="E43" s="20" t="s">
        <v>373</v>
      </c>
      <c r="F43" s="21">
        <v>0.17416801100000001</v>
      </c>
      <c r="G43" s="20">
        <v>4</v>
      </c>
      <c r="H43" s="20" t="s">
        <v>348</v>
      </c>
      <c r="I43" s="20">
        <v>20</v>
      </c>
      <c r="J43" s="22" t="s">
        <v>374</v>
      </c>
    </row>
    <row r="44" spans="2:15" x14ac:dyDescent="0.25">
      <c r="B44" s="3" t="s">
        <v>370</v>
      </c>
      <c r="C44" s="4" t="s">
        <v>226</v>
      </c>
      <c r="D44" s="4" t="s">
        <v>331</v>
      </c>
      <c r="E44" s="4" t="s">
        <v>318</v>
      </c>
      <c r="F44" s="6">
        <v>0.16120489900000001</v>
      </c>
      <c r="G44" s="4">
        <v>4</v>
      </c>
      <c r="H44" s="4" t="s">
        <v>348</v>
      </c>
      <c r="I44" s="4">
        <v>20</v>
      </c>
      <c r="J44" s="7" t="s">
        <v>345</v>
      </c>
      <c r="L44" t="str">
        <f>IF(D44=D45,"Yes", "No")</f>
        <v>No</v>
      </c>
      <c r="N44" t="str">
        <f>IF(H44=H45,"Yes", "No")</f>
        <v>Yes</v>
      </c>
      <c r="O44" t="s">
        <v>317</v>
      </c>
    </row>
    <row r="45" spans="2:15" x14ac:dyDescent="0.25">
      <c r="B45" s="24"/>
      <c r="C45" s="25" t="s">
        <v>170</v>
      </c>
      <c r="D45" s="25">
        <v>3</v>
      </c>
      <c r="E45" s="25" t="s">
        <v>375</v>
      </c>
      <c r="F45" s="26">
        <v>0.163564669</v>
      </c>
      <c r="G45" s="25">
        <v>4</v>
      </c>
      <c r="H45" s="25" t="s">
        <v>348</v>
      </c>
      <c r="I45" s="25">
        <v>21</v>
      </c>
      <c r="J45" s="28" t="s">
        <v>341</v>
      </c>
    </row>
    <row r="46" spans="2:15" x14ac:dyDescent="0.25">
      <c r="B46" s="14" t="s">
        <v>370</v>
      </c>
      <c r="C46" s="15" t="s">
        <v>232</v>
      </c>
      <c r="D46" s="15">
        <v>4</v>
      </c>
      <c r="E46" s="15" t="s">
        <v>375</v>
      </c>
      <c r="F46" s="16">
        <v>0.179342164</v>
      </c>
      <c r="G46" s="15">
        <v>4</v>
      </c>
      <c r="H46" s="15" t="s">
        <v>348</v>
      </c>
      <c r="I46" s="15">
        <v>22</v>
      </c>
      <c r="J46" s="17" t="s">
        <v>376</v>
      </c>
      <c r="L46" t="str">
        <f>IF(D46=D47,"Yes", "No")</f>
        <v>No</v>
      </c>
      <c r="N46" t="str">
        <f>IF(H46=H47,"Yes", "No")</f>
        <v>No</v>
      </c>
    </row>
    <row r="47" spans="2:15" x14ac:dyDescent="0.25">
      <c r="B47" s="18"/>
      <c r="C47" s="20" t="s">
        <v>6</v>
      </c>
      <c r="D47" s="20">
        <v>1</v>
      </c>
      <c r="E47" s="20" t="s">
        <v>349</v>
      </c>
      <c r="F47" s="21">
        <v>0.17849174500000001</v>
      </c>
      <c r="G47" s="20">
        <v>1</v>
      </c>
      <c r="H47" s="20" t="s">
        <v>315</v>
      </c>
      <c r="I47" s="20">
        <v>1</v>
      </c>
      <c r="J47" s="22" t="s">
        <v>377</v>
      </c>
    </row>
    <row r="48" spans="2:15" x14ac:dyDescent="0.25">
      <c r="B48" s="3" t="s">
        <v>370</v>
      </c>
      <c r="C48" s="4" t="s">
        <v>252</v>
      </c>
      <c r="D48" s="4">
        <v>1.1599999999999999</v>
      </c>
      <c r="E48" s="4" t="s">
        <v>378</v>
      </c>
      <c r="F48" s="6">
        <v>0.2119809</v>
      </c>
      <c r="G48" s="4">
        <v>4</v>
      </c>
      <c r="H48" s="4" t="s">
        <v>348</v>
      </c>
      <c r="I48" s="4">
        <v>20</v>
      </c>
      <c r="J48" s="7" t="s">
        <v>346</v>
      </c>
      <c r="L48" t="str">
        <f>IF(D48=D49,"Yes", "No")</f>
        <v>No</v>
      </c>
      <c r="N48" t="str">
        <f>IF(H48=H49,"Yes", "No")</f>
        <v>Yes</v>
      </c>
      <c r="O48" t="s">
        <v>326</v>
      </c>
    </row>
    <row r="49" spans="2:15" x14ac:dyDescent="0.25">
      <c r="B49" s="24"/>
      <c r="C49" s="25" t="s">
        <v>251</v>
      </c>
      <c r="D49" s="25">
        <v>2</v>
      </c>
      <c r="E49" s="25" t="s">
        <v>347</v>
      </c>
      <c r="F49" s="26">
        <v>0.328040787</v>
      </c>
      <c r="G49" s="25">
        <v>4</v>
      </c>
      <c r="H49" s="25" t="s">
        <v>348</v>
      </c>
      <c r="I49" s="25">
        <v>20</v>
      </c>
      <c r="J49" s="28" t="s">
        <v>379</v>
      </c>
    </row>
    <row r="50" spans="2:15" x14ac:dyDescent="0.25">
      <c r="B50" s="14" t="s">
        <v>367</v>
      </c>
      <c r="C50" s="15" t="s">
        <v>254</v>
      </c>
      <c r="D50" s="15">
        <v>1.1599999999999999</v>
      </c>
      <c r="E50" s="15" t="s">
        <v>380</v>
      </c>
      <c r="F50" s="16">
        <v>0.19715859699999999</v>
      </c>
      <c r="G50" s="15">
        <v>4</v>
      </c>
      <c r="H50" s="39" t="s">
        <v>343</v>
      </c>
      <c r="I50" s="15">
        <v>24</v>
      </c>
      <c r="J50" s="17" t="s">
        <v>381</v>
      </c>
      <c r="L50" t="str">
        <f>IF(D50=D51,"Yes", "No")</f>
        <v>No</v>
      </c>
      <c r="M50" t="s">
        <v>326</v>
      </c>
      <c r="N50" t="str">
        <f>IF(H50=H51,"Yes", "No")</f>
        <v>No</v>
      </c>
    </row>
    <row r="51" spans="2:15" x14ac:dyDescent="0.25">
      <c r="B51" s="18"/>
      <c r="C51" s="20" t="s">
        <v>251</v>
      </c>
      <c r="D51" s="20">
        <v>2</v>
      </c>
      <c r="E51" s="20" t="s">
        <v>347</v>
      </c>
      <c r="F51" s="21">
        <v>0.328040787</v>
      </c>
      <c r="G51" s="20">
        <v>4</v>
      </c>
      <c r="H51" s="20" t="s">
        <v>348</v>
      </c>
      <c r="I51" s="20">
        <v>20</v>
      </c>
      <c r="J51" s="22" t="s">
        <v>379</v>
      </c>
    </row>
    <row r="52" spans="2:15" x14ac:dyDescent="0.25">
      <c r="B52" s="3" t="s">
        <v>370</v>
      </c>
      <c r="C52" s="4" t="s">
        <v>256</v>
      </c>
      <c r="D52" s="4">
        <v>1.1599999999999999</v>
      </c>
      <c r="E52" s="4" t="s">
        <v>382</v>
      </c>
      <c r="F52" s="6">
        <v>0.228750547</v>
      </c>
      <c r="G52" s="4">
        <v>3</v>
      </c>
      <c r="H52" s="4" t="s">
        <v>348</v>
      </c>
      <c r="I52" s="4">
        <v>17</v>
      </c>
      <c r="J52" s="7" t="s">
        <v>316</v>
      </c>
      <c r="L52" t="str">
        <f>IF(D52=D53,"Yes", "No")</f>
        <v>No</v>
      </c>
      <c r="N52" t="str">
        <f>IF(H52=H53,"Yes", "No")</f>
        <v>No</v>
      </c>
    </row>
    <row r="53" spans="2:15" x14ac:dyDescent="0.25">
      <c r="B53" s="24"/>
      <c r="C53" s="25" t="s">
        <v>244</v>
      </c>
      <c r="D53" s="25">
        <v>2</v>
      </c>
      <c r="E53" s="25" t="s">
        <v>383</v>
      </c>
      <c r="F53" s="26">
        <v>0.15117701</v>
      </c>
      <c r="G53" s="25">
        <v>2</v>
      </c>
      <c r="H53" s="25" t="s">
        <v>338</v>
      </c>
      <c r="I53" s="25">
        <v>11</v>
      </c>
      <c r="J53" s="28" t="s">
        <v>381</v>
      </c>
    </row>
    <row r="54" spans="2:15" x14ac:dyDescent="0.25">
      <c r="B54" s="14" t="s">
        <v>370</v>
      </c>
      <c r="C54" s="15" t="s">
        <v>275</v>
      </c>
      <c r="D54" s="15">
        <v>2</v>
      </c>
      <c r="E54" s="15" t="s">
        <v>378</v>
      </c>
      <c r="F54" s="16">
        <v>0.16841797999999999</v>
      </c>
      <c r="G54" s="15">
        <v>2</v>
      </c>
      <c r="H54" s="15" t="s">
        <v>369</v>
      </c>
      <c r="I54" s="15">
        <v>13</v>
      </c>
      <c r="J54" s="17" t="s">
        <v>365</v>
      </c>
      <c r="L54" t="str">
        <f>IF(D54=D55,"Yes", "No")</f>
        <v>Yes</v>
      </c>
      <c r="M54" t="s">
        <v>317</v>
      </c>
      <c r="N54" t="str">
        <f>IF(H54=H55,"Yes", "No")</f>
        <v>No</v>
      </c>
    </row>
    <row r="55" spans="2:15" x14ac:dyDescent="0.25">
      <c r="B55" s="18"/>
      <c r="C55" s="20" t="s">
        <v>50</v>
      </c>
      <c r="D55" s="20">
        <v>2</v>
      </c>
      <c r="E55" s="20" t="s">
        <v>349</v>
      </c>
      <c r="F55" s="21">
        <v>0.17681328299999999</v>
      </c>
      <c r="G55" s="20">
        <v>1</v>
      </c>
      <c r="H55" s="20" t="s">
        <v>320</v>
      </c>
      <c r="I55" s="20">
        <v>4</v>
      </c>
      <c r="J55" s="22" t="s">
        <v>357</v>
      </c>
    </row>
    <row r="56" spans="2:15" x14ac:dyDescent="0.25">
      <c r="B56" s="3" t="s">
        <v>370</v>
      </c>
      <c r="C56" s="4" t="s">
        <v>275</v>
      </c>
      <c r="D56" s="4">
        <v>2</v>
      </c>
      <c r="E56" s="4" t="s">
        <v>378</v>
      </c>
      <c r="F56" s="6">
        <v>0.16841797999999999</v>
      </c>
      <c r="G56" s="4">
        <v>2</v>
      </c>
      <c r="H56" s="4" t="s">
        <v>369</v>
      </c>
      <c r="I56" s="4">
        <v>13</v>
      </c>
      <c r="J56" s="7" t="s">
        <v>365</v>
      </c>
      <c r="L56" t="str">
        <f>IF(D56=D57,"Yes", "No")</f>
        <v>No</v>
      </c>
      <c r="N56" t="str">
        <f>IF(H56=H57,"Yes", "No")</f>
        <v>No</v>
      </c>
    </row>
    <row r="57" spans="2:15" x14ac:dyDescent="0.25">
      <c r="B57" s="24"/>
      <c r="C57" s="25" t="s">
        <v>74</v>
      </c>
      <c r="D57" s="25">
        <v>1</v>
      </c>
      <c r="E57" s="25" t="s">
        <v>373</v>
      </c>
      <c r="F57" s="26">
        <v>0.173366834</v>
      </c>
      <c r="G57" s="25">
        <v>1</v>
      </c>
      <c r="H57" s="25" t="s">
        <v>315</v>
      </c>
      <c r="I57" s="25">
        <v>2</v>
      </c>
      <c r="J57" s="28" t="s">
        <v>384</v>
      </c>
    </row>
    <row r="58" spans="2:15" x14ac:dyDescent="0.25">
      <c r="B58" s="14" t="s">
        <v>370</v>
      </c>
      <c r="C58" s="15" t="s">
        <v>277</v>
      </c>
      <c r="D58" s="15">
        <v>2</v>
      </c>
      <c r="E58" s="15" t="s">
        <v>374</v>
      </c>
      <c r="F58" s="16">
        <v>0.19213034100000001</v>
      </c>
      <c r="G58" s="15">
        <v>2</v>
      </c>
      <c r="H58" s="15" t="s">
        <v>369</v>
      </c>
      <c r="I58" s="15">
        <v>13</v>
      </c>
      <c r="J58" s="17" t="s">
        <v>356</v>
      </c>
      <c r="L58" t="str">
        <f>IF(D58=D59,"Yes", "No")</f>
        <v>Yes</v>
      </c>
      <c r="M58" t="s">
        <v>317</v>
      </c>
      <c r="N58" t="str">
        <f>IF(H58=H59,"Yes", "No")</f>
        <v>Yes</v>
      </c>
      <c r="O58" t="s">
        <v>317</v>
      </c>
    </row>
    <row r="59" spans="2:15" x14ac:dyDescent="0.25">
      <c r="B59" s="18"/>
      <c r="C59" s="20" t="s">
        <v>273</v>
      </c>
      <c r="D59" s="20">
        <v>2</v>
      </c>
      <c r="E59" s="20" t="s">
        <v>385</v>
      </c>
      <c r="F59" s="21">
        <v>0.18661430800000001</v>
      </c>
      <c r="G59" s="20">
        <v>2</v>
      </c>
      <c r="H59" s="20" t="s">
        <v>369</v>
      </c>
      <c r="I59" s="20">
        <v>13</v>
      </c>
      <c r="J59" s="22" t="s">
        <v>386</v>
      </c>
    </row>
  </sheetData>
  <mergeCells count="2">
    <mergeCell ref="C1:E1"/>
    <mergeCell ref="G1:J1"/>
  </mergeCells>
  <conditionalFormatting sqref="M3:M26 O3:O26">
    <cfRule type="containsText" dxfId="3" priority="4" operator="containsText" text="Yes">
      <formula>NOT(ISERROR(SEARCH("Yes",M3)))</formula>
    </cfRule>
  </conditionalFormatting>
  <conditionalFormatting sqref="F3:F59">
    <cfRule type="cellIs" dxfId="2" priority="3" operator="greaterThan">
      <formula>0.23</formula>
    </cfRule>
  </conditionalFormatting>
  <conditionalFormatting sqref="M23:M58">
    <cfRule type="containsText" dxfId="1" priority="2" operator="containsText" text="Yes">
      <formula>NOT(ISERROR(SEARCH("Yes",M23)))</formula>
    </cfRule>
  </conditionalFormatting>
  <conditionalFormatting sqref="O19:O58">
    <cfRule type="containsText" dxfId="0" priority="1" operator="containsText" text="Yes">
      <formula>NOT(ISERROR(SEARCH("Yes",O19)))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batch6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Fisher</dc:creator>
  <cp:lastModifiedBy>Mary Fisher</cp:lastModifiedBy>
  <dcterms:created xsi:type="dcterms:W3CDTF">2017-09-26T21:36:07Z</dcterms:created>
  <dcterms:modified xsi:type="dcterms:W3CDTF">2017-09-27T01:27:35Z</dcterms:modified>
</cp:coreProperties>
</file>