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cific cod\DataAnalysis\PCod-Korea-repo\analyses\Ne\"/>
    </mc:Choice>
  </mc:AlternateContent>
  <bookViews>
    <workbookView xWindow="0" yWindow="0" windowWidth="25200" windowHeight="11985"/>
  </bookViews>
  <sheets>
    <sheet name="Sheet1" sheetId="3" r:id="rId1"/>
  </sheets>
  <definedNames>
    <definedName name="_xlnm._FilterDatabase" localSheetId="0" hidden="1">Sheet1!$A$1:$F$168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5" i="3" l="1"/>
  <c r="T54" i="3"/>
  <c r="Q55" i="3"/>
  <c r="Q54" i="3"/>
  <c r="J54" i="3"/>
  <c r="J55" i="3"/>
  <c r="M55" i="3"/>
  <c r="M54" i="3"/>
  <c r="T51" i="3"/>
  <c r="T52" i="3"/>
  <c r="T53" i="3"/>
  <c r="T50" i="3"/>
  <c r="Q51" i="3"/>
  <c r="Q52" i="3"/>
  <c r="Q53" i="3"/>
  <c r="Q50" i="3"/>
  <c r="M51" i="3"/>
  <c r="M52" i="3"/>
  <c r="M53" i="3"/>
  <c r="M50" i="3"/>
  <c r="J50" i="3"/>
  <c r="J53" i="3"/>
  <c r="J52" i="3"/>
  <c r="J51" i="3"/>
  <c r="M95" i="3"/>
  <c r="M96" i="3"/>
  <c r="M97" i="3"/>
  <c r="M94" i="3"/>
  <c r="J95" i="3"/>
  <c r="J94" i="3"/>
  <c r="J96" i="3"/>
  <c r="J97" i="3"/>
</calcChain>
</file>

<file path=xl/sharedStrings.xml><?xml version="1.0" encoding="utf-8"?>
<sst xmlns="http://schemas.openxmlformats.org/spreadsheetml/2006/main" count="340" uniqueCount="178">
  <si>
    <t>Year</t>
  </si>
  <si>
    <t>Sample</t>
  </si>
  <si>
    <t>AGE</t>
  </si>
  <si>
    <t>Pohang</t>
  </si>
  <si>
    <t>PO010715_02</t>
  </si>
  <si>
    <t>PO010715_04</t>
  </si>
  <si>
    <t>PO010715_06</t>
  </si>
  <si>
    <t>PO010715_07</t>
  </si>
  <si>
    <t>PO010715_08</t>
  </si>
  <si>
    <t>PO010715_10</t>
  </si>
  <si>
    <t>PO010715_11</t>
  </si>
  <si>
    <t>PO010715_12</t>
  </si>
  <si>
    <t>PO010715_17</t>
  </si>
  <si>
    <t>PO010715_19</t>
  </si>
  <si>
    <t>PO010715_27</t>
  </si>
  <si>
    <t>PO010715_28</t>
  </si>
  <si>
    <t>PO010715_29</t>
  </si>
  <si>
    <t>PO020515_01</t>
  </si>
  <si>
    <t>PO020515_03</t>
  </si>
  <si>
    <t>PO020515_05</t>
  </si>
  <si>
    <t>PO020515_06</t>
  </si>
  <si>
    <t>PO020515_08</t>
  </si>
  <si>
    <t>PO020515_09</t>
  </si>
  <si>
    <t>PO020515_10</t>
  </si>
  <si>
    <t>PO020515_14</t>
  </si>
  <si>
    <t>PO020515_15</t>
  </si>
  <si>
    <t>PO020515_16</t>
  </si>
  <si>
    <t>PO020515_17</t>
  </si>
  <si>
    <t>PO031715_03</t>
  </si>
  <si>
    <t>PO031715_04</t>
  </si>
  <si>
    <t>PO031715_13</t>
  </si>
  <si>
    <t>PO031715_20</t>
  </si>
  <si>
    <t>PO031715_23</t>
  </si>
  <si>
    <t>PO031715_24</t>
  </si>
  <si>
    <t>Geoje</t>
  </si>
  <si>
    <t>GE011215_01</t>
  </si>
  <si>
    <t>GE011215_07</t>
  </si>
  <si>
    <t>GE011215_08</t>
  </si>
  <si>
    <t>GE011215_09</t>
  </si>
  <si>
    <t>GE011215_10</t>
  </si>
  <si>
    <t>GE011215_11</t>
  </si>
  <si>
    <t>GE011215_14</t>
  </si>
  <si>
    <t>GE011215_15</t>
  </si>
  <si>
    <t>GE011215_16</t>
  </si>
  <si>
    <t>GE011215_18</t>
  </si>
  <si>
    <t>GE011215_19</t>
  </si>
  <si>
    <t>GE011215_20</t>
  </si>
  <si>
    <t>GE011215_21</t>
  </si>
  <si>
    <t>GE011215_22</t>
  </si>
  <si>
    <t>GE011215_24</t>
  </si>
  <si>
    <t>GE011215_28</t>
  </si>
  <si>
    <t>GE011215_29</t>
  </si>
  <si>
    <t>GE011215_30</t>
  </si>
  <si>
    <t>GE012315_02</t>
  </si>
  <si>
    <t>GE012315_03</t>
  </si>
  <si>
    <t>GE012315_05</t>
  </si>
  <si>
    <t>GE012315_06</t>
  </si>
  <si>
    <t>GE012315_08</t>
  </si>
  <si>
    <t>GE012315_10</t>
  </si>
  <si>
    <t>GE012315_12</t>
  </si>
  <si>
    <t>GE012315_17</t>
  </si>
  <si>
    <t>GE012315_18</t>
  </si>
  <si>
    <t>GE012315_20</t>
  </si>
  <si>
    <t>GE012315_21</t>
  </si>
  <si>
    <t>GE012315_22</t>
  </si>
  <si>
    <t>Namhae</t>
  </si>
  <si>
    <t>NA021015_02</t>
  </si>
  <si>
    <t>NA021015_03</t>
  </si>
  <si>
    <t>NA021015_08</t>
  </si>
  <si>
    <t>NA021015_13</t>
  </si>
  <si>
    <t>NA021015_14</t>
  </si>
  <si>
    <t>NA021015_16</t>
  </si>
  <si>
    <t>NA021015_17</t>
  </si>
  <si>
    <t>NA021015_21</t>
  </si>
  <si>
    <t>NA021015_22</t>
  </si>
  <si>
    <t>NA021015_23</t>
  </si>
  <si>
    <t>NA021015_25</t>
  </si>
  <si>
    <t>NA021015_26</t>
  </si>
  <si>
    <t>NA021015_30</t>
  </si>
  <si>
    <t>YSBlock</t>
  </si>
  <si>
    <t>JinhaeBay</t>
  </si>
  <si>
    <t>JB121807_03</t>
  </si>
  <si>
    <t>JB121807_04</t>
  </si>
  <si>
    <t>JB121807_05</t>
  </si>
  <si>
    <t>JB121807_08</t>
  </si>
  <si>
    <t>JB121807_11</t>
  </si>
  <si>
    <t>JB121807_12</t>
  </si>
  <si>
    <t>JB121807_14</t>
  </si>
  <si>
    <t>JB121807_16</t>
  </si>
  <si>
    <t>JB121807_18</t>
  </si>
  <si>
    <t>JB121807_19</t>
  </si>
  <si>
    <t>JB121807_21</t>
  </si>
  <si>
    <t>JB121807_22</t>
  </si>
  <si>
    <t>JB121807_23</t>
  </si>
  <si>
    <t>JB121807_24</t>
  </si>
  <si>
    <t>JB121807_25</t>
  </si>
  <si>
    <t>JB121807_26</t>
  </si>
  <si>
    <t>JB121807_27</t>
  </si>
  <si>
    <t>JB121807_28</t>
  </si>
  <si>
    <t>JB121807_29</t>
  </si>
  <si>
    <t>JB121807_31</t>
  </si>
  <si>
    <t>JB121807_33</t>
  </si>
  <si>
    <t>JB121807_34</t>
  </si>
  <si>
    <t>JB121807_35</t>
  </si>
  <si>
    <t>JB121807_38</t>
  </si>
  <si>
    <t>JB121807_39</t>
  </si>
  <si>
    <t>JB121807_41</t>
  </si>
  <si>
    <t>JB121807_42</t>
  </si>
  <si>
    <t>JB121807_44</t>
  </si>
  <si>
    <t>JB121807_46</t>
  </si>
  <si>
    <t>JB121807_47</t>
  </si>
  <si>
    <t>JB021108_02</t>
  </si>
  <si>
    <t>JB021108_04</t>
  </si>
  <si>
    <t>JB021108_05</t>
  </si>
  <si>
    <t>JB021108_06</t>
  </si>
  <si>
    <t>JB021108_07</t>
  </si>
  <si>
    <t>JB021108_08</t>
  </si>
  <si>
    <t>JB021108_09</t>
  </si>
  <si>
    <t>JB021108_11</t>
  </si>
  <si>
    <t>JB021108_12</t>
  </si>
  <si>
    <t>JB021108_14</t>
  </si>
  <si>
    <t>JB021108_16</t>
  </si>
  <si>
    <t>JB021108_17</t>
  </si>
  <si>
    <t>JB021108_19</t>
  </si>
  <si>
    <t>JB021108_22</t>
  </si>
  <si>
    <t>JB021108_23</t>
  </si>
  <si>
    <t>JB021108_30</t>
  </si>
  <si>
    <t>JB021108_31</t>
  </si>
  <si>
    <t>JB021108_33</t>
  </si>
  <si>
    <t>JB021108_34</t>
  </si>
  <si>
    <t>JB021108_35</t>
  </si>
  <si>
    <t>JB021108_36</t>
  </si>
  <si>
    <t>JB021108_37</t>
  </si>
  <si>
    <t>JB021108_38</t>
  </si>
  <si>
    <t>JB021108_39</t>
  </si>
  <si>
    <t>JB021108_40</t>
  </si>
  <si>
    <t>JB021108_41</t>
  </si>
  <si>
    <t>JB021108_45</t>
  </si>
  <si>
    <t>JB021108_46</t>
  </si>
  <si>
    <t>JB021108_47</t>
  </si>
  <si>
    <t>JB021108_48</t>
  </si>
  <si>
    <t>GEO020414_11</t>
  </si>
  <si>
    <t>GEO020414_02</t>
  </si>
  <si>
    <t>GEO020414_08</t>
  </si>
  <si>
    <t>GEO020414_09</t>
  </si>
  <si>
    <t>GEO020414_10</t>
  </si>
  <si>
    <t>GEO020414_13</t>
  </si>
  <si>
    <t>GEO020414_14</t>
  </si>
  <si>
    <t>GEO020414_15</t>
  </si>
  <si>
    <t>GEO020414_16</t>
  </si>
  <si>
    <t>GEO020414_17</t>
  </si>
  <si>
    <t>GEO020414_23</t>
  </si>
  <si>
    <t>GEO020414_24</t>
  </si>
  <si>
    <t>GEO020414_26</t>
  </si>
  <si>
    <t>GEO020414_27</t>
  </si>
  <si>
    <t>GEO020414_29</t>
  </si>
  <si>
    <t>GEO020414_30</t>
  </si>
  <si>
    <t>YS_121315_01</t>
  </si>
  <si>
    <t>YS_121315_03</t>
  </si>
  <si>
    <t>YS_121315_04</t>
  </si>
  <si>
    <t>YS_121315_07</t>
  </si>
  <si>
    <t>YS_121315_08</t>
  </si>
  <si>
    <t>YS_121315_12</t>
  </si>
  <si>
    <t>YS_121315_13</t>
  </si>
  <si>
    <t>YS_121315_15</t>
  </si>
  <si>
    <t>YS_121315_16</t>
  </si>
  <si>
    <t>YS_121315_17</t>
  </si>
  <si>
    <t>YS_121315_18</t>
  </si>
  <si>
    <t>YS_121315_19</t>
  </si>
  <si>
    <t>YS_121315_20</t>
  </si>
  <si>
    <t>YS_121315_21</t>
  </si>
  <si>
    <t>YS_121315_23</t>
  </si>
  <si>
    <t>YS_121315_27</t>
  </si>
  <si>
    <t>YS_121315_28</t>
  </si>
  <si>
    <t>YS_121315_30</t>
  </si>
  <si>
    <t>Approx.Lat</t>
  </si>
  <si>
    <t>Approx.Long</t>
  </si>
  <si>
    <t>Sampling.Site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</si>
</sst>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Jinhae Bay Dec.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Sheet1!$J$94:$J$97</c:f>
              <c:numCache>
                <c:formatCode>General</c:formatCode>
                <c:ptCount val="4"/>
                <c:pt idx="0">
                  <c:v>6</c:v>
                </c:pt>
                <c:pt idx="1">
                  <c:v>14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923080"/>
        <c:axId val="189920336"/>
      </c:barChart>
      <c:catAx>
        <c:axId val="189923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20336"/>
        <c:crosses val="autoZero"/>
        <c:auto val="1"/>
        <c:lblAlgn val="ctr"/>
        <c:lblOffset val="100"/>
        <c:noMultiLvlLbl val="0"/>
      </c:catAx>
      <c:valAx>
        <c:axId val="18992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23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Jinhae</a:t>
            </a:r>
            <a:r>
              <a:rPr lang="en-US" baseline="0"/>
              <a:t> Bay 08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Sheet1!$M$94:$M$97</c:f>
              <c:numCache>
                <c:formatCode>General</c:formatCode>
                <c:ptCount val="4"/>
                <c:pt idx="0">
                  <c:v>7</c:v>
                </c:pt>
                <c:pt idx="1">
                  <c:v>16</c:v>
                </c:pt>
                <c:pt idx="2">
                  <c:v>6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691384"/>
        <c:axId val="383789312"/>
      </c:barChart>
      <c:catAx>
        <c:axId val="114691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789312"/>
        <c:crosses val="autoZero"/>
        <c:auto val="1"/>
        <c:lblAlgn val="ctr"/>
        <c:lblOffset val="100"/>
        <c:noMultiLvlLbl val="0"/>
      </c:catAx>
      <c:valAx>
        <c:axId val="38378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91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Geoje 2014-15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Sheet1!$J$50:$J$55</c:f>
              <c:numCache>
                <c:formatCode>General</c:formatCode>
                <c:ptCount val="6"/>
                <c:pt idx="0">
                  <c:v>7</c:v>
                </c:pt>
                <c:pt idx="1">
                  <c:v>14</c:v>
                </c:pt>
                <c:pt idx="2">
                  <c:v>5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748352"/>
        <c:axId val="114749920"/>
      </c:barChart>
      <c:catAx>
        <c:axId val="114748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49920"/>
        <c:crosses val="autoZero"/>
        <c:auto val="1"/>
        <c:lblAlgn val="ctr"/>
        <c:lblOffset val="100"/>
        <c:noMultiLvlLbl val="0"/>
      </c:catAx>
      <c:valAx>
        <c:axId val="11474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4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Geoje 2013-14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Sheet1!$M$50:$M$55</c:f>
              <c:numCache>
                <c:formatCode>General</c:formatCode>
                <c:ptCount val="6"/>
                <c:pt idx="0">
                  <c:v>2</c:v>
                </c:pt>
                <c:pt idx="1">
                  <c:v>10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939768"/>
        <c:axId val="35937808"/>
      </c:barChart>
      <c:catAx>
        <c:axId val="35939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37808"/>
        <c:crosses val="autoZero"/>
        <c:auto val="1"/>
        <c:lblAlgn val="ctr"/>
        <c:lblOffset val="100"/>
        <c:noMultiLvlLbl val="0"/>
      </c:catAx>
      <c:valAx>
        <c:axId val="3593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39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Pohang 2014-15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Sheet1!$Q$50:$Q$55</c:f>
              <c:numCache>
                <c:formatCode>General</c:formatCode>
                <c:ptCount val="6"/>
                <c:pt idx="0">
                  <c:v>4</c:v>
                </c:pt>
                <c:pt idx="1">
                  <c:v>11</c:v>
                </c:pt>
                <c:pt idx="2">
                  <c:v>13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688640"/>
        <c:axId val="114690992"/>
      </c:barChart>
      <c:catAx>
        <c:axId val="114688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90992"/>
        <c:crosses val="autoZero"/>
        <c:auto val="1"/>
        <c:lblAlgn val="ctr"/>
        <c:lblOffset val="100"/>
        <c:noMultiLvlLbl val="0"/>
      </c:catAx>
      <c:valAx>
        <c:axId val="11469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8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Namhae 2014-15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Sheet1!$T$50:$T$55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3440832"/>
        <c:axId val="573443968"/>
      </c:barChart>
      <c:catAx>
        <c:axId val="573440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43968"/>
        <c:crosses val="autoZero"/>
        <c:auto val="1"/>
        <c:lblAlgn val="ctr"/>
        <c:lblOffset val="100"/>
        <c:noMultiLvlLbl val="0"/>
      </c:catAx>
      <c:valAx>
        <c:axId val="57344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4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72</xdr:row>
      <xdr:rowOff>185737</xdr:rowOff>
    </xdr:from>
    <xdr:to>
      <xdr:col>15</xdr:col>
      <xdr:colOff>285750</xdr:colOff>
      <xdr:row>87</xdr:row>
      <xdr:rowOff>71437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257175</xdr:colOff>
      <xdr:row>72</xdr:row>
      <xdr:rowOff>171450</xdr:rowOff>
    </xdr:from>
    <xdr:to>
      <xdr:col>22</xdr:col>
      <xdr:colOff>561975</xdr:colOff>
      <xdr:row>87</xdr:row>
      <xdr:rowOff>57150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257175</xdr:colOff>
      <xdr:row>57</xdr:row>
      <xdr:rowOff>95250</xdr:rowOff>
    </xdr:from>
    <xdr:to>
      <xdr:col>19</xdr:col>
      <xdr:colOff>504825</xdr:colOff>
      <xdr:row>71</xdr:row>
      <xdr:rowOff>171450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561975</xdr:colOff>
      <xdr:row>57</xdr:row>
      <xdr:rowOff>85725</xdr:rowOff>
    </xdr:from>
    <xdr:to>
      <xdr:col>15</xdr:col>
      <xdr:colOff>257175</xdr:colOff>
      <xdr:row>71</xdr:row>
      <xdr:rowOff>161925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561975</xdr:colOff>
      <xdr:row>57</xdr:row>
      <xdr:rowOff>76200</xdr:rowOff>
    </xdr:from>
    <xdr:to>
      <xdr:col>24</xdr:col>
      <xdr:colOff>19050</xdr:colOff>
      <xdr:row>71</xdr:row>
      <xdr:rowOff>152400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85725</xdr:colOff>
      <xdr:row>57</xdr:row>
      <xdr:rowOff>57150</xdr:rowOff>
    </xdr:from>
    <xdr:to>
      <xdr:col>28</xdr:col>
      <xdr:colOff>152400</xdr:colOff>
      <xdr:row>71</xdr:row>
      <xdr:rowOff>133350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8"/>
  <sheetViews>
    <sheetView tabSelected="1" topLeftCell="B48" workbookViewId="0">
      <selection activeCell="X56" sqref="X56"/>
    </sheetView>
  </sheetViews>
  <sheetFormatPr defaultRowHeight="15" x14ac:dyDescent="0.25"/>
  <cols>
    <col min="1" max="1" width="18.42578125" customWidth="1"/>
    <col min="2" max="4" width="13.85546875" customWidth="1"/>
  </cols>
  <sheetData>
    <row r="1" spans="1:6" x14ac:dyDescent="0.25">
      <c r="A1" s="8" t="s">
        <v>1</v>
      </c>
      <c r="B1" s="2" t="s">
        <v>177</v>
      </c>
      <c r="C1" s="2" t="s">
        <v>175</v>
      </c>
      <c r="D1" s="2" t="s">
        <v>176</v>
      </c>
      <c r="E1" s="3" t="s">
        <v>0</v>
      </c>
      <c r="F1" s="3" t="s">
        <v>2</v>
      </c>
    </row>
    <row r="2" spans="1:6" x14ac:dyDescent="0.25">
      <c r="A2" t="s">
        <v>157</v>
      </c>
      <c r="B2" s="4" t="s">
        <v>79</v>
      </c>
      <c r="C2" s="4">
        <v>37</v>
      </c>
      <c r="D2" s="4">
        <v>124.6</v>
      </c>
      <c r="E2" s="5">
        <v>2016</v>
      </c>
      <c r="F2" s="5">
        <v>3</v>
      </c>
    </row>
    <row r="3" spans="1:6" x14ac:dyDescent="0.25">
      <c r="A3" t="s">
        <v>158</v>
      </c>
      <c r="B3" s="4" t="s">
        <v>79</v>
      </c>
      <c r="C3" s="4">
        <v>37</v>
      </c>
      <c r="D3" s="4">
        <v>124.6</v>
      </c>
      <c r="E3" s="5">
        <v>2016</v>
      </c>
      <c r="F3" s="5">
        <v>3</v>
      </c>
    </row>
    <row r="4" spans="1:6" x14ac:dyDescent="0.25">
      <c r="A4" t="s">
        <v>159</v>
      </c>
      <c r="B4" s="4" t="s">
        <v>79</v>
      </c>
      <c r="C4" s="4">
        <v>37</v>
      </c>
      <c r="D4" s="4">
        <v>124.6</v>
      </c>
      <c r="E4" s="5">
        <v>2016</v>
      </c>
      <c r="F4" s="5">
        <v>2</v>
      </c>
    </row>
    <row r="5" spans="1:6" x14ac:dyDescent="0.25">
      <c r="A5" t="s">
        <v>160</v>
      </c>
      <c r="B5" s="4" t="s">
        <v>79</v>
      </c>
      <c r="C5" s="4">
        <v>37</v>
      </c>
      <c r="D5" s="4">
        <v>124.6</v>
      </c>
      <c r="E5" s="5">
        <v>2016</v>
      </c>
      <c r="F5" s="5">
        <v>3</v>
      </c>
    </row>
    <row r="6" spans="1:6" x14ac:dyDescent="0.25">
      <c r="A6" t="s">
        <v>161</v>
      </c>
      <c r="B6" s="4" t="s">
        <v>79</v>
      </c>
      <c r="C6" s="4">
        <v>37</v>
      </c>
      <c r="D6" s="4">
        <v>124.6</v>
      </c>
      <c r="E6" s="5">
        <v>2016</v>
      </c>
      <c r="F6" s="5">
        <v>2</v>
      </c>
    </row>
    <row r="7" spans="1:6" x14ac:dyDescent="0.25">
      <c r="A7" t="s">
        <v>162</v>
      </c>
      <c r="B7" s="4" t="s">
        <v>79</v>
      </c>
      <c r="C7" s="4">
        <v>37</v>
      </c>
      <c r="D7" s="4">
        <v>124.6</v>
      </c>
      <c r="E7" s="5">
        <v>2016</v>
      </c>
      <c r="F7" s="5">
        <v>2</v>
      </c>
    </row>
    <row r="8" spans="1:6" x14ac:dyDescent="0.25">
      <c r="A8" t="s">
        <v>163</v>
      </c>
      <c r="B8" s="4" t="s">
        <v>79</v>
      </c>
      <c r="C8" s="4">
        <v>37</v>
      </c>
      <c r="D8" s="4">
        <v>124.6</v>
      </c>
      <c r="E8" s="5">
        <v>2016</v>
      </c>
      <c r="F8" s="5">
        <v>2</v>
      </c>
    </row>
    <row r="9" spans="1:6" x14ac:dyDescent="0.25">
      <c r="A9" t="s">
        <v>164</v>
      </c>
      <c r="B9" s="4" t="s">
        <v>79</v>
      </c>
      <c r="C9" s="4">
        <v>37</v>
      </c>
      <c r="D9" s="4">
        <v>124.6</v>
      </c>
      <c r="E9" s="5">
        <v>2016</v>
      </c>
      <c r="F9" s="5">
        <v>2</v>
      </c>
    </row>
    <row r="10" spans="1:6" x14ac:dyDescent="0.25">
      <c r="A10" t="s">
        <v>165</v>
      </c>
      <c r="B10" s="4" t="s">
        <v>79</v>
      </c>
      <c r="C10" s="4">
        <v>37</v>
      </c>
      <c r="D10" s="4">
        <v>124.6</v>
      </c>
      <c r="E10" s="5">
        <v>2016</v>
      </c>
      <c r="F10" s="5">
        <v>2</v>
      </c>
    </row>
    <row r="11" spans="1:6" x14ac:dyDescent="0.25">
      <c r="A11" t="s">
        <v>166</v>
      </c>
      <c r="B11" s="4" t="s">
        <v>79</v>
      </c>
      <c r="C11" s="4">
        <v>37</v>
      </c>
      <c r="D11" s="4">
        <v>124.6</v>
      </c>
      <c r="E11" s="5">
        <v>2016</v>
      </c>
      <c r="F11" s="5">
        <v>2</v>
      </c>
    </row>
    <row r="12" spans="1:6" x14ac:dyDescent="0.25">
      <c r="A12" t="s">
        <v>167</v>
      </c>
      <c r="B12" s="4" t="s">
        <v>79</v>
      </c>
      <c r="C12" s="4">
        <v>37</v>
      </c>
      <c r="D12" s="4">
        <v>124.6</v>
      </c>
      <c r="E12" s="5">
        <v>2016</v>
      </c>
      <c r="F12" s="5">
        <v>2</v>
      </c>
    </row>
    <row r="13" spans="1:6" x14ac:dyDescent="0.25">
      <c r="A13" t="s">
        <v>168</v>
      </c>
      <c r="B13" s="4" t="s">
        <v>79</v>
      </c>
      <c r="C13" s="4">
        <v>37</v>
      </c>
      <c r="D13" s="4">
        <v>124.6</v>
      </c>
      <c r="E13" s="5">
        <v>2016</v>
      </c>
      <c r="F13" s="5">
        <v>2</v>
      </c>
    </row>
    <row r="14" spans="1:6" x14ac:dyDescent="0.25">
      <c r="A14" t="s">
        <v>169</v>
      </c>
      <c r="B14" s="4" t="s">
        <v>79</v>
      </c>
      <c r="C14" s="4">
        <v>37</v>
      </c>
      <c r="D14" s="4">
        <v>124.6</v>
      </c>
      <c r="E14" s="5">
        <v>2016</v>
      </c>
      <c r="F14" s="5">
        <v>2</v>
      </c>
    </row>
    <row r="15" spans="1:6" x14ac:dyDescent="0.25">
      <c r="A15" t="s">
        <v>170</v>
      </c>
      <c r="B15" s="4" t="s">
        <v>79</v>
      </c>
      <c r="C15" s="4">
        <v>37</v>
      </c>
      <c r="D15" s="4">
        <v>124.6</v>
      </c>
      <c r="E15" s="5">
        <v>2016</v>
      </c>
      <c r="F15" s="5">
        <v>2</v>
      </c>
    </row>
    <row r="16" spans="1:6" x14ac:dyDescent="0.25">
      <c r="A16" t="s">
        <v>171</v>
      </c>
      <c r="B16" s="4" t="s">
        <v>79</v>
      </c>
      <c r="C16" s="4">
        <v>37</v>
      </c>
      <c r="D16" s="4">
        <v>124.6</v>
      </c>
      <c r="E16" s="5">
        <v>2016</v>
      </c>
      <c r="F16" s="5">
        <v>2</v>
      </c>
    </row>
    <row r="17" spans="1:6" x14ac:dyDescent="0.25">
      <c r="A17" t="s">
        <v>172</v>
      </c>
      <c r="B17" s="4" t="s">
        <v>79</v>
      </c>
      <c r="C17" s="4">
        <v>37</v>
      </c>
      <c r="D17" s="4">
        <v>124.6</v>
      </c>
      <c r="E17" s="5">
        <v>2016</v>
      </c>
      <c r="F17" s="5">
        <v>3</v>
      </c>
    </row>
    <row r="18" spans="1:6" x14ac:dyDescent="0.25">
      <c r="A18" t="s">
        <v>173</v>
      </c>
      <c r="B18" s="4" t="s">
        <v>79</v>
      </c>
      <c r="C18" s="4">
        <v>37</v>
      </c>
      <c r="D18" s="4">
        <v>124.6</v>
      </c>
      <c r="E18" s="5">
        <v>2016</v>
      </c>
      <c r="F18" s="5">
        <v>2</v>
      </c>
    </row>
    <row r="19" spans="1:6" x14ac:dyDescent="0.25">
      <c r="A19" t="s">
        <v>174</v>
      </c>
      <c r="B19" s="4" t="s">
        <v>79</v>
      </c>
      <c r="C19" s="4">
        <v>37</v>
      </c>
      <c r="D19" s="4">
        <v>124.6</v>
      </c>
      <c r="E19" s="5">
        <v>2016</v>
      </c>
      <c r="F19" s="5">
        <v>2</v>
      </c>
    </row>
    <row r="20" spans="1:6" x14ac:dyDescent="0.25">
      <c r="A20" s="7" t="s">
        <v>4</v>
      </c>
      <c r="B20" s="4" t="s">
        <v>3</v>
      </c>
      <c r="C20" s="4">
        <v>36.1</v>
      </c>
      <c r="D20" s="4">
        <v>129.5</v>
      </c>
      <c r="E20" s="5">
        <v>2015</v>
      </c>
      <c r="F20" s="5">
        <v>4</v>
      </c>
    </row>
    <row r="21" spans="1:6" x14ac:dyDescent="0.25">
      <c r="A21" s="7" t="s">
        <v>5</v>
      </c>
      <c r="B21" s="4" t="s">
        <v>3</v>
      </c>
      <c r="C21" s="4">
        <v>36.1</v>
      </c>
      <c r="D21" s="4">
        <v>129.5</v>
      </c>
      <c r="E21" s="5">
        <v>2015</v>
      </c>
      <c r="F21" s="5">
        <v>3</v>
      </c>
    </row>
    <row r="22" spans="1:6" x14ac:dyDescent="0.25">
      <c r="A22" s="7" t="s">
        <v>6</v>
      </c>
      <c r="B22" s="4" t="s">
        <v>3</v>
      </c>
      <c r="C22" s="4">
        <v>36.1</v>
      </c>
      <c r="D22" s="4">
        <v>129.5</v>
      </c>
      <c r="E22" s="5">
        <v>2015</v>
      </c>
      <c r="F22" s="5">
        <v>3</v>
      </c>
    </row>
    <row r="23" spans="1:6" x14ac:dyDescent="0.25">
      <c r="A23" s="7" t="s">
        <v>7</v>
      </c>
      <c r="B23" s="4" t="s">
        <v>3</v>
      </c>
      <c r="C23" s="4">
        <v>36.1</v>
      </c>
      <c r="D23" s="4">
        <v>129.5</v>
      </c>
      <c r="E23" s="5">
        <v>2015</v>
      </c>
      <c r="F23" s="5">
        <v>3</v>
      </c>
    </row>
    <row r="24" spans="1:6" x14ac:dyDescent="0.25">
      <c r="A24" s="7" t="s">
        <v>8</v>
      </c>
      <c r="B24" s="4" t="s">
        <v>3</v>
      </c>
      <c r="C24" s="4">
        <v>36.1</v>
      </c>
      <c r="D24" s="4">
        <v>129.5</v>
      </c>
      <c r="E24" s="5">
        <v>2015</v>
      </c>
      <c r="F24" s="5">
        <v>4</v>
      </c>
    </row>
    <row r="25" spans="1:6" x14ac:dyDescent="0.25">
      <c r="A25" s="7" t="s">
        <v>9</v>
      </c>
      <c r="B25" s="4" t="s">
        <v>3</v>
      </c>
      <c r="C25" s="4">
        <v>36.1</v>
      </c>
      <c r="D25" s="4">
        <v>129.5</v>
      </c>
      <c r="E25" s="5">
        <v>2015</v>
      </c>
      <c r="F25" s="5">
        <v>4</v>
      </c>
    </row>
    <row r="26" spans="1:6" x14ac:dyDescent="0.25">
      <c r="A26" s="7" t="s">
        <v>10</v>
      </c>
      <c r="B26" s="4" t="s">
        <v>3</v>
      </c>
      <c r="C26" s="4">
        <v>36.1</v>
      </c>
      <c r="D26" s="4">
        <v>129.5</v>
      </c>
      <c r="E26" s="5">
        <v>2015</v>
      </c>
      <c r="F26" s="5">
        <v>2</v>
      </c>
    </row>
    <row r="27" spans="1:6" x14ac:dyDescent="0.25">
      <c r="A27" s="7" t="s">
        <v>11</v>
      </c>
      <c r="B27" s="4" t="s">
        <v>3</v>
      </c>
      <c r="C27" s="4">
        <v>36.1</v>
      </c>
      <c r="D27" s="4">
        <v>129.5</v>
      </c>
      <c r="E27" s="5">
        <v>2015</v>
      </c>
      <c r="F27" s="5">
        <v>3</v>
      </c>
    </row>
    <row r="28" spans="1:6" x14ac:dyDescent="0.25">
      <c r="A28" s="7" t="s">
        <v>12</v>
      </c>
      <c r="B28" s="4" t="s">
        <v>3</v>
      </c>
      <c r="C28" s="4">
        <v>36.1</v>
      </c>
      <c r="D28" s="4">
        <v>129.5</v>
      </c>
      <c r="E28" s="5">
        <v>2015</v>
      </c>
      <c r="F28" s="5">
        <v>3</v>
      </c>
    </row>
    <row r="29" spans="1:6" x14ac:dyDescent="0.25">
      <c r="A29" s="7" t="s">
        <v>13</v>
      </c>
      <c r="B29" s="4" t="s">
        <v>3</v>
      </c>
      <c r="C29" s="4">
        <v>36.1</v>
      </c>
      <c r="D29" s="4">
        <v>129.5</v>
      </c>
      <c r="E29" s="5">
        <v>2015</v>
      </c>
      <c r="F29" s="1">
        <v>5</v>
      </c>
    </row>
    <row r="30" spans="1:6" x14ac:dyDescent="0.25">
      <c r="A30" s="7" t="s">
        <v>14</v>
      </c>
      <c r="B30" s="4" t="s">
        <v>3</v>
      </c>
      <c r="C30" s="4">
        <v>36.1</v>
      </c>
      <c r="D30" s="4">
        <v>129.5</v>
      </c>
      <c r="E30" s="5">
        <v>2015</v>
      </c>
      <c r="F30" s="5">
        <v>2</v>
      </c>
    </row>
    <row r="31" spans="1:6" x14ac:dyDescent="0.25">
      <c r="A31" s="7" t="s">
        <v>15</v>
      </c>
      <c r="B31" s="4" t="s">
        <v>3</v>
      </c>
      <c r="C31" s="4">
        <v>36.1</v>
      </c>
      <c r="D31" s="4">
        <v>129.5</v>
      </c>
      <c r="E31" s="5">
        <v>2015</v>
      </c>
      <c r="F31" s="5">
        <v>3</v>
      </c>
    </row>
    <row r="32" spans="1:6" x14ac:dyDescent="0.25">
      <c r="A32" s="7" t="s">
        <v>16</v>
      </c>
      <c r="B32" s="4" t="s">
        <v>3</v>
      </c>
      <c r="C32" s="4">
        <v>36.1</v>
      </c>
      <c r="D32" s="4">
        <v>129.5</v>
      </c>
      <c r="E32" s="5">
        <v>2015</v>
      </c>
      <c r="F32" s="5">
        <v>4</v>
      </c>
    </row>
    <row r="33" spans="1:6" x14ac:dyDescent="0.25">
      <c r="A33" s="7" t="s">
        <v>17</v>
      </c>
      <c r="B33" s="4" t="s">
        <v>3</v>
      </c>
      <c r="C33" s="4">
        <v>36.1</v>
      </c>
      <c r="D33" s="4">
        <v>129.5</v>
      </c>
      <c r="E33" s="5">
        <v>2015</v>
      </c>
      <c r="F33" s="5">
        <v>4</v>
      </c>
    </row>
    <row r="34" spans="1:6" x14ac:dyDescent="0.25">
      <c r="A34" s="7" t="s">
        <v>18</v>
      </c>
      <c r="B34" s="4" t="s">
        <v>3</v>
      </c>
      <c r="C34" s="4">
        <v>36.1</v>
      </c>
      <c r="D34" s="4">
        <v>129.5</v>
      </c>
      <c r="E34" s="5">
        <v>2015</v>
      </c>
      <c r="F34" s="5">
        <v>4</v>
      </c>
    </row>
    <row r="35" spans="1:6" x14ac:dyDescent="0.25">
      <c r="A35" s="7" t="s">
        <v>19</v>
      </c>
      <c r="B35" s="4" t="s">
        <v>3</v>
      </c>
      <c r="C35" s="4">
        <v>36.1</v>
      </c>
      <c r="D35" s="4">
        <v>129.5</v>
      </c>
      <c r="E35" s="5">
        <v>2015</v>
      </c>
      <c r="F35" s="1">
        <v>5</v>
      </c>
    </row>
    <row r="36" spans="1:6" x14ac:dyDescent="0.25">
      <c r="A36" s="7" t="s">
        <v>20</v>
      </c>
      <c r="B36" s="4" t="s">
        <v>3</v>
      </c>
      <c r="C36" s="4">
        <v>36.1</v>
      </c>
      <c r="D36" s="4">
        <v>129.5</v>
      </c>
      <c r="E36" s="5">
        <v>2015</v>
      </c>
      <c r="F36" s="5">
        <v>4</v>
      </c>
    </row>
    <row r="37" spans="1:6" x14ac:dyDescent="0.25">
      <c r="A37" s="7" t="s">
        <v>21</v>
      </c>
      <c r="B37" s="4" t="s">
        <v>3</v>
      </c>
      <c r="C37" s="4">
        <v>36.1</v>
      </c>
      <c r="D37" s="4">
        <v>129.5</v>
      </c>
      <c r="E37" s="5">
        <v>2015</v>
      </c>
      <c r="F37" s="5">
        <v>3</v>
      </c>
    </row>
    <row r="38" spans="1:6" x14ac:dyDescent="0.25">
      <c r="A38" s="7" t="s">
        <v>22</v>
      </c>
      <c r="B38" s="4" t="s">
        <v>3</v>
      </c>
      <c r="C38" s="4">
        <v>36.1</v>
      </c>
      <c r="D38" s="4">
        <v>129.5</v>
      </c>
      <c r="E38" s="5">
        <v>2015</v>
      </c>
      <c r="F38" s="5">
        <v>4</v>
      </c>
    </row>
    <row r="39" spans="1:6" x14ac:dyDescent="0.25">
      <c r="A39" s="7" t="s">
        <v>23</v>
      </c>
      <c r="B39" s="4" t="s">
        <v>3</v>
      </c>
      <c r="C39" s="4">
        <v>36.1</v>
      </c>
      <c r="D39" s="4">
        <v>129.5</v>
      </c>
      <c r="E39" s="5">
        <v>2015</v>
      </c>
      <c r="F39" s="5">
        <v>3</v>
      </c>
    </row>
    <row r="40" spans="1:6" x14ac:dyDescent="0.25">
      <c r="A40" s="7" t="s">
        <v>24</v>
      </c>
      <c r="B40" s="4" t="s">
        <v>3</v>
      </c>
      <c r="C40" s="4">
        <v>36.1</v>
      </c>
      <c r="D40" s="4">
        <v>129.5</v>
      </c>
      <c r="E40" s="5">
        <v>2015</v>
      </c>
      <c r="F40" s="5">
        <v>3</v>
      </c>
    </row>
    <row r="41" spans="1:6" x14ac:dyDescent="0.25">
      <c r="A41" s="7" t="s">
        <v>25</v>
      </c>
      <c r="B41" s="4" t="s">
        <v>3</v>
      </c>
      <c r="C41" s="4">
        <v>36.1</v>
      </c>
      <c r="D41" s="4">
        <v>129.5</v>
      </c>
      <c r="E41" s="5">
        <v>2015</v>
      </c>
      <c r="F41" s="5">
        <v>4</v>
      </c>
    </row>
    <row r="42" spans="1:6" x14ac:dyDescent="0.25">
      <c r="A42" s="7" t="s">
        <v>26</v>
      </c>
      <c r="B42" s="4" t="s">
        <v>3</v>
      </c>
      <c r="C42" s="4">
        <v>36.1</v>
      </c>
      <c r="D42" s="4">
        <v>129.5</v>
      </c>
      <c r="E42" s="5">
        <v>2015</v>
      </c>
      <c r="F42" s="5">
        <v>4</v>
      </c>
    </row>
    <row r="43" spans="1:6" x14ac:dyDescent="0.25">
      <c r="A43" s="7" t="s">
        <v>27</v>
      </c>
      <c r="B43" s="4" t="s">
        <v>3</v>
      </c>
      <c r="C43" s="4">
        <v>36.1</v>
      </c>
      <c r="D43" s="4">
        <v>129.5</v>
      </c>
      <c r="E43" s="5">
        <v>2015</v>
      </c>
      <c r="F43" s="5">
        <v>4</v>
      </c>
    </row>
    <row r="44" spans="1:6" x14ac:dyDescent="0.25">
      <c r="A44" s="7" t="s">
        <v>28</v>
      </c>
      <c r="B44" s="4" t="s">
        <v>3</v>
      </c>
      <c r="C44" s="4">
        <v>36.1</v>
      </c>
      <c r="D44" s="4">
        <v>129.5</v>
      </c>
      <c r="E44" s="5">
        <v>2015</v>
      </c>
      <c r="F44" s="5">
        <v>3</v>
      </c>
    </row>
    <row r="45" spans="1:6" x14ac:dyDescent="0.25">
      <c r="A45" s="7" t="s">
        <v>29</v>
      </c>
      <c r="B45" s="4" t="s">
        <v>3</v>
      </c>
      <c r="C45" s="4">
        <v>36.1</v>
      </c>
      <c r="D45" s="4">
        <v>129.5</v>
      </c>
      <c r="E45" s="5">
        <v>2015</v>
      </c>
      <c r="F45" s="5">
        <v>2</v>
      </c>
    </row>
    <row r="46" spans="1:6" x14ac:dyDescent="0.25">
      <c r="A46" s="7" t="s">
        <v>30</v>
      </c>
      <c r="B46" s="4" t="s">
        <v>3</v>
      </c>
      <c r="C46" s="4">
        <v>36.1</v>
      </c>
      <c r="D46" s="4">
        <v>129.5</v>
      </c>
      <c r="E46" s="5">
        <v>2015</v>
      </c>
      <c r="F46" s="5">
        <v>4</v>
      </c>
    </row>
    <row r="47" spans="1:6" x14ac:dyDescent="0.25">
      <c r="A47" s="7" t="s">
        <v>31</v>
      </c>
      <c r="B47" s="4" t="s">
        <v>3</v>
      </c>
      <c r="C47" s="4">
        <v>36.1</v>
      </c>
      <c r="D47" s="4">
        <v>129.5</v>
      </c>
      <c r="E47" s="5">
        <v>2015</v>
      </c>
      <c r="F47" s="5">
        <v>4</v>
      </c>
    </row>
    <row r="48" spans="1:6" x14ac:dyDescent="0.25">
      <c r="A48" s="7" t="s">
        <v>32</v>
      </c>
      <c r="B48" s="4" t="s">
        <v>3</v>
      </c>
      <c r="C48" s="4">
        <v>36.1</v>
      </c>
      <c r="D48" s="4">
        <v>129.5</v>
      </c>
      <c r="E48" s="5">
        <v>2015</v>
      </c>
      <c r="F48" s="5">
        <v>2</v>
      </c>
    </row>
    <row r="49" spans="1:20" x14ac:dyDescent="0.25">
      <c r="A49" s="7" t="s">
        <v>33</v>
      </c>
      <c r="B49" s="4" t="s">
        <v>3</v>
      </c>
      <c r="C49" s="4">
        <v>36.1</v>
      </c>
      <c r="D49" s="4">
        <v>129.5</v>
      </c>
      <c r="E49" s="5">
        <v>2015</v>
      </c>
      <c r="F49" s="5">
        <v>3</v>
      </c>
    </row>
    <row r="50" spans="1:20" x14ac:dyDescent="0.25">
      <c r="A50" s="7" t="s">
        <v>35</v>
      </c>
      <c r="B50" s="4" t="s">
        <v>34</v>
      </c>
      <c r="C50" s="4">
        <v>34.799999999999997</v>
      </c>
      <c r="D50" s="4">
        <v>128.69999999999999</v>
      </c>
      <c r="E50" s="5">
        <v>2015</v>
      </c>
      <c r="F50" s="5">
        <v>4</v>
      </c>
      <c r="I50" s="1">
        <v>2</v>
      </c>
      <c r="J50">
        <f>COUNTIF(F$50:F$79,I50)</f>
        <v>7</v>
      </c>
      <c r="L50" s="1">
        <v>2</v>
      </c>
      <c r="M50">
        <f>COUNTIF(F$153:F$168,L50)</f>
        <v>2</v>
      </c>
      <c r="P50" s="1">
        <v>2</v>
      </c>
      <c r="Q50">
        <f>COUNTIF(F$20:F$49,P50)</f>
        <v>4</v>
      </c>
      <c r="S50" s="1">
        <v>2</v>
      </c>
      <c r="T50">
        <f>COUNTIF(F$80:F$92,S50)</f>
        <v>0</v>
      </c>
    </row>
    <row r="51" spans="1:20" x14ac:dyDescent="0.25">
      <c r="A51" s="7" t="s">
        <v>36</v>
      </c>
      <c r="B51" s="4" t="s">
        <v>34</v>
      </c>
      <c r="C51" s="4">
        <v>34.799999999999997</v>
      </c>
      <c r="D51" s="4">
        <v>128.69999999999999</v>
      </c>
      <c r="E51" s="5">
        <v>2015</v>
      </c>
      <c r="F51" s="5">
        <v>4</v>
      </c>
      <c r="I51" s="1">
        <v>3</v>
      </c>
      <c r="J51">
        <f t="shared" ref="J51" si="0">COUNTIF(F$93:F$122,I51)</f>
        <v>14</v>
      </c>
      <c r="L51" s="1">
        <v>3</v>
      </c>
      <c r="M51">
        <f t="shared" ref="M51:M55" si="1">COUNTIF(F$153:F$168,L51)</f>
        <v>10</v>
      </c>
      <c r="P51" s="1">
        <v>3</v>
      </c>
      <c r="Q51">
        <f t="shared" ref="Q51:Q55" si="2">COUNTIF(F$20:F$49,P51)</f>
        <v>11</v>
      </c>
      <c r="S51" s="1">
        <v>3</v>
      </c>
      <c r="T51">
        <f t="shared" ref="T51:T55" si="3">COUNTIF(F$80:F$92,S51)</f>
        <v>5</v>
      </c>
    </row>
    <row r="52" spans="1:20" x14ac:dyDescent="0.25">
      <c r="A52" s="7" t="s">
        <v>37</v>
      </c>
      <c r="B52" s="4" t="s">
        <v>34</v>
      </c>
      <c r="C52" s="4">
        <v>34.799999999999997</v>
      </c>
      <c r="D52" s="4">
        <v>128.69999999999999</v>
      </c>
      <c r="E52" s="5">
        <v>2015</v>
      </c>
      <c r="F52" s="1">
        <v>5</v>
      </c>
      <c r="I52" s="1">
        <v>4</v>
      </c>
      <c r="J52">
        <f>COUNTIF(F$93:F$122,I52)</f>
        <v>5</v>
      </c>
      <c r="L52" s="1">
        <v>4</v>
      </c>
      <c r="M52">
        <f t="shared" si="1"/>
        <v>3</v>
      </c>
      <c r="P52" s="1">
        <v>4</v>
      </c>
      <c r="Q52">
        <f t="shared" si="2"/>
        <v>13</v>
      </c>
      <c r="S52" s="1">
        <v>4</v>
      </c>
      <c r="T52">
        <f t="shared" si="3"/>
        <v>5</v>
      </c>
    </row>
    <row r="53" spans="1:20" x14ac:dyDescent="0.25">
      <c r="A53" s="7" t="s">
        <v>38</v>
      </c>
      <c r="B53" s="4" t="s">
        <v>34</v>
      </c>
      <c r="C53" s="4">
        <v>34.799999999999997</v>
      </c>
      <c r="D53" s="4">
        <v>128.69999999999999</v>
      </c>
      <c r="E53" s="5">
        <v>2015</v>
      </c>
      <c r="F53" s="5">
        <v>4</v>
      </c>
      <c r="I53" s="1">
        <v>5</v>
      </c>
      <c r="J53">
        <f>COUNTIF(F$93:F$122,I53)</f>
        <v>5</v>
      </c>
      <c r="L53" s="1">
        <v>5</v>
      </c>
      <c r="M53">
        <f t="shared" si="1"/>
        <v>1</v>
      </c>
      <c r="P53" s="1">
        <v>5</v>
      </c>
      <c r="Q53">
        <f t="shared" si="2"/>
        <v>2</v>
      </c>
      <c r="S53" s="1">
        <v>5</v>
      </c>
      <c r="T53">
        <f t="shared" si="3"/>
        <v>2</v>
      </c>
    </row>
    <row r="54" spans="1:20" x14ac:dyDescent="0.25">
      <c r="A54" s="7" t="s">
        <v>39</v>
      </c>
      <c r="B54" s="4" t="s">
        <v>34</v>
      </c>
      <c r="C54" s="4">
        <v>34.799999999999997</v>
      </c>
      <c r="D54" s="4">
        <v>128.69999999999999</v>
      </c>
      <c r="E54" s="5">
        <v>2015</v>
      </c>
      <c r="F54" s="1">
        <v>5</v>
      </c>
      <c r="I54" s="1">
        <v>6</v>
      </c>
      <c r="J54">
        <f t="shared" ref="J54:J55" si="4">COUNTIF(F$93:F$122,I54)</f>
        <v>0</v>
      </c>
      <c r="L54" s="1">
        <v>6</v>
      </c>
      <c r="M54">
        <f t="shared" si="1"/>
        <v>0</v>
      </c>
      <c r="P54" s="1">
        <v>6</v>
      </c>
      <c r="Q54">
        <f t="shared" si="2"/>
        <v>0</v>
      </c>
      <c r="S54" s="1">
        <v>6</v>
      </c>
      <c r="T54">
        <f t="shared" si="3"/>
        <v>0</v>
      </c>
    </row>
    <row r="55" spans="1:20" x14ac:dyDescent="0.25">
      <c r="A55" s="7" t="s">
        <v>40</v>
      </c>
      <c r="B55" s="4" t="s">
        <v>34</v>
      </c>
      <c r="C55" s="4">
        <v>34.799999999999997</v>
      </c>
      <c r="D55" s="4">
        <v>128.69999999999999</v>
      </c>
      <c r="E55" s="5">
        <v>2015</v>
      </c>
      <c r="F55" s="1">
        <v>5</v>
      </c>
      <c r="I55" s="1">
        <v>7</v>
      </c>
      <c r="J55">
        <f t="shared" si="4"/>
        <v>0</v>
      </c>
      <c r="L55" s="1">
        <v>7</v>
      </c>
      <c r="M55">
        <f t="shared" si="1"/>
        <v>0</v>
      </c>
      <c r="P55" s="1">
        <v>7</v>
      </c>
      <c r="Q55">
        <f t="shared" si="2"/>
        <v>0</v>
      </c>
      <c r="S55" s="1">
        <v>7</v>
      </c>
      <c r="T55">
        <f t="shared" si="3"/>
        <v>1</v>
      </c>
    </row>
    <row r="56" spans="1:20" x14ac:dyDescent="0.25">
      <c r="A56" s="7" t="s">
        <v>41</v>
      </c>
      <c r="B56" s="4" t="s">
        <v>34</v>
      </c>
      <c r="C56" s="4">
        <v>34.799999999999997</v>
      </c>
      <c r="D56" s="4">
        <v>128.69999999999999</v>
      </c>
      <c r="E56" s="5">
        <v>2015</v>
      </c>
      <c r="F56" s="5">
        <v>4</v>
      </c>
    </row>
    <row r="57" spans="1:20" x14ac:dyDescent="0.25">
      <c r="A57" s="7" t="s">
        <v>42</v>
      </c>
      <c r="B57" s="4" t="s">
        <v>34</v>
      </c>
      <c r="C57" s="4">
        <v>34.799999999999997</v>
      </c>
      <c r="D57" s="4">
        <v>128.69999999999999</v>
      </c>
      <c r="E57" s="5">
        <v>2015</v>
      </c>
      <c r="F57" s="5">
        <v>4</v>
      </c>
    </row>
    <row r="58" spans="1:20" x14ac:dyDescent="0.25">
      <c r="A58" s="7" t="s">
        <v>43</v>
      </c>
      <c r="B58" s="4" t="s">
        <v>34</v>
      </c>
      <c r="C58" s="4">
        <v>34.799999999999997</v>
      </c>
      <c r="D58" s="4">
        <v>128.69999999999999</v>
      </c>
      <c r="E58" s="5">
        <v>2015</v>
      </c>
      <c r="F58" s="1">
        <v>5</v>
      </c>
    </row>
    <row r="59" spans="1:20" x14ac:dyDescent="0.25">
      <c r="A59" s="7" t="s">
        <v>44</v>
      </c>
      <c r="B59" s="4" t="s">
        <v>34</v>
      </c>
      <c r="C59" s="4">
        <v>34.799999999999997</v>
      </c>
      <c r="D59" s="4">
        <v>128.69999999999999</v>
      </c>
      <c r="E59" s="5">
        <v>2015</v>
      </c>
      <c r="F59" s="1">
        <v>5</v>
      </c>
    </row>
    <row r="60" spans="1:20" x14ac:dyDescent="0.25">
      <c r="A60" s="7" t="s">
        <v>45</v>
      </c>
      <c r="B60" s="4" t="s">
        <v>34</v>
      </c>
      <c r="C60" s="4">
        <v>34.799999999999997</v>
      </c>
      <c r="D60" s="4">
        <v>128.69999999999999</v>
      </c>
      <c r="E60" s="5">
        <v>2015</v>
      </c>
      <c r="F60" s="1">
        <v>5</v>
      </c>
    </row>
    <row r="61" spans="1:20" x14ac:dyDescent="0.25">
      <c r="A61" s="7" t="s">
        <v>46</v>
      </c>
      <c r="B61" s="4" t="s">
        <v>34</v>
      </c>
      <c r="C61" s="4">
        <v>34.799999999999997</v>
      </c>
      <c r="D61" s="4">
        <v>128.69999999999999</v>
      </c>
      <c r="E61" s="5">
        <v>2015</v>
      </c>
      <c r="F61" s="5">
        <v>3</v>
      </c>
    </row>
    <row r="62" spans="1:20" x14ac:dyDescent="0.25">
      <c r="A62" s="7" t="s">
        <v>47</v>
      </c>
      <c r="B62" s="4" t="s">
        <v>34</v>
      </c>
      <c r="C62" s="4">
        <v>34.799999999999997</v>
      </c>
      <c r="D62" s="4">
        <v>128.69999999999999</v>
      </c>
      <c r="E62" s="5">
        <v>2015</v>
      </c>
      <c r="F62" s="6">
        <v>4</v>
      </c>
    </row>
    <row r="63" spans="1:20" x14ac:dyDescent="0.25">
      <c r="A63" s="7" t="s">
        <v>48</v>
      </c>
      <c r="B63" s="4" t="s">
        <v>34</v>
      </c>
      <c r="C63" s="4">
        <v>34.799999999999997</v>
      </c>
      <c r="D63" s="4">
        <v>128.69999999999999</v>
      </c>
      <c r="E63" s="5">
        <v>2015</v>
      </c>
      <c r="F63" s="6">
        <v>2</v>
      </c>
    </row>
    <row r="64" spans="1:20" x14ac:dyDescent="0.25">
      <c r="A64" s="7" t="s">
        <v>49</v>
      </c>
      <c r="B64" s="4" t="s">
        <v>34</v>
      </c>
      <c r="C64" s="4">
        <v>34.799999999999997</v>
      </c>
      <c r="D64" s="4">
        <v>128.69999999999999</v>
      </c>
      <c r="E64" s="5">
        <v>2015</v>
      </c>
      <c r="F64" s="5">
        <v>4</v>
      </c>
    </row>
    <row r="65" spans="1:6" x14ac:dyDescent="0.25">
      <c r="A65" s="7" t="s">
        <v>50</v>
      </c>
      <c r="B65" s="4" t="s">
        <v>34</v>
      </c>
      <c r="C65" s="4">
        <v>34.799999999999997</v>
      </c>
      <c r="D65" s="4">
        <v>128.69999999999999</v>
      </c>
      <c r="E65" s="5">
        <v>2015</v>
      </c>
      <c r="F65" s="5">
        <v>4</v>
      </c>
    </row>
    <row r="66" spans="1:6" x14ac:dyDescent="0.25">
      <c r="A66" s="7" t="s">
        <v>51</v>
      </c>
      <c r="B66" s="4" t="s">
        <v>34</v>
      </c>
      <c r="C66" s="4">
        <v>34.799999999999997</v>
      </c>
      <c r="D66" s="4">
        <v>128.69999999999999</v>
      </c>
      <c r="E66" s="5">
        <v>2015</v>
      </c>
      <c r="F66" s="1">
        <v>5</v>
      </c>
    </row>
    <row r="67" spans="1:6" x14ac:dyDescent="0.25">
      <c r="A67" s="7" t="s">
        <v>52</v>
      </c>
      <c r="B67" s="4" t="s">
        <v>34</v>
      </c>
      <c r="C67" s="4">
        <v>34.799999999999997</v>
      </c>
      <c r="D67" s="4">
        <v>128.69999999999999</v>
      </c>
      <c r="E67" s="5">
        <v>2015</v>
      </c>
      <c r="F67" s="6">
        <v>2</v>
      </c>
    </row>
    <row r="68" spans="1:6" x14ac:dyDescent="0.25">
      <c r="A68" s="7" t="s">
        <v>53</v>
      </c>
      <c r="B68" s="4" t="s">
        <v>34</v>
      </c>
      <c r="C68" s="4">
        <v>34.799999999999997</v>
      </c>
      <c r="D68" s="4">
        <v>128.69999999999999</v>
      </c>
      <c r="E68" s="5">
        <v>2015</v>
      </c>
      <c r="F68" s="6">
        <v>2</v>
      </c>
    </row>
    <row r="69" spans="1:6" x14ac:dyDescent="0.25">
      <c r="A69" s="7" t="s">
        <v>54</v>
      </c>
      <c r="B69" s="4" t="s">
        <v>34</v>
      </c>
      <c r="C69" s="4">
        <v>34.799999999999997</v>
      </c>
      <c r="D69" s="4">
        <v>128.69999999999999</v>
      </c>
      <c r="E69" s="5">
        <v>2015</v>
      </c>
      <c r="F69" s="6">
        <v>2</v>
      </c>
    </row>
    <row r="70" spans="1:6" x14ac:dyDescent="0.25">
      <c r="A70" s="7" t="s">
        <v>55</v>
      </c>
      <c r="B70" s="4" t="s">
        <v>34</v>
      </c>
      <c r="C70" s="4">
        <v>34.799999999999997</v>
      </c>
      <c r="D70" s="4">
        <v>128.69999999999999</v>
      </c>
      <c r="E70" s="5">
        <v>2015</v>
      </c>
      <c r="F70" s="6">
        <v>2</v>
      </c>
    </row>
    <row r="71" spans="1:6" x14ac:dyDescent="0.25">
      <c r="A71" s="7" t="s">
        <v>56</v>
      </c>
      <c r="B71" s="4" t="s">
        <v>34</v>
      </c>
      <c r="C71" s="4">
        <v>34.799999999999997</v>
      </c>
      <c r="D71" s="4">
        <v>128.69999999999999</v>
      </c>
      <c r="E71" s="5">
        <v>2015</v>
      </c>
      <c r="F71" s="6">
        <v>3</v>
      </c>
    </row>
    <row r="72" spans="1:6" x14ac:dyDescent="0.25">
      <c r="A72" s="7" t="s">
        <v>57</v>
      </c>
      <c r="B72" s="4" t="s">
        <v>34</v>
      </c>
      <c r="C72" s="4">
        <v>34.799999999999997</v>
      </c>
      <c r="D72" s="4">
        <v>128.69999999999999</v>
      </c>
      <c r="E72" s="5">
        <v>2015</v>
      </c>
      <c r="F72" s="6">
        <v>3</v>
      </c>
    </row>
    <row r="73" spans="1:6" x14ac:dyDescent="0.25">
      <c r="A73" s="7" t="s">
        <v>58</v>
      </c>
      <c r="B73" s="4" t="s">
        <v>34</v>
      </c>
      <c r="C73" s="4">
        <v>34.799999999999997</v>
      </c>
      <c r="D73" s="4">
        <v>128.69999999999999</v>
      </c>
      <c r="E73" s="5">
        <v>2015</v>
      </c>
      <c r="F73" s="6">
        <v>2</v>
      </c>
    </row>
    <row r="74" spans="1:6" x14ac:dyDescent="0.25">
      <c r="A74" s="7" t="s">
        <v>59</v>
      </c>
      <c r="B74" s="4" t="s">
        <v>34</v>
      </c>
      <c r="C74" s="4">
        <v>34.799999999999997</v>
      </c>
      <c r="D74" s="4">
        <v>128.69999999999999</v>
      </c>
      <c r="E74" s="5">
        <v>2015</v>
      </c>
      <c r="F74" s="6">
        <v>3</v>
      </c>
    </row>
    <row r="75" spans="1:6" x14ac:dyDescent="0.25">
      <c r="A75" s="7" t="s">
        <v>60</v>
      </c>
      <c r="B75" s="4" t="s">
        <v>34</v>
      </c>
      <c r="C75" s="4">
        <v>34.799999999999997</v>
      </c>
      <c r="D75" s="4">
        <v>128.69999999999999</v>
      </c>
      <c r="E75" s="5">
        <v>2015</v>
      </c>
      <c r="F75" s="6">
        <v>5</v>
      </c>
    </row>
    <row r="76" spans="1:6" x14ac:dyDescent="0.25">
      <c r="A76" s="7" t="s">
        <v>61</v>
      </c>
      <c r="B76" s="4" t="s">
        <v>34</v>
      </c>
      <c r="C76" s="4">
        <v>34.799999999999997</v>
      </c>
      <c r="D76" s="4">
        <v>128.69999999999999</v>
      </c>
      <c r="E76" s="5">
        <v>2015</v>
      </c>
      <c r="F76" s="6">
        <v>4</v>
      </c>
    </row>
    <row r="77" spans="1:6" x14ac:dyDescent="0.25">
      <c r="A77" s="7" t="s">
        <v>62</v>
      </c>
      <c r="B77" s="4" t="s">
        <v>34</v>
      </c>
      <c r="C77" s="4">
        <v>34.799999999999997</v>
      </c>
      <c r="D77" s="4">
        <v>128.69999999999999</v>
      </c>
      <c r="E77" s="5">
        <v>2015</v>
      </c>
      <c r="F77" s="6">
        <v>2</v>
      </c>
    </row>
    <row r="78" spans="1:6" x14ac:dyDescent="0.25">
      <c r="A78" s="7" t="s">
        <v>63</v>
      </c>
      <c r="B78" s="4" t="s">
        <v>34</v>
      </c>
      <c r="C78" s="4">
        <v>34.799999999999997</v>
      </c>
      <c r="D78" s="4">
        <v>128.69999999999999</v>
      </c>
      <c r="E78" s="5">
        <v>2015</v>
      </c>
      <c r="F78" s="6">
        <v>3</v>
      </c>
    </row>
    <row r="79" spans="1:6" x14ac:dyDescent="0.25">
      <c r="A79" s="7" t="s">
        <v>64</v>
      </c>
      <c r="B79" s="4" t="s">
        <v>34</v>
      </c>
      <c r="C79" s="4">
        <v>34.799999999999997</v>
      </c>
      <c r="D79" s="4">
        <v>128.69999999999999</v>
      </c>
      <c r="E79" s="5">
        <v>2015</v>
      </c>
      <c r="F79" s="6">
        <v>4</v>
      </c>
    </row>
    <row r="80" spans="1:6" x14ac:dyDescent="0.25">
      <c r="A80" s="7" t="s">
        <v>66</v>
      </c>
      <c r="B80" s="4" t="s">
        <v>65</v>
      </c>
      <c r="C80" s="4">
        <v>34.549999999999997</v>
      </c>
      <c r="D80" s="4">
        <v>127.9</v>
      </c>
      <c r="E80" s="5">
        <v>2015</v>
      </c>
      <c r="F80" s="5">
        <v>4</v>
      </c>
    </row>
    <row r="81" spans="1:13" x14ac:dyDescent="0.25">
      <c r="A81" s="7" t="s">
        <v>67</v>
      </c>
      <c r="B81" s="4" t="s">
        <v>65</v>
      </c>
      <c r="C81" s="4">
        <v>34.549999999999997</v>
      </c>
      <c r="D81" s="4">
        <v>127.9</v>
      </c>
      <c r="E81" s="5">
        <v>2015</v>
      </c>
      <c r="F81" s="5">
        <v>3</v>
      </c>
    </row>
    <row r="82" spans="1:13" x14ac:dyDescent="0.25">
      <c r="A82" s="7" t="s">
        <v>68</v>
      </c>
      <c r="B82" s="4" t="s">
        <v>65</v>
      </c>
      <c r="C82" s="4">
        <v>34.549999999999997</v>
      </c>
      <c r="D82" s="4">
        <v>127.9</v>
      </c>
      <c r="E82" s="5">
        <v>2015</v>
      </c>
      <c r="F82" s="5">
        <v>3</v>
      </c>
    </row>
    <row r="83" spans="1:13" x14ac:dyDescent="0.25">
      <c r="A83" s="7" t="s">
        <v>69</v>
      </c>
      <c r="B83" s="4" t="s">
        <v>65</v>
      </c>
      <c r="C83" s="4">
        <v>34.549999999999997</v>
      </c>
      <c r="D83" s="4">
        <v>127.9</v>
      </c>
      <c r="E83" s="5">
        <v>2015</v>
      </c>
      <c r="F83" s="5">
        <v>3</v>
      </c>
    </row>
    <row r="84" spans="1:13" x14ac:dyDescent="0.25">
      <c r="A84" s="7" t="s">
        <v>70</v>
      </c>
      <c r="B84" s="4" t="s">
        <v>65</v>
      </c>
      <c r="C84" s="4">
        <v>34.549999999999997</v>
      </c>
      <c r="D84" s="4">
        <v>127.9</v>
      </c>
      <c r="E84" s="5">
        <v>2015</v>
      </c>
      <c r="F84" s="1">
        <v>5</v>
      </c>
    </row>
    <row r="85" spans="1:13" x14ac:dyDescent="0.25">
      <c r="A85" s="7" t="s">
        <v>71</v>
      </c>
      <c r="B85" s="4" t="s">
        <v>65</v>
      </c>
      <c r="C85" s="4">
        <v>34.549999999999997</v>
      </c>
      <c r="D85" s="4">
        <v>127.9</v>
      </c>
      <c r="E85" s="5">
        <v>2015</v>
      </c>
      <c r="F85" s="5">
        <v>4</v>
      </c>
    </row>
    <row r="86" spans="1:13" x14ac:dyDescent="0.25">
      <c r="A86" s="7" t="s">
        <v>72</v>
      </c>
      <c r="B86" s="4" t="s">
        <v>65</v>
      </c>
      <c r="C86" s="4">
        <v>34.549999999999997</v>
      </c>
      <c r="D86" s="4">
        <v>127.9</v>
      </c>
      <c r="E86" s="5">
        <v>2015</v>
      </c>
      <c r="F86" s="1">
        <v>5</v>
      </c>
    </row>
    <row r="87" spans="1:13" x14ac:dyDescent="0.25">
      <c r="A87" s="7" t="s">
        <v>73</v>
      </c>
      <c r="B87" s="4" t="s">
        <v>65</v>
      </c>
      <c r="C87" s="4">
        <v>34.549999999999997</v>
      </c>
      <c r="D87" s="4">
        <v>127.9</v>
      </c>
      <c r="E87" s="5">
        <v>2015</v>
      </c>
      <c r="F87" s="6">
        <v>3</v>
      </c>
    </row>
    <row r="88" spans="1:13" x14ac:dyDescent="0.25">
      <c r="A88" s="7" t="s">
        <v>74</v>
      </c>
      <c r="B88" s="4" t="s">
        <v>65</v>
      </c>
      <c r="C88" s="4">
        <v>34.549999999999997</v>
      </c>
      <c r="D88" s="4">
        <v>127.9</v>
      </c>
      <c r="E88" s="5">
        <v>2015</v>
      </c>
      <c r="F88" s="5">
        <v>3</v>
      </c>
    </row>
    <row r="89" spans="1:13" x14ac:dyDescent="0.25">
      <c r="A89" s="7" t="s">
        <v>75</v>
      </c>
      <c r="B89" s="4" t="s">
        <v>65</v>
      </c>
      <c r="C89" s="4">
        <v>34.549999999999997</v>
      </c>
      <c r="D89" s="4">
        <v>127.9</v>
      </c>
      <c r="E89" s="5">
        <v>2015</v>
      </c>
      <c r="F89" s="1">
        <v>7</v>
      </c>
    </row>
    <row r="90" spans="1:13" x14ac:dyDescent="0.25">
      <c r="A90" s="7" t="s">
        <v>76</v>
      </c>
      <c r="B90" s="4" t="s">
        <v>65</v>
      </c>
      <c r="C90" s="4">
        <v>34.549999999999997</v>
      </c>
      <c r="D90" s="4">
        <v>127.9</v>
      </c>
      <c r="E90" s="5">
        <v>2015</v>
      </c>
      <c r="F90" s="5">
        <v>4</v>
      </c>
    </row>
    <row r="91" spans="1:13" x14ac:dyDescent="0.25">
      <c r="A91" s="7" t="s">
        <v>77</v>
      </c>
      <c r="B91" s="4" t="s">
        <v>65</v>
      </c>
      <c r="C91" s="4">
        <v>34.549999999999997</v>
      </c>
      <c r="D91" s="4">
        <v>127.9</v>
      </c>
      <c r="E91" s="5">
        <v>2015</v>
      </c>
      <c r="F91" s="5">
        <v>4</v>
      </c>
    </row>
    <row r="92" spans="1:13" x14ac:dyDescent="0.25">
      <c r="A92" s="7" t="s">
        <v>78</v>
      </c>
      <c r="B92" s="4" t="s">
        <v>65</v>
      </c>
      <c r="C92" s="4">
        <v>34.549999999999997</v>
      </c>
      <c r="D92" s="4">
        <v>127.9</v>
      </c>
      <c r="E92" s="5">
        <v>2015</v>
      </c>
      <c r="F92" s="5">
        <v>4</v>
      </c>
    </row>
    <row r="93" spans="1:13" x14ac:dyDescent="0.25">
      <c r="A93" s="7" t="s">
        <v>81</v>
      </c>
      <c r="B93" s="4" t="s">
        <v>80</v>
      </c>
      <c r="C93" s="4">
        <v>35.049999999999997</v>
      </c>
      <c r="D93" s="4">
        <v>128.69999999999999</v>
      </c>
      <c r="E93" s="5">
        <v>2007</v>
      </c>
      <c r="F93" s="1">
        <v>4</v>
      </c>
    </row>
    <row r="94" spans="1:13" x14ac:dyDescent="0.25">
      <c r="A94" s="7" t="s">
        <v>82</v>
      </c>
      <c r="B94" s="4" t="s">
        <v>80</v>
      </c>
      <c r="C94" s="4">
        <v>35.049999999999997</v>
      </c>
      <c r="D94" s="4">
        <v>128.69999999999999</v>
      </c>
      <c r="E94" s="5">
        <v>2007</v>
      </c>
      <c r="F94" s="1">
        <v>5</v>
      </c>
      <c r="I94" s="1">
        <v>2</v>
      </c>
      <c r="J94">
        <f>COUNTIF(F$93:F$122,I94)</f>
        <v>6</v>
      </c>
      <c r="L94" s="1">
        <v>2</v>
      </c>
      <c r="M94">
        <f>COUNTIF(F$123:F$152,L94)</f>
        <v>7</v>
      </c>
    </row>
    <row r="95" spans="1:13" x14ac:dyDescent="0.25">
      <c r="A95" s="7" t="s">
        <v>83</v>
      </c>
      <c r="B95" s="4" t="s">
        <v>80</v>
      </c>
      <c r="C95" s="4">
        <v>35.049999999999997</v>
      </c>
      <c r="D95" s="4">
        <v>128.69999999999999</v>
      </c>
      <c r="E95" s="5">
        <v>2007</v>
      </c>
      <c r="F95" s="1">
        <v>5</v>
      </c>
      <c r="I95" s="1">
        <v>3</v>
      </c>
      <c r="J95">
        <f t="shared" ref="J95:J97" si="5">COUNTIF(F$93:F$122,I95)</f>
        <v>14</v>
      </c>
      <c r="L95" s="1">
        <v>3</v>
      </c>
      <c r="M95">
        <f t="shared" ref="M95:M97" si="6">COUNTIF(F$123:F$152,L95)</f>
        <v>16</v>
      </c>
    </row>
    <row r="96" spans="1:13" x14ac:dyDescent="0.25">
      <c r="A96" s="7" t="s">
        <v>84</v>
      </c>
      <c r="B96" s="4" t="s">
        <v>80</v>
      </c>
      <c r="C96" s="4">
        <v>35.049999999999997</v>
      </c>
      <c r="D96" s="4">
        <v>128.69999999999999</v>
      </c>
      <c r="E96" s="5">
        <v>2007</v>
      </c>
      <c r="F96" s="1">
        <v>3</v>
      </c>
      <c r="I96" s="1">
        <v>4</v>
      </c>
      <c r="J96">
        <f>COUNTIF(F$93:F$122,I96)</f>
        <v>5</v>
      </c>
      <c r="L96" s="1">
        <v>4</v>
      </c>
      <c r="M96">
        <f t="shared" si="6"/>
        <v>6</v>
      </c>
    </row>
    <row r="97" spans="1:13" x14ac:dyDescent="0.25">
      <c r="A97" s="7" t="s">
        <v>85</v>
      </c>
      <c r="B97" s="4" t="s">
        <v>80</v>
      </c>
      <c r="C97" s="4">
        <v>35.049999999999997</v>
      </c>
      <c r="D97" s="4">
        <v>128.69999999999999</v>
      </c>
      <c r="E97" s="5">
        <v>2007</v>
      </c>
      <c r="F97" s="1">
        <v>5</v>
      </c>
      <c r="I97" s="1">
        <v>5</v>
      </c>
      <c r="J97">
        <f>COUNTIF(F$93:F$122,I97)</f>
        <v>5</v>
      </c>
      <c r="L97" s="1">
        <v>5</v>
      </c>
      <c r="M97">
        <f t="shared" si="6"/>
        <v>1</v>
      </c>
    </row>
    <row r="98" spans="1:13" x14ac:dyDescent="0.25">
      <c r="A98" s="7" t="s">
        <v>86</v>
      </c>
      <c r="B98" s="4" t="s">
        <v>80</v>
      </c>
      <c r="C98" s="4">
        <v>35.049999999999997</v>
      </c>
      <c r="D98" s="4">
        <v>128.69999999999999</v>
      </c>
      <c r="E98" s="5">
        <v>2007</v>
      </c>
      <c r="F98" s="1">
        <v>3</v>
      </c>
    </row>
    <row r="99" spans="1:13" x14ac:dyDescent="0.25">
      <c r="A99" s="7" t="s">
        <v>87</v>
      </c>
      <c r="B99" s="4" t="s">
        <v>80</v>
      </c>
      <c r="C99" s="4">
        <v>35.049999999999997</v>
      </c>
      <c r="D99" s="4">
        <v>128.69999999999999</v>
      </c>
      <c r="E99" s="5">
        <v>2007</v>
      </c>
      <c r="F99" s="1">
        <v>2</v>
      </c>
    </row>
    <row r="100" spans="1:13" x14ac:dyDescent="0.25">
      <c r="A100" s="7" t="s">
        <v>88</v>
      </c>
      <c r="B100" s="4" t="s">
        <v>80</v>
      </c>
      <c r="C100" s="4">
        <v>35.049999999999997</v>
      </c>
      <c r="D100" s="4">
        <v>128.69999999999999</v>
      </c>
      <c r="E100" s="5">
        <v>2007</v>
      </c>
      <c r="F100" s="1">
        <v>2</v>
      </c>
    </row>
    <row r="101" spans="1:13" x14ac:dyDescent="0.25">
      <c r="A101" s="7" t="s">
        <v>89</v>
      </c>
      <c r="B101" s="4" t="s">
        <v>80</v>
      </c>
      <c r="C101" s="4">
        <v>35.049999999999997</v>
      </c>
      <c r="D101" s="4">
        <v>128.69999999999999</v>
      </c>
      <c r="E101" s="5">
        <v>2007</v>
      </c>
      <c r="F101" s="1">
        <v>3</v>
      </c>
    </row>
    <row r="102" spans="1:13" x14ac:dyDescent="0.25">
      <c r="A102" s="7" t="s">
        <v>90</v>
      </c>
      <c r="B102" s="4" t="s">
        <v>80</v>
      </c>
      <c r="C102" s="4">
        <v>35.049999999999997</v>
      </c>
      <c r="D102" s="4">
        <v>128.69999999999999</v>
      </c>
      <c r="E102" s="5">
        <v>2007</v>
      </c>
      <c r="F102" s="1">
        <v>4</v>
      </c>
    </row>
    <row r="103" spans="1:13" x14ac:dyDescent="0.25">
      <c r="A103" s="7" t="s">
        <v>91</v>
      </c>
      <c r="B103" s="4" t="s">
        <v>80</v>
      </c>
      <c r="C103" s="4">
        <v>35.049999999999997</v>
      </c>
      <c r="D103" s="4">
        <v>128.69999999999999</v>
      </c>
      <c r="E103" s="5">
        <v>2007</v>
      </c>
      <c r="F103" s="1">
        <v>3</v>
      </c>
    </row>
    <row r="104" spans="1:13" x14ac:dyDescent="0.25">
      <c r="A104" s="7" t="s">
        <v>92</v>
      </c>
      <c r="B104" s="4" t="s">
        <v>80</v>
      </c>
      <c r="C104" s="4">
        <v>35.049999999999997</v>
      </c>
      <c r="D104" s="4">
        <v>128.69999999999999</v>
      </c>
      <c r="E104" s="5">
        <v>2007</v>
      </c>
      <c r="F104" s="1">
        <v>3</v>
      </c>
    </row>
    <row r="105" spans="1:13" x14ac:dyDescent="0.25">
      <c r="A105" s="7" t="s">
        <v>93</v>
      </c>
      <c r="B105" s="4" t="s">
        <v>80</v>
      </c>
      <c r="C105" s="4">
        <v>35.049999999999997</v>
      </c>
      <c r="D105" s="4">
        <v>128.69999999999999</v>
      </c>
      <c r="E105" s="5">
        <v>2007</v>
      </c>
      <c r="F105" s="1">
        <v>2</v>
      </c>
    </row>
    <row r="106" spans="1:13" x14ac:dyDescent="0.25">
      <c r="A106" s="7" t="s">
        <v>94</v>
      </c>
      <c r="B106" s="4" t="s">
        <v>80</v>
      </c>
      <c r="C106" s="4">
        <v>35.049999999999997</v>
      </c>
      <c r="D106" s="4">
        <v>128.69999999999999</v>
      </c>
      <c r="E106" s="5">
        <v>2007</v>
      </c>
      <c r="F106" s="1">
        <v>3</v>
      </c>
    </row>
    <row r="107" spans="1:13" x14ac:dyDescent="0.25">
      <c r="A107" s="7" t="s">
        <v>95</v>
      </c>
      <c r="B107" s="4" t="s">
        <v>80</v>
      </c>
      <c r="C107" s="4">
        <v>35.049999999999997</v>
      </c>
      <c r="D107" s="4">
        <v>128.69999999999999</v>
      </c>
      <c r="E107" s="5">
        <v>2007</v>
      </c>
      <c r="F107" s="1">
        <v>3</v>
      </c>
    </row>
    <row r="108" spans="1:13" x14ac:dyDescent="0.25">
      <c r="A108" s="7" t="s">
        <v>96</v>
      </c>
      <c r="B108" s="4" t="s">
        <v>80</v>
      </c>
      <c r="C108" s="4">
        <v>35.049999999999997</v>
      </c>
      <c r="D108" s="4">
        <v>128.69999999999999</v>
      </c>
      <c r="E108" s="5">
        <v>2007</v>
      </c>
      <c r="F108" s="1">
        <v>3</v>
      </c>
    </row>
    <row r="109" spans="1:13" x14ac:dyDescent="0.25">
      <c r="A109" s="7" t="s">
        <v>97</v>
      </c>
      <c r="B109" s="4" t="s">
        <v>80</v>
      </c>
      <c r="C109" s="4">
        <v>35.049999999999997</v>
      </c>
      <c r="D109" s="4">
        <v>128.69999999999999</v>
      </c>
      <c r="E109" s="5">
        <v>2007</v>
      </c>
      <c r="F109" s="1">
        <v>3</v>
      </c>
    </row>
    <row r="110" spans="1:13" x14ac:dyDescent="0.25">
      <c r="A110" s="7" t="s">
        <v>98</v>
      </c>
      <c r="B110" s="4" t="s">
        <v>80</v>
      </c>
      <c r="C110" s="4">
        <v>35.049999999999997</v>
      </c>
      <c r="D110" s="4">
        <v>128.69999999999999</v>
      </c>
      <c r="E110" s="5">
        <v>2007</v>
      </c>
      <c r="F110" s="1">
        <v>3</v>
      </c>
    </row>
    <row r="111" spans="1:13" x14ac:dyDescent="0.25">
      <c r="A111" s="7" t="s">
        <v>99</v>
      </c>
      <c r="B111" s="4" t="s">
        <v>80</v>
      </c>
      <c r="C111" s="4">
        <v>35.049999999999997</v>
      </c>
      <c r="D111" s="4">
        <v>128.69999999999999</v>
      </c>
      <c r="E111" s="5">
        <v>2007</v>
      </c>
      <c r="F111" s="1">
        <v>4</v>
      </c>
    </row>
    <row r="112" spans="1:13" x14ac:dyDescent="0.25">
      <c r="A112" s="7" t="s">
        <v>100</v>
      </c>
      <c r="B112" s="4" t="s">
        <v>80</v>
      </c>
      <c r="C112" s="4">
        <v>35.049999999999997</v>
      </c>
      <c r="D112" s="4">
        <v>128.69999999999999</v>
      </c>
      <c r="E112" s="5">
        <v>2007</v>
      </c>
      <c r="F112" s="1">
        <v>4</v>
      </c>
    </row>
    <row r="113" spans="1:6" x14ac:dyDescent="0.25">
      <c r="A113" s="7" t="s">
        <v>101</v>
      </c>
      <c r="B113" s="4" t="s">
        <v>80</v>
      </c>
      <c r="C113" s="4">
        <v>35.049999999999997</v>
      </c>
      <c r="D113" s="4">
        <v>128.69999999999999</v>
      </c>
      <c r="E113" s="5">
        <v>2007</v>
      </c>
      <c r="F113" s="1">
        <v>3</v>
      </c>
    </row>
    <row r="114" spans="1:6" x14ac:dyDescent="0.25">
      <c r="A114" s="7" t="s">
        <v>102</v>
      </c>
      <c r="B114" s="4" t="s">
        <v>80</v>
      </c>
      <c r="C114" s="4">
        <v>35.049999999999997</v>
      </c>
      <c r="D114" s="4">
        <v>128.69999999999999</v>
      </c>
      <c r="E114" s="5">
        <v>2007</v>
      </c>
      <c r="F114" s="1">
        <v>4</v>
      </c>
    </row>
    <row r="115" spans="1:6" x14ac:dyDescent="0.25">
      <c r="A115" s="7" t="s">
        <v>103</v>
      </c>
      <c r="B115" s="4" t="s">
        <v>80</v>
      </c>
      <c r="C115" s="4">
        <v>35.049999999999997</v>
      </c>
      <c r="D115" s="4">
        <v>128.69999999999999</v>
      </c>
      <c r="E115" s="5">
        <v>2007</v>
      </c>
      <c r="F115" s="1">
        <v>5</v>
      </c>
    </row>
    <row r="116" spans="1:6" x14ac:dyDescent="0.25">
      <c r="A116" s="7" t="s">
        <v>104</v>
      </c>
      <c r="B116" s="4" t="s">
        <v>80</v>
      </c>
      <c r="C116" s="4">
        <v>35.049999999999997</v>
      </c>
      <c r="D116" s="4">
        <v>128.69999999999999</v>
      </c>
      <c r="E116" s="5">
        <v>2007</v>
      </c>
      <c r="F116" s="1">
        <v>3</v>
      </c>
    </row>
    <row r="117" spans="1:6" x14ac:dyDescent="0.25">
      <c r="A117" s="7" t="s">
        <v>105</v>
      </c>
      <c r="B117" s="4" t="s">
        <v>80</v>
      </c>
      <c r="C117" s="4">
        <v>35.049999999999997</v>
      </c>
      <c r="D117" s="4">
        <v>128.69999999999999</v>
      </c>
      <c r="E117" s="5">
        <v>2007</v>
      </c>
      <c r="F117" s="1">
        <v>2</v>
      </c>
    </row>
    <row r="118" spans="1:6" x14ac:dyDescent="0.25">
      <c r="A118" s="7" t="s">
        <v>106</v>
      </c>
      <c r="B118" s="4" t="s">
        <v>80</v>
      </c>
      <c r="C118" s="4">
        <v>35.049999999999997</v>
      </c>
      <c r="D118" s="4">
        <v>128.69999999999999</v>
      </c>
      <c r="E118" s="5">
        <v>2007</v>
      </c>
      <c r="F118" s="1">
        <v>3</v>
      </c>
    </row>
    <row r="119" spans="1:6" x14ac:dyDescent="0.25">
      <c r="A119" s="7" t="s">
        <v>107</v>
      </c>
      <c r="B119" s="4" t="s">
        <v>80</v>
      </c>
      <c r="C119" s="4">
        <v>35.049999999999997</v>
      </c>
      <c r="D119" s="4">
        <v>128.69999999999999</v>
      </c>
      <c r="E119" s="5">
        <v>2007</v>
      </c>
      <c r="F119" s="1">
        <v>2</v>
      </c>
    </row>
    <row r="120" spans="1:6" x14ac:dyDescent="0.25">
      <c r="A120" s="7" t="s">
        <v>108</v>
      </c>
      <c r="B120" s="4" t="s">
        <v>80</v>
      </c>
      <c r="C120" s="4">
        <v>35.049999999999997</v>
      </c>
      <c r="D120" s="4">
        <v>128.69999999999999</v>
      </c>
      <c r="E120" s="5">
        <v>2007</v>
      </c>
      <c r="F120" s="1">
        <v>3</v>
      </c>
    </row>
    <row r="121" spans="1:6" x14ac:dyDescent="0.25">
      <c r="A121" s="7" t="s">
        <v>109</v>
      </c>
      <c r="B121" s="4" t="s">
        <v>80</v>
      </c>
      <c r="C121" s="4">
        <v>35.049999999999997</v>
      </c>
      <c r="D121" s="4">
        <v>128.69999999999999</v>
      </c>
      <c r="E121" s="5">
        <v>2007</v>
      </c>
      <c r="F121" s="1">
        <v>2</v>
      </c>
    </row>
    <row r="122" spans="1:6" x14ac:dyDescent="0.25">
      <c r="A122" s="7" t="s">
        <v>110</v>
      </c>
      <c r="B122" s="4" t="s">
        <v>80</v>
      </c>
      <c r="C122" s="4">
        <v>35.049999999999997</v>
      </c>
      <c r="D122" s="4">
        <v>128.69999999999999</v>
      </c>
      <c r="E122" s="5">
        <v>2007</v>
      </c>
      <c r="F122" s="1">
        <v>5</v>
      </c>
    </row>
    <row r="123" spans="1:6" x14ac:dyDescent="0.25">
      <c r="A123" s="7" t="s">
        <v>111</v>
      </c>
      <c r="B123" s="4" t="s">
        <v>80</v>
      </c>
      <c r="C123" s="4">
        <v>35.049999999999997</v>
      </c>
      <c r="D123" s="4">
        <v>128.69999999999999</v>
      </c>
      <c r="E123" s="5">
        <v>2008</v>
      </c>
      <c r="F123" s="5">
        <v>4</v>
      </c>
    </row>
    <row r="124" spans="1:6" x14ac:dyDescent="0.25">
      <c r="A124" s="7" t="s">
        <v>112</v>
      </c>
      <c r="B124" s="4" t="s">
        <v>80</v>
      </c>
      <c r="C124" s="4">
        <v>35.049999999999997</v>
      </c>
      <c r="D124" s="4">
        <v>128.69999999999999</v>
      </c>
      <c r="E124" s="5">
        <v>2008</v>
      </c>
      <c r="F124" s="5">
        <v>3</v>
      </c>
    </row>
    <row r="125" spans="1:6" x14ac:dyDescent="0.25">
      <c r="A125" s="7" t="s">
        <v>113</v>
      </c>
      <c r="B125" s="4" t="s">
        <v>80</v>
      </c>
      <c r="C125" s="4">
        <v>35.049999999999997</v>
      </c>
      <c r="D125" s="4">
        <v>128.69999999999999</v>
      </c>
      <c r="E125" s="5">
        <v>2008</v>
      </c>
      <c r="F125" s="5">
        <v>4</v>
      </c>
    </row>
    <row r="126" spans="1:6" x14ac:dyDescent="0.25">
      <c r="A126" s="7" t="s">
        <v>114</v>
      </c>
      <c r="B126" s="4" t="s">
        <v>80</v>
      </c>
      <c r="C126" s="4">
        <v>35.049999999999997</v>
      </c>
      <c r="D126" s="4">
        <v>128.69999999999999</v>
      </c>
      <c r="E126" s="5">
        <v>2008</v>
      </c>
      <c r="F126" s="5">
        <v>2</v>
      </c>
    </row>
    <row r="127" spans="1:6" x14ac:dyDescent="0.25">
      <c r="A127" s="7" t="s">
        <v>115</v>
      </c>
      <c r="B127" s="4" t="s">
        <v>80</v>
      </c>
      <c r="C127" s="4">
        <v>35.049999999999997</v>
      </c>
      <c r="D127" s="4">
        <v>128.69999999999999</v>
      </c>
      <c r="E127" s="5">
        <v>2008</v>
      </c>
      <c r="F127" s="5">
        <v>3</v>
      </c>
    </row>
    <row r="128" spans="1:6" x14ac:dyDescent="0.25">
      <c r="A128" s="7" t="s">
        <v>116</v>
      </c>
      <c r="B128" s="4" t="s">
        <v>80</v>
      </c>
      <c r="C128" s="4">
        <v>35.049999999999997</v>
      </c>
      <c r="D128" s="4">
        <v>128.69999999999999</v>
      </c>
      <c r="E128" s="5">
        <v>2008</v>
      </c>
      <c r="F128" s="5">
        <v>3</v>
      </c>
    </row>
    <row r="129" spans="1:6" x14ac:dyDescent="0.25">
      <c r="A129" s="7" t="s">
        <v>117</v>
      </c>
      <c r="B129" s="4" t="s">
        <v>80</v>
      </c>
      <c r="C129" s="4">
        <v>35.049999999999997</v>
      </c>
      <c r="D129" s="4">
        <v>128.69999999999999</v>
      </c>
      <c r="E129" s="5">
        <v>2008</v>
      </c>
      <c r="F129" s="5">
        <v>3</v>
      </c>
    </row>
    <row r="130" spans="1:6" x14ac:dyDescent="0.25">
      <c r="A130" s="7" t="s">
        <v>118</v>
      </c>
      <c r="B130" s="4" t="s">
        <v>80</v>
      </c>
      <c r="C130" s="4">
        <v>35.049999999999997</v>
      </c>
      <c r="D130" s="4">
        <v>128.69999999999999</v>
      </c>
      <c r="E130" s="5">
        <v>2008</v>
      </c>
      <c r="F130" s="5">
        <v>5</v>
      </c>
    </row>
    <row r="131" spans="1:6" x14ac:dyDescent="0.25">
      <c r="A131" s="7" t="s">
        <v>119</v>
      </c>
      <c r="B131" s="4" t="s">
        <v>80</v>
      </c>
      <c r="C131" s="4">
        <v>35.049999999999997</v>
      </c>
      <c r="D131" s="4">
        <v>128.69999999999999</v>
      </c>
      <c r="E131" s="5">
        <v>2008</v>
      </c>
      <c r="F131" s="5">
        <v>3</v>
      </c>
    </row>
    <row r="132" spans="1:6" x14ac:dyDescent="0.25">
      <c r="A132" s="7" t="s">
        <v>120</v>
      </c>
      <c r="B132" s="4" t="s">
        <v>80</v>
      </c>
      <c r="C132" s="4">
        <v>35.049999999999997</v>
      </c>
      <c r="D132" s="4">
        <v>128.69999999999999</v>
      </c>
      <c r="E132" s="5">
        <v>2008</v>
      </c>
      <c r="F132" s="1">
        <v>3</v>
      </c>
    </row>
    <row r="133" spans="1:6" x14ac:dyDescent="0.25">
      <c r="A133" s="7" t="s">
        <v>121</v>
      </c>
      <c r="B133" s="4" t="s">
        <v>80</v>
      </c>
      <c r="C133" s="4">
        <v>35.049999999999997</v>
      </c>
      <c r="D133" s="4">
        <v>128.69999999999999</v>
      </c>
      <c r="E133" s="5">
        <v>2008</v>
      </c>
      <c r="F133" s="1">
        <v>3</v>
      </c>
    </row>
    <row r="134" spans="1:6" x14ac:dyDescent="0.25">
      <c r="A134" s="7" t="s">
        <v>122</v>
      </c>
      <c r="B134" s="4" t="s">
        <v>80</v>
      </c>
      <c r="C134" s="4">
        <v>35.049999999999997</v>
      </c>
      <c r="D134" s="4">
        <v>128.69999999999999</v>
      </c>
      <c r="E134" s="5">
        <v>2008</v>
      </c>
      <c r="F134" s="1">
        <v>2</v>
      </c>
    </row>
    <row r="135" spans="1:6" x14ac:dyDescent="0.25">
      <c r="A135" s="7" t="s">
        <v>123</v>
      </c>
      <c r="B135" s="4" t="s">
        <v>80</v>
      </c>
      <c r="C135" s="4">
        <v>35.049999999999997</v>
      </c>
      <c r="D135" s="4">
        <v>128.69999999999999</v>
      </c>
      <c r="E135" s="5">
        <v>2008</v>
      </c>
      <c r="F135" s="1">
        <v>2</v>
      </c>
    </row>
    <row r="136" spans="1:6" x14ac:dyDescent="0.25">
      <c r="A136" s="7" t="s">
        <v>124</v>
      </c>
      <c r="B136" s="4" t="s">
        <v>80</v>
      </c>
      <c r="C136" s="4">
        <v>35.049999999999997</v>
      </c>
      <c r="D136" s="4">
        <v>128.69999999999999</v>
      </c>
      <c r="E136" s="5">
        <v>2008</v>
      </c>
      <c r="F136" s="1">
        <v>2</v>
      </c>
    </row>
    <row r="137" spans="1:6" x14ac:dyDescent="0.25">
      <c r="A137" s="7" t="s">
        <v>125</v>
      </c>
      <c r="B137" s="4" t="s">
        <v>80</v>
      </c>
      <c r="C137" s="4">
        <v>35.049999999999997</v>
      </c>
      <c r="D137" s="4">
        <v>128.69999999999999</v>
      </c>
      <c r="E137" s="5">
        <v>2008</v>
      </c>
      <c r="F137" s="1">
        <v>3</v>
      </c>
    </row>
    <row r="138" spans="1:6" x14ac:dyDescent="0.25">
      <c r="A138" s="7" t="s">
        <v>126</v>
      </c>
      <c r="B138" s="4" t="s">
        <v>80</v>
      </c>
      <c r="C138" s="4">
        <v>35.049999999999997</v>
      </c>
      <c r="D138" s="4">
        <v>128.69999999999999</v>
      </c>
      <c r="E138" s="5">
        <v>2008</v>
      </c>
      <c r="F138" s="1">
        <v>4</v>
      </c>
    </row>
    <row r="139" spans="1:6" x14ac:dyDescent="0.25">
      <c r="A139" s="7" t="s">
        <v>127</v>
      </c>
      <c r="B139" s="4" t="s">
        <v>80</v>
      </c>
      <c r="C139" s="4">
        <v>35.049999999999997</v>
      </c>
      <c r="D139" s="4">
        <v>128.69999999999999</v>
      </c>
      <c r="E139" s="5">
        <v>2008</v>
      </c>
      <c r="F139" s="1">
        <v>3</v>
      </c>
    </row>
    <row r="140" spans="1:6" x14ac:dyDescent="0.25">
      <c r="A140" s="7" t="s">
        <v>128</v>
      </c>
      <c r="B140" s="4" t="s">
        <v>80</v>
      </c>
      <c r="C140" s="4">
        <v>35.049999999999997</v>
      </c>
      <c r="D140" s="4">
        <v>128.69999999999999</v>
      </c>
      <c r="E140" s="5">
        <v>2008</v>
      </c>
      <c r="F140" s="1">
        <v>2</v>
      </c>
    </row>
    <row r="141" spans="1:6" x14ac:dyDescent="0.25">
      <c r="A141" s="7" t="s">
        <v>129</v>
      </c>
      <c r="B141" s="4" t="s">
        <v>80</v>
      </c>
      <c r="C141" s="4">
        <v>35.049999999999997</v>
      </c>
      <c r="D141" s="4">
        <v>128.69999999999999</v>
      </c>
      <c r="E141" s="5">
        <v>2008</v>
      </c>
      <c r="F141" s="1">
        <v>2</v>
      </c>
    </row>
    <row r="142" spans="1:6" x14ac:dyDescent="0.25">
      <c r="A142" s="7" t="s">
        <v>130</v>
      </c>
      <c r="B142" s="4" t="s">
        <v>80</v>
      </c>
      <c r="C142" s="4">
        <v>35.049999999999997</v>
      </c>
      <c r="D142" s="4">
        <v>128.69999999999999</v>
      </c>
      <c r="E142" s="5">
        <v>2008</v>
      </c>
      <c r="F142" s="1">
        <v>2</v>
      </c>
    </row>
    <row r="143" spans="1:6" x14ac:dyDescent="0.25">
      <c r="A143" s="7" t="s">
        <v>131</v>
      </c>
      <c r="B143" s="4" t="s">
        <v>80</v>
      </c>
      <c r="C143" s="4">
        <v>35.049999999999997</v>
      </c>
      <c r="D143" s="4">
        <v>128.69999999999999</v>
      </c>
      <c r="E143" s="5">
        <v>2008</v>
      </c>
      <c r="F143" s="1">
        <v>4</v>
      </c>
    </row>
    <row r="144" spans="1:6" x14ac:dyDescent="0.25">
      <c r="A144" s="7" t="s">
        <v>132</v>
      </c>
      <c r="B144" s="4" t="s">
        <v>80</v>
      </c>
      <c r="C144" s="4">
        <v>35.049999999999997</v>
      </c>
      <c r="D144" s="4">
        <v>128.69999999999999</v>
      </c>
      <c r="E144" s="5">
        <v>2008</v>
      </c>
      <c r="F144" s="1">
        <v>3</v>
      </c>
    </row>
    <row r="145" spans="1:6" x14ac:dyDescent="0.25">
      <c r="A145" s="7" t="s">
        <v>133</v>
      </c>
      <c r="B145" s="4" t="s">
        <v>80</v>
      </c>
      <c r="C145" s="4">
        <v>35.049999999999997</v>
      </c>
      <c r="D145" s="4">
        <v>128.69999999999999</v>
      </c>
      <c r="E145" s="5">
        <v>2008</v>
      </c>
      <c r="F145" s="1">
        <v>3</v>
      </c>
    </row>
    <row r="146" spans="1:6" x14ac:dyDescent="0.25">
      <c r="A146" s="7" t="s">
        <v>134</v>
      </c>
      <c r="B146" s="4" t="s">
        <v>80</v>
      </c>
      <c r="C146" s="4">
        <v>35.049999999999997</v>
      </c>
      <c r="D146" s="4">
        <v>128.69999999999999</v>
      </c>
      <c r="E146" s="5">
        <v>2008</v>
      </c>
      <c r="F146" s="1">
        <v>4</v>
      </c>
    </row>
    <row r="147" spans="1:6" x14ac:dyDescent="0.25">
      <c r="A147" s="7" t="s">
        <v>135</v>
      </c>
      <c r="B147" s="4" t="s">
        <v>80</v>
      </c>
      <c r="C147" s="4">
        <v>35.049999999999997</v>
      </c>
      <c r="D147" s="4">
        <v>128.69999999999999</v>
      </c>
      <c r="E147" s="5">
        <v>2008</v>
      </c>
      <c r="F147" s="1">
        <v>3</v>
      </c>
    </row>
    <row r="148" spans="1:6" x14ac:dyDescent="0.25">
      <c r="A148" s="7" t="s">
        <v>136</v>
      </c>
      <c r="B148" s="4" t="s">
        <v>80</v>
      </c>
      <c r="C148" s="4">
        <v>35.049999999999997</v>
      </c>
      <c r="D148" s="4">
        <v>128.69999999999999</v>
      </c>
      <c r="E148" s="5">
        <v>2008</v>
      </c>
      <c r="F148" s="1">
        <v>3</v>
      </c>
    </row>
    <row r="149" spans="1:6" x14ac:dyDescent="0.25">
      <c r="A149" s="7" t="s">
        <v>137</v>
      </c>
      <c r="B149" s="4" t="s">
        <v>80</v>
      </c>
      <c r="C149" s="4">
        <v>35.049999999999997</v>
      </c>
      <c r="D149" s="4">
        <v>128.69999999999999</v>
      </c>
      <c r="E149" s="5">
        <v>2008</v>
      </c>
      <c r="F149" s="1">
        <v>3</v>
      </c>
    </row>
    <row r="150" spans="1:6" x14ac:dyDescent="0.25">
      <c r="A150" s="7" t="s">
        <v>138</v>
      </c>
      <c r="B150" s="4" t="s">
        <v>80</v>
      </c>
      <c r="C150" s="4">
        <v>35.049999999999997</v>
      </c>
      <c r="D150" s="4">
        <v>128.69999999999999</v>
      </c>
      <c r="E150" s="5">
        <v>2008</v>
      </c>
      <c r="F150" s="1">
        <v>4</v>
      </c>
    </row>
    <row r="151" spans="1:6" x14ac:dyDescent="0.25">
      <c r="A151" s="7" t="s">
        <v>139</v>
      </c>
      <c r="B151" s="4" t="s">
        <v>80</v>
      </c>
      <c r="C151" s="4">
        <v>35.049999999999997</v>
      </c>
      <c r="D151" s="4">
        <v>128.69999999999999</v>
      </c>
      <c r="E151" s="5">
        <v>2008</v>
      </c>
      <c r="F151" s="1">
        <v>3</v>
      </c>
    </row>
    <row r="152" spans="1:6" x14ac:dyDescent="0.25">
      <c r="A152" s="7" t="s">
        <v>140</v>
      </c>
      <c r="B152" s="4" t="s">
        <v>80</v>
      </c>
      <c r="C152" s="4">
        <v>35.049999999999997</v>
      </c>
      <c r="D152" s="4">
        <v>128.69999999999999</v>
      </c>
      <c r="E152" s="5">
        <v>2008</v>
      </c>
      <c r="F152" s="1">
        <v>3</v>
      </c>
    </row>
    <row r="153" spans="1:6" x14ac:dyDescent="0.25">
      <c r="A153" s="7" t="s">
        <v>142</v>
      </c>
      <c r="B153" s="4" t="s">
        <v>34</v>
      </c>
      <c r="C153" s="4">
        <v>34.799999999999997</v>
      </c>
      <c r="D153" s="4">
        <v>128.69999999999999</v>
      </c>
      <c r="E153" s="5">
        <v>2014</v>
      </c>
      <c r="F153" s="5">
        <v>3</v>
      </c>
    </row>
    <row r="154" spans="1:6" x14ac:dyDescent="0.25">
      <c r="A154" s="7" t="s">
        <v>143</v>
      </c>
      <c r="B154" s="4" t="s">
        <v>34</v>
      </c>
      <c r="C154" s="4">
        <v>34.799999999999997</v>
      </c>
      <c r="D154" s="4">
        <v>128.69999999999999</v>
      </c>
      <c r="E154" s="5">
        <v>2014</v>
      </c>
      <c r="F154" s="5">
        <v>3</v>
      </c>
    </row>
    <row r="155" spans="1:6" x14ac:dyDescent="0.25">
      <c r="A155" s="7" t="s">
        <v>144</v>
      </c>
      <c r="B155" s="4" t="s">
        <v>34</v>
      </c>
      <c r="C155" s="4">
        <v>34.799999999999997</v>
      </c>
      <c r="D155" s="4">
        <v>128.69999999999999</v>
      </c>
      <c r="E155" s="5">
        <v>2014</v>
      </c>
      <c r="F155" s="5">
        <v>2</v>
      </c>
    </row>
    <row r="156" spans="1:6" x14ac:dyDescent="0.25">
      <c r="A156" s="7" t="s">
        <v>145</v>
      </c>
      <c r="B156" s="4" t="s">
        <v>34</v>
      </c>
      <c r="C156" s="4">
        <v>34.799999999999997</v>
      </c>
      <c r="D156" s="4">
        <v>128.69999999999999</v>
      </c>
      <c r="E156" s="5">
        <v>2014</v>
      </c>
      <c r="F156" s="5">
        <v>3</v>
      </c>
    </row>
    <row r="157" spans="1:6" x14ac:dyDescent="0.25">
      <c r="A157" s="7" t="s">
        <v>141</v>
      </c>
      <c r="B157" s="4" t="s">
        <v>34</v>
      </c>
      <c r="C157" s="4">
        <v>34.799999999999997</v>
      </c>
      <c r="D157" s="4">
        <v>128.69999999999999</v>
      </c>
      <c r="E157" s="5">
        <v>2014</v>
      </c>
      <c r="F157" s="5">
        <v>4</v>
      </c>
    </row>
    <row r="158" spans="1:6" x14ac:dyDescent="0.25">
      <c r="A158" s="7" t="s">
        <v>146</v>
      </c>
      <c r="B158" s="4" t="s">
        <v>34</v>
      </c>
      <c r="C158" s="4">
        <v>34.799999999999997</v>
      </c>
      <c r="D158" s="4">
        <v>128.69999999999999</v>
      </c>
      <c r="E158" s="5">
        <v>2014</v>
      </c>
      <c r="F158" s="5">
        <v>3</v>
      </c>
    </row>
    <row r="159" spans="1:6" x14ac:dyDescent="0.25">
      <c r="A159" s="7" t="s">
        <v>147</v>
      </c>
      <c r="B159" s="4" t="s">
        <v>34</v>
      </c>
      <c r="C159" s="4">
        <v>34.799999999999997</v>
      </c>
      <c r="D159" s="4">
        <v>128.69999999999999</v>
      </c>
      <c r="E159" s="5">
        <v>2014</v>
      </c>
      <c r="F159" s="5">
        <v>3</v>
      </c>
    </row>
    <row r="160" spans="1:6" x14ac:dyDescent="0.25">
      <c r="A160" s="7" t="s">
        <v>148</v>
      </c>
      <c r="B160" s="4" t="s">
        <v>34</v>
      </c>
      <c r="C160" s="4">
        <v>34.799999999999997</v>
      </c>
      <c r="D160" s="4">
        <v>128.69999999999999</v>
      </c>
      <c r="E160" s="5">
        <v>2014</v>
      </c>
      <c r="F160" s="5">
        <v>4</v>
      </c>
    </row>
    <row r="161" spans="1:6" x14ac:dyDescent="0.25">
      <c r="A161" s="7" t="s">
        <v>149</v>
      </c>
      <c r="B161" s="4" t="s">
        <v>34</v>
      </c>
      <c r="C161" s="4">
        <v>34.799999999999997</v>
      </c>
      <c r="D161" s="4">
        <v>128.69999999999999</v>
      </c>
      <c r="E161" s="5">
        <v>2014</v>
      </c>
      <c r="F161" s="5">
        <v>4</v>
      </c>
    </row>
    <row r="162" spans="1:6" x14ac:dyDescent="0.25">
      <c r="A162" s="7" t="s">
        <v>150</v>
      </c>
      <c r="B162" s="4" t="s">
        <v>34</v>
      </c>
      <c r="C162" s="4">
        <v>34.799999999999997</v>
      </c>
      <c r="D162" s="4">
        <v>128.69999999999999</v>
      </c>
      <c r="E162" s="5">
        <v>2014</v>
      </c>
      <c r="F162" s="5">
        <v>2</v>
      </c>
    </row>
    <row r="163" spans="1:6" x14ac:dyDescent="0.25">
      <c r="A163" s="7" t="s">
        <v>151</v>
      </c>
      <c r="B163" s="4" t="s">
        <v>34</v>
      </c>
      <c r="C163" s="4">
        <v>34.799999999999997</v>
      </c>
      <c r="D163" s="4">
        <v>128.69999999999999</v>
      </c>
      <c r="E163" s="5">
        <v>2014</v>
      </c>
      <c r="F163" s="5">
        <v>3</v>
      </c>
    </row>
    <row r="164" spans="1:6" x14ac:dyDescent="0.25">
      <c r="A164" s="7" t="s">
        <v>152</v>
      </c>
      <c r="B164" s="4" t="s">
        <v>34</v>
      </c>
      <c r="C164" s="4">
        <v>34.799999999999997</v>
      </c>
      <c r="D164" s="4">
        <v>128.69999999999999</v>
      </c>
      <c r="E164" s="5">
        <v>2014</v>
      </c>
      <c r="F164" s="5">
        <v>3</v>
      </c>
    </row>
    <row r="165" spans="1:6" x14ac:dyDescent="0.25">
      <c r="A165" s="7" t="s">
        <v>153</v>
      </c>
      <c r="B165" s="4" t="s">
        <v>34</v>
      </c>
      <c r="C165" s="4">
        <v>34.799999999999997</v>
      </c>
      <c r="D165" s="4">
        <v>128.69999999999999</v>
      </c>
      <c r="E165" s="5">
        <v>2014</v>
      </c>
      <c r="F165" s="5">
        <v>3</v>
      </c>
    </row>
    <row r="166" spans="1:6" x14ac:dyDescent="0.25">
      <c r="A166" s="7" t="s">
        <v>154</v>
      </c>
      <c r="B166" s="4" t="s">
        <v>34</v>
      </c>
      <c r="C166" s="4">
        <v>34.799999999999997</v>
      </c>
      <c r="D166" s="4">
        <v>128.69999999999999</v>
      </c>
      <c r="E166" s="5">
        <v>2014</v>
      </c>
      <c r="F166" s="5">
        <v>3</v>
      </c>
    </row>
    <row r="167" spans="1:6" x14ac:dyDescent="0.25">
      <c r="A167" s="7" t="s">
        <v>155</v>
      </c>
      <c r="B167" s="4" t="s">
        <v>34</v>
      </c>
      <c r="C167" s="4">
        <v>34.799999999999997</v>
      </c>
      <c r="D167" s="4">
        <v>128.69999999999999</v>
      </c>
      <c r="E167" s="5">
        <v>2014</v>
      </c>
      <c r="F167" s="5">
        <v>5</v>
      </c>
    </row>
    <row r="168" spans="1:6" x14ac:dyDescent="0.25">
      <c r="A168" s="7" t="s">
        <v>156</v>
      </c>
      <c r="B168" s="4" t="s">
        <v>34</v>
      </c>
      <c r="C168" s="4">
        <v>34.799999999999997</v>
      </c>
      <c r="D168" s="4">
        <v>128.69999999999999</v>
      </c>
      <c r="E168" s="5">
        <v>2014</v>
      </c>
      <c r="F168" s="5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Fisher</dc:creator>
  <cp:lastModifiedBy>Mary Fisher</cp:lastModifiedBy>
  <dcterms:created xsi:type="dcterms:W3CDTF">2018-02-07T22:55:31Z</dcterms:created>
  <dcterms:modified xsi:type="dcterms:W3CDTF">2018-06-12T00:21:44Z</dcterms:modified>
</cp:coreProperties>
</file>