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rj\Downloads\"/>
    </mc:Choice>
  </mc:AlternateContent>
  <xr:revisionPtr revIDLastSave="0" documentId="13_ncr:1_{B8DBEA99-D844-43B0-9430-6D888B5D32AA}" xr6:coauthVersionLast="47" xr6:coauthVersionMax="47" xr10:uidLastSave="{00000000-0000-0000-0000-000000000000}"/>
  <bookViews>
    <workbookView xWindow="-120" yWindow="-120" windowWidth="29040" windowHeight="15720" xr2:uid="{124E647E-011F-4360-AC73-69074B2DBD3E}"/>
  </bookViews>
  <sheets>
    <sheet name="CM4-IO-V1" sheetId="1" r:id="rId1"/>
  </sheets>
  <definedNames>
    <definedName name="_xlnm.Print_Titles" localSheetId="0">'CM4-IO-V1'!$1:$1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</calcChain>
</file>

<file path=xl/sharedStrings.xml><?xml version="1.0" encoding="utf-8"?>
<sst xmlns="http://schemas.openxmlformats.org/spreadsheetml/2006/main" count="428" uniqueCount="321">
  <si>
    <t>Designator</t>
  </si>
  <si>
    <t>Description</t>
  </si>
  <si>
    <t>Footprint</t>
  </si>
  <si>
    <t>Supplier</t>
  </si>
  <si>
    <t>Mfr. Part No.</t>
  </si>
  <si>
    <t>Quantity</t>
  </si>
  <si>
    <t>Unit Price (USD)</t>
  </si>
  <si>
    <t>Total Price (USD)</t>
  </si>
  <si>
    <t>Value</t>
  </si>
  <si>
    <t>JLC PCB Part No</t>
  </si>
  <si>
    <t>LCSC Part No</t>
  </si>
  <si>
    <t>Digikey Supplier Part No.</t>
  </si>
  <si>
    <t>C1</t>
  </si>
  <si>
    <t>C2</t>
  </si>
  <si>
    <t>C3</t>
  </si>
  <si>
    <t>C4</t>
  </si>
  <si>
    <t>C5</t>
  </si>
  <si>
    <t>C6, C11, C12, C13, C15, C16, C18, C19, C25, C28, C29, C32, C33, C34, C35, CA2</t>
  </si>
  <si>
    <t>C7, C8</t>
  </si>
  <si>
    <t>C9</t>
  </si>
  <si>
    <t>C10, C14, C30, C31</t>
  </si>
  <si>
    <t>C17, C20, CA1</t>
  </si>
  <si>
    <t>C21, C23, C26, C27</t>
  </si>
  <si>
    <t>C22, C24</t>
  </si>
  <si>
    <t>C36</t>
  </si>
  <si>
    <t>C37, C50, CA10</t>
  </si>
  <si>
    <t>C38, C40, C41, C42, C43, C44, C45, C46, C47, C48, C49, C92, C93, C97, C98, C101, C102, C103, C104, C107, C138, CA8, CA11</t>
  </si>
  <si>
    <t>C39, C80, C81, C90, C91, C99, C100, C105, C106, C110, C115, C116, C139, C140, C141</t>
  </si>
  <si>
    <t>C51, C108, C109</t>
  </si>
  <si>
    <t>C52, C54, C55, C60, C61, C64, C66, C69, C71, C74, C75, C117, C121, C122, C123, C124, C125, C126, C127, C128, C129, C130, C131, C132, C133, C134, C136, C137</t>
  </si>
  <si>
    <t>C53</t>
  </si>
  <si>
    <t>C56, C57, C58, C62, C63, C68, C70, C111, C112, C114, C118</t>
  </si>
  <si>
    <t>C59, CA7, CA9</t>
  </si>
  <si>
    <t>C65, C67, C72, C73, C82, C83, C84, C85, C86, C87, C88, C89, CA5, CA6</t>
  </si>
  <si>
    <t>C76, C77, C78, C79</t>
  </si>
  <si>
    <t>C94, C95, C96, C113, C135</t>
  </si>
  <si>
    <t>C119, C120</t>
  </si>
  <si>
    <t>CA3, CA4</t>
  </si>
  <si>
    <t>CY1</t>
  </si>
  <si>
    <t>CY2</t>
  </si>
  <si>
    <t>D1</t>
  </si>
  <si>
    <t>D2</t>
  </si>
  <si>
    <t>D3, D4</t>
  </si>
  <si>
    <t>H1, H2, H3, H4</t>
  </si>
  <si>
    <t>J1, J2</t>
  </si>
  <si>
    <t>J3</t>
  </si>
  <si>
    <t>J4, J5, J6</t>
  </si>
  <si>
    <t>J7</t>
  </si>
  <si>
    <t>J8</t>
  </si>
  <si>
    <t>J9, J10, J11, J12</t>
  </si>
  <si>
    <t>J13</t>
  </si>
  <si>
    <t>L1, L4, L7, L8, L9</t>
  </si>
  <si>
    <t>L2</t>
  </si>
  <si>
    <t>L3, L5</t>
  </si>
  <si>
    <t>L6</t>
  </si>
  <si>
    <t>L10</t>
  </si>
  <si>
    <t>L11, L13</t>
  </si>
  <si>
    <t>L12, L14</t>
  </si>
  <si>
    <t>Q1, Q2</t>
  </si>
  <si>
    <t>Q3, Q4</t>
  </si>
  <si>
    <t>QA1, QA3</t>
  </si>
  <si>
    <t>QA2</t>
  </si>
  <si>
    <t>R1, RA19, RA20</t>
  </si>
  <si>
    <t>R2, R3, R7, R15, R22, RA6</t>
  </si>
  <si>
    <t>R4, R8, R10</t>
  </si>
  <si>
    <t>R5</t>
  </si>
  <si>
    <t>R6, RA11, RA13, RA15, RA16, RA17, RA21, RA22, RA23, RA25, RA27</t>
  </si>
  <si>
    <t>R9, R11</t>
  </si>
  <si>
    <t>R12</t>
  </si>
  <si>
    <t>R13, R39, R40, R41, R42, R43, R46, RA28, RA29</t>
  </si>
  <si>
    <t>R14</t>
  </si>
  <si>
    <t>R16, R17, R18, R19, R20, R24, R25, R26</t>
  </si>
  <si>
    <t>R21</t>
  </si>
  <si>
    <t>R23</t>
  </si>
  <si>
    <t>R27, R28</t>
  </si>
  <si>
    <t>R29</t>
  </si>
  <si>
    <t>R30</t>
  </si>
  <si>
    <t>R31, R32</t>
  </si>
  <si>
    <t>R33, R34, R35, R36, R44, R45, RA1, RA2</t>
  </si>
  <si>
    <t>R37, R38, R48</t>
  </si>
  <si>
    <t>R47</t>
  </si>
  <si>
    <t>RA3</t>
  </si>
  <si>
    <t>RA4</t>
  </si>
  <si>
    <t>RA5</t>
  </si>
  <si>
    <t>RA7</t>
  </si>
  <si>
    <t>RA8</t>
  </si>
  <si>
    <t>RA9</t>
  </si>
  <si>
    <t>RA10</t>
  </si>
  <si>
    <t>RA12, RA14, RA18</t>
  </si>
  <si>
    <t>RA24, RA26</t>
  </si>
  <si>
    <t>SW1</t>
  </si>
  <si>
    <t>T1, T2, T3, T4</t>
  </si>
  <si>
    <t>TP1, TP2, TP3, TP4, TP5, TP6, TP7, TP8, TP9, TP10, TP11, TP12, TP13, TP14</t>
  </si>
  <si>
    <t>U1</t>
  </si>
  <si>
    <t>U2</t>
  </si>
  <si>
    <t>U3</t>
  </si>
  <si>
    <t>U4</t>
  </si>
  <si>
    <t>U5</t>
  </si>
  <si>
    <t>U6</t>
  </si>
  <si>
    <t>U7</t>
  </si>
  <si>
    <t>U8</t>
  </si>
  <si>
    <t>U9, U11, U17</t>
  </si>
  <si>
    <t>U10</t>
  </si>
  <si>
    <t>U12</t>
  </si>
  <si>
    <t>U13</t>
  </si>
  <si>
    <t>U14</t>
  </si>
  <si>
    <t>U15</t>
  </si>
  <si>
    <t>U16</t>
  </si>
  <si>
    <t>U18</t>
  </si>
  <si>
    <t>V1, V2, V3</t>
  </si>
  <si>
    <t>Y1</t>
  </si>
  <si>
    <t>Y2</t>
  </si>
  <si>
    <t>22uF</t>
  </si>
  <si>
    <t>100uF</t>
  </si>
  <si>
    <t>10uF</t>
  </si>
  <si>
    <t>1uF</t>
  </si>
  <si>
    <t>100pF</t>
  </si>
  <si>
    <t>0.1uF</t>
  </si>
  <si>
    <t>47uF</t>
  </si>
  <si>
    <t>10nF</t>
  </si>
  <si>
    <t>4.7uF</t>
  </si>
  <si>
    <t>100nF</t>
  </si>
  <si>
    <t>18pF</t>
  </si>
  <si>
    <t>1nF</t>
  </si>
  <si>
    <t>12pF</t>
  </si>
  <si>
    <t>ASDMB-33.333MHZ-LC-T</t>
  </si>
  <si>
    <t>33.333MHz</t>
  </si>
  <si>
    <t>SUPK24</t>
  </si>
  <si>
    <t>SUP5522F</t>
  </si>
  <si>
    <t>LED6</t>
  </si>
  <si>
    <t>MountingHole_Pad</t>
  </si>
  <si>
    <t>10118193-0001LF</t>
  </si>
  <si>
    <t>Conn_01x03_Shielded</t>
  </si>
  <si>
    <t>CON12-254</t>
  </si>
  <si>
    <t>HR911130A1</t>
  </si>
  <si>
    <t>73412-0110</t>
  </si>
  <si>
    <t>RF2-49B-T-00-50-G-HDW</t>
  </si>
  <si>
    <t>502570-0893</t>
  </si>
  <si>
    <t>2.2uH</t>
  </si>
  <si>
    <t>R0603</t>
  </si>
  <si>
    <t>R0805</t>
  </si>
  <si>
    <t>R0402</t>
  </si>
  <si>
    <t>BLM18PG181SN1</t>
  </si>
  <si>
    <t>330nH</t>
  </si>
  <si>
    <t>330nF</t>
  </si>
  <si>
    <t>S8050</t>
  </si>
  <si>
    <t>HR8031GS6</t>
  </si>
  <si>
    <t>33R</t>
  </si>
  <si>
    <t>10K</t>
  </si>
  <si>
    <t>7.5K</t>
  </si>
  <si>
    <t>2K</t>
  </si>
  <si>
    <t>20K</t>
  </si>
  <si>
    <t>12K</t>
  </si>
  <si>
    <t>3.3K</t>
  </si>
  <si>
    <t>4.7K</t>
  </si>
  <si>
    <t>15K</t>
  </si>
  <si>
    <t>4K7</t>
  </si>
  <si>
    <t>1K5</t>
  </si>
  <si>
    <t>2.49K%1</t>
  </si>
  <si>
    <t>510R R0402 5%</t>
  </si>
  <si>
    <t>50K</t>
  </si>
  <si>
    <t>ESD</t>
  </si>
  <si>
    <t>1R</t>
  </si>
  <si>
    <t>2.4K</t>
  </si>
  <si>
    <t>80.5R</t>
  </si>
  <si>
    <t>240R</t>
  </si>
  <si>
    <t>5.1K</t>
  </si>
  <si>
    <t>0R</t>
  </si>
  <si>
    <t>1M</t>
  </si>
  <si>
    <t>14.3K</t>
  </si>
  <si>
    <t>8.06K</t>
  </si>
  <si>
    <t>1K</t>
  </si>
  <si>
    <t>100K</t>
  </si>
  <si>
    <t>SW_DIP_x02</t>
  </si>
  <si>
    <t>B0310J50100AHF</t>
  </si>
  <si>
    <t>TestPoint</t>
  </si>
  <si>
    <t>TCMT1107</t>
  </si>
  <si>
    <t>SY6280AAC</t>
  </si>
  <si>
    <t>TCS4615</t>
  </si>
  <si>
    <t xml:space="preserve">TCS4615 </t>
  </si>
  <si>
    <t>TPS7A8101DRBT</t>
  </si>
  <si>
    <t>RT9193-33B</t>
  </si>
  <si>
    <t>RTL8211E-VB-CG</t>
  </si>
  <si>
    <t>AD9361BBCZ</t>
  </si>
  <si>
    <t>USB3320C-EZK-TR</t>
  </si>
  <si>
    <t>XC7Z010-1CLG400I</t>
  </si>
  <si>
    <t>MX25U1635EZNI-10G</t>
  </si>
  <si>
    <t>TXS02612RTWR</t>
  </si>
  <si>
    <t>H5TQ4G63AFR</t>
  </si>
  <si>
    <t>HR02X5V</t>
  </si>
  <si>
    <t>25MHz</t>
  </si>
  <si>
    <t xml:space="preserve">25MHz </t>
  </si>
  <si>
    <t>Capacitor_SMD:C_1206_3216Metric_Pad1.33x1.80mm_HandSolder</t>
  </si>
  <si>
    <t>Capacitor_SMD:C_0805_2012Metric_Pad1.18x1.45mm_HandSolder</t>
  </si>
  <si>
    <t>Capacitor_SMD:C_0603_1608Metric_Pad1.08x0.95mm_HandSolder</t>
  </si>
  <si>
    <t>Capacitor_SMD:C_0402_1005Metric_Pad0.74x0.62mm_HandSolder</t>
  </si>
  <si>
    <t>Capacitor_SMD:C_0603_1608Metric</t>
  </si>
  <si>
    <t>Libraries:XTAL_ASDMB-33.333MHZ-LC-T</t>
  </si>
  <si>
    <t>Libraries:XTAL_ABM8AIG-25.000MHZ-12-2Z-T3</t>
  </si>
  <si>
    <t>Diode_SMD:D_SOD-123</t>
  </si>
  <si>
    <t>Package_TO_SOT_SMD:SOT-23-3</t>
  </si>
  <si>
    <t>LED_SMD:LED_0603_1608Metric_Pad1.05x0.95mm_HandSolder</t>
  </si>
  <si>
    <t>MountingHole:MountingHole_2.5mm_Pad</t>
  </si>
  <si>
    <t>Libraries:AMPHENOL_10118193-0001LF</t>
  </si>
  <si>
    <t>Connector_PinHeader_2.54mm:PinHeader_1x03_P2.54mm_Vertical</t>
  </si>
  <si>
    <t>Connector_PinHeader_2.54mm:PinHeader_2x06_P2.54mm_Vertical</t>
  </si>
  <si>
    <t>Libraries:HR911130A_HAN</t>
  </si>
  <si>
    <t>Connector_Coaxial:U.FL_Molex_MCRF_73412-0110_Vertical</t>
  </si>
  <si>
    <t>Libraries:ADAMTECH_RF2-49B-T-00-50-G-HDW</t>
  </si>
  <si>
    <t>Libraries:MOLEX_502570-0893</t>
  </si>
  <si>
    <t>Inductor_SMD:L_0603_1608Metric_Pad1.05x0.95mm_HandSolder</t>
  </si>
  <si>
    <t>Inductor_SMD:L_0805_2012Metric_Pad1.05x1.20mm_HandSolder</t>
  </si>
  <si>
    <t>Inductor_SMD:L_0402_1005Metric_Pad0.77x0.64mm_HandSolder</t>
  </si>
  <si>
    <t>Package_TO_SOT_SMD:SOT-23</t>
  </si>
  <si>
    <t>Libraries:SOT23 MOSFET FOOT PRINT</t>
  </si>
  <si>
    <t>Libraries:HR8031GS6</t>
  </si>
  <si>
    <t>Resistor_SMD:R_0402_1005Metric_Pad0.72x0.64mm_HandSolder</t>
  </si>
  <si>
    <t>Potentiometer_SMD:Potentiometer_Bourns_3214W_Vertical</t>
  </si>
  <si>
    <t>Resistor_SMD:R_0603_1608Metric_Pad0.98x0.95mm_HandSolder</t>
  </si>
  <si>
    <t>Button_Switch_SMD:SW_DIP_SPSTx02_Slide_6.7x6.64mm_W6.73mm_P2.54mm_LowProfile_JPin</t>
  </si>
  <si>
    <t>USB3320C-EZK-TR:B0310J50100AHF</t>
  </si>
  <si>
    <t>TestPoint:TestPoint_Pad_D1.0mm</t>
  </si>
  <si>
    <t>Package_SO:SOP-4_4.4x2.6mm_P1.27mm</t>
  </si>
  <si>
    <t>Libraries:SY6280AAC</t>
  </si>
  <si>
    <t>Libraries:TCS4615</t>
  </si>
  <si>
    <t>Libraries:TPS7A8101DRBT</t>
  </si>
  <si>
    <t>Libraries:RT9193-33B</t>
  </si>
  <si>
    <t>Libraries:RTL8211E-VB-CG</t>
  </si>
  <si>
    <t>Libraries:AD9361BBCZ</t>
  </si>
  <si>
    <t>Libraries:USB3320C-EZK-TR</t>
  </si>
  <si>
    <t>Libraries:XC7Z010-1CLG400I</t>
  </si>
  <si>
    <t>Libraries:MX25U1635EZNI-10G</t>
  </si>
  <si>
    <t>Libraries:TXS02612RTWR</t>
  </si>
  <si>
    <t>Libraries:H5TQ4G63AFR</t>
  </si>
  <si>
    <t>Libraries:HR02X5V</t>
  </si>
  <si>
    <t>Libraries:XTAL_TSX-3225_25.0000MF10P-C0</t>
  </si>
  <si>
    <t>C268012</t>
  </si>
  <si>
    <t>C4153835</t>
  </si>
  <si>
    <t>C3015161</t>
  </si>
  <si>
    <t>C3039688</t>
  </si>
  <si>
    <t>C136195</t>
  </si>
  <si>
    <t>C87154</t>
  </si>
  <si>
    <t>C597051</t>
  </si>
  <si>
    <t>C141382</t>
  </si>
  <si>
    <t>C385907</t>
  </si>
  <si>
    <t>C318577</t>
  </si>
  <si>
    <t>C99229</t>
  </si>
  <si>
    <t>C83056</t>
  </si>
  <si>
    <t>C519980</t>
  </si>
  <si>
    <t>C325464</t>
  </si>
  <si>
    <t>C1512022</t>
  </si>
  <si>
    <t>C597052</t>
  </si>
  <si>
    <t>C466623</t>
  </si>
  <si>
    <t>Voltage Rating 10V</t>
  </si>
  <si>
    <t>CAP CER 12PF 16V C0G/NP0 0402</t>
  </si>
  <si>
    <t>478-KGM05ACG1C120JHTR-ND</t>
  </si>
  <si>
    <t>Digikey</t>
  </si>
  <si>
    <t>Zero stock on Digikey</t>
  </si>
  <si>
    <t xml:space="preserve">Mfr Not available </t>
  </si>
  <si>
    <t>C72043</t>
  </si>
  <si>
    <t>C132562</t>
  </si>
  <si>
    <t>C5116482</t>
  </si>
  <si>
    <t>C5224012</t>
  </si>
  <si>
    <t>CONN UMC RCPT STR 50 OHM SMD</t>
  </si>
  <si>
    <t>WM5587TR-ND</t>
  </si>
  <si>
    <t>RF SMA CONNECTOR</t>
  </si>
  <si>
    <t>2057-RF2-49B-T-00-50-G-HDW-ND</t>
  </si>
  <si>
    <t>CONN MICRO SD CARD PUSH-PUSH R/A</t>
  </si>
  <si>
    <t>WM19093TR-ND</t>
  </si>
  <si>
    <t>C95966</t>
  </si>
  <si>
    <t>Inductance not given</t>
  </si>
  <si>
    <t>C82850</t>
  </si>
  <si>
    <t>C524943</t>
  </si>
  <si>
    <t>C909746</t>
  </si>
  <si>
    <t>Value not Given</t>
  </si>
  <si>
    <t>C100638</t>
  </si>
  <si>
    <t>C881063</t>
  </si>
  <si>
    <t>C294643</t>
  </si>
  <si>
    <t>C304583</t>
  </si>
  <si>
    <t>C328310</t>
  </si>
  <si>
    <t>C317927</t>
  </si>
  <si>
    <t>C310224</t>
  </si>
  <si>
    <t>C103059</t>
  </si>
  <si>
    <t>C144795</t>
  </si>
  <si>
    <t>C140158</t>
  </si>
  <si>
    <t>C102811</t>
  </si>
  <si>
    <t>C409686</t>
  </si>
  <si>
    <t>C881122</t>
  </si>
  <si>
    <t>Mfr not given</t>
  </si>
  <si>
    <t>Value not given</t>
  </si>
  <si>
    <t>C227331</t>
  </si>
  <si>
    <t>C409053</t>
  </si>
  <si>
    <t>C170360</t>
  </si>
  <si>
    <t>C407743</t>
  </si>
  <si>
    <t>C116697</t>
  </si>
  <si>
    <t>C103696</t>
  </si>
  <si>
    <t>C510292</t>
  </si>
  <si>
    <t>C279988</t>
  </si>
  <si>
    <t>C162939</t>
  </si>
  <si>
    <t>C162792</t>
  </si>
  <si>
    <t>C138287</t>
  </si>
  <si>
    <t>C176119</t>
  </si>
  <si>
    <t>BALUN 300MHZ-1GHZ 50/100 0805</t>
  </si>
  <si>
    <t>1173-1050-2-ND</t>
  </si>
  <si>
    <t>C81148</t>
  </si>
  <si>
    <t>C207620</t>
  </si>
  <si>
    <t>Not Available on Digikey</t>
  </si>
  <si>
    <t>C139650</t>
  </si>
  <si>
    <t>C90735</t>
  </si>
  <si>
    <t>C515884</t>
  </si>
  <si>
    <t>C132156</t>
  </si>
  <si>
    <t>C2840994</t>
  </si>
  <si>
    <t>IC FLASH 16MBIT SPI/QUAD 8WSON</t>
  </si>
  <si>
    <t>1092-1076-ND</t>
  </si>
  <si>
    <t>C140276</t>
  </si>
  <si>
    <t>CRYSTAL 25.0000MHZ 18PF SMD</t>
  </si>
  <si>
    <t>TSX-322525.0000MF10P-C-ND</t>
  </si>
  <si>
    <t>TSX-3225 25.0000MF10P-C</t>
  </si>
  <si>
    <t>HR8020GS9</t>
  </si>
  <si>
    <t>C2880375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</si>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</sst>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1" xfId="0" quotePrefix="1" applyFont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4" borderId="1" xfId="0" quotePrefix="1" applyFill="1" applyBorder="1" applyAlignment="1">
      <alignment horizontal="left" wrapText="1"/>
    </xf>
    <xf numFmtId="0" fontId="0" fillId="4" borderId="1" xfId="0" quotePrefix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E3BF-19BE-4F9F-B530-75C3D4376FF3}">
  <sheetPr>
    <pageSetUpPr fitToPage="1"/>
  </sheetPr>
  <dimension ref="A1:M101"/>
  <sheetViews>
    <sheetView showGridLines="0" tabSelected="1" topLeftCell="A44" zoomScale="55" zoomScaleNormal="55" workbookViewId="0">
      <selection activeCell="E56" sqref="E56"/>
    </sheetView>
  </sheetViews>
  <sheetFormatPr defaultRowHeight="15" x14ac:dyDescent="0.25"/>
  <cols>
    <col min="1" max="1" width="142.28515625" bestFit="1" customWidth="1"/>
    <col min="2" max="2" width="22.5703125" bestFit="1" customWidth="1"/>
    <col min="3" max="3" width="84.7109375" bestFit="1" customWidth="1"/>
    <col min="4" max="4" width="22.85546875" customWidth="1"/>
    <col min="5" max="5" width="18.28515625" customWidth="1"/>
    <col min="6" max="6" width="35.5703125" bestFit="1" customWidth="1"/>
    <col min="7" max="7" width="27.7109375" bestFit="1" customWidth="1"/>
    <col min="8" max="8" width="8.7109375" bestFit="1" customWidth="1"/>
    <col min="9" max="9" width="31" bestFit="1" customWidth="1"/>
    <col min="10" max="10" width="16.140625" bestFit="1" customWidth="1"/>
    <col min="11" max="11" width="9.28515625" bestFit="1" customWidth="1"/>
    <col min="12" max="12" width="16.7109375" bestFit="1" customWidth="1"/>
    <col min="13" max="13" width="35.85546875" customWidth="1"/>
  </cols>
  <sheetData>
    <row r="1" spans="1:13" s="1" customFormat="1" ht="45.75" customHeight="1" x14ac:dyDescent="0.25">
      <c r="A1" s="7" t="s">
        <v>0</v>
      </c>
      <c r="B1" s="7" t="s">
        <v>8</v>
      </c>
      <c r="C1" s="7" t="s">
        <v>2</v>
      </c>
      <c r="D1" s="7" t="s">
        <v>9</v>
      </c>
      <c r="E1" s="7" t="s">
        <v>10</v>
      </c>
      <c r="F1" s="7" t="s">
        <v>1</v>
      </c>
      <c r="G1" s="7" t="s">
        <v>11</v>
      </c>
      <c r="H1" s="7" t="s">
        <v>3</v>
      </c>
      <c r="I1" s="7" t="s">
        <v>4</v>
      </c>
      <c r="J1" s="7" t="s">
        <v>6</v>
      </c>
      <c r="K1" s="7" t="s">
        <v>5</v>
      </c>
      <c r="L1" s="8" t="s">
        <v>7</v>
      </c>
      <c r="M1" s="8" t="s">
        <v>320</v>
      </c>
    </row>
    <row r="2" spans="1:13" ht="17.100000000000001" customHeight="1" x14ac:dyDescent="0.25">
      <c r="A2" s="9" t="s">
        <v>12</v>
      </c>
      <c r="B2" s="9" t="s">
        <v>112</v>
      </c>
      <c r="C2" s="9" t="s">
        <v>192</v>
      </c>
      <c r="D2" s="4" t="s">
        <v>236</v>
      </c>
      <c r="E2" s="4"/>
      <c r="F2" s="4"/>
      <c r="G2" s="4"/>
      <c r="H2" s="4"/>
      <c r="I2" s="4"/>
      <c r="J2" s="2"/>
      <c r="K2" s="16">
        <v>1</v>
      </c>
      <c r="L2" s="3"/>
      <c r="M2" s="9"/>
    </row>
    <row r="3" spans="1:13" ht="17.100000000000001" customHeight="1" x14ac:dyDescent="0.25">
      <c r="A3" s="9" t="s">
        <v>13</v>
      </c>
      <c r="B3" s="9" t="s">
        <v>112</v>
      </c>
      <c r="C3" s="9" t="s">
        <v>192</v>
      </c>
      <c r="D3" s="4" t="s">
        <v>236</v>
      </c>
      <c r="E3" s="4"/>
      <c r="F3" s="4"/>
      <c r="G3" s="4"/>
      <c r="H3" s="4"/>
      <c r="I3" s="4"/>
      <c r="J3" s="2"/>
      <c r="K3" s="16">
        <v>1</v>
      </c>
      <c r="L3" s="3"/>
      <c r="M3" s="9"/>
    </row>
    <row r="4" spans="1:13" ht="17.100000000000001" customHeight="1" x14ac:dyDescent="0.25">
      <c r="A4" s="9" t="s">
        <v>14</v>
      </c>
      <c r="B4" s="9" t="s">
        <v>113</v>
      </c>
      <c r="C4" s="9" t="s">
        <v>193</v>
      </c>
      <c r="D4" s="4"/>
      <c r="E4" s="4" t="s">
        <v>319</v>
      </c>
      <c r="F4" s="4"/>
      <c r="G4" s="4"/>
      <c r="H4" s="4"/>
      <c r="I4" s="4"/>
      <c r="J4" s="2"/>
      <c r="K4" s="16">
        <v>1</v>
      </c>
      <c r="L4" s="3"/>
      <c r="M4" s="9"/>
    </row>
    <row r="5" spans="1:13" ht="17.100000000000001" customHeight="1" x14ac:dyDescent="0.25">
      <c r="A5" s="9" t="s">
        <v>15</v>
      </c>
      <c r="B5" s="9" t="s">
        <v>112</v>
      </c>
      <c r="C5" s="9" t="s">
        <v>193</v>
      </c>
      <c r="D5" s="4" t="s">
        <v>237</v>
      </c>
      <c r="E5" s="4"/>
      <c r="F5" s="4"/>
      <c r="G5" s="4"/>
      <c r="H5" s="4"/>
      <c r="I5" s="4"/>
      <c r="J5" s="2"/>
      <c r="K5" s="16">
        <v>1</v>
      </c>
      <c r="L5" s="3"/>
      <c r="M5" s="9"/>
    </row>
    <row r="6" spans="1:13" ht="17.100000000000001" customHeight="1" x14ac:dyDescent="0.25">
      <c r="A6" s="9" t="s">
        <v>16</v>
      </c>
      <c r="B6" s="9" t="s">
        <v>114</v>
      </c>
      <c r="C6" s="9" t="s">
        <v>193</v>
      </c>
      <c r="D6" s="4" t="s">
        <v>238</v>
      </c>
      <c r="E6" s="4"/>
      <c r="F6" s="4"/>
      <c r="G6" s="4"/>
      <c r="H6" s="4"/>
      <c r="I6" s="4"/>
      <c r="J6" s="2"/>
      <c r="K6" s="16">
        <v>1</v>
      </c>
      <c r="L6" s="3"/>
      <c r="M6" s="9"/>
    </row>
    <row r="7" spans="1:13" ht="17.100000000000001" customHeight="1" x14ac:dyDescent="0.25">
      <c r="A7" s="9" t="s">
        <v>17</v>
      </c>
      <c r="B7" s="9" t="s">
        <v>114</v>
      </c>
      <c r="C7" s="9" t="s">
        <v>194</v>
      </c>
      <c r="D7" s="4" t="s">
        <v>239</v>
      </c>
      <c r="E7" s="4"/>
      <c r="F7" s="4"/>
      <c r="G7" s="4"/>
      <c r="H7" s="4"/>
      <c r="I7" s="4"/>
      <c r="J7" s="2"/>
      <c r="K7" s="16">
        <v>16</v>
      </c>
      <c r="L7" s="3"/>
      <c r="M7" s="9"/>
    </row>
    <row r="8" spans="1:13" ht="17.100000000000001" customHeight="1" x14ac:dyDescent="0.25">
      <c r="A8" s="9" t="s">
        <v>18</v>
      </c>
      <c r="B8" s="9" t="s">
        <v>114</v>
      </c>
      <c r="C8" s="9" t="s">
        <v>192</v>
      </c>
      <c r="D8" s="4" t="s">
        <v>240</v>
      </c>
      <c r="E8" s="4"/>
      <c r="F8" s="4"/>
      <c r="G8" s="4"/>
      <c r="H8" s="4"/>
      <c r="I8" s="4"/>
      <c r="J8" s="2"/>
      <c r="K8" s="16">
        <v>2</v>
      </c>
      <c r="L8" s="3"/>
      <c r="M8" s="9"/>
    </row>
    <row r="9" spans="1:13" ht="17.100000000000001" customHeight="1" x14ac:dyDescent="0.25">
      <c r="A9" s="9" t="s">
        <v>19</v>
      </c>
      <c r="B9" s="9" t="s">
        <v>115</v>
      </c>
      <c r="C9" s="9" t="s">
        <v>193</v>
      </c>
      <c r="D9" s="4" t="s">
        <v>241</v>
      </c>
      <c r="E9" s="4"/>
      <c r="F9" s="4"/>
      <c r="G9" s="4"/>
      <c r="H9" s="4"/>
      <c r="I9" s="4"/>
      <c r="J9" s="2"/>
      <c r="K9" s="16">
        <v>1</v>
      </c>
      <c r="L9" s="3"/>
      <c r="M9" s="9"/>
    </row>
    <row r="10" spans="1:13" ht="17.100000000000001" customHeight="1" x14ac:dyDescent="0.25">
      <c r="A10" s="9" t="s">
        <v>20</v>
      </c>
      <c r="B10" s="9" t="s">
        <v>116</v>
      </c>
      <c r="C10" s="9" t="s">
        <v>195</v>
      </c>
      <c r="D10" s="4" t="s">
        <v>242</v>
      </c>
      <c r="E10" s="4"/>
      <c r="F10" s="4"/>
      <c r="G10" s="4"/>
      <c r="H10" s="4"/>
      <c r="I10" s="4"/>
      <c r="J10" s="2"/>
      <c r="K10" s="16">
        <v>4</v>
      </c>
      <c r="L10" s="3"/>
      <c r="M10" s="9"/>
    </row>
    <row r="11" spans="1:13" ht="17.100000000000001" customHeight="1" x14ac:dyDescent="0.25">
      <c r="A11" s="9" t="s">
        <v>21</v>
      </c>
      <c r="B11" s="9" t="s">
        <v>117</v>
      </c>
      <c r="C11" s="9" t="s">
        <v>195</v>
      </c>
      <c r="D11" s="4" t="s">
        <v>243</v>
      </c>
      <c r="E11" s="4"/>
      <c r="F11" s="4"/>
      <c r="G11" s="4"/>
      <c r="H11" s="4"/>
      <c r="I11" s="4"/>
      <c r="J11" s="2"/>
      <c r="K11" s="16">
        <v>3</v>
      </c>
      <c r="L11" s="3"/>
      <c r="M11" s="9"/>
    </row>
    <row r="12" spans="1:13" ht="17.100000000000001" customHeight="1" x14ac:dyDescent="0.25">
      <c r="A12" s="9" t="s">
        <v>22</v>
      </c>
      <c r="B12" s="9" t="s">
        <v>118</v>
      </c>
      <c r="C12" s="9" t="s">
        <v>192</v>
      </c>
      <c r="D12" s="4" t="s">
        <v>244</v>
      </c>
      <c r="E12" s="4"/>
      <c r="F12" s="4"/>
      <c r="G12" s="4"/>
      <c r="H12" s="4"/>
      <c r="I12" s="4"/>
      <c r="J12" s="2"/>
      <c r="K12" s="16">
        <v>4</v>
      </c>
      <c r="L12" s="3"/>
      <c r="M12" s="9"/>
    </row>
    <row r="13" spans="1:13" ht="17.100000000000001" customHeight="1" x14ac:dyDescent="0.25">
      <c r="A13" s="9" t="s">
        <v>23</v>
      </c>
      <c r="B13" s="9" t="s">
        <v>119</v>
      </c>
      <c r="C13" s="9" t="s">
        <v>195</v>
      </c>
      <c r="D13" s="4" t="s">
        <v>245</v>
      </c>
      <c r="E13" s="4"/>
      <c r="F13" s="4"/>
      <c r="G13" s="4"/>
      <c r="H13" s="4"/>
      <c r="I13" s="4"/>
      <c r="J13" s="2"/>
      <c r="K13" s="16">
        <v>2</v>
      </c>
      <c r="L13" s="3"/>
      <c r="M13" s="9"/>
    </row>
    <row r="14" spans="1:13" ht="17.100000000000001" customHeight="1" x14ac:dyDescent="0.25">
      <c r="A14" s="9" t="s">
        <v>24</v>
      </c>
      <c r="B14" s="9" t="s">
        <v>114</v>
      </c>
      <c r="C14" s="9" t="s">
        <v>196</v>
      </c>
      <c r="D14" s="4" t="s">
        <v>239</v>
      </c>
      <c r="E14" s="4"/>
      <c r="F14" s="4"/>
      <c r="G14" s="4"/>
      <c r="H14" s="4"/>
      <c r="I14" s="4"/>
      <c r="J14" s="2"/>
      <c r="K14" s="16">
        <v>1</v>
      </c>
      <c r="L14" s="3"/>
      <c r="M14" s="9"/>
    </row>
    <row r="15" spans="1:13" ht="17.100000000000001" customHeight="1" x14ac:dyDescent="0.25">
      <c r="A15" s="9" t="s">
        <v>25</v>
      </c>
      <c r="B15" s="9" t="s">
        <v>120</v>
      </c>
      <c r="C15" s="9" t="s">
        <v>194</v>
      </c>
      <c r="D15" s="4" t="s">
        <v>246</v>
      </c>
      <c r="E15" s="4"/>
      <c r="F15" s="4"/>
      <c r="G15" s="5"/>
      <c r="H15" s="4"/>
      <c r="I15" s="4"/>
      <c r="J15" s="2"/>
      <c r="K15" s="16">
        <v>3</v>
      </c>
      <c r="L15" s="3"/>
      <c r="M15" s="9"/>
    </row>
    <row r="16" spans="1:13" ht="17.100000000000001" customHeight="1" x14ac:dyDescent="0.25">
      <c r="A16" s="9" t="s">
        <v>26</v>
      </c>
      <c r="B16" s="9" t="s">
        <v>117</v>
      </c>
      <c r="C16" s="9" t="s">
        <v>195</v>
      </c>
      <c r="D16" s="4" t="s">
        <v>247</v>
      </c>
      <c r="E16" s="4"/>
      <c r="F16" s="4"/>
      <c r="G16" s="4"/>
      <c r="H16" s="6"/>
      <c r="I16" s="4"/>
      <c r="J16" s="2"/>
      <c r="K16" s="16">
        <v>23</v>
      </c>
      <c r="L16" s="3"/>
      <c r="M16" s="9"/>
    </row>
    <row r="17" spans="1:13" ht="17.100000000000001" customHeight="1" x14ac:dyDescent="0.25">
      <c r="A17" s="9" t="s">
        <v>27</v>
      </c>
      <c r="B17" s="9" t="s">
        <v>121</v>
      </c>
      <c r="C17" s="9" t="s">
        <v>195</v>
      </c>
      <c r="D17" s="4" t="s">
        <v>247</v>
      </c>
      <c r="E17" s="4"/>
      <c r="F17" s="4"/>
      <c r="G17" s="4"/>
      <c r="H17" s="4"/>
      <c r="I17" s="4"/>
      <c r="J17" s="2"/>
      <c r="K17" s="16">
        <v>15</v>
      </c>
      <c r="L17" s="3"/>
      <c r="M17" s="9"/>
    </row>
    <row r="18" spans="1:13" ht="17.100000000000001" customHeight="1" x14ac:dyDescent="0.25">
      <c r="A18" s="9" t="s">
        <v>28</v>
      </c>
      <c r="B18" s="9" t="s">
        <v>114</v>
      </c>
      <c r="C18" s="9" t="s">
        <v>193</v>
      </c>
      <c r="D18" s="4" t="s">
        <v>238</v>
      </c>
      <c r="E18" s="4"/>
      <c r="F18" s="4"/>
      <c r="G18" s="4"/>
      <c r="H18" s="4"/>
      <c r="I18" s="4"/>
      <c r="J18" s="2"/>
      <c r="K18" s="16">
        <v>3</v>
      </c>
      <c r="L18" s="3"/>
      <c r="M18" s="9"/>
    </row>
    <row r="19" spans="1:13" ht="17.100000000000001" customHeight="1" x14ac:dyDescent="0.25">
      <c r="A19" s="9" t="s">
        <v>29</v>
      </c>
      <c r="B19" s="9" t="s">
        <v>119</v>
      </c>
      <c r="C19" s="9" t="s">
        <v>195</v>
      </c>
      <c r="D19" s="4" t="s">
        <v>245</v>
      </c>
      <c r="E19" s="4"/>
      <c r="F19" s="4"/>
      <c r="G19" s="4"/>
      <c r="H19" s="4"/>
      <c r="I19" s="4"/>
      <c r="J19" s="2"/>
      <c r="K19" s="16">
        <v>28</v>
      </c>
      <c r="L19" s="3"/>
      <c r="M19" s="9"/>
    </row>
    <row r="20" spans="1:13" ht="17.100000000000001" customHeight="1" x14ac:dyDescent="0.25">
      <c r="A20" s="9" t="s">
        <v>30</v>
      </c>
      <c r="B20" s="9" t="s">
        <v>117</v>
      </c>
      <c r="C20" s="9" t="s">
        <v>193</v>
      </c>
      <c r="D20" s="4" t="s">
        <v>248</v>
      </c>
      <c r="E20" s="4"/>
      <c r="F20" s="4"/>
      <c r="G20" s="4"/>
      <c r="H20" s="4"/>
      <c r="I20" s="4"/>
      <c r="J20" s="2"/>
      <c r="K20" s="16">
        <v>1</v>
      </c>
      <c r="L20" s="3"/>
      <c r="M20" s="9"/>
    </row>
    <row r="21" spans="1:13" ht="17.100000000000001" customHeight="1" x14ac:dyDescent="0.25">
      <c r="A21" s="9" t="s">
        <v>31</v>
      </c>
      <c r="B21" s="9" t="s">
        <v>115</v>
      </c>
      <c r="C21" s="9" t="s">
        <v>195</v>
      </c>
      <c r="D21" s="4" t="s">
        <v>249</v>
      </c>
      <c r="E21" s="4"/>
      <c r="F21" s="4"/>
      <c r="G21" s="4"/>
      <c r="H21" s="4"/>
      <c r="I21" s="4"/>
      <c r="J21" s="2"/>
      <c r="K21" s="16">
        <v>11</v>
      </c>
      <c r="L21" s="3"/>
      <c r="M21" s="9"/>
    </row>
    <row r="22" spans="1:13" ht="17.100000000000001" customHeight="1" x14ac:dyDescent="0.25">
      <c r="A22" s="9" t="s">
        <v>32</v>
      </c>
      <c r="B22" s="9" t="s">
        <v>114</v>
      </c>
      <c r="C22" s="9" t="s">
        <v>194</v>
      </c>
      <c r="D22" s="4" t="s">
        <v>239</v>
      </c>
      <c r="E22" s="4"/>
      <c r="F22" s="4"/>
      <c r="G22" s="4"/>
      <c r="H22" s="4"/>
      <c r="I22" s="5"/>
      <c r="J22" s="2"/>
      <c r="K22" s="16">
        <v>3</v>
      </c>
      <c r="L22" s="3"/>
      <c r="M22" s="9"/>
    </row>
    <row r="23" spans="1:13" ht="17.100000000000001" customHeight="1" x14ac:dyDescent="0.25">
      <c r="A23" s="9" t="s">
        <v>33</v>
      </c>
      <c r="B23" s="9" t="s">
        <v>122</v>
      </c>
      <c r="C23" s="9" t="s">
        <v>195</v>
      </c>
      <c r="D23" s="4" t="s">
        <v>250</v>
      </c>
      <c r="E23" s="4"/>
      <c r="F23" s="4"/>
      <c r="G23" s="4"/>
      <c r="H23" s="4"/>
      <c r="I23" s="4"/>
      <c r="J23" s="2"/>
      <c r="K23" s="16">
        <v>14</v>
      </c>
      <c r="L23" s="3"/>
      <c r="M23" s="9"/>
    </row>
    <row r="24" spans="1:13" ht="17.100000000000001" customHeight="1" x14ac:dyDescent="0.25">
      <c r="A24" s="9" t="s">
        <v>34</v>
      </c>
      <c r="B24" s="9" t="s">
        <v>123</v>
      </c>
      <c r="C24" s="9" t="s">
        <v>195</v>
      </c>
      <c r="D24" s="4" t="s">
        <v>251</v>
      </c>
      <c r="E24" s="4"/>
      <c r="F24" s="4"/>
      <c r="G24" s="4"/>
      <c r="H24" s="4"/>
      <c r="I24" s="4"/>
      <c r="J24" s="2"/>
      <c r="K24" s="16">
        <v>4</v>
      </c>
      <c r="L24" s="3"/>
      <c r="M24" s="9"/>
    </row>
    <row r="25" spans="1:13" ht="17.100000000000001" customHeight="1" x14ac:dyDescent="0.25">
      <c r="A25" s="9" t="s">
        <v>35</v>
      </c>
      <c r="B25" s="9" t="s">
        <v>114</v>
      </c>
      <c r="C25" s="9" t="s">
        <v>195</v>
      </c>
      <c r="D25" s="4" t="s">
        <v>252</v>
      </c>
      <c r="E25" s="4"/>
      <c r="F25" s="4"/>
      <c r="G25" s="4"/>
      <c r="H25" s="4"/>
      <c r="I25" s="4"/>
      <c r="J25" s="2"/>
      <c r="K25" s="16">
        <v>5</v>
      </c>
      <c r="L25" s="3"/>
      <c r="M25" s="9" t="s">
        <v>253</v>
      </c>
    </row>
    <row r="26" spans="1:13" ht="17.100000000000001" customHeight="1" x14ac:dyDescent="0.25">
      <c r="A26" s="9" t="s">
        <v>36</v>
      </c>
      <c r="B26" s="9" t="s">
        <v>116</v>
      </c>
      <c r="C26" s="9" t="s">
        <v>195</v>
      </c>
      <c r="D26" s="4" t="s">
        <v>242</v>
      </c>
      <c r="E26" s="4"/>
      <c r="F26" s="4"/>
      <c r="G26" s="4"/>
      <c r="H26" s="4"/>
      <c r="I26" s="4"/>
      <c r="J26" s="2"/>
      <c r="K26" s="16">
        <v>2</v>
      </c>
      <c r="L26" s="3"/>
      <c r="M26" s="9"/>
    </row>
    <row r="27" spans="1:13" ht="17.100000000000001" customHeight="1" x14ac:dyDescent="0.25">
      <c r="A27" s="9" t="s">
        <v>37</v>
      </c>
      <c r="B27" s="9" t="s">
        <v>124</v>
      </c>
      <c r="C27" s="9" t="s">
        <v>195</v>
      </c>
      <c r="D27" s="4"/>
      <c r="E27" s="4"/>
      <c r="F27" s="4" t="s">
        <v>254</v>
      </c>
      <c r="G27" s="4" t="s">
        <v>255</v>
      </c>
      <c r="H27" s="4" t="s">
        <v>256</v>
      </c>
      <c r="I27" s="4" t="s">
        <v>255</v>
      </c>
      <c r="J27" s="2">
        <v>0.27</v>
      </c>
      <c r="K27" s="16">
        <v>2</v>
      </c>
      <c r="L27" s="3"/>
      <c r="M27" s="9"/>
    </row>
    <row r="28" spans="1:13" ht="17.100000000000001" customHeight="1" x14ac:dyDescent="0.25">
      <c r="A28" s="10" t="s">
        <v>38</v>
      </c>
      <c r="B28" s="10" t="s">
        <v>125</v>
      </c>
      <c r="C28" s="10" t="s">
        <v>197</v>
      </c>
      <c r="D28" s="11"/>
      <c r="E28" s="11"/>
      <c r="F28" s="11"/>
      <c r="G28" s="11"/>
      <c r="H28" s="11"/>
      <c r="I28" s="11"/>
      <c r="J28" s="12"/>
      <c r="K28" s="17">
        <v>1</v>
      </c>
      <c r="L28" s="13"/>
      <c r="M28" s="9" t="s">
        <v>257</v>
      </c>
    </row>
    <row r="29" spans="1:13" ht="17.100000000000001" customHeight="1" x14ac:dyDescent="0.25">
      <c r="A29" s="10" t="s">
        <v>39</v>
      </c>
      <c r="B29" s="10" t="s">
        <v>126</v>
      </c>
      <c r="C29" s="10" t="s">
        <v>198</v>
      </c>
      <c r="D29" s="11"/>
      <c r="E29" s="11"/>
      <c r="F29" s="11"/>
      <c r="G29" s="11"/>
      <c r="H29" s="11"/>
      <c r="I29" s="11"/>
      <c r="J29" s="12"/>
      <c r="K29" s="17">
        <v>1</v>
      </c>
      <c r="L29" s="13"/>
      <c r="M29" s="9" t="s">
        <v>257</v>
      </c>
    </row>
    <row r="30" spans="1:13" ht="17.100000000000001" customHeight="1" x14ac:dyDescent="0.25">
      <c r="A30" s="10" t="s">
        <v>40</v>
      </c>
      <c r="B30" s="10" t="s">
        <v>127</v>
      </c>
      <c r="C30" s="10" t="s">
        <v>199</v>
      </c>
      <c r="D30" s="11"/>
      <c r="E30" s="11"/>
      <c r="F30" s="11"/>
      <c r="G30" s="11"/>
      <c r="H30" s="11"/>
      <c r="I30" s="11"/>
      <c r="J30" s="12"/>
      <c r="K30" s="17">
        <v>1</v>
      </c>
      <c r="L30" s="13"/>
      <c r="M30" s="9" t="s">
        <v>258</v>
      </c>
    </row>
    <row r="31" spans="1:13" ht="17.100000000000001" customHeight="1" x14ac:dyDescent="0.25">
      <c r="A31" s="10" t="s">
        <v>41</v>
      </c>
      <c r="B31" s="10" t="s">
        <v>128</v>
      </c>
      <c r="C31" s="10" t="s">
        <v>200</v>
      </c>
      <c r="D31" s="11"/>
      <c r="E31" s="11"/>
      <c r="F31" s="11"/>
      <c r="G31" s="11"/>
      <c r="H31" s="11"/>
      <c r="I31" s="11"/>
      <c r="J31" s="12"/>
      <c r="K31" s="17">
        <v>1</v>
      </c>
      <c r="L31" s="13"/>
      <c r="M31" s="9" t="s">
        <v>258</v>
      </c>
    </row>
    <row r="32" spans="1:13" ht="17.100000000000001" customHeight="1" x14ac:dyDescent="0.25">
      <c r="A32" s="9" t="s">
        <v>42</v>
      </c>
      <c r="B32" s="9" t="s">
        <v>129</v>
      </c>
      <c r="C32" s="9" t="s">
        <v>201</v>
      </c>
      <c r="D32" s="4" t="s">
        <v>259</v>
      </c>
      <c r="E32" s="4"/>
      <c r="F32" s="4"/>
      <c r="G32" s="4"/>
      <c r="H32" s="4"/>
      <c r="I32" s="4"/>
      <c r="J32" s="2"/>
      <c r="K32" s="16">
        <v>2</v>
      </c>
      <c r="L32" s="3"/>
      <c r="M32" s="9"/>
    </row>
    <row r="33" spans="1:13" ht="17.100000000000001" customHeight="1" x14ac:dyDescent="0.25">
      <c r="A33" s="9" t="s">
        <v>43</v>
      </c>
      <c r="B33" s="9" t="s">
        <v>130</v>
      </c>
      <c r="C33" s="9" t="s">
        <v>202</v>
      </c>
      <c r="D33" s="4"/>
      <c r="E33" s="4"/>
      <c r="F33" s="4"/>
      <c r="G33" s="4"/>
      <c r="H33" s="4"/>
      <c r="I33" s="4"/>
      <c r="J33" s="2"/>
      <c r="K33" s="16">
        <v>4</v>
      </c>
      <c r="L33" s="3"/>
      <c r="M33" s="9"/>
    </row>
    <row r="34" spans="1:13" ht="17.100000000000001" customHeight="1" x14ac:dyDescent="0.25">
      <c r="A34" s="9" t="s">
        <v>44</v>
      </c>
      <c r="B34" s="9" t="s">
        <v>131</v>
      </c>
      <c r="C34" s="9" t="s">
        <v>203</v>
      </c>
      <c r="D34" s="4" t="s">
        <v>260</v>
      </c>
      <c r="E34" s="4"/>
      <c r="F34" s="4"/>
      <c r="G34" s="4"/>
      <c r="H34" s="4"/>
      <c r="I34" s="4"/>
      <c r="J34" s="2"/>
      <c r="K34" s="16">
        <v>2</v>
      </c>
      <c r="L34" s="3"/>
      <c r="M34" s="9"/>
    </row>
    <row r="35" spans="1:13" ht="17.100000000000001" customHeight="1" x14ac:dyDescent="0.25">
      <c r="A35" s="9" t="s">
        <v>45</v>
      </c>
      <c r="B35" s="9" t="s">
        <v>132</v>
      </c>
      <c r="C35" s="9" t="s">
        <v>204</v>
      </c>
      <c r="D35" s="4" t="s">
        <v>261</v>
      </c>
      <c r="E35" s="4"/>
      <c r="F35" s="4"/>
      <c r="G35" s="4"/>
      <c r="H35" s="4"/>
      <c r="I35" s="4"/>
      <c r="J35" s="2"/>
      <c r="K35" s="16">
        <v>1</v>
      </c>
      <c r="L35" s="3"/>
      <c r="M35" s="9"/>
    </row>
    <row r="36" spans="1:13" ht="17.100000000000001" customHeight="1" x14ac:dyDescent="0.25">
      <c r="A36" s="9" t="s">
        <v>46</v>
      </c>
      <c r="B36" s="9" t="s">
        <v>133</v>
      </c>
      <c r="C36" s="9" t="s">
        <v>205</v>
      </c>
      <c r="D36" s="4" t="s">
        <v>262</v>
      </c>
      <c r="E36" s="4"/>
      <c r="F36" s="4"/>
      <c r="G36" s="4"/>
      <c r="H36" s="4"/>
      <c r="I36" s="4"/>
      <c r="J36" s="2"/>
      <c r="K36" s="16">
        <v>3</v>
      </c>
      <c r="L36" s="3"/>
      <c r="M36" s="9"/>
    </row>
    <row r="37" spans="1:13" ht="17.100000000000001" customHeight="1" x14ac:dyDescent="0.25">
      <c r="A37" s="10" t="s">
        <v>47</v>
      </c>
      <c r="B37" s="10" t="s">
        <v>134</v>
      </c>
      <c r="C37" s="10" t="s">
        <v>206</v>
      </c>
      <c r="D37" s="11"/>
      <c r="E37" s="11"/>
      <c r="F37" s="11"/>
      <c r="G37" s="11"/>
      <c r="H37" s="11"/>
      <c r="I37" s="11"/>
      <c r="J37" s="12"/>
      <c r="K37" s="17">
        <v>1</v>
      </c>
      <c r="L37" s="13"/>
      <c r="M37" s="9" t="s">
        <v>258</v>
      </c>
    </row>
    <row r="38" spans="1:13" ht="17.100000000000001" customHeight="1" x14ac:dyDescent="0.25">
      <c r="A38" s="9" t="s">
        <v>48</v>
      </c>
      <c r="B38" s="9" t="s">
        <v>135</v>
      </c>
      <c r="C38" s="9" t="s">
        <v>207</v>
      </c>
      <c r="D38" s="4"/>
      <c r="E38" s="4"/>
      <c r="F38" s="4" t="s">
        <v>263</v>
      </c>
      <c r="G38" s="4">
        <v>734120110</v>
      </c>
      <c r="H38" s="4" t="s">
        <v>256</v>
      </c>
      <c r="I38" s="4" t="s">
        <v>264</v>
      </c>
      <c r="J38" s="2">
        <v>0.79</v>
      </c>
      <c r="K38" s="16">
        <v>1</v>
      </c>
      <c r="L38" s="3"/>
      <c r="M38" s="9"/>
    </row>
    <row r="39" spans="1:13" ht="17.100000000000001" customHeight="1" x14ac:dyDescent="0.25">
      <c r="A39" s="9" t="s">
        <v>49</v>
      </c>
      <c r="B39" s="9" t="s">
        <v>136</v>
      </c>
      <c r="C39" s="9" t="s">
        <v>208</v>
      </c>
      <c r="D39" s="4"/>
      <c r="E39" s="4"/>
      <c r="F39" s="4" t="s">
        <v>265</v>
      </c>
      <c r="G39" s="4" t="s">
        <v>136</v>
      </c>
      <c r="H39" s="4" t="s">
        <v>256</v>
      </c>
      <c r="I39" s="4" t="s">
        <v>266</v>
      </c>
      <c r="J39" s="2">
        <v>3.76</v>
      </c>
      <c r="K39" s="16">
        <v>4</v>
      </c>
      <c r="L39" s="3"/>
      <c r="M39" s="9"/>
    </row>
    <row r="40" spans="1:13" ht="17.100000000000001" customHeight="1" x14ac:dyDescent="0.25">
      <c r="A40" s="9" t="s">
        <v>50</v>
      </c>
      <c r="B40" s="9" t="s">
        <v>137</v>
      </c>
      <c r="C40" s="9" t="s">
        <v>209</v>
      </c>
      <c r="D40" s="4"/>
      <c r="E40" s="4"/>
      <c r="F40" s="4" t="s">
        <v>267</v>
      </c>
      <c r="G40" s="4">
        <v>5025700893</v>
      </c>
      <c r="H40" s="4" t="s">
        <v>256</v>
      </c>
      <c r="I40" s="4" t="s">
        <v>268</v>
      </c>
      <c r="J40" s="2">
        <v>4.42</v>
      </c>
      <c r="K40" s="16">
        <v>1</v>
      </c>
      <c r="L40" s="3"/>
      <c r="M40" s="9"/>
    </row>
    <row r="41" spans="1:13" ht="17.100000000000001" customHeight="1" x14ac:dyDescent="0.25">
      <c r="A41" s="9" t="s">
        <v>51</v>
      </c>
      <c r="B41" s="9" t="s">
        <v>138</v>
      </c>
      <c r="C41" s="9" t="s">
        <v>210</v>
      </c>
      <c r="D41" s="4" t="s">
        <v>269</v>
      </c>
      <c r="E41" s="4"/>
      <c r="F41" s="4"/>
      <c r="G41" s="4"/>
      <c r="H41" s="4"/>
      <c r="I41" s="4"/>
      <c r="J41" s="2"/>
      <c r="K41" s="16">
        <v>5</v>
      </c>
      <c r="L41" s="3"/>
      <c r="M41" s="9"/>
    </row>
    <row r="42" spans="1:13" ht="33" customHeight="1" x14ac:dyDescent="0.25">
      <c r="A42" s="10" t="s">
        <v>52</v>
      </c>
      <c r="B42" s="10" t="s">
        <v>139</v>
      </c>
      <c r="C42" s="10" t="s">
        <v>210</v>
      </c>
      <c r="D42" s="14"/>
      <c r="E42" s="14"/>
      <c r="F42" s="14"/>
      <c r="G42" s="14"/>
      <c r="H42" s="14"/>
      <c r="I42" s="14"/>
      <c r="J42" s="10"/>
      <c r="K42" s="17">
        <v>1</v>
      </c>
      <c r="L42" s="15">
        <f>SUM(L2:L41)</f>
        <v>0</v>
      </c>
      <c r="M42" s="9" t="s">
        <v>270</v>
      </c>
    </row>
    <row r="43" spans="1:13" x14ac:dyDescent="0.25">
      <c r="A43" s="10" t="s">
        <v>53</v>
      </c>
      <c r="B43" s="10" t="s">
        <v>140</v>
      </c>
      <c r="C43" s="10" t="s">
        <v>211</v>
      </c>
      <c r="D43" s="14"/>
      <c r="E43" s="14"/>
      <c r="F43" s="14"/>
      <c r="G43" s="14"/>
      <c r="H43" s="14"/>
      <c r="I43" s="14"/>
      <c r="J43" s="10"/>
      <c r="K43" s="17">
        <v>2</v>
      </c>
      <c r="L43" s="10"/>
      <c r="M43" s="9"/>
    </row>
    <row r="44" spans="1:13" x14ac:dyDescent="0.25">
      <c r="A44" s="10" t="s">
        <v>54</v>
      </c>
      <c r="B44" s="10" t="s">
        <v>141</v>
      </c>
      <c r="C44" s="10" t="s">
        <v>212</v>
      </c>
      <c r="D44" s="10"/>
      <c r="E44" s="10"/>
      <c r="F44" s="10"/>
      <c r="G44" s="10"/>
      <c r="H44" s="10"/>
      <c r="I44" s="10"/>
      <c r="J44" s="10"/>
      <c r="K44" s="17">
        <v>1</v>
      </c>
      <c r="L44" s="10"/>
      <c r="M44" s="9"/>
    </row>
    <row r="45" spans="1:13" x14ac:dyDescent="0.25">
      <c r="A45" s="9" t="s">
        <v>55</v>
      </c>
      <c r="B45" s="9" t="s">
        <v>142</v>
      </c>
      <c r="C45" s="9" t="s">
        <v>210</v>
      </c>
      <c r="D45" s="9" t="s">
        <v>271</v>
      </c>
      <c r="E45" s="9"/>
      <c r="F45" s="9"/>
      <c r="G45" s="9"/>
      <c r="H45" s="9"/>
      <c r="I45" s="9"/>
      <c r="J45" s="9"/>
      <c r="K45" s="16">
        <v>1</v>
      </c>
      <c r="L45" s="9"/>
      <c r="M45" s="9"/>
    </row>
    <row r="46" spans="1:13" x14ac:dyDescent="0.25">
      <c r="A46" s="9" t="s">
        <v>56</v>
      </c>
      <c r="B46" s="9" t="s">
        <v>143</v>
      </c>
      <c r="C46" s="9" t="s">
        <v>212</v>
      </c>
      <c r="D46" s="9" t="s">
        <v>272</v>
      </c>
      <c r="E46" s="9"/>
      <c r="F46" s="9"/>
      <c r="G46" s="9"/>
      <c r="H46" s="9"/>
      <c r="I46" s="9"/>
      <c r="J46" s="9"/>
      <c r="K46" s="16">
        <v>2</v>
      </c>
      <c r="L46" s="9"/>
      <c r="M46" s="9"/>
    </row>
    <row r="47" spans="1:13" x14ac:dyDescent="0.25">
      <c r="A47" s="9" t="s">
        <v>57</v>
      </c>
      <c r="B47" s="9" t="s">
        <v>144</v>
      </c>
      <c r="C47" s="9" t="s">
        <v>212</v>
      </c>
      <c r="D47" s="9" t="s">
        <v>272</v>
      </c>
      <c r="E47" s="9"/>
      <c r="F47" s="9"/>
      <c r="G47" s="9"/>
      <c r="H47" s="9"/>
      <c r="I47" s="9"/>
      <c r="J47" s="9"/>
      <c r="K47" s="16">
        <v>2</v>
      </c>
      <c r="L47" s="9"/>
      <c r="M47" s="9"/>
    </row>
    <row r="48" spans="1:13" x14ac:dyDescent="0.25">
      <c r="A48" s="9" t="s">
        <v>58</v>
      </c>
      <c r="B48" s="9" t="s">
        <v>145</v>
      </c>
      <c r="C48" s="9" t="s">
        <v>213</v>
      </c>
      <c r="D48" s="9" t="s">
        <v>273</v>
      </c>
      <c r="E48" s="9"/>
      <c r="F48" s="9"/>
      <c r="G48" s="9"/>
      <c r="H48" s="9"/>
      <c r="I48" s="9"/>
      <c r="J48" s="9"/>
      <c r="K48" s="16">
        <v>2</v>
      </c>
      <c r="L48" s="9"/>
      <c r="M48" s="9"/>
    </row>
    <row r="49" spans="1:13" x14ac:dyDescent="0.25">
      <c r="A49" s="10" t="s">
        <v>59</v>
      </c>
      <c r="B49" s="10" t="s">
        <v>318</v>
      </c>
      <c r="C49" s="10" t="s">
        <v>214</v>
      </c>
      <c r="D49" s="10"/>
      <c r="E49" s="10"/>
      <c r="F49" s="10"/>
      <c r="G49" s="10"/>
      <c r="H49" s="10"/>
      <c r="I49" s="10"/>
      <c r="J49" s="10"/>
      <c r="K49" s="17">
        <v>2</v>
      </c>
      <c r="L49" s="10"/>
      <c r="M49" s="9" t="s">
        <v>274</v>
      </c>
    </row>
    <row r="50" spans="1:13" x14ac:dyDescent="0.25">
      <c r="A50" s="9" t="s">
        <v>60</v>
      </c>
      <c r="B50" s="9" t="s">
        <v>146</v>
      </c>
      <c r="C50" s="9" t="s">
        <v>215</v>
      </c>
      <c r="D50" s="9"/>
      <c r="E50" s="9"/>
      <c r="F50" s="9"/>
      <c r="G50" s="9"/>
      <c r="H50" s="9"/>
      <c r="I50" s="9"/>
      <c r="J50" s="9"/>
      <c r="K50" s="16">
        <v>2</v>
      </c>
      <c r="L50" s="9"/>
      <c r="M50" s="9"/>
    </row>
    <row r="51" spans="1:13" x14ac:dyDescent="0.25">
      <c r="A51" s="9" t="s">
        <v>61</v>
      </c>
      <c r="B51" s="9" t="s">
        <v>146</v>
      </c>
      <c r="C51" s="9" t="s">
        <v>215</v>
      </c>
      <c r="D51" s="9"/>
      <c r="E51" s="9"/>
      <c r="F51" s="9"/>
      <c r="G51" s="9"/>
      <c r="H51" s="9"/>
      <c r="I51" s="9"/>
      <c r="J51" s="9"/>
      <c r="K51" s="16">
        <v>1</v>
      </c>
      <c r="L51" s="9"/>
      <c r="M51" s="9"/>
    </row>
    <row r="52" spans="1:13" x14ac:dyDescent="0.25">
      <c r="A52" s="9" t="s">
        <v>62</v>
      </c>
      <c r="B52" s="9" t="s">
        <v>147</v>
      </c>
      <c r="C52" s="9" t="s">
        <v>216</v>
      </c>
      <c r="D52" s="9" t="s">
        <v>275</v>
      </c>
      <c r="E52" s="9"/>
      <c r="F52" s="9"/>
      <c r="G52" s="9"/>
      <c r="H52" s="9"/>
      <c r="I52" s="9"/>
      <c r="J52" s="9"/>
      <c r="K52" s="16">
        <v>3</v>
      </c>
      <c r="L52" s="9"/>
      <c r="M52" s="9"/>
    </row>
    <row r="53" spans="1:13" x14ac:dyDescent="0.25">
      <c r="A53" s="9" t="s">
        <v>63</v>
      </c>
      <c r="B53" s="9" t="s">
        <v>148</v>
      </c>
      <c r="C53" s="9" t="s">
        <v>216</v>
      </c>
      <c r="D53" s="9" t="s">
        <v>276</v>
      </c>
      <c r="E53" s="9"/>
      <c r="F53" s="9"/>
      <c r="G53" s="9"/>
      <c r="H53" s="9"/>
      <c r="I53" s="9"/>
      <c r="J53" s="9"/>
      <c r="K53" s="16">
        <v>6</v>
      </c>
      <c r="L53" s="9"/>
      <c r="M53" s="9"/>
    </row>
    <row r="54" spans="1:13" x14ac:dyDescent="0.25">
      <c r="A54" s="9" t="s">
        <v>64</v>
      </c>
      <c r="B54" s="9" t="s">
        <v>149</v>
      </c>
      <c r="C54" s="9" t="s">
        <v>216</v>
      </c>
      <c r="D54" s="9" t="s">
        <v>277</v>
      </c>
      <c r="E54" s="9"/>
      <c r="F54" s="9"/>
      <c r="G54" s="9"/>
      <c r="H54" s="9"/>
      <c r="I54" s="9"/>
      <c r="J54" s="9"/>
      <c r="K54" s="16">
        <v>3</v>
      </c>
      <c r="L54" s="9"/>
      <c r="M54" s="9"/>
    </row>
    <row r="55" spans="1:13" x14ac:dyDescent="0.25">
      <c r="A55" s="9" t="s">
        <v>65</v>
      </c>
      <c r="B55" s="9" t="s">
        <v>150</v>
      </c>
      <c r="C55" s="9" t="s">
        <v>216</v>
      </c>
      <c r="D55" s="9" t="s">
        <v>278</v>
      </c>
      <c r="E55" s="9"/>
      <c r="F55" s="9"/>
      <c r="G55" s="9"/>
      <c r="H55" s="9"/>
      <c r="I55" s="9"/>
      <c r="J55" s="9"/>
      <c r="K55" s="16">
        <v>1</v>
      </c>
      <c r="L55" s="9"/>
      <c r="M55" s="9"/>
    </row>
    <row r="56" spans="1:13" x14ac:dyDescent="0.25">
      <c r="A56" s="9" t="s">
        <v>66</v>
      </c>
      <c r="B56" s="9" t="s">
        <v>151</v>
      </c>
      <c r="C56" s="9" t="s">
        <v>216</v>
      </c>
      <c r="D56" s="9" t="s">
        <v>279</v>
      </c>
      <c r="E56" s="9"/>
      <c r="F56" s="9"/>
      <c r="G56" s="9"/>
      <c r="H56" s="9"/>
      <c r="I56" s="9"/>
      <c r="J56" s="9"/>
      <c r="K56" s="16">
        <v>11</v>
      </c>
      <c r="L56" s="9"/>
      <c r="M56" s="9"/>
    </row>
    <row r="57" spans="1:13" x14ac:dyDescent="0.25">
      <c r="A57" s="9" t="s">
        <v>67</v>
      </c>
      <c r="B57" s="9" t="s">
        <v>152</v>
      </c>
      <c r="C57" s="9" t="s">
        <v>216</v>
      </c>
      <c r="D57" s="9" t="s">
        <v>280</v>
      </c>
      <c r="E57" s="9"/>
      <c r="F57" s="9"/>
      <c r="G57" s="9"/>
      <c r="H57" s="9"/>
      <c r="I57" s="9"/>
      <c r="J57" s="9"/>
      <c r="K57" s="16">
        <v>2</v>
      </c>
      <c r="L57" s="9"/>
      <c r="M57" s="9"/>
    </row>
    <row r="58" spans="1:13" x14ac:dyDescent="0.25">
      <c r="A58" s="9" t="s">
        <v>68</v>
      </c>
      <c r="B58" s="9" t="s">
        <v>153</v>
      </c>
      <c r="C58" s="9" t="s">
        <v>216</v>
      </c>
      <c r="D58" s="9" t="s">
        <v>281</v>
      </c>
      <c r="E58" s="9"/>
      <c r="F58" s="9"/>
      <c r="G58" s="9"/>
      <c r="H58" s="9"/>
      <c r="I58" s="9"/>
      <c r="J58" s="9"/>
      <c r="K58" s="16">
        <v>1</v>
      </c>
      <c r="L58" s="9"/>
      <c r="M58" s="9"/>
    </row>
    <row r="59" spans="1:13" x14ac:dyDescent="0.25">
      <c r="A59" s="9" t="s">
        <v>69</v>
      </c>
      <c r="B59" s="9" t="s">
        <v>154</v>
      </c>
      <c r="C59" s="9" t="s">
        <v>216</v>
      </c>
      <c r="D59" s="9" t="s">
        <v>282</v>
      </c>
      <c r="E59" s="9"/>
      <c r="F59" s="9"/>
      <c r="G59" s="9"/>
      <c r="H59" s="9"/>
      <c r="I59" s="9"/>
      <c r="J59" s="9"/>
      <c r="K59" s="16">
        <v>9</v>
      </c>
      <c r="L59" s="9"/>
      <c r="M59" s="9"/>
    </row>
    <row r="60" spans="1:13" x14ac:dyDescent="0.25">
      <c r="A60" s="9" t="s">
        <v>70</v>
      </c>
      <c r="B60" s="9" t="s">
        <v>155</v>
      </c>
      <c r="C60" s="9" t="s">
        <v>216</v>
      </c>
      <c r="D60" s="9" t="s">
        <v>283</v>
      </c>
      <c r="E60" s="9"/>
      <c r="F60" s="9"/>
      <c r="G60" s="9"/>
      <c r="H60" s="9"/>
      <c r="I60" s="9"/>
      <c r="J60" s="9"/>
      <c r="K60" s="16">
        <v>1</v>
      </c>
      <c r="L60" s="9"/>
      <c r="M60" s="9"/>
    </row>
    <row r="61" spans="1:13" x14ac:dyDescent="0.25">
      <c r="A61" s="9" t="s">
        <v>71</v>
      </c>
      <c r="B61" s="9" t="s">
        <v>156</v>
      </c>
      <c r="C61" s="9" t="s">
        <v>216</v>
      </c>
      <c r="D61" s="9" t="s">
        <v>284</v>
      </c>
      <c r="E61" s="9"/>
      <c r="F61" s="9"/>
      <c r="G61" s="9"/>
      <c r="H61" s="9"/>
      <c r="I61" s="9"/>
      <c r="J61" s="9"/>
      <c r="K61" s="16">
        <v>8</v>
      </c>
      <c r="L61" s="9"/>
      <c r="M61" s="9"/>
    </row>
    <row r="62" spans="1:13" x14ac:dyDescent="0.25">
      <c r="A62" s="9" t="s">
        <v>72</v>
      </c>
      <c r="B62" s="9" t="s">
        <v>157</v>
      </c>
      <c r="C62" s="9" t="s">
        <v>216</v>
      </c>
      <c r="D62" s="9" t="s">
        <v>285</v>
      </c>
      <c r="E62" s="9"/>
      <c r="F62" s="9"/>
      <c r="G62" s="9"/>
      <c r="H62" s="9"/>
      <c r="I62" s="9"/>
      <c r="J62" s="9"/>
      <c r="K62" s="16">
        <v>1</v>
      </c>
      <c r="L62" s="9"/>
      <c r="M62" s="9"/>
    </row>
    <row r="63" spans="1:13" x14ac:dyDescent="0.25">
      <c r="A63" s="9" t="s">
        <v>73</v>
      </c>
      <c r="B63" s="9" t="s">
        <v>158</v>
      </c>
      <c r="C63" s="9" t="s">
        <v>216</v>
      </c>
      <c r="D63" s="9" t="s">
        <v>286</v>
      </c>
      <c r="E63" s="9"/>
      <c r="F63" s="9"/>
      <c r="G63" s="9"/>
      <c r="H63" s="9"/>
      <c r="I63" s="9"/>
      <c r="J63" s="9"/>
      <c r="K63" s="16">
        <v>1</v>
      </c>
      <c r="L63" s="9"/>
      <c r="M63" s="9"/>
    </row>
    <row r="64" spans="1:13" x14ac:dyDescent="0.25">
      <c r="A64" s="9" t="s">
        <v>74</v>
      </c>
      <c r="B64" s="9" t="s">
        <v>159</v>
      </c>
      <c r="C64" s="9" t="s">
        <v>216</v>
      </c>
      <c r="D64" s="9" t="s">
        <v>287</v>
      </c>
      <c r="E64" s="9"/>
      <c r="F64" s="9"/>
      <c r="G64" s="9"/>
      <c r="H64" s="9"/>
      <c r="I64" s="9"/>
      <c r="J64" s="9"/>
      <c r="K64" s="16">
        <v>2</v>
      </c>
      <c r="L64" s="9"/>
      <c r="M64" s="9"/>
    </row>
    <row r="65" spans="1:13" x14ac:dyDescent="0.25">
      <c r="A65" s="10" t="s">
        <v>75</v>
      </c>
      <c r="B65" s="10" t="s">
        <v>160</v>
      </c>
      <c r="C65" s="10" t="s">
        <v>217</v>
      </c>
      <c r="D65" s="10"/>
      <c r="E65" s="10"/>
      <c r="F65" s="10"/>
      <c r="G65" s="10"/>
      <c r="H65" s="10"/>
      <c r="I65" s="10"/>
      <c r="J65" s="10"/>
      <c r="K65" s="17">
        <v>1</v>
      </c>
      <c r="L65" s="10"/>
      <c r="M65" s="9" t="s">
        <v>288</v>
      </c>
    </row>
    <row r="66" spans="1:13" x14ac:dyDescent="0.25">
      <c r="A66" s="10" t="s">
        <v>76</v>
      </c>
      <c r="B66" s="10" t="s">
        <v>161</v>
      </c>
      <c r="C66" s="10" t="s">
        <v>216</v>
      </c>
      <c r="D66" s="10"/>
      <c r="E66" s="10"/>
      <c r="F66" s="10"/>
      <c r="G66" s="10"/>
      <c r="H66" s="10"/>
      <c r="I66" s="10"/>
      <c r="J66" s="10"/>
      <c r="K66" s="17">
        <v>1</v>
      </c>
      <c r="L66" s="10"/>
      <c r="M66" s="9" t="s">
        <v>289</v>
      </c>
    </row>
    <row r="67" spans="1:13" x14ac:dyDescent="0.25">
      <c r="A67" s="9" t="s">
        <v>77</v>
      </c>
      <c r="B67" s="9" t="s">
        <v>162</v>
      </c>
      <c r="C67" s="9" t="s">
        <v>216</v>
      </c>
      <c r="D67" s="9" t="s">
        <v>290</v>
      </c>
      <c r="E67" s="9"/>
      <c r="F67" s="9"/>
      <c r="G67" s="9"/>
      <c r="H67" s="9"/>
      <c r="I67" s="9"/>
      <c r="J67" s="9"/>
      <c r="K67" s="16">
        <v>2</v>
      </c>
      <c r="L67" s="9"/>
      <c r="M67" s="9"/>
    </row>
    <row r="68" spans="1:13" x14ac:dyDescent="0.25">
      <c r="A68" s="9" t="s">
        <v>78</v>
      </c>
      <c r="B68" s="9" t="s">
        <v>163</v>
      </c>
      <c r="C68" s="9" t="s">
        <v>216</v>
      </c>
      <c r="D68" s="9" t="s">
        <v>291</v>
      </c>
      <c r="E68" s="9"/>
      <c r="F68" s="9"/>
      <c r="G68" s="9"/>
      <c r="H68" s="9"/>
      <c r="I68" s="9"/>
      <c r="J68" s="9"/>
      <c r="K68" s="16">
        <v>8</v>
      </c>
      <c r="L68" s="9"/>
      <c r="M68" s="9"/>
    </row>
    <row r="69" spans="1:13" x14ac:dyDescent="0.25">
      <c r="A69" s="9" t="s">
        <v>79</v>
      </c>
      <c r="B69" s="9" t="s">
        <v>164</v>
      </c>
      <c r="C69" s="9" t="s">
        <v>216</v>
      </c>
      <c r="D69" s="9" t="s">
        <v>292</v>
      </c>
      <c r="E69" s="9"/>
      <c r="F69" s="9"/>
      <c r="G69" s="9"/>
      <c r="H69" s="9"/>
      <c r="I69" s="9"/>
      <c r="J69" s="9"/>
      <c r="K69" s="16">
        <v>3</v>
      </c>
      <c r="L69" s="9"/>
      <c r="M69" s="9"/>
    </row>
    <row r="70" spans="1:13" x14ac:dyDescent="0.25">
      <c r="A70" s="9" t="s">
        <v>80</v>
      </c>
      <c r="B70" s="9" t="s">
        <v>165</v>
      </c>
      <c r="C70" s="9" t="s">
        <v>216</v>
      </c>
      <c r="D70" s="9" t="s">
        <v>293</v>
      </c>
      <c r="E70" s="9"/>
      <c r="F70" s="9"/>
      <c r="G70" s="9"/>
      <c r="H70" s="9"/>
      <c r="I70" s="9"/>
      <c r="J70" s="9"/>
      <c r="K70" s="16">
        <v>1</v>
      </c>
      <c r="L70" s="9"/>
      <c r="M70" s="9"/>
    </row>
    <row r="71" spans="1:13" x14ac:dyDescent="0.25">
      <c r="A71" s="9" t="s">
        <v>81</v>
      </c>
      <c r="B71" s="9" t="s">
        <v>154</v>
      </c>
      <c r="C71" s="9" t="s">
        <v>218</v>
      </c>
      <c r="D71" s="9" t="s">
        <v>294</v>
      </c>
      <c r="E71" s="9"/>
      <c r="F71" s="9"/>
      <c r="G71" s="9"/>
      <c r="H71" s="9"/>
      <c r="I71" s="9"/>
      <c r="J71" s="9"/>
      <c r="K71" s="16">
        <v>1</v>
      </c>
      <c r="L71" s="9"/>
      <c r="M71" s="9"/>
    </row>
    <row r="72" spans="1:13" x14ac:dyDescent="0.25">
      <c r="A72" s="9" t="s">
        <v>82</v>
      </c>
      <c r="B72" s="9" t="s">
        <v>166</v>
      </c>
      <c r="C72" s="9" t="s">
        <v>218</v>
      </c>
      <c r="D72" s="9" t="s">
        <v>295</v>
      </c>
      <c r="E72" s="9"/>
      <c r="F72" s="9"/>
      <c r="G72" s="9"/>
      <c r="H72" s="9"/>
      <c r="I72" s="9"/>
      <c r="J72" s="9"/>
      <c r="K72" s="16">
        <v>1</v>
      </c>
      <c r="L72" s="9"/>
      <c r="M72" s="9"/>
    </row>
    <row r="73" spans="1:13" x14ac:dyDescent="0.25">
      <c r="A73" s="9" t="s">
        <v>83</v>
      </c>
      <c r="B73" s="9" t="s">
        <v>167</v>
      </c>
      <c r="C73" s="9" t="s">
        <v>218</v>
      </c>
      <c r="D73" s="9" t="s">
        <v>296</v>
      </c>
      <c r="E73" s="9"/>
      <c r="F73" s="9"/>
      <c r="G73" s="9"/>
      <c r="H73" s="9"/>
      <c r="I73" s="9"/>
      <c r="J73" s="9"/>
      <c r="K73" s="16">
        <v>1</v>
      </c>
      <c r="L73" s="9"/>
      <c r="M73" s="9"/>
    </row>
    <row r="74" spans="1:13" x14ac:dyDescent="0.25">
      <c r="A74" s="9" t="s">
        <v>84</v>
      </c>
      <c r="B74" s="9" t="s">
        <v>168</v>
      </c>
      <c r="C74" s="9" t="s">
        <v>216</v>
      </c>
      <c r="D74" s="9" t="s">
        <v>297</v>
      </c>
      <c r="E74" s="9"/>
      <c r="F74" s="9"/>
      <c r="G74" s="9"/>
      <c r="H74" s="9"/>
      <c r="I74" s="9"/>
      <c r="J74" s="9"/>
      <c r="K74" s="16">
        <v>1</v>
      </c>
      <c r="L74" s="9"/>
      <c r="M74" s="9"/>
    </row>
    <row r="75" spans="1:13" x14ac:dyDescent="0.25">
      <c r="A75" s="9" t="s">
        <v>85</v>
      </c>
      <c r="B75" s="9" t="s">
        <v>169</v>
      </c>
      <c r="C75" s="9" t="s">
        <v>216</v>
      </c>
      <c r="D75" s="9" t="s">
        <v>298</v>
      </c>
      <c r="E75" s="9"/>
      <c r="F75" s="9"/>
      <c r="G75" s="9"/>
      <c r="H75" s="9"/>
      <c r="I75" s="9"/>
      <c r="J75" s="9"/>
      <c r="K75" s="16">
        <v>1</v>
      </c>
      <c r="L75" s="9"/>
      <c r="M75" s="9"/>
    </row>
    <row r="76" spans="1:13" x14ac:dyDescent="0.25">
      <c r="A76" s="9" t="s">
        <v>86</v>
      </c>
      <c r="B76" s="9" t="s">
        <v>151</v>
      </c>
      <c r="C76" s="9" t="s">
        <v>216</v>
      </c>
      <c r="D76" s="9" t="s">
        <v>279</v>
      </c>
      <c r="E76" s="9"/>
      <c r="F76" s="9"/>
      <c r="G76" s="9"/>
      <c r="H76" s="9"/>
      <c r="I76" s="9"/>
      <c r="J76" s="9"/>
      <c r="K76" s="16">
        <v>1</v>
      </c>
      <c r="L76" s="9"/>
      <c r="M76" s="9"/>
    </row>
    <row r="77" spans="1:13" x14ac:dyDescent="0.25">
      <c r="A77" s="9" t="s">
        <v>87</v>
      </c>
      <c r="B77" s="9" t="s">
        <v>170</v>
      </c>
      <c r="C77" s="9" t="s">
        <v>216</v>
      </c>
      <c r="D77" s="9" t="s">
        <v>299</v>
      </c>
      <c r="E77" s="9"/>
      <c r="F77" s="9"/>
      <c r="G77" s="9"/>
      <c r="H77" s="9"/>
      <c r="I77" s="9"/>
      <c r="J77" s="9"/>
      <c r="K77" s="16">
        <v>1</v>
      </c>
      <c r="L77" s="9"/>
      <c r="M77" s="9"/>
    </row>
    <row r="78" spans="1:13" x14ac:dyDescent="0.25">
      <c r="A78" s="9" t="s">
        <v>88</v>
      </c>
      <c r="B78" s="9" t="s">
        <v>171</v>
      </c>
      <c r="C78" s="9" t="s">
        <v>216</v>
      </c>
      <c r="D78" s="9" t="s">
        <v>300</v>
      </c>
      <c r="E78" s="9"/>
      <c r="F78" s="9"/>
      <c r="G78" s="9"/>
      <c r="H78" s="9"/>
      <c r="I78" s="9"/>
      <c r="J78" s="9"/>
      <c r="K78" s="16">
        <v>3</v>
      </c>
      <c r="L78" s="9"/>
      <c r="M78" s="9"/>
    </row>
    <row r="79" spans="1:13" x14ac:dyDescent="0.25">
      <c r="A79" s="9" t="s">
        <v>89</v>
      </c>
      <c r="B79" s="9" t="s">
        <v>172</v>
      </c>
      <c r="C79" s="9" t="s">
        <v>216</v>
      </c>
      <c r="D79" s="9" t="s">
        <v>301</v>
      </c>
      <c r="E79" s="9"/>
      <c r="F79" s="9"/>
      <c r="G79" s="9"/>
      <c r="H79" s="9"/>
      <c r="I79" s="9"/>
      <c r="J79" s="9"/>
      <c r="K79" s="16">
        <v>2</v>
      </c>
      <c r="L79" s="9"/>
      <c r="M79" s="9"/>
    </row>
    <row r="80" spans="1:13" x14ac:dyDescent="0.25">
      <c r="A80" s="10" t="s">
        <v>90</v>
      </c>
      <c r="B80" s="10" t="s">
        <v>173</v>
      </c>
      <c r="C80" s="10" t="s">
        <v>219</v>
      </c>
      <c r="D80" s="10"/>
      <c r="E80" s="10"/>
      <c r="F80" s="10"/>
      <c r="G80" s="10"/>
      <c r="H80" s="10"/>
      <c r="I80" s="10"/>
      <c r="J80" s="10"/>
      <c r="K80" s="17">
        <v>1</v>
      </c>
      <c r="L80" s="10"/>
      <c r="M80" s="9" t="s">
        <v>288</v>
      </c>
    </row>
    <row r="81" spans="1:13" x14ac:dyDescent="0.25">
      <c r="A81" s="9" t="s">
        <v>91</v>
      </c>
      <c r="B81" s="9" t="s">
        <v>174</v>
      </c>
      <c r="C81" s="9" t="s">
        <v>220</v>
      </c>
      <c r="D81" s="9"/>
      <c r="E81" s="9"/>
      <c r="F81" s="9" t="s">
        <v>302</v>
      </c>
      <c r="G81" s="9" t="s">
        <v>303</v>
      </c>
      <c r="H81" s="9" t="s">
        <v>256</v>
      </c>
      <c r="I81" s="9" t="s">
        <v>174</v>
      </c>
      <c r="J81" s="9">
        <v>1.36</v>
      </c>
      <c r="K81" s="16">
        <v>4</v>
      </c>
      <c r="L81" s="9"/>
      <c r="M81" s="9"/>
    </row>
    <row r="82" spans="1:13" x14ac:dyDescent="0.25">
      <c r="A82" s="9" t="s">
        <v>92</v>
      </c>
      <c r="B82" s="9" t="s">
        <v>175</v>
      </c>
      <c r="C82" s="9" t="s">
        <v>221</v>
      </c>
      <c r="D82" s="9"/>
      <c r="E82" s="9"/>
      <c r="F82" s="9"/>
      <c r="G82" s="9"/>
      <c r="H82" s="9"/>
      <c r="I82" s="9"/>
      <c r="J82" s="9"/>
      <c r="K82" s="16">
        <v>14</v>
      </c>
      <c r="L82" s="9"/>
      <c r="M82" s="9"/>
    </row>
    <row r="83" spans="1:13" x14ac:dyDescent="0.25">
      <c r="A83" s="9" t="s">
        <v>93</v>
      </c>
      <c r="B83" s="9" t="s">
        <v>176</v>
      </c>
      <c r="C83" s="9" t="s">
        <v>222</v>
      </c>
      <c r="D83" s="9" t="s">
        <v>304</v>
      </c>
      <c r="E83" s="9"/>
      <c r="F83" s="9"/>
      <c r="G83" s="9"/>
      <c r="H83" s="9"/>
      <c r="I83" s="9"/>
      <c r="J83" s="9"/>
      <c r="K83" s="16">
        <v>1</v>
      </c>
      <c r="L83" s="9"/>
      <c r="M83" s="9"/>
    </row>
    <row r="84" spans="1:13" x14ac:dyDescent="0.25">
      <c r="A84" s="9" t="s">
        <v>94</v>
      </c>
      <c r="B84" s="9" t="s">
        <v>177</v>
      </c>
      <c r="C84" s="9" t="s">
        <v>223</v>
      </c>
      <c r="D84" s="9" t="s">
        <v>305</v>
      </c>
      <c r="E84" s="9"/>
      <c r="F84" s="9"/>
      <c r="G84" s="9"/>
      <c r="H84" s="9"/>
      <c r="I84" s="9"/>
      <c r="J84" s="9"/>
      <c r="K84" s="16">
        <v>1</v>
      </c>
      <c r="L84" s="9"/>
      <c r="M84" s="9"/>
    </row>
    <row r="85" spans="1:13" x14ac:dyDescent="0.25">
      <c r="A85" s="10" t="s">
        <v>95</v>
      </c>
      <c r="B85" s="10" t="s">
        <v>178</v>
      </c>
      <c r="C85" s="10" t="s">
        <v>224</v>
      </c>
      <c r="D85" s="10"/>
      <c r="E85" s="10"/>
      <c r="F85" s="10"/>
      <c r="G85" s="10"/>
      <c r="H85" s="10"/>
      <c r="I85" s="10"/>
      <c r="J85" s="10"/>
      <c r="K85" s="17">
        <v>1</v>
      </c>
      <c r="L85" s="10"/>
      <c r="M85" s="9" t="s">
        <v>306</v>
      </c>
    </row>
    <row r="86" spans="1:13" x14ac:dyDescent="0.25">
      <c r="A86" s="10" t="s">
        <v>96</v>
      </c>
      <c r="B86" s="10" t="s">
        <v>179</v>
      </c>
      <c r="C86" s="10" t="s">
        <v>224</v>
      </c>
      <c r="D86" s="10"/>
      <c r="E86" s="10"/>
      <c r="F86" s="10"/>
      <c r="G86" s="10"/>
      <c r="H86" s="10"/>
      <c r="I86" s="10"/>
      <c r="J86" s="10"/>
      <c r="K86" s="17">
        <v>1</v>
      </c>
      <c r="L86" s="10"/>
      <c r="M86" s="9" t="s">
        <v>306</v>
      </c>
    </row>
    <row r="87" spans="1:13" x14ac:dyDescent="0.25">
      <c r="A87" s="9" t="s">
        <v>97</v>
      </c>
      <c r="B87" s="9" t="s">
        <v>180</v>
      </c>
      <c r="C87" s="9" t="s">
        <v>225</v>
      </c>
      <c r="D87" s="9" t="s">
        <v>307</v>
      </c>
      <c r="E87" s="9"/>
      <c r="F87" s="9"/>
      <c r="G87" s="9"/>
      <c r="H87" s="9"/>
      <c r="I87" s="9"/>
      <c r="J87" s="9"/>
      <c r="K87" s="16">
        <v>1</v>
      </c>
      <c r="L87" s="9"/>
      <c r="M87" s="9"/>
    </row>
    <row r="88" spans="1:13" x14ac:dyDescent="0.25">
      <c r="A88" s="9" t="s">
        <v>98</v>
      </c>
      <c r="B88" s="9" t="s">
        <v>180</v>
      </c>
      <c r="C88" s="9" t="s">
        <v>225</v>
      </c>
      <c r="D88" s="9" t="s">
        <v>307</v>
      </c>
      <c r="E88" s="9"/>
      <c r="F88" s="9"/>
      <c r="G88" s="9"/>
      <c r="H88" s="9"/>
      <c r="I88" s="9"/>
      <c r="J88" s="9"/>
      <c r="K88" s="16">
        <v>1</v>
      </c>
      <c r="L88" s="9"/>
      <c r="M88" s="9"/>
    </row>
    <row r="89" spans="1:13" x14ac:dyDescent="0.25">
      <c r="A89" s="10" t="s">
        <v>99</v>
      </c>
      <c r="B89" s="10" t="s">
        <v>178</v>
      </c>
      <c r="C89" s="10" t="s">
        <v>224</v>
      </c>
      <c r="D89" s="10"/>
      <c r="E89" s="10"/>
      <c r="F89" s="10"/>
      <c r="G89" s="10"/>
      <c r="H89" s="10"/>
      <c r="I89" s="10"/>
      <c r="J89" s="10"/>
      <c r="K89" s="17">
        <v>1</v>
      </c>
      <c r="L89" s="10"/>
      <c r="M89" s="9" t="s">
        <v>306</v>
      </c>
    </row>
    <row r="90" spans="1:13" x14ac:dyDescent="0.25">
      <c r="A90" s="10" t="s">
        <v>100</v>
      </c>
      <c r="B90" s="10" t="s">
        <v>178</v>
      </c>
      <c r="C90" s="10" t="s">
        <v>224</v>
      </c>
      <c r="D90" s="10"/>
      <c r="E90" s="10"/>
      <c r="F90" s="10"/>
      <c r="G90" s="10"/>
      <c r="H90" s="10"/>
      <c r="I90" s="10"/>
      <c r="J90" s="10"/>
      <c r="K90" s="17">
        <v>1</v>
      </c>
      <c r="L90" s="10"/>
      <c r="M90" s="9" t="s">
        <v>306</v>
      </c>
    </row>
    <row r="91" spans="1:13" x14ac:dyDescent="0.25">
      <c r="A91" s="10" t="s">
        <v>101</v>
      </c>
      <c r="B91" s="10" t="s">
        <v>181</v>
      </c>
      <c r="C91" s="10" t="s">
        <v>226</v>
      </c>
      <c r="D91" s="10"/>
      <c r="E91" s="10"/>
      <c r="F91" s="10"/>
      <c r="G91" s="10"/>
      <c r="H91" s="10"/>
      <c r="I91" s="10"/>
      <c r="J91" s="10"/>
      <c r="K91" s="17">
        <v>3</v>
      </c>
      <c r="L91" s="10"/>
      <c r="M91" s="9" t="s">
        <v>306</v>
      </c>
    </row>
    <row r="92" spans="1:13" x14ac:dyDescent="0.25">
      <c r="A92" s="9" t="s">
        <v>102</v>
      </c>
      <c r="B92" s="9" t="s">
        <v>182</v>
      </c>
      <c r="C92" s="9" t="s">
        <v>227</v>
      </c>
      <c r="D92" s="9" t="s">
        <v>308</v>
      </c>
      <c r="E92" s="9"/>
      <c r="F92" s="9"/>
      <c r="G92" s="9"/>
      <c r="H92" s="9"/>
      <c r="I92" s="9"/>
      <c r="J92" s="9"/>
      <c r="K92" s="16">
        <v>1</v>
      </c>
      <c r="L92" s="9"/>
      <c r="M92" s="9"/>
    </row>
    <row r="93" spans="1:13" x14ac:dyDescent="0.25">
      <c r="A93" s="9" t="s">
        <v>103</v>
      </c>
      <c r="B93" s="9" t="s">
        <v>183</v>
      </c>
      <c r="C93" s="9" t="s">
        <v>228</v>
      </c>
      <c r="D93" s="9" t="s">
        <v>309</v>
      </c>
      <c r="E93" s="9"/>
      <c r="F93" s="9"/>
      <c r="G93" s="9"/>
      <c r="H93" s="9"/>
      <c r="I93" s="9"/>
      <c r="J93" s="9"/>
      <c r="K93" s="16">
        <v>1</v>
      </c>
      <c r="L93" s="9"/>
      <c r="M93" s="9"/>
    </row>
    <row r="94" spans="1:13" x14ac:dyDescent="0.25">
      <c r="A94" s="9" t="s">
        <v>104</v>
      </c>
      <c r="B94" s="9" t="s">
        <v>184</v>
      </c>
      <c r="C94" s="9" t="s">
        <v>229</v>
      </c>
      <c r="D94" s="9" t="s">
        <v>310</v>
      </c>
      <c r="E94" s="9"/>
      <c r="F94" s="9"/>
      <c r="G94" s="9"/>
      <c r="H94" s="9"/>
      <c r="I94" s="9"/>
      <c r="J94" s="9"/>
      <c r="K94" s="16">
        <v>1</v>
      </c>
      <c r="L94" s="9"/>
      <c r="M94" s="9"/>
    </row>
    <row r="95" spans="1:13" x14ac:dyDescent="0.25">
      <c r="A95" s="9" t="s">
        <v>105</v>
      </c>
      <c r="B95" s="9" t="s">
        <v>185</v>
      </c>
      <c r="C95" s="9" t="s">
        <v>230</v>
      </c>
      <c r="D95" s="9" t="s">
        <v>311</v>
      </c>
      <c r="E95" s="9"/>
      <c r="F95" s="9"/>
      <c r="G95" s="9"/>
      <c r="H95" s="9"/>
      <c r="I95" s="9"/>
      <c r="J95" s="9"/>
      <c r="K95" s="16">
        <v>1</v>
      </c>
      <c r="L95" s="9"/>
      <c r="M95" s="9"/>
    </row>
    <row r="96" spans="1:13" x14ac:dyDescent="0.25">
      <c r="A96" s="9" t="s">
        <v>106</v>
      </c>
      <c r="B96" s="9" t="s">
        <v>186</v>
      </c>
      <c r="C96" s="9" t="s">
        <v>231</v>
      </c>
      <c r="D96" s="9"/>
      <c r="E96" s="9"/>
      <c r="F96" s="9" t="s">
        <v>312</v>
      </c>
      <c r="G96" s="9" t="s">
        <v>313</v>
      </c>
      <c r="H96" s="9" t="s">
        <v>256</v>
      </c>
      <c r="I96" s="9" t="s">
        <v>186</v>
      </c>
      <c r="J96" s="9">
        <v>1.08</v>
      </c>
      <c r="K96" s="16">
        <v>1</v>
      </c>
      <c r="L96" s="9"/>
      <c r="M96" s="9"/>
    </row>
    <row r="97" spans="1:13" x14ac:dyDescent="0.25">
      <c r="A97" s="9" t="s">
        <v>107</v>
      </c>
      <c r="B97" s="9" t="s">
        <v>187</v>
      </c>
      <c r="C97" s="9" t="s">
        <v>232</v>
      </c>
      <c r="D97" s="9" t="s">
        <v>314</v>
      </c>
      <c r="E97" s="9"/>
      <c r="F97" s="9"/>
      <c r="G97" s="9"/>
      <c r="H97" s="9"/>
      <c r="I97" s="9"/>
      <c r="J97" s="9"/>
      <c r="K97" s="16">
        <v>1</v>
      </c>
      <c r="L97" s="9"/>
      <c r="M97" s="9"/>
    </row>
    <row r="98" spans="1:13" x14ac:dyDescent="0.25">
      <c r="A98" s="9" t="s">
        <v>108</v>
      </c>
      <c r="B98" s="9" t="s">
        <v>188</v>
      </c>
      <c r="C98" s="9" t="s">
        <v>233</v>
      </c>
      <c r="D98" s="9"/>
      <c r="E98" s="9"/>
      <c r="F98" s="9"/>
      <c r="G98" s="9"/>
      <c r="H98" s="9"/>
      <c r="I98" s="9"/>
      <c r="J98" s="9"/>
      <c r="K98" s="16">
        <v>1</v>
      </c>
      <c r="L98" s="9"/>
      <c r="M98" s="9"/>
    </row>
    <row r="99" spans="1:13" x14ac:dyDescent="0.25">
      <c r="A99" s="9" t="s">
        <v>109</v>
      </c>
      <c r="B99" s="9" t="s">
        <v>189</v>
      </c>
      <c r="C99" s="9" t="s">
        <v>234</v>
      </c>
      <c r="D99" s="9"/>
      <c r="E99" s="9"/>
      <c r="F99" s="9"/>
      <c r="G99" s="9"/>
      <c r="H99" s="9"/>
      <c r="I99" s="9"/>
      <c r="J99" s="9"/>
      <c r="K99" s="16">
        <v>3</v>
      </c>
      <c r="L99" s="9"/>
      <c r="M99" s="9"/>
    </row>
    <row r="100" spans="1:13" x14ac:dyDescent="0.25">
      <c r="A100" s="9" t="s">
        <v>110</v>
      </c>
      <c r="B100" s="9" t="s">
        <v>190</v>
      </c>
      <c r="C100" s="9" t="s">
        <v>235</v>
      </c>
      <c r="D100" s="9"/>
      <c r="E100" s="9"/>
      <c r="F100" s="9" t="s">
        <v>315</v>
      </c>
      <c r="G100" s="9" t="s">
        <v>316</v>
      </c>
      <c r="H100" s="9" t="s">
        <v>256</v>
      </c>
      <c r="I100" s="9" t="s">
        <v>317</v>
      </c>
      <c r="J100" s="9">
        <v>0.84</v>
      </c>
      <c r="K100" s="16">
        <v>1</v>
      </c>
      <c r="L100" s="9"/>
      <c r="M100" s="9"/>
    </row>
    <row r="101" spans="1:13" x14ac:dyDescent="0.25">
      <c r="A101" s="9" t="s">
        <v>111</v>
      </c>
      <c r="B101" s="9" t="s">
        <v>191</v>
      </c>
      <c r="C101" s="9" t="s">
        <v>235</v>
      </c>
      <c r="D101" s="9"/>
      <c r="E101" s="9"/>
      <c r="F101" s="9" t="s">
        <v>315</v>
      </c>
      <c r="G101" s="9" t="s">
        <v>316</v>
      </c>
      <c r="H101" s="9" t="s">
        <v>256</v>
      </c>
      <c r="I101" s="9" t="s">
        <v>317</v>
      </c>
      <c r="J101" s="9">
        <v>0.84</v>
      </c>
      <c r="K101" s="16">
        <v>1</v>
      </c>
      <c r="L101" s="9"/>
      <c r="M101" s="9"/>
    </row>
  </sheetData>
  <printOptions horizontalCentered="1" verticalCentered="1"/>
  <pageMargins left="0.30555555555555558" right="0.30555555555555558" top="0.30555555555555558" bottom="0.30555555555555558" header="0" footer="0"/>
  <pageSetup scale="42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CM4-IO-V1</vt:lpstr>
      <vt:lpstr>'CM4-IO-V1'!Print_Titles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</dc:creator>
  <cp:lastModifiedBy>Mutahir Jamal</cp:lastModifiedBy>
  <dcterms:created xsi:type="dcterms:W3CDTF">2020-12-31T13:40:34Z</dcterms:created>
  <dcterms:modified xsi:type="dcterms:W3CDTF">2023-12-13T13:25:12Z</dcterms:modified>
</cp:coreProperties>
</file>