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TSED\"/>
    </mc:Choice>
  </mc:AlternateContent>
  <xr:revisionPtr revIDLastSave="0" documentId="13_ncr:1_{866E990F-6AE7-4DAB-83DE-CBCE40F7D353}" xr6:coauthVersionLast="47" xr6:coauthVersionMax="47" xr10:uidLastSave="{00000000-0000-0000-0000-000000000000}"/>
  <bookViews>
    <workbookView xWindow="-108" yWindow="-108" windowWidth="23256" windowHeight="12456" activeTab="2" xr2:uid="{D94F812B-BC61-4A22-9692-634766FE0D40}"/>
  </bookViews>
  <sheets>
    <sheet name="Abreviaturas" sheetId="9" r:id="rId1"/>
    <sheet name="Sample" sheetId="1" r:id="rId2"/>
    <sheet name="0_Section01" sheetId="4" r:id="rId3"/>
    <sheet name="0_Section02" sheetId="5" r:id="rId4"/>
    <sheet name="0_Section03" sheetId="6" r:id="rId5"/>
    <sheet name="0_Section04" sheetId="7" r:id="rId6"/>
    <sheet name="1_TransporteSedimentos" sheetId="3" r:id="rId7"/>
    <sheet name="1_ClasificacionRios" sheetId="10" r:id="rId8"/>
    <sheet name="2_PotencialTransporte" sheetId="8" r:id="rId9"/>
    <sheet name="RefsFile" sheetId="2" r:id="rId10"/>
  </sheets>
  <definedNames>
    <definedName name="_Toc107986980" localSheetId="2">'0_Section01'!$B$9</definedName>
    <definedName name="_Toc107986980" localSheetId="3">'0_Section02'!$B$9</definedName>
    <definedName name="_Toc107986980" localSheetId="4">'0_Section03'!$B$9</definedName>
    <definedName name="_Toc107986980" localSheetId="5">'0_Section04'!$B$9</definedName>
    <definedName name="_Toc107986980" localSheetId="7">'1_ClasificacionRios'!$B$9</definedName>
    <definedName name="_Toc107986980" localSheetId="6">'1_TransporteSedimentos'!$B$9</definedName>
    <definedName name="_Toc107986980" localSheetId="8">'2_PotencialTransporte'!$B$9</definedName>
    <definedName name="_Toc107986980" localSheetId="0">Abreviaturas!$B$9</definedName>
    <definedName name="_Toc107986980" localSheetId="9">RefsFile!$B$9</definedName>
    <definedName name="_Toc107986980" localSheetId="1">Sample!$B$9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0" l="1"/>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5" i="10"/>
  <c r="J4" i="10"/>
  <c r="J3" i="10"/>
  <c r="I103" i="10"/>
  <c r="H103" i="10"/>
  <c r="I102" i="10"/>
  <c r="H102" i="10"/>
  <c r="I101" i="10"/>
  <c r="H101" i="10"/>
  <c r="I100" i="10"/>
  <c r="H100" i="10"/>
  <c r="I99" i="10"/>
  <c r="H99" i="10"/>
  <c r="I98" i="10"/>
  <c r="H98" i="10"/>
  <c r="I97" i="10"/>
  <c r="H97" i="10"/>
  <c r="I96" i="10"/>
  <c r="H96" i="10"/>
  <c r="I95" i="10"/>
  <c r="H95" i="10"/>
  <c r="I94" i="10"/>
  <c r="H94" i="10"/>
  <c r="I93" i="10"/>
  <c r="H93" i="10"/>
  <c r="I92" i="10"/>
  <c r="H92" i="10"/>
  <c r="I91" i="10"/>
  <c r="H91" i="10"/>
  <c r="I90" i="10"/>
  <c r="H90" i="10"/>
  <c r="I89" i="10"/>
  <c r="H89" i="10"/>
  <c r="I88" i="10"/>
  <c r="H88" i="10"/>
  <c r="I87" i="10"/>
  <c r="H87" i="10"/>
  <c r="I86" i="10"/>
  <c r="H86" i="10"/>
  <c r="I85" i="10"/>
  <c r="H85" i="10"/>
  <c r="I84" i="10"/>
  <c r="H84" i="10"/>
  <c r="I83" i="10"/>
  <c r="H83" i="10"/>
  <c r="I82" i="10"/>
  <c r="H82" i="10"/>
  <c r="I81" i="10"/>
  <c r="H81" i="10"/>
  <c r="I80" i="10"/>
  <c r="H80" i="10"/>
  <c r="I79" i="10"/>
  <c r="H79" i="10"/>
  <c r="I78" i="10"/>
  <c r="H78" i="10"/>
  <c r="I77" i="10"/>
  <c r="H77" i="10"/>
  <c r="I76" i="10"/>
  <c r="H76" i="10"/>
  <c r="I75" i="10"/>
  <c r="H75" i="10"/>
  <c r="I74" i="10"/>
  <c r="H74" i="10"/>
  <c r="I73" i="10"/>
  <c r="H73" i="10"/>
  <c r="I72" i="10"/>
  <c r="H72" i="10"/>
  <c r="I71" i="10"/>
  <c r="H71" i="10"/>
  <c r="I70" i="10"/>
  <c r="H70" i="10"/>
  <c r="I69" i="10"/>
  <c r="H69" i="10"/>
  <c r="I68" i="10"/>
  <c r="H68" i="10"/>
  <c r="I67" i="10"/>
  <c r="H67" i="10"/>
  <c r="I66" i="10"/>
  <c r="H66" i="10"/>
  <c r="I65" i="10"/>
  <c r="H65" i="10"/>
  <c r="I64" i="10"/>
  <c r="H64" i="10"/>
  <c r="I63" i="10"/>
  <c r="H63" i="10"/>
  <c r="I62" i="10"/>
  <c r="H62" i="10"/>
  <c r="I61" i="10"/>
  <c r="H61" i="10"/>
  <c r="I60" i="10"/>
  <c r="H60" i="10"/>
  <c r="I59" i="10"/>
  <c r="H59" i="10"/>
  <c r="I58" i="10"/>
  <c r="H58" i="10"/>
  <c r="I57" i="10"/>
  <c r="H57" i="10"/>
  <c r="I56" i="10"/>
  <c r="H56" i="10"/>
  <c r="I55" i="10"/>
  <c r="H55" i="10"/>
  <c r="I54" i="10"/>
  <c r="H54" i="10"/>
  <c r="I53" i="10"/>
  <c r="H53" i="10"/>
  <c r="I52" i="10"/>
  <c r="H52" i="10"/>
  <c r="I51" i="10"/>
  <c r="H51" i="10"/>
  <c r="I50" i="10"/>
  <c r="H50" i="10"/>
  <c r="I49" i="10"/>
  <c r="H49" i="10"/>
  <c r="I48" i="10"/>
  <c r="H48" i="10"/>
  <c r="I47" i="10"/>
  <c r="H47" i="10"/>
  <c r="I46" i="10"/>
  <c r="H46" i="10"/>
  <c r="I45" i="10"/>
  <c r="H45" i="10"/>
  <c r="I44" i="10"/>
  <c r="H44" i="10"/>
  <c r="I43" i="10"/>
  <c r="H43" i="10"/>
  <c r="I42" i="10"/>
  <c r="H42" i="10"/>
  <c r="I41" i="10"/>
  <c r="H41" i="10"/>
  <c r="I40" i="10"/>
  <c r="H40" i="10"/>
  <c r="I39" i="10"/>
  <c r="H39" i="10"/>
  <c r="I38" i="10"/>
  <c r="H38" i="10"/>
  <c r="I37" i="10"/>
  <c r="H37" i="10"/>
  <c r="I36" i="10"/>
  <c r="H36" i="10"/>
  <c r="I35" i="10"/>
  <c r="H35" i="10"/>
  <c r="I34" i="10"/>
  <c r="H34" i="10"/>
  <c r="I33" i="10"/>
  <c r="H33" i="10"/>
  <c r="I32" i="10"/>
  <c r="H32" i="10"/>
  <c r="I31" i="10"/>
  <c r="H31" i="10"/>
  <c r="I30" i="10"/>
  <c r="H30" i="10"/>
  <c r="I29" i="10"/>
  <c r="H29" i="10"/>
  <c r="I28" i="10"/>
  <c r="H28" i="10"/>
  <c r="I27" i="10"/>
  <c r="H27" i="10"/>
  <c r="I26" i="10"/>
  <c r="H26" i="10"/>
  <c r="I25" i="10"/>
  <c r="H25" i="10"/>
  <c r="I24" i="10"/>
  <c r="H24" i="10"/>
  <c r="I23" i="10"/>
  <c r="H23" i="10"/>
  <c r="I22" i="10"/>
  <c r="H22" i="10"/>
  <c r="I21" i="10"/>
  <c r="H21" i="10"/>
  <c r="I20" i="10"/>
  <c r="H20" i="10"/>
  <c r="I19" i="10"/>
  <c r="H19" i="10"/>
  <c r="I18" i="10"/>
  <c r="H18" i="10"/>
  <c r="I17" i="10"/>
  <c r="H17" i="10"/>
  <c r="I16" i="10"/>
  <c r="H16" i="10"/>
  <c r="I15" i="10"/>
  <c r="H15" i="10"/>
  <c r="I14" i="10"/>
  <c r="H14" i="10"/>
  <c r="I13" i="10"/>
  <c r="H13" i="10"/>
  <c r="I12" i="10"/>
  <c r="H12" i="10"/>
  <c r="I11" i="10"/>
  <c r="H11" i="10"/>
  <c r="I10" i="10"/>
  <c r="H10" i="10"/>
  <c r="I9" i="10"/>
  <c r="H9" i="10"/>
  <c r="I8" i="10"/>
  <c r="H8" i="10"/>
  <c r="I7" i="10"/>
  <c r="H7" i="10"/>
  <c r="I6" i="10"/>
  <c r="H6" i="10"/>
  <c r="I5" i="10"/>
  <c r="H5" i="10"/>
  <c r="I4" i="10"/>
  <c r="H4" i="10"/>
  <c r="I3" i="10"/>
  <c r="H3" i="10"/>
  <c r="I103" i="9"/>
  <c r="H103" i="9"/>
  <c r="G103" i="9"/>
  <c r="I102" i="9"/>
  <c r="H102" i="9"/>
  <c r="G102" i="9"/>
  <c r="I101" i="9"/>
  <c r="H101" i="9"/>
  <c r="G101" i="9"/>
  <c r="I100" i="9"/>
  <c r="H100" i="9"/>
  <c r="G100" i="9"/>
  <c r="I99" i="9"/>
  <c r="H99" i="9"/>
  <c r="G99" i="9"/>
  <c r="I98" i="9"/>
  <c r="H98" i="9"/>
  <c r="G98" i="9"/>
  <c r="I97" i="9"/>
  <c r="H97" i="9"/>
  <c r="G97" i="9"/>
  <c r="I96" i="9"/>
  <c r="H96" i="9"/>
  <c r="G96" i="9"/>
  <c r="I95" i="9"/>
  <c r="H95" i="9"/>
  <c r="G95" i="9"/>
  <c r="I94" i="9"/>
  <c r="H94" i="9"/>
  <c r="G94" i="9"/>
  <c r="I93" i="9"/>
  <c r="H93" i="9"/>
  <c r="G93" i="9"/>
  <c r="I92" i="9"/>
  <c r="H92" i="9"/>
  <c r="G92" i="9"/>
  <c r="I91" i="9"/>
  <c r="H91" i="9"/>
  <c r="G91" i="9"/>
  <c r="I90" i="9"/>
  <c r="H90" i="9"/>
  <c r="G90" i="9"/>
  <c r="I89" i="9"/>
  <c r="H89" i="9"/>
  <c r="G89" i="9"/>
  <c r="I88" i="9"/>
  <c r="H88" i="9"/>
  <c r="G88" i="9"/>
  <c r="I87" i="9"/>
  <c r="H87" i="9"/>
  <c r="G87" i="9"/>
  <c r="I86" i="9"/>
  <c r="H86" i="9"/>
  <c r="G86" i="9"/>
  <c r="I85" i="9"/>
  <c r="H85" i="9"/>
  <c r="G85" i="9"/>
  <c r="I84" i="9"/>
  <c r="H84" i="9"/>
  <c r="G84" i="9"/>
  <c r="I83" i="9"/>
  <c r="H83" i="9"/>
  <c r="G83" i="9"/>
  <c r="I82" i="9"/>
  <c r="H82" i="9"/>
  <c r="G82" i="9"/>
  <c r="I81" i="9"/>
  <c r="H81" i="9"/>
  <c r="G81" i="9"/>
  <c r="I80" i="9"/>
  <c r="H80" i="9"/>
  <c r="G80" i="9"/>
  <c r="I79" i="9"/>
  <c r="H79" i="9"/>
  <c r="G79" i="9"/>
  <c r="I78" i="9"/>
  <c r="H78" i="9"/>
  <c r="G78" i="9"/>
  <c r="I77" i="9"/>
  <c r="H77" i="9"/>
  <c r="G77" i="9"/>
  <c r="I76" i="9"/>
  <c r="H76" i="9"/>
  <c r="G76" i="9"/>
  <c r="I75" i="9"/>
  <c r="H75" i="9"/>
  <c r="G75" i="9"/>
  <c r="I74" i="9"/>
  <c r="H74" i="9"/>
  <c r="G74" i="9"/>
  <c r="I73" i="9"/>
  <c r="H73" i="9"/>
  <c r="G73" i="9"/>
  <c r="I72" i="9"/>
  <c r="H72" i="9"/>
  <c r="G72" i="9"/>
  <c r="I71" i="9"/>
  <c r="H71" i="9"/>
  <c r="G71" i="9"/>
  <c r="I70" i="9"/>
  <c r="H70" i="9"/>
  <c r="G70" i="9"/>
  <c r="I69" i="9"/>
  <c r="H69" i="9"/>
  <c r="G69" i="9"/>
  <c r="I68" i="9"/>
  <c r="H68" i="9"/>
  <c r="G68" i="9"/>
  <c r="I67" i="9"/>
  <c r="H67" i="9"/>
  <c r="G67" i="9"/>
  <c r="I66" i="9"/>
  <c r="H66" i="9"/>
  <c r="G66" i="9"/>
  <c r="I65" i="9"/>
  <c r="H65" i="9"/>
  <c r="G65" i="9"/>
  <c r="I64" i="9"/>
  <c r="H64" i="9"/>
  <c r="G64" i="9"/>
  <c r="I63" i="9"/>
  <c r="H63" i="9"/>
  <c r="G63" i="9"/>
  <c r="I62" i="9"/>
  <c r="H62" i="9"/>
  <c r="G62" i="9"/>
  <c r="I61" i="9"/>
  <c r="H61" i="9"/>
  <c r="G61" i="9"/>
  <c r="I60" i="9"/>
  <c r="H60" i="9"/>
  <c r="G60" i="9"/>
  <c r="I59" i="9"/>
  <c r="H59" i="9"/>
  <c r="G59" i="9"/>
  <c r="I58" i="9"/>
  <c r="H58" i="9"/>
  <c r="G58" i="9"/>
  <c r="I57" i="9"/>
  <c r="H57" i="9"/>
  <c r="G57" i="9"/>
  <c r="I56" i="9"/>
  <c r="H56" i="9"/>
  <c r="G56" i="9"/>
  <c r="I55" i="9"/>
  <c r="H55" i="9"/>
  <c r="G55" i="9"/>
  <c r="I54" i="9"/>
  <c r="H54" i="9"/>
  <c r="G54" i="9"/>
  <c r="I53" i="9"/>
  <c r="H53" i="9"/>
  <c r="G53" i="9"/>
  <c r="I52" i="9"/>
  <c r="H52" i="9"/>
  <c r="G52" i="9"/>
  <c r="I51" i="9"/>
  <c r="H51" i="9"/>
  <c r="G51" i="9"/>
  <c r="I50" i="9"/>
  <c r="H50" i="9"/>
  <c r="G50" i="9"/>
  <c r="I49" i="9"/>
  <c r="H49" i="9"/>
  <c r="G49" i="9"/>
  <c r="I48" i="9"/>
  <c r="H48" i="9"/>
  <c r="G48" i="9"/>
  <c r="I47" i="9"/>
  <c r="H47" i="9"/>
  <c r="G47" i="9"/>
  <c r="I46" i="9"/>
  <c r="H46" i="9"/>
  <c r="G46" i="9"/>
  <c r="I45" i="9"/>
  <c r="H45" i="9"/>
  <c r="G45" i="9"/>
  <c r="I44" i="9"/>
  <c r="H44" i="9"/>
  <c r="G44" i="9"/>
  <c r="I43" i="9"/>
  <c r="H43" i="9"/>
  <c r="G43" i="9"/>
  <c r="I42" i="9"/>
  <c r="H42" i="9"/>
  <c r="G42" i="9"/>
  <c r="I41" i="9"/>
  <c r="H41" i="9"/>
  <c r="G41" i="9"/>
  <c r="I40" i="9"/>
  <c r="H40" i="9"/>
  <c r="G40" i="9"/>
  <c r="I39" i="9"/>
  <c r="H39" i="9"/>
  <c r="G39" i="9"/>
  <c r="I38" i="9"/>
  <c r="H38" i="9"/>
  <c r="G38" i="9"/>
  <c r="I37" i="9"/>
  <c r="H37" i="9"/>
  <c r="G37" i="9"/>
  <c r="I36" i="9"/>
  <c r="H36" i="9"/>
  <c r="G36" i="9"/>
  <c r="I35" i="9"/>
  <c r="H35" i="9"/>
  <c r="G35" i="9"/>
  <c r="I34" i="9"/>
  <c r="H34" i="9"/>
  <c r="G34" i="9"/>
  <c r="I33" i="9"/>
  <c r="H33" i="9"/>
  <c r="G33" i="9"/>
  <c r="I32" i="9"/>
  <c r="H32" i="9"/>
  <c r="G32" i="9"/>
  <c r="I31" i="9"/>
  <c r="H31" i="9"/>
  <c r="G31" i="9"/>
  <c r="I30" i="9"/>
  <c r="H30" i="9"/>
  <c r="G30" i="9"/>
  <c r="I29" i="9"/>
  <c r="H29" i="9"/>
  <c r="G29" i="9"/>
  <c r="I28" i="9"/>
  <c r="H28" i="9"/>
  <c r="G28" i="9"/>
  <c r="I27" i="9"/>
  <c r="H27" i="9"/>
  <c r="G27" i="9"/>
  <c r="I26" i="9"/>
  <c r="H26" i="9"/>
  <c r="G26" i="9"/>
  <c r="I25" i="9"/>
  <c r="H25" i="9"/>
  <c r="G25" i="9"/>
  <c r="I24" i="9"/>
  <c r="H24" i="9"/>
  <c r="G24" i="9"/>
  <c r="I23" i="9"/>
  <c r="H23" i="9"/>
  <c r="G23" i="9"/>
  <c r="I22" i="9"/>
  <c r="H22" i="9"/>
  <c r="G22" i="9"/>
  <c r="I21" i="9"/>
  <c r="H21" i="9"/>
  <c r="G21" i="9"/>
  <c r="I20" i="9"/>
  <c r="H20" i="9"/>
  <c r="G20" i="9"/>
  <c r="I19" i="9"/>
  <c r="H19" i="9"/>
  <c r="G19" i="9"/>
  <c r="I18" i="9"/>
  <c r="H18" i="9"/>
  <c r="G18" i="9"/>
  <c r="I17" i="9"/>
  <c r="H17" i="9"/>
  <c r="G17" i="9"/>
  <c r="I16" i="9"/>
  <c r="H16" i="9"/>
  <c r="G16" i="9"/>
  <c r="I15" i="9"/>
  <c r="H15" i="9"/>
  <c r="G15" i="9"/>
  <c r="I14" i="9"/>
  <c r="H14" i="9"/>
  <c r="G14" i="9"/>
  <c r="I13" i="9"/>
  <c r="H13" i="9"/>
  <c r="G13" i="9"/>
  <c r="I12" i="9"/>
  <c r="H12" i="9"/>
  <c r="G12" i="9"/>
  <c r="I11" i="9"/>
  <c r="H11" i="9"/>
  <c r="G11" i="9"/>
  <c r="I10" i="9"/>
  <c r="H10" i="9"/>
  <c r="G10" i="9"/>
  <c r="I9" i="9"/>
  <c r="H9" i="9"/>
  <c r="G9" i="9"/>
  <c r="I8" i="9"/>
  <c r="H8" i="9"/>
  <c r="G8" i="9"/>
  <c r="I7" i="9"/>
  <c r="H7" i="9"/>
  <c r="G7" i="9"/>
  <c r="I6" i="9"/>
  <c r="H6" i="9"/>
  <c r="G6" i="9"/>
  <c r="I5" i="9"/>
  <c r="H5" i="9"/>
  <c r="G5" i="9"/>
  <c r="I4" i="9"/>
  <c r="H4" i="9"/>
  <c r="G4" i="9"/>
  <c r="I3" i="9"/>
  <c r="H3" i="9"/>
  <c r="G3" i="9"/>
  <c r="I102" i="8"/>
  <c r="H102" i="8"/>
  <c r="G102" i="8"/>
  <c r="I101" i="8"/>
  <c r="H101" i="8"/>
  <c r="G101" i="8"/>
  <c r="I100" i="8"/>
  <c r="H100" i="8"/>
  <c r="G100" i="8"/>
  <c r="I99" i="8"/>
  <c r="H99" i="8"/>
  <c r="G99" i="8"/>
  <c r="I98" i="8"/>
  <c r="H98" i="8"/>
  <c r="G98" i="8"/>
  <c r="I97" i="8"/>
  <c r="H97" i="8"/>
  <c r="G97" i="8"/>
  <c r="I96" i="8"/>
  <c r="H96" i="8"/>
  <c r="G96" i="8"/>
  <c r="I95" i="8"/>
  <c r="H95" i="8"/>
  <c r="G95" i="8"/>
  <c r="I94" i="8"/>
  <c r="H94" i="8"/>
  <c r="G94" i="8"/>
  <c r="I93" i="8"/>
  <c r="H93" i="8"/>
  <c r="G93" i="8"/>
  <c r="I92" i="8"/>
  <c r="H92" i="8"/>
  <c r="G92" i="8"/>
  <c r="I91" i="8"/>
  <c r="H91" i="8"/>
  <c r="G91" i="8"/>
  <c r="I90" i="8"/>
  <c r="H90" i="8"/>
  <c r="G90" i="8"/>
  <c r="I89" i="8"/>
  <c r="H89" i="8"/>
  <c r="G89" i="8"/>
  <c r="I88" i="8"/>
  <c r="H88" i="8"/>
  <c r="G88" i="8"/>
  <c r="I87" i="8"/>
  <c r="H87" i="8"/>
  <c r="G87" i="8"/>
  <c r="I86" i="8"/>
  <c r="H86" i="8"/>
  <c r="G86" i="8"/>
  <c r="I85" i="8"/>
  <c r="H85" i="8"/>
  <c r="G85" i="8"/>
  <c r="I84" i="8"/>
  <c r="H84" i="8"/>
  <c r="G84" i="8"/>
  <c r="I83" i="8"/>
  <c r="H83" i="8"/>
  <c r="G83" i="8"/>
  <c r="I82" i="8"/>
  <c r="H82" i="8"/>
  <c r="G82" i="8"/>
  <c r="I81" i="8"/>
  <c r="H81" i="8"/>
  <c r="G81" i="8"/>
  <c r="I80" i="8"/>
  <c r="H80" i="8"/>
  <c r="G80" i="8"/>
  <c r="I79" i="8"/>
  <c r="H79" i="8"/>
  <c r="G79" i="8"/>
  <c r="I78" i="8"/>
  <c r="H78" i="8"/>
  <c r="G78" i="8"/>
  <c r="I77" i="8"/>
  <c r="H77" i="8"/>
  <c r="G77" i="8"/>
  <c r="I76" i="8"/>
  <c r="H76" i="8"/>
  <c r="G76" i="8"/>
  <c r="I75" i="8"/>
  <c r="H75" i="8"/>
  <c r="G75" i="8"/>
  <c r="I74" i="8"/>
  <c r="H74" i="8"/>
  <c r="G74" i="8"/>
  <c r="I73" i="8"/>
  <c r="H73" i="8"/>
  <c r="G73" i="8"/>
  <c r="I72" i="8"/>
  <c r="H72" i="8"/>
  <c r="G72" i="8"/>
  <c r="I71" i="8"/>
  <c r="H71" i="8"/>
  <c r="G71" i="8"/>
  <c r="I70" i="8"/>
  <c r="H70" i="8"/>
  <c r="G70" i="8"/>
  <c r="I69" i="8"/>
  <c r="H69" i="8"/>
  <c r="G69" i="8"/>
  <c r="I68" i="8"/>
  <c r="H68" i="8"/>
  <c r="G68" i="8"/>
  <c r="I67" i="8"/>
  <c r="H67" i="8"/>
  <c r="G67" i="8"/>
  <c r="I66" i="8"/>
  <c r="H66" i="8"/>
  <c r="G66" i="8"/>
  <c r="I65" i="8"/>
  <c r="H65" i="8"/>
  <c r="G65" i="8"/>
  <c r="I64" i="8"/>
  <c r="H64" i="8"/>
  <c r="G64" i="8"/>
  <c r="I63" i="8"/>
  <c r="H63" i="8"/>
  <c r="G63" i="8"/>
  <c r="I62" i="8"/>
  <c r="H62" i="8"/>
  <c r="G62" i="8"/>
  <c r="I61" i="8"/>
  <c r="H61" i="8"/>
  <c r="G61" i="8"/>
  <c r="I60" i="8"/>
  <c r="H60" i="8"/>
  <c r="G60" i="8"/>
  <c r="I59" i="8"/>
  <c r="H59" i="8"/>
  <c r="G59" i="8"/>
  <c r="I58" i="8"/>
  <c r="H58" i="8"/>
  <c r="G58" i="8"/>
  <c r="I57" i="8"/>
  <c r="H57" i="8"/>
  <c r="G57" i="8"/>
  <c r="I56" i="8"/>
  <c r="H56" i="8"/>
  <c r="G56" i="8"/>
  <c r="I55" i="8"/>
  <c r="H55" i="8"/>
  <c r="G55" i="8"/>
  <c r="I54" i="8"/>
  <c r="H54" i="8"/>
  <c r="G54" i="8"/>
  <c r="I53" i="8"/>
  <c r="H53" i="8"/>
  <c r="G53" i="8"/>
  <c r="I52" i="8"/>
  <c r="H52" i="8"/>
  <c r="G52" i="8"/>
  <c r="I51" i="8"/>
  <c r="H51" i="8"/>
  <c r="G51" i="8"/>
  <c r="I50" i="8"/>
  <c r="H50" i="8"/>
  <c r="G50" i="8"/>
  <c r="I49" i="8"/>
  <c r="H49" i="8"/>
  <c r="G49" i="8"/>
  <c r="I48" i="8"/>
  <c r="H48" i="8"/>
  <c r="G48" i="8"/>
  <c r="I47" i="8"/>
  <c r="H47" i="8"/>
  <c r="G47" i="8"/>
  <c r="I46" i="8"/>
  <c r="H46" i="8"/>
  <c r="G46" i="8"/>
  <c r="I45" i="8"/>
  <c r="H45" i="8"/>
  <c r="G45" i="8"/>
  <c r="I44" i="8"/>
  <c r="H44" i="8"/>
  <c r="G44" i="8"/>
  <c r="I43" i="8"/>
  <c r="H43" i="8"/>
  <c r="G43" i="8"/>
  <c r="I42" i="8"/>
  <c r="H42" i="8"/>
  <c r="G42" i="8"/>
  <c r="I41" i="8"/>
  <c r="H41" i="8"/>
  <c r="G41" i="8"/>
  <c r="I40" i="8"/>
  <c r="H40" i="8"/>
  <c r="G40" i="8"/>
  <c r="I39" i="8"/>
  <c r="H39" i="8"/>
  <c r="G39" i="8"/>
  <c r="I38" i="8"/>
  <c r="H38" i="8"/>
  <c r="G38" i="8"/>
  <c r="I37" i="8"/>
  <c r="H37" i="8"/>
  <c r="G37" i="8"/>
  <c r="I36" i="8"/>
  <c r="H36" i="8"/>
  <c r="G36" i="8"/>
  <c r="I35" i="8"/>
  <c r="H35" i="8"/>
  <c r="G35" i="8"/>
  <c r="I34" i="8"/>
  <c r="H34" i="8"/>
  <c r="G34" i="8"/>
  <c r="I33" i="8"/>
  <c r="H33" i="8"/>
  <c r="G33" i="8"/>
  <c r="I32" i="8"/>
  <c r="H32" i="8"/>
  <c r="G32" i="8"/>
  <c r="I31" i="8"/>
  <c r="H31" i="8"/>
  <c r="G31" i="8"/>
  <c r="I30" i="8"/>
  <c r="H30" i="8"/>
  <c r="G30" i="8"/>
  <c r="I29" i="8"/>
  <c r="H29" i="8"/>
  <c r="G29" i="8"/>
  <c r="I28" i="8"/>
  <c r="H28" i="8"/>
  <c r="G28" i="8"/>
  <c r="I27" i="8"/>
  <c r="H27" i="8"/>
  <c r="G27" i="8"/>
  <c r="I26" i="8"/>
  <c r="H26" i="8"/>
  <c r="G26" i="8"/>
  <c r="I25" i="8"/>
  <c r="H25" i="8"/>
  <c r="G25" i="8"/>
  <c r="I24" i="8"/>
  <c r="H24" i="8"/>
  <c r="G24" i="8"/>
  <c r="I23" i="8"/>
  <c r="H23" i="8"/>
  <c r="G23" i="8"/>
  <c r="I22" i="8"/>
  <c r="H22" i="8"/>
  <c r="G22" i="8"/>
  <c r="I21" i="8"/>
  <c r="H21" i="8"/>
  <c r="G21" i="8"/>
  <c r="I20" i="8"/>
  <c r="H20" i="8"/>
  <c r="G20" i="8"/>
  <c r="I19" i="8"/>
  <c r="H19" i="8"/>
  <c r="G19" i="8"/>
  <c r="I18" i="8"/>
  <c r="H18" i="8"/>
  <c r="G18" i="8"/>
  <c r="I17" i="8"/>
  <c r="H17" i="8"/>
  <c r="G17" i="8"/>
  <c r="I16" i="8"/>
  <c r="H16" i="8"/>
  <c r="G16" i="8"/>
  <c r="I15" i="8"/>
  <c r="H15" i="8"/>
  <c r="G15" i="8"/>
  <c r="I14" i="8"/>
  <c r="H14" i="8"/>
  <c r="G14" i="8"/>
  <c r="I13" i="8"/>
  <c r="H13" i="8"/>
  <c r="G13" i="8"/>
  <c r="I12" i="8"/>
  <c r="H12" i="8"/>
  <c r="G12" i="8"/>
  <c r="I11" i="8"/>
  <c r="H11" i="8"/>
  <c r="G11" i="8"/>
  <c r="I10" i="8"/>
  <c r="H10" i="8"/>
  <c r="G10" i="8"/>
  <c r="I9" i="8"/>
  <c r="H9" i="8"/>
  <c r="G9" i="8"/>
  <c r="I8" i="8"/>
  <c r="H8" i="8"/>
  <c r="G8" i="8"/>
  <c r="I7" i="8"/>
  <c r="H7" i="8"/>
  <c r="G7" i="8"/>
  <c r="I6" i="8"/>
  <c r="H6" i="8"/>
  <c r="G6" i="8"/>
  <c r="I5" i="8"/>
  <c r="H5" i="8"/>
  <c r="G5" i="8"/>
  <c r="I4" i="8"/>
  <c r="H4" i="8"/>
  <c r="G4" i="8"/>
  <c r="I3" i="8"/>
  <c r="H3" i="8"/>
  <c r="G3" i="8"/>
  <c r="G8" i="5"/>
  <c r="G6" i="5"/>
  <c r="G7" i="5"/>
  <c r="G5" i="6"/>
  <c r="G6" i="7"/>
  <c r="G7" i="7"/>
  <c r="G8" i="7"/>
  <c r="G9" i="7"/>
  <c r="G10" i="7"/>
  <c r="G5" i="7"/>
  <c r="G6" i="6"/>
  <c r="G7" i="6"/>
  <c r="G8" i="6"/>
  <c r="G9" i="6"/>
  <c r="G10" i="6"/>
  <c r="G11" i="6"/>
  <c r="I103" i="7"/>
  <c r="H103" i="7"/>
  <c r="G103" i="7"/>
  <c r="I102" i="7"/>
  <c r="H102" i="7"/>
  <c r="G102" i="7"/>
  <c r="I101" i="7"/>
  <c r="H101" i="7"/>
  <c r="G101" i="7"/>
  <c r="I100" i="7"/>
  <c r="H100" i="7"/>
  <c r="G100" i="7"/>
  <c r="I99" i="7"/>
  <c r="H99" i="7"/>
  <c r="G99" i="7"/>
  <c r="I98" i="7"/>
  <c r="H98" i="7"/>
  <c r="G98" i="7"/>
  <c r="I97" i="7"/>
  <c r="H97" i="7"/>
  <c r="G97" i="7"/>
  <c r="I96" i="7"/>
  <c r="H96" i="7"/>
  <c r="G96" i="7"/>
  <c r="I95" i="7"/>
  <c r="H95" i="7"/>
  <c r="G95" i="7"/>
  <c r="I94" i="7"/>
  <c r="H94" i="7"/>
  <c r="G94" i="7"/>
  <c r="I93" i="7"/>
  <c r="H93" i="7"/>
  <c r="G93" i="7"/>
  <c r="I92" i="7"/>
  <c r="H92" i="7"/>
  <c r="G92" i="7"/>
  <c r="I91" i="7"/>
  <c r="H91" i="7"/>
  <c r="G91" i="7"/>
  <c r="I90" i="7"/>
  <c r="H90" i="7"/>
  <c r="G90" i="7"/>
  <c r="I89" i="7"/>
  <c r="H89" i="7"/>
  <c r="G89" i="7"/>
  <c r="I88" i="7"/>
  <c r="H88" i="7"/>
  <c r="G88" i="7"/>
  <c r="I87" i="7"/>
  <c r="H87" i="7"/>
  <c r="G87" i="7"/>
  <c r="I86" i="7"/>
  <c r="H86" i="7"/>
  <c r="G86" i="7"/>
  <c r="I85" i="7"/>
  <c r="H85" i="7"/>
  <c r="G85" i="7"/>
  <c r="I84" i="7"/>
  <c r="H84" i="7"/>
  <c r="G84" i="7"/>
  <c r="I83" i="7"/>
  <c r="H83" i="7"/>
  <c r="G83" i="7"/>
  <c r="I82" i="7"/>
  <c r="H82" i="7"/>
  <c r="G82" i="7"/>
  <c r="I81" i="7"/>
  <c r="H81" i="7"/>
  <c r="G81" i="7"/>
  <c r="I80" i="7"/>
  <c r="H80" i="7"/>
  <c r="G80" i="7"/>
  <c r="I79" i="7"/>
  <c r="H79" i="7"/>
  <c r="G79" i="7"/>
  <c r="I78" i="7"/>
  <c r="H78" i="7"/>
  <c r="G78" i="7"/>
  <c r="I77" i="7"/>
  <c r="H77" i="7"/>
  <c r="G77" i="7"/>
  <c r="I76" i="7"/>
  <c r="H76" i="7"/>
  <c r="G76" i="7"/>
  <c r="I75" i="7"/>
  <c r="H75" i="7"/>
  <c r="G75" i="7"/>
  <c r="I74" i="7"/>
  <c r="H74" i="7"/>
  <c r="G74" i="7"/>
  <c r="I73" i="7"/>
  <c r="H73" i="7"/>
  <c r="G73" i="7"/>
  <c r="I72" i="7"/>
  <c r="H72" i="7"/>
  <c r="G72" i="7"/>
  <c r="I71" i="7"/>
  <c r="H71" i="7"/>
  <c r="G71" i="7"/>
  <c r="I70" i="7"/>
  <c r="H70" i="7"/>
  <c r="G70" i="7"/>
  <c r="I69" i="7"/>
  <c r="H69" i="7"/>
  <c r="G69" i="7"/>
  <c r="I68" i="7"/>
  <c r="H68" i="7"/>
  <c r="G68" i="7"/>
  <c r="I67" i="7"/>
  <c r="H67" i="7"/>
  <c r="G67" i="7"/>
  <c r="I66" i="7"/>
  <c r="H66" i="7"/>
  <c r="G66" i="7"/>
  <c r="I65" i="7"/>
  <c r="H65" i="7"/>
  <c r="G65" i="7"/>
  <c r="I64" i="7"/>
  <c r="H64" i="7"/>
  <c r="G64" i="7"/>
  <c r="I63" i="7"/>
  <c r="H63" i="7"/>
  <c r="G63" i="7"/>
  <c r="I62" i="7"/>
  <c r="H62" i="7"/>
  <c r="G62" i="7"/>
  <c r="I61" i="7"/>
  <c r="H61" i="7"/>
  <c r="G61" i="7"/>
  <c r="I60" i="7"/>
  <c r="H60" i="7"/>
  <c r="G60" i="7"/>
  <c r="I59" i="7"/>
  <c r="H59" i="7"/>
  <c r="G59" i="7"/>
  <c r="I58" i="7"/>
  <c r="H58" i="7"/>
  <c r="G58" i="7"/>
  <c r="I57" i="7"/>
  <c r="H57" i="7"/>
  <c r="G57" i="7"/>
  <c r="I56" i="7"/>
  <c r="H56" i="7"/>
  <c r="G56" i="7"/>
  <c r="I55" i="7"/>
  <c r="H55" i="7"/>
  <c r="G55" i="7"/>
  <c r="I54" i="7"/>
  <c r="H54" i="7"/>
  <c r="G54" i="7"/>
  <c r="I53" i="7"/>
  <c r="H53" i="7"/>
  <c r="G53" i="7"/>
  <c r="I52" i="7"/>
  <c r="H52" i="7"/>
  <c r="G52" i="7"/>
  <c r="I51" i="7"/>
  <c r="H51" i="7"/>
  <c r="G51" i="7"/>
  <c r="I50" i="7"/>
  <c r="H50" i="7"/>
  <c r="G50" i="7"/>
  <c r="I49" i="7"/>
  <c r="H49" i="7"/>
  <c r="G49" i="7"/>
  <c r="I48" i="7"/>
  <c r="H48" i="7"/>
  <c r="G48" i="7"/>
  <c r="I47" i="7"/>
  <c r="H47" i="7"/>
  <c r="G47" i="7"/>
  <c r="I46" i="7"/>
  <c r="H46" i="7"/>
  <c r="G46" i="7"/>
  <c r="I45" i="7"/>
  <c r="H45" i="7"/>
  <c r="G45" i="7"/>
  <c r="I44" i="7"/>
  <c r="H44" i="7"/>
  <c r="G44" i="7"/>
  <c r="I43" i="7"/>
  <c r="H43" i="7"/>
  <c r="G43" i="7"/>
  <c r="I42" i="7"/>
  <c r="H42" i="7"/>
  <c r="G42" i="7"/>
  <c r="I41" i="7"/>
  <c r="H41" i="7"/>
  <c r="G41" i="7"/>
  <c r="I40" i="7"/>
  <c r="H40" i="7"/>
  <c r="G40" i="7"/>
  <c r="I39" i="7"/>
  <c r="H39" i="7"/>
  <c r="G39" i="7"/>
  <c r="I38" i="7"/>
  <c r="H38" i="7"/>
  <c r="G38" i="7"/>
  <c r="I37" i="7"/>
  <c r="H37" i="7"/>
  <c r="G37" i="7"/>
  <c r="I36" i="7"/>
  <c r="H36" i="7"/>
  <c r="G36" i="7"/>
  <c r="I35" i="7"/>
  <c r="H35" i="7"/>
  <c r="G35" i="7"/>
  <c r="I34" i="7"/>
  <c r="H34" i="7"/>
  <c r="G34" i="7"/>
  <c r="I33" i="7"/>
  <c r="H33" i="7"/>
  <c r="G33" i="7"/>
  <c r="I32" i="7"/>
  <c r="H32" i="7"/>
  <c r="G32" i="7"/>
  <c r="I31" i="7"/>
  <c r="H31" i="7"/>
  <c r="G31" i="7"/>
  <c r="I30" i="7"/>
  <c r="H30" i="7"/>
  <c r="G30" i="7"/>
  <c r="I29" i="7"/>
  <c r="H29" i="7"/>
  <c r="G29" i="7"/>
  <c r="I28" i="7"/>
  <c r="H28" i="7"/>
  <c r="G28" i="7"/>
  <c r="I27" i="7"/>
  <c r="H27" i="7"/>
  <c r="G27" i="7"/>
  <c r="I26" i="7"/>
  <c r="H26" i="7"/>
  <c r="G26" i="7"/>
  <c r="I25" i="7"/>
  <c r="H25" i="7"/>
  <c r="G25" i="7"/>
  <c r="I24" i="7"/>
  <c r="H24" i="7"/>
  <c r="G24" i="7"/>
  <c r="I23" i="7"/>
  <c r="H23" i="7"/>
  <c r="G23" i="7"/>
  <c r="I22" i="7"/>
  <c r="H22" i="7"/>
  <c r="G22" i="7"/>
  <c r="I21" i="7"/>
  <c r="H21" i="7"/>
  <c r="G21" i="7"/>
  <c r="I20" i="7"/>
  <c r="H20" i="7"/>
  <c r="G20" i="7"/>
  <c r="I19" i="7"/>
  <c r="H19" i="7"/>
  <c r="G19" i="7"/>
  <c r="I18" i="7"/>
  <c r="H18" i="7"/>
  <c r="G18" i="7"/>
  <c r="I17" i="7"/>
  <c r="H17" i="7"/>
  <c r="G17" i="7"/>
  <c r="I16" i="7"/>
  <c r="H16" i="7"/>
  <c r="G16" i="7"/>
  <c r="I15" i="7"/>
  <c r="H15" i="7"/>
  <c r="G15" i="7"/>
  <c r="I14" i="7"/>
  <c r="H14" i="7"/>
  <c r="G14" i="7"/>
  <c r="I13" i="7"/>
  <c r="H13" i="7"/>
  <c r="G13" i="7"/>
  <c r="I12" i="7"/>
  <c r="H12" i="7"/>
  <c r="G12" i="7"/>
  <c r="I11" i="7"/>
  <c r="H11" i="7"/>
  <c r="G11" i="7"/>
  <c r="I10" i="7"/>
  <c r="H10" i="7"/>
  <c r="I9" i="7"/>
  <c r="H9" i="7"/>
  <c r="I8" i="7"/>
  <c r="H8" i="7"/>
  <c r="I7" i="7"/>
  <c r="H7" i="7"/>
  <c r="I6" i="7"/>
  <c r="H6" i="7"/>
  <c r="I5" i="7"/>
  <c r="H5" i="7"/>
  <c r="I4" i="7"/>
  <c r="H4" i="7"/>
  <c r="G4" i="7"/>
  <c r="I3" i="7"/>
  <c r="H3" i="7"/>
  <c r="G3" i="7"/>
  <c r="I103" i="6"/>
  <c r="H103" i="6"/>
  <c r="G103" i="6"/>
  <c r="I102" i="6"/>
  <c r="H102" i="6"/>
  <c r="G102" i="6"/>
  <c r="I101" i="6"/>
  <c r="H101" i="6"/>
  <c r="G101" i="6"/>
  <c r="I100" i="6"/>
  <c r="H100" i="6"/>
  <c r="G100" i="6"/>
  <c r="I99" i="6"/>
  <c r="H99" i="6"/>
  <c r="G99" i="6"/>
  <c r="I98" i="6"/>
  <c r="H98" i="6"/>
  <c r="G98" i="6"/>
  <c r="I97" i="6"/>
  <c r="H97" i="6"/>
  <c r="G97" i="6"/>
  <c r="I96" i="6"/>
  <c r="H96" i="6"/>
  <c r="G96" i="6"/>
  <c r="I95" i="6"/>
  <c r="H95" i="6"/>
  <c r="G95" i="6"/>
  <c r="I94" i="6"/>
  <c r="H94" i="6"/>
  <c r="G94" i="6"/>
  <c r="I93" i="6"/>
  <c r="H93" i="6"/>
  <c r="G93" i="6"/>
  <c r="I92" i="6"/>
  <c r="H92" i="6"/>
  <c r="G92" i="6"/>
  <c r="I91" i="6"/>
  <c r="H91" i="6"/>
  <c r="G91" i="6"/>
  <c r="I90" i="6"/>
  <c r="H90" i="6"/>
  <c r="G90" i="6"/>
  <c r="I89" i="6"/>
  <c r="H89" i="6"/>
  <c r="G89" i="6"/>
  <c r="I88" i="6"/>
  <c r="H88" i="6"/>
  <c r="G88" i="6"/>
  <c r="I87" i="6"/>
  <c r="H87" i="6"/>
  <c r="G87" i="6"/>
  <c r="I86" i="6"/>
  <c r="H86" i="6"/>
  <c r="G86" i="6"/>
  <c r="I85" i="6"/>
  <c r="H85" i="6"/>
  <c r="G85" i="6"/>
  <c r="I84" i="6"/>
  <c r="H84" i="6"/>
  <c r="G84" i="6"/>
  <c r="I83" i="6"/>
  <c r="H83" i="6"/>
  <c r="G83" i="6"/>
  <c r="I82" i="6"/>
  <c r="H82" i="6"/>
  <c r="G82" i="6"/>
  <c r="I81" i="6"/>
  <c r="H81" i="6"/>
  <c r="G81" i="6"/>
  <c r="I80" i="6"/>
  <c r="H80" i="6"/>
  <c r="G80" i="6"/>
  <c r="I79" i="6"/>
  <c r="H79" i="6"/>
  <c r="G79" i="6"/>
  <c r="I78" i="6"/>
  <c r="H78" i="6"/>
  <c r="G78" i="6"/>
  <c r="I77" i="6"/>
  <c r="H77" i="6"/>
  <c r="G77" i="6"/>
  <c r="I76" i="6"/>
  <c r="H76" i="6"/>
  <c r="G76" i="6"/>
  <c r="I75" i="6"/>
  <c r="H75" i="6"/>
  <c r="G75" i="6"/>
  <c r="I74" i="6"/>
  <c r="H74" i="6"/>
  <c r="G74" i="6"/>
  <c r="I73" i="6"/>
  <c r="H73" i="6"/>
  <c r="G73" i="6"/>
  <c r="I72" i="6"/>
  <c r="H72" i="6"/>
  <c r="G72" i="6"/>
  <c r="I71" i="6"/>
  <c r="H71" i="6"/>
  <c r="G71" i="6"/>
  <c r="I70" i="6"/>
  <c r="H70" i="6"/>
  <c r="G70" i="6"/>
  <c r="I69" i="6"/>
  <c r="H69" i="6"/>
  <c r="G69" i="6"/>
  <c r="I68" i="6"/>
  <c r="H68" i="6"/>
  <c r="G68" i="6"/>
  <c r="I67" i="6"/>
  <c r="H67" i="6"/>
  <c r="G67" i="6"/>
  <c r="I66" i="6"/>
  <c r="H66" i="6"/>
  <c r="G66" i="6"/>
  <c r="I65" i="6"/>
  <c r="H65" i="6"/>
  <c r="G65" i="6"/>
  <c r="I64" i="6"/>
  <c r="H64" i="6"/>
  <c r="G64" i="6"/>
  <c r="I63" i="6"/>
  <c r="H63" i="6"/>
  <c r="G63" i="6"/>
  <c r="I62" i="6"/>
  <c r="H62" i="6"/>
  <c r="G62" i="6"/>
  <c r="I61" i="6"/>
  <c r="H61" i="6"/>
  <c r="G61" i="6"/>
  <c r="I60" i="6"/>
  <c r="H60" i="6"/>
  <c r="G60" i="6"/>
  <c r="I59" i="6"/>
  <c r="H59" i="6"/>
  <c r="G59" i="6"/>
  <c r="I58" i="6"/>
  <c r="H58" i="6"/>
  <c r="G58" i="6"/>
  <c r="I57" i="6"/>
  <c r="H57" i="6"/>
  <c r="G57" i="6"/>
  <c r="I56" i="6"/>
  <c r="H56" i="6"/>
  <c r="G56" i="6"/>
  <c r="I55" i="6"/>
  <c r="H55" i="6"/>
  <c r="G55" i="6"/>
  <c r="I54" i="6"/>
  <c r="H54" i="6"/>
  <c r="G54" i="6"/>
  <c r="I53" i="6"/>
  <c r="H53" i="6"/>
  <c r="G53" i="6"/>
  <c r="I52" i="6"/>
  <c r="H52" i="6"/>
  <c r="G52" i="6"/>
  <c r="I51" i="6"/>
  <c r="H51" i="6"/>
  <c r="G51" i="6"/>
  <c r="I50" i="6"/>
  <c r="H50" i="6"/>
  <c r="G50" i="6"/>
  <c r="I49" i="6"/>
  <c r="H49" i="6"/>
  <c r="G49" i="6"/>
  <c r="I48" i="6"/>
  <c r="H48" i="6"/>
  <c r="G48" i="6"/>
  <c r="I47" i="6"/>
  <c r="H47" i="6"/>
  <c r="G47" i="6"/>
  <c r="I46" i="6"/>
  <c r="H46" i="6"/>
  <c r="G46" i="6"/>
  <c r="I45" i="6"/>
  <c r="H45" i="6"/>
  <c r="G45" i="6"/>
  <c r="I44" i="6"/>
  <c r="H44" i="6"/>
  <c r="G44" i="6"/>
  <c r="I43" i="6"/>
  <c r="H43" i="6"/>
  <c r="G43" i="6"/>
  <c r="I42" i="6"/>
  <c r="H42" i="6"/>
  <c r="G42" i="6"/>
  <c r="I41" i="6"/>
  <c r="H41" i="6"/>
  <c r="G41" i="6"/>
  <c r="I40" i="6"/>
  <c r="H40" i="6"/>
  <c r="G40" i="6"/>
  <c r="I39" i="6"/>
  <c r="H39" i="6"/>
  <c r="G39" i="6"/>
  <c r="I38" i="6"/>
  <c r="H38" i="6"/>
  <c r="G38" i="6"/>
  <c r="I37" i="6"/>
  <c r="H37" i="6"/>
  <c r="G37" i="6"/>
  <c r="I36" i="6"/>
  <c r="H36" i="6"/>
  <c r="G36" i="6"/>
  <c r="I35" i="6"/>
  <c r="H35" i="6"/>
  <c r="G35" i="6"/>
  <c r="I34" i="6"/>
  <c r="H34" i="6"/>
  <c r="G34" i="6"/>
  <c r="I33" i="6"/>
  <c r="H33" i="6"/>
  <c r="G33" i="6"/>
  <c r="I32" i="6"/>
  <c r="H32" i="6"/>
  <c r="G32" i="6"/>
  <c r="I31" i="6"/>
  <c r="H31" i="6"/>
  <c r="G31" i="6"/>
  <c r="I30" i="6"/>
  <c r="H30" i="6"/>
  <c r="G30" i="6"/>
  <c r="I29" i="6"/>
  <c r="H29" i="6"/>
  <c r="G29" i="6"/>
  <c r="I28" i="6"/>
  <c r="H28" i="6"/>
  <c r="G28" i="6"/>
  <c r="I27" i="6"/>
  <c r="H27" i="6"/>
  <c r="G27" i="6"/>
  <c r="I26" i="6"/>
  <c r="H26" i="6"/>
  <c r="G26" i="6"/>
  <c r="I25" i="6"/>
  <c r="H25" i="6"/>
  <c r="G25" i="6"/>
  <c r="I24" i="6"/>
  <c r="H24" i="6"/>
  <c r="G24" i="6"/>
  <c r="I23" i="6"/>
  <c r="H23" i="6"/>
  <c r="G23" i="6"/>
  <c r="I22" i="6"/>
  <c r="H22" i="6"/>
  <c r="G22" i="6"/>
  <c r="I21" i="6"/>
  <c r="H21" i="6"/>
  <c r="G21" i="6"/>
  <c r="I20" i="6"/>
  <c r="H20" i="6"/>
  <c r="G20" i="6"/>
  <c r="I19" i="6"/>
  <c r="H19" i="6"/>
  <c r="G19" i="6"/>
  <c r="I18" i="6"/>
  <c r="H18" i="6"/>
  <c r="G18" i="6"/>
  <c r="I17" i="6"/>
  <c r="H17" i="6"/>
  <c r="G17" i="6"/>
  <c r="I16" i="6"/>
  <c r="H16" i="6"/>
  <c r="G16" i="6"/>
  <c r="I15" i="6"/>
  <c r="H15" i="6"/>
  <c r="G15" i="6"/>
  <c r="I14" i="6"/>
  <c r="H14" i="6"/>
  <c r="G14" i="6"/>
  <c r="I13" i="6"/>
  <c r="H13" i="6"/>
  <c r="G13" i="6"/>
  <c r="I12" i="6"/>
  <c r="H12" i="6"/>
  <c r="G12" i="6"/>
  <c r="I11" i="6"/>
  <c r="H11" i="6"/>
  <c r="I10" i="6"/>
  <c r="H10" i="6"/>
  <c r="I9" i="6"/>
  <c r="H9" i="6"/>
  <c r="I8" i="6"/>
  <c r="H8" i="6"/>
  <c r="I7" i="6"/>
  <c r="H7" i="6"/>
  <c r="I6" i="6"/>
  <c r="H6" i="6"/>
  <c r="I5" i="6"/>
  <c r="H5" i="6"/>
  <c r="I4" i="6"/>
  <c r="H4" i="6"/>
  <c r="G4" i="6"/>
  <c r="I3" i="6"/>
  <c r="H3" i="6"/>
  <c r="G3" i="6"/>
  <c r="I103" i="5"/>
  <c r="H103" i="5"/>
  <c r="G103" i="5"/>
  <c r="I102" i="5"/>
  <c r="H102" i="5"/>
  <c r="G102" i="5"/>
  <c r="I101" i="5"/>
  <c r="H101" i="5"/>
  <c r="G101" i="5"/>
  <c r="I100" i="5"/>
  <c r="H100" i="5"/>
  <c r="G100" i="5"/>
  <c r="I99" i="5"/>
  <c r="H99" i="5"/>
  <c r="G99" i="5"/>
  <c r="I98" i="5"/>
  <c r="H98" i="5"/>
  <c r="G98" i="5"/>
  <c r="I97" i="5"/>
  <c r="H97" i="5"/>
  <c r="G97" i="5"/>
  <c r="I96" i="5"/>
  <c r="H96" i="5"/>
  <c r="G96" i="5"/>
  <c r="I95" i="5"/>
  <c r="H95" i="5"/>
  <c r="G95" i="5"/>
  <c r="I94" i="5"/>
  <c r="H94" i="5"/>
  <c r="G94" i="5"/>
  <c r="I93" i="5"/>
  <c r="H93" i="5"/>
  <c r="G93" i="5"/>
  <c r="I92" i="5"/>
  <c r="H92" i="5"/>
  <c r="G92" i="5"/>
  <c r="I91" i="5"/>
  <c r="H91" i="5"/>
  <c r="G91" i="5"/>
  <c r="I90" i="5"/>
  <c r="H90" i="5"/>
  <c r="G90" i="5"/>
  <c r="I89" i="5"/>
  <c r="H89" i="5"/>
  <c r="G89" i="5"/>
  <c r="I88" i="5"/>
  <c r="H88" i="5"/>
  <c r="G88" i="5"/>
  <c r="I87" i="5"/>
  <c r="H87" i="5"/>
  <c r="G87" i="5"/>
  <c r="I86" i="5"/>
  <c r="H86" i="5"/>
  <c r="G86" i="5"/>
  <c r="I85" i="5"/>
  <c r="H85" i="5"/>
  <c r="G85" i="5"/>
  <c r="I84" i="5"/>
  <c r="H84" i="5"/>
  <c r="G84" i="5"/>
  <c r="I83" i="5"/>
  <c r="H83" i="5"/>
  <c r="G83" i="5"/>
  <c r="I82" i="5"/>
  <c r="H82" i="5"/>
  <c r="G82" i="5"/>
  <c r="I81" i="5"/>
  <c r="H81" i="5"/>
  <c r="G81" i="5"/>
  <c r="I80" i="5"/>
  <c r="H80" i="5"/>
  <c r="G80" i="5"/>
  <c r="I79" i="5"/>
  <c r="H79" i="5"/>
  <c r="G79" i="5"/>
  <c r="I78" i="5"/>
  <c r="H78" i="5"/>
  <c r="G78" i="5"/>
  <c r="I77" i="5"/>
  <c r="H77" i="5"/>
  <c r="G77" i="5"/>
  <c r="I76" i="5"/>
  <c r="H76" i="5"/>
  <c r="G76" i="5"/>
  <c r="I75" i="5"/>
  <c r="H75" i="5"/>
  <c r="G75" i="5"/>
  <c r="I74" i="5"/>
  <c r="H74" i="5"/>
  <c r="G74" i="5"/>
  <c r="I73" i="5"/>
  <c r="H73" i="5"/>
  <c r="G73" i="5"/>
  <c r="I72" i="5"/>
  <c r="H72" i="5"/>
  <c r="G72" i="5"/>
  <c r="I71" i="5"/>
  <c r="H71" i="5"/>
  <c r="G71" i="5"/>
  <c r="I70" i="5"/>
  <c r="H70" i="5"/>
  <c r="G70" i="5"/>
  <c r="I69" i="5"/>
  <c r="H69" i="5"/>
  <c r="G69" i="5"/>
  <c r="I68" i="5"/>
  <c r="H68" i="5"/>
  <c r="G68" i="5"/>
  <c r="I67" i="5"/>
  <c r="H67" i="5"/>
  <c r="G67" i="5"/>
  <c r="I66" i="5"/>
  <c r="H66" i="5"/>
  <c r="G66" i="5"/>
  <c r="I65" i="5"/>
  <c r="H65" i="5"/>
  <c r="G65" i="5"/>
  <c r="I64" i="5"/>
  <c r="H64" i="5"/>
  <c r="G64" i="5"/>
  <c r="I63" i="5"/>
  <c r="H63" i="5"/>
  <c r="G63" i="5"/>
  <c r="I62" i="5"/>
  <c r="H62" i="5"/>
  <c r="G62" i="5"/>
  <c r="I61" i="5"/>
  <c r="H61" i="5"/>
  <c r="G61" i="5"/>
  <c r="I60" i="5"/>
  <c r="H60" i="5"/>
  <c r="G60" i="5"/>
  <c r="I59" i="5"/>
  <c r="H59" i="5"/>
  <c r="G59" i="5"/>
  <c r="I58" i="5"/>
  <c r="H58" i="5"/>
  <c r="G58" i="5"/>
  <c r="I57" i="5"/>
  <c r="H57" i="5"/>
  <c r="G57" i="5"/>
  <c r="I56" i="5"/>
  <c r="H56" i="5"/>
  <c r="G56" i="5"/>
  <c r="I55" i="5"/>
  <c r="H55" i="5"/>
  <c r="G55" i="5"/>
  <c r="I54" i="5"/>
  <c r="H54" i="5"/>
  <c r="G54" i="5"/>
  <c r="I53" i="5"/>
  <c r="H53" i="5"/>
  <c r="G53" i="5"/>
  <c r="I52" i="5"/>
  <c r="H52" i="5"/>
  <c r="G52" i="5"/>
  <c r="I51" i="5"/>
  <c r="H51" i="5"/>
  <c r="G51" i="5"/>
  <c r="I50" i="5"/>
  <c r="H50" i="5"/>
  <c r="G50" i="5"/>
  <c r="I49" i="5"/>
  <c r="H49" i="5"/>
  <c r="G49" i="5"/>
  <c r="I48" i="5"/>
  <c r="H48" i="5"/>
  <c r="G48" i="5"/>
  <c r="I47" i="5"/>
  <c r="H47" i="5"/>
  <c r="G47" i="5"/>
  <c r="I46" i="5"/>
  <c r="H46" i="5"/>
  <c r="G46" i="5"/>
  <c r="I45" i="5"/>
  <c r="H45" i="5"/>
  <c r="G45" i="5"/>
  <c r="I44" i="5"/>
  <c r="H44" i="5"/>
  <c r="G44" i="5"/>
  <c r="I43" i="5"/>
  <c r="H43" i="5"/>
  <c r="G43" i="5"/>
  <c r="I42" i="5"/>
  <c r="H42" i="5"/>
  <c r="G42" i="5"/>
  <c r="I41" i="5"/>
  <c r="H41" i="5"/>
  <c r="G41" i="5"/>
  <c r="I40" i="5"/>
  <c r="H40" i="5"/>
  <c r="G40" i="5"/>
  <c r="I39" i="5"/>
  <c r="H39" i="5"/>
  <c r="G39" i="5"/>
  <c r="I38" i="5"/>
  <c r="H38" i="5"/>
  <c r="G38" i="5"/>
  <c r="I37" i="5"/>
  <c r="H37" i="5"/>
  <c r="G37" i="5"/>
  <c r="I36" i="5"/>
  <c r="H36" i="5"/>
  <c r="G36" i="5"/>
  <c r="I35" i="5"/>
  <c r="H35" i="5"/>
  <c r="G35" i="5"/>
  <c r="I34" i="5"/>
  <c r="H34" i="5"/>
  <c r="G34" i="5"/>
  <c r="I33" i="5"/>
  <c r="H33" i="5"/>
  <c r="G33" i="5"/>
  <c r="I32" i="5"/>
  <c r="H32" i="5"/>
  <c r="G32" i="5"/>
  <c r="I31" i="5"/>
  <c r="H31" i="5"/>
  <c r="G31" i="5"/>
  <c r="I30" i="5"/>
  <c r="H30" i="5"/>
  <c r="G30" i="5"/>
  <c r="I29" i="5"/>
  <c r="H29" i="5"/>
  <c r="G29" i="5"/>
  <c r="I28" i="5"/>
  <c r="H28" i="5"/>
  <c r="G28" i="5"/>
  <c r="I27" i="5"/>
  <c r="H27" i="5"/>
  <c r="G27" i="5"/>
  <c r="I26" i="5"/>
  <c r="H26" i="5"/>
  <c r="G26" i="5"/>
  <c r="I25" i="5"/>
  <c r="H25" i="5"/>
  <c r="G25" i="5"/>
  <c r="I24" i="5"/>
  <c r="H24" i="5"/>
  <c r="G24" i="5"/>
  <c r="I23" i="5"/>
  <c r="H23" i="5"/>
  <c r="G23" i="5"/>
  <c r="I22" i="5"/>
  <c r="H22" i="5"/>
  <c r="G22" i="5"/>
  <c r="I21" i="5"/>
  <c r="H21" i="5"/>
  <c r="G21" i="5"/>
  <c r="I20" i="5"/>
  <c r="H20" i="5"/>
  <c r="G20" i="5"/>
  <c r="I19" i="5"/>
  <c r="H19" i="5"/>
  <c r="G19" i="5"/>
  <c r="I18" i="5"/>
  <c r="H18" i="5"/>
  <c r="G18" i="5"/>
  <c r="I17" i="5"/>
  <c r="H17" i="5"/>
  <c r="G17" i="5"/>
  <c r="I16" i="5"/>
  <c r="H16" i="5"/>
  <c r="G16" i="5"/>
  <c r="I15" i="5"/>
  <c r="H15" i="5"/>
  <c r="G15" i="5"/>
  <c r="I14" i="5"/>
  <c r="H14" i="5"/>
  <c r="G14" i="5"/>
  <c r="I13" i="5"/>
  <c r="H13" i="5"/>
  <c r="G13" i="5"/>
  <c r="I12" i="5"/>
  <c r="H12" i="5"/>
  <c r="G12" i="5"/>
  <c r="I11" i="5"/>
  <c r="H11" i="5"/>
  <c r="G11" i="5"/>
  <c r="I10" i="5"/>
  <c r="H10" i="5"/>
  <c r="G10" i="5"/>
  <c r="I9" i="5"/>
  <c r="H9" i="5"/>
  <c r="G9" i="5"/>
  <c r="I8" i="5"/>
  <c r="H8" i="5"/>
  <c r="I7" i="5"/>
  <c r="H7" i="5"/>
  <c r="I6" i="5"/>
  <c r="H6" i="5"/>
  <c r="I5" i="5"/>
  <c r="H5" i="5"/>
  <c r="G5" i="5"/>
  <c r="I4" i="5"/>
  <c r="H4" i="5"/>
  <c r="G4" i="5"/>
  <c r="I3" i="5"/>
  <c r="H3" i="5"/>
  <c r="G3" i="5"/>
  <c r="I103" i="4"/>
  <c r="H103" i="4"/>
  <c r="G103" i="4"/>
  <c r="I102" i="4"/>
  <c r="H102" i="4"/>
  <c r="G102" i="4"/>
  <c r="I101" i="4"/>
  <c r="H101" i="4"/>
  <c r="G101" i="4"/>
  <c r="I100" i="4"/>
  <c r="H100" i="4"/>
  <c r="G100" i="4"/>
  <c r="I99" i="4"/>
  <c r="H99" i="4"/>
  <c r="G99" i="4"/>
  <c r="I98" i="4"/>
  <c r="H98" i="4"/>
  <c r="G98" i="4"/>
  <c r="I97" i="4"/>
  <c r="H97" i="4"/>
  <c r="G97" i="4"/>
  <c r="I96" i="4"/>
  <c r="H96" i="4"/>
  <c r="G96" i="4"/>
  <c r="I95" i="4"/>
  <c r="H95" i="4"/>
  <c r="G95" i="4"/>
  <c r="I94" i="4"/>
  <c r="H94" i="4"/>
  <c r="G94" i="4"/>
  <c r="I93" i="4"/>
  <c r="H93" i="4"/>
  <c r="G93" i="4"/>
  <c r="I92" i="4"/>
  <c r="H92" i="4"/>
  <c r="G92" i="4"/>
  <c r="I91" i="4"/>
  <c r="H91" i="4"/>
  <c r="G91" i="4"/>
  <c r="I90" i="4"/>
  <c r="H90" i="4"/>
  <c r="G90" i="4"/>
  <c r="I89" i="4"/>
  <c r="H89" i="4"/>
  <c r="G89" i="4"/>
  <c r="I88" i="4"/>
  <c r="H88" i="4"/>
  <c r="G88" i="4"/>
  <c r="I87" i="4"/>
  <c r="H87" i="4"/>
  <c r="G87" i="4"/>
  <c r="I86" i="4"/>
  <c r="H86" i="4"/>
  <c r="G86" i="4"/>
  <c r="I85" i="4"/>
  <c r="H85" i="4"/>
  <c r="G85" i="4"/>
  <c r="I84" i="4"/>
  <c r="H84" i="4"/>
  <c r="G84" i="4"/>
  <c r="I83" i="4"/>
  <c r="H83" i="4"/>
  <c r="G83" i="4"/>
  <c r="I82" i="4"/>
  <c r="H82" i="4"/>
  <c r="G82" i="4"/>
  <c r="I81" i="4"/>
  <c r="H81" i="4"/>
  <c r="G81" i="4"/>
  <c r="I80" i="4"/>
  <c r="H80" i="4"/>
  <c r="G80" i="4"/>
  <c r="I79" i="4"/>
  <c r="H79" i="4"/>
  <c r="G79" i="4"/>
  <c r="I78" i="4"/>
  <c r="H78" i="4"/>
  <c r="G78" i="4"/>
  <c r="I77" i="4"/>
  <c r="H77" i="4"/>
  <c r="G77" i="4"/>
  <c r="I76" i="4"/>
  <c r="H76" i="4"/>
  <c r="G76" i="4"/>
  <c r="I75" i="4"/>
  <c r="H75" i="4"/>
  <c r="G75" i="4"/>
  <c r="I74" i="4"/>
  <c r="H74" i="4"/>
  <c r="G74" i="4"/>
  <c r="I73" i="4"/>
  <c r="H73" i="4"/>
  <c r="G73" i="4"/>
  <c r="I72" i="4"/>
  <c r="H72" i="4"/>
  <c r="G72" i="4"/>
  <c r="I71" i="4"/>
  <c r="H71" i="4"/>
  <c r="G71" i="4"/>
  <c r="I70" i="4"/>
  <c r="H70" i="4"/>
  <c r="G70" i="4"/>
  <c r="I69" i="4"/>
  <c r="H69" i="4"/>
  <c r="G69" i="4"/>
  <c r="I68" i="4"/>
  <c r="H68" i="4"/>
  <c r="G68" i="4"/>
  <c r="I67" i="4"/>
  <c r="H67" i="4"/>
  <c r="G67" i="4"/>
  <c r="I66" i="4"/>
  <c r="H66" i="4"/>
  <c r="G66" i="4"/>
  <c r="I65" i="4"/>
  <c r="H65" i="4"/>
  <c r="G65" i="4"/>
  <c r="I64" i="4"/>
  <c r="H64" i="4"/>
  <c r="G64" i="4"/>
  <c r="I63" i="4"/>
  <c r="H63" i="4"/>
  <c r="G63" i="4"/>
  <c r="I62" i="4"/>
  <c r="H62" i="4"/>
  <c r="G62" i="4"/>
  <c r="I61" i="4"/>
  <c r="H61" i="4"/>
  <c r="G61" i="4"/>
  <c r="I60" i="4"/>
  <c r="H60" i="4"/>
  <c r="G60" i="4"/>
  <c r="I59" i="4"/>
  <c r="H59" i="4"/>
  <c r="G59" i="4"/>
  <c r="I58" i="4"/>
  <c r="H58" i="4"/>
  <c r="G58" i="4"/>
  <c r="I57" i="4"/>
  <c r="H57" i="4"/>
  <c r="G57" i="4"/>
  <c r="I56" i="4"/>
  <c r="H56" i="4"/>
  <c r="G56" i="4"/>
  <c r="I55" i="4"/>
  <c r="H55" i="4"/>
  <c r="G55" i="4"/>
  <c r="I54" i="4"/>
  <c r="H54" i="4"/>
  <c r="G54" i="4"/>
  <c r="I53" i="4"/>
  <c r="H53" i="4"/>
  <c r="G53" i="4"/>
  <c r="I52" i="4"/>
  <c r="H52" i="4"/>
  <c r="G52" i="4"/>
  <c r="I51" i="4"/>
  <c r="H51" i="4"/>
  <c r="G51" i="4"/>
  <c r="I50" i="4"/>
  <c r="H50" i="4"/>
  <c r="G50" i="4"/>
  <c r="I49" i="4"/>
  <c r="H49" i="4"/>
  <c r="G49" i="4"/>
  <c r="I48" i="4"/>
  <c r="H48" i="4"/>
  <c r="G48" i="4"/>
  <c r="I47" i="4"/>
  <c r="H47" i="4"/>
  <c r="G47" i="4"/>
  <c r="I46" i="4"/>
  <c r="H46" i="4"/>
  <c r="G46" i="4"/>
  <c r="I45" i="4"/>
  <c r="H45" i="4"/>
  <c r="G45" i="4"/>
  <c r="I44" i="4"/>
  <c r="H44" i="4"/>
  <c r="G44" i="4"/>
  <c r="I43" i="4"/>
  <c r="H43" i="4"/>
  <c r="G43" i="4"/>
  <c r="I42" i="4"/>
  <c r="H42" i="4"/>
  <c r="G42" i="4"/>
  <c r="I41" i="4"/>
  <c r="H41" i="4"/>
  <c r="G41" i="4"/>
  <c r="I40" i="4"/>
  <c r="H40" i="4"/>
  <c r="G40" i="4"/>
  <c r="I39" i="4"/>
  <c r="H39" i="4"/>
  <c r="G39" i="4"/>
  <c r="I38" i="4"/>
  <c r="H38" i="4"/>
  <c r="G38" i="4"/>
  <c r="I37" i="4"/>
  <c r="H37" i="4"/>
  <c r="G37" i="4"/>
  <c r="I36" i="4"/>
  <c r="H36" i="4"/>
  <c r="G36" i="4"/>
  <c r="I35" i="4"/>
  <c r="H35" i="4"/>
  <c r="G35" i="4"/>
  <c r="I34" i="4"/>
  <c r="H34" i="4"/>
  <c r="G34" i="4"/>
  <c r="I33" i="4"/>
  <c r="H33" i="4"/>
  <c r="G33" i="4"/>
  <c r="I32" i="4"/>
  <c r="H32" i="4"/>
  <c r="G32" i="4"/>
  <c r="I31" i="4"/>
  <c r="H31" i="4"/>
  <c r="G31" i="4"/>
  <c r="I30" i="4"/>
  <c r="H30" i="4"/>
  <c r="G30" i="4"/>
  <c r="I29" i="4"/>
  <c r="H29" i="4"/>
  <c r="G29" i="4"/>
  <c r="I28" i="4"/>
  <c r="H28" i="4"/>
  <c r="G28" i="4"/>
  <c r="I27" i="4"/>
  <c r="H27" i="4"/>
  <c r="G27" i="4"/>
  <c r="I26" i="4"/>
  <c r="H26" i="4"/>
  <c r="G26" i="4"/>
  <c r="I25" i="4"/>
  <c r="H25" i="4"/>
  <c r="G25" i="4"/>
  <c r="I24" i="4"/>
  <c r="H24" i="4"/>
  <c r="G24" i="4"/>
  <c r="I23" i="4"/>
  <c r="H23" i="4"/>
  <c r="G23" i="4"/>
  <c r="I22" i="4"/>
  <c r="H22" i="4"/>
  <c r="G22" i="4"/>
  <c r="I21" i="4"/>
  <c r="H21" i="4"/>
  <c r="G21" i="4"/>
  <c r="I20" i="4"/>
  <c r="H20" i="4"/>
  <c r="G20" i="4"/>
  <c r="I19" i="4"/>
  <c r="H19" i="4"/>
  <c r="G19" i="4"/>
  <c r="I18" i="4"/>
  <c r="H18" i="4"/>
  <c r="G18" i="4"/>
  <c r="I17" i="4"/>
  <c r="H17" i="4"/>
  <c r="G17" i="4"/>
  <c r="I16" i="4"/>
  <c r="H16" i="4"/>
  <c r="G16" i="4"/>
  <c r="I15" i="4"/>
  <c r="H15" i="4"/>
  <c r="G15" i="4"/>
  <c r="I14" i="4"/>
  <c r="H14" i="4"/>
  <c r="G14" i="4"/>
  <c r="I13" i="4"/>
  <c r="H13" i="4"/>
  <c r="G13" i="4"/>
  <c r="I12" i="4"/>
  <c r="H12" i="4"/>
  <c r="G12" i="4"/>
  <c r="I11" i="4"/>
  <c r="H11" i="4"/>
  <c r="G11" i="4"/>
  <c r="I10" i="4"/>
  <c r="H10" i="4"/>
  <c r="G10" i="4"/>
  <c r="I9" i="4"/>
  <c r="H9" i="4"/>
  <c r="G9" i="4"/>
  <c r="I8" i="4"/>
  <c r="H8" i="4"/>
  <c r="G8" i="4"/>
  <c r="I7" i="4"/>
  <c r="H7" i="4"/>
  <c r="G7" i="4"/>
  <c r="I6" i="4"/>
  <c r="H6" i="4"/>
  <c r="G6" i="4"/>
  <c r="I5" i="4"/>
  <c r="H5" i="4"/>
  <c r="G5" i="4"/>
  <c r="I4" i="4"/>
  <c r="H4" i="4"/>
  <c r="G4" i="4"/>
  <c r="I3" i="4"/>
  <c r="H3" i="4"/>
  <c r="G3" i="4"/>
  <c r="I103" i="3"/>
  <c r="H103" i="3"/>
  <c r="G103" i="3"/>
  <c r="I102" i="3"/>
  <c r="H102" i="3"/>
  <c r="G102" i="3"/>
  <c r="I101" i="3"/>
  <c r="H101" i="3"/>
  <c r="G101" i="3"/>
  <c r="I100" i="3"/>
  <c r="H100" i="3"/>
  <c r="G100" i="3"/>
  <c r="I99" i="3"/>
  <c r="H99" i="3"/>
  <c r="G99" i="3"/>
  <c r="I98" i="3"/>
  <c r="H98" i="3"/>
  <c r="G98" i="3"/>
  <c r="I97" i="3"/>
  <c r="H97" i="3"/>
  <c r="G97" i="3"/>
  <c r="I96" i="3"/>
  <c r="H96" i="3"/>
  <c r="G96" i="3"/>
  <c r="I95" i="3"/>
  <c r="H95" i="3"/>
  <c r="G95" i="3"/>
  <c r="I94" i="3"/>
  <c r="H94" i="3"/>
  <c r="G94" i="3"/>
  <c r="I93" i="3"/>
  <c r="H93" i="3"/>
  <c r="G93" i="3"/>
  <c r="I92" i="3"/>
  <c r="H92" i="3"/>
  <c r="G92" i="3"/>
  <c r="I91" i="3"/>
  <c r="H91" i="3"/>
  <c r="G91" i="3"/>
  <c r="I90" i="3"/>
  <c r="H90" i="3"/>
  <c r="G90" i="3"/>
  <c r="I89" i="3"/>
  <c r="H89" i="3"/>
  <c r="G89" i="3"/>
  <c r="I88" i="3"/>
  <c r="H88" i="3"/>
  <c r="G88" i="3"/>
  <c r="I87" i="3"/>
  <c r="H87" i="3"/>
  <c r="G87" i="3"/>
  <c r="I86" i="3"/>
  <c r="H86" i="3"/>
  <c r="G86" i="3"/>
  <c r="I85" i="3"/>
  <c r="H85" i="3"/>
  <c r="G85" i="3"/>
  <c r="I84" i="3"/>
  <c r="H84" i="3"/>
  <c r="G84" i="3"/>
  <c r="I83" i="3"/>
  <c r="H83" i="3"/>
  <c r="G83" i="3"/>
  <c r="I82" i="3"/>
  <c r="H82" i="3"/>
  <c r="G82" i="3"/>
  <c r="I81" i="3"/>
  <c r="H81" i="3"/>
  <c r="G81" i="3"/>
  <c r="I80" i="3"/>
  <c r="H80" i="3"/>
  <c r="G80" i="3"/>
  <c r="I79" i="3"/>
  <c r="H79" i="3"/>
  <c r="G79" i="3"/>
  <c r="I78" i="3"/>
  <c r="H78" i="3"/>
  <c r="G78" i="3"/>
  <c r="I77" i="3"/>
  <c r="H77" i="3"/>
  <c r="G77" i="3"/>
  <c r="I76" i="3"/>
  <c r="H76" i="3"/>
  <c r="G76" i="3"/>
  <c r="I75" i="3"/>
  <c r="H75" i="3"/>
  <c r="G75" i="3"/>
  <c r="I74" i="3"/>
  <c r="H74" i="3"/>
  <c r="G74" i="3"/>
  <c r="I73" i="3"/>
  <c r="H73" i="3"/>
  <c r="G73" i="3"/>
  <c r="I72" i="3"/>
  <c r="H72" i="3"/>
  <c r="G72" i="3"/>
  <c r="I71" i="3"/>
  <c r="H71" i="3"/>
  <c r="G71" i="3"/>
  <c r="I70" i="3"/>
  <c r="H70" i="3"/>
  <c r="G70" i="3"/>
  <c r="I69" i="3"/>
  <c r="H69" i="3"/>
  <c r="G69" i="3"/>
  <c r="I68" i="3"/>
  <c r="H68" i="3"/>
  <c r="G68" i="3"/>
  <c r="I67" i="3"/>
  <c r="H67" i="3"/>
  <c r="G67" i="3"/>
  <c r="I66" i="3"/>
  <c r="H66" i="3"/>
  <c r="G66" i="3"/>
  <c r="I65" i="3"/>
  <c r="H65" i="3"/>
  <c r="G65" i="3"/>
  <c r="I64" i="3"/>
  <c r="H64" i="3"/>
  <c r="G64" i="3"/>
  <c r="I63" i="3"/>
  <c r="H63" i="3"/>
  <c r="G63" i="3"/>
  <c r="I62" i="3"/>
  <c r="H62" i="3"/>
  <c r="G62" i="3"/>
  <c r="I61" i="3"/>
  <c r="H61" i="3"/>
  <c r="G61" i="3"/>
  <c r="I60" i="3"/>
  <c r="H60" i="3"/>
  <c r="G60" i="3"/>
  <c r="I59" i="3"/>
  <c r="H59" i="3"/>
  <c r="G59" i="3"/>
  <c r="I58" i="3"/>
  <c r="H58" i="3"/>
  <c r="G58" i="3"/>
  <c r="I57" i="3"/>
  <c r="H57" i="3"/>
  <c r="G57" i="3"/>
  <c r="I56" i="3"/>
  <c r="H56" i="3"/>
  <c r="G56" i="3"/>
  <c r="I55" i="3"/>
  <c r="H55" i="3"/>
  <c r="G55" i="3"/>
  <c r="I54" i="3"/>
  <c r="H54" i="3"/>
  <c r="G54" i="3"/>
  <c r="I53" i="3"/>
  <c r="H53" i="3"/>
  <c r="G53" i="3"/>
  <c r="I52" i="3"/>
  <c r="H52" i="3"/>
  <c r="G52" i="3"/>
  <c r="I51" i="3"/>
  <c r="H51" i="3"/>
  <c r="G51" i="3"/>
  <c r="I50" i="3"/>
  <c r="H50" i="3"/>
  <c r="G50" i="3"/>
  <c r="I49" i="3"/>
  <c r="H49" i="3"/>
  <c r="G49" i="3"/>
  <c r="I48" i="3"/>
  <c r="H48" i="3"/>
  <c r="G48" i="3"/>
  <c r="I47" i="3"/>
  <c r="H47" i="3"/>
  <c r="G47" i="3"/>
  <c r="I46" i="3"/>
  <c r="H46" i="3"/>
  <c r="G46" i="3"/>
  <c r="I45" i="3"/>
  <c r="H45" i="3"/>
  <c r="G45" i="3"/>
  <c r="I44" i="3"/>
  <c r="H44" i="3"/>
  <c r="G44" i="3"/>
  <c r="I43" i="3"/>
  <c r="H43" i="3"/>
  <c r="G43" i="3"/>
  <c r="I42" i="3"/>
  <c r="H42" i="3"/>
  <c r="G42" i="3"/>
  <c r="I41" i="3"/>
  <c r="H41" i="3"/>
  <c r="G41" i="3"/>
  <c r="I40" i="3"/>
  <c r="H40" i="3"/>
  <c r="G40" i="3"/>
  <c r="I39" i="3"/>
  <c r="H39" i="3"/>
  <c r="G39" i="3"/>
  <c r="I38" i="3"/>
  <c r="H38" i="3"/>
  <c r="G38" i="3"/>
  <c r="I37" i="3"/>
  <c r="H37" i="3"/>
  <c r="G37" i="3"/>
  <c r="I36" i="3"/>
  <c r="H36" i="3"/>
  <c r="G36" i="3"/>
  <c r="I35" i="3"/>
  <c r="H35" i="3"/>
  <c r="G35" i="3"/>
  <c r="I34" i="3"/>
  <c r="H34" i="3"/>
  <c r="G34" i="3"/>
  <c r="I33" i="3"/>
  <c r="H33" i="3"/>
  <c r="G33" i="3"/>
  <c r="I32" i="3"/>
  <c r="H32" i="3"/>
  <c r="G32" i="3"/>
  <c r="I31" i="3"/>
  <c r="H31" i="3"/>
  <c r="G31" i="3"/>
  <c r="I30" i="3"/>
  <c r="H30" i="3"/>
  <c r="G30" i="3"/>
  <c r="I29" i="3"/>
  <c r="H29" i="3"/>
  <c r="G29" i="3"/>
  <c r="I28" i="3"/>
  <c r="H28" i="3"/>
  <c r="G28" i="3"/>
  <c r="I27" i="3"/>
  <c r="H27" i="3"/>
  <c r="G27" i="3"/>
  <c r="I26" i="3"/>
  <c r="H26" i="3"/>
  <c r="G26" i="3"/>
  <c r="I25" i="3"/>
  <c r="H25" i="3"/>
  <c r="G25" i="3"/>
  <c r="I24" i="3"/>
  <c r="H24" i="3"/>
  <c r="G24" i="3"/>
  <c r="I23" i="3"/>
  <c r="H23" i="3"/>
  <c r="G23" i="3"/>
  <c r="I22" i="3"/>
  <c r="H22" i="3"/>
  <c r="G22" i="3"/>
  <c r="I21" i="3"/>
  <c r="H21" i="3"/>
  <c r="G21" i="3"/>
  <c r="I20" i="3"/>
  <c r="H20" i="3"/>
  <c r="G20" i="3"/>
  <c r="I19" i="3"/>
  <c r="H19" i="3"/>
  <c r="G19" i="3"/>
  <c r="I18" i="3"/>
  <c r="H18" i="3"/>
  <c r="G18" i="3"/>
  <c r="I17" i="3"/>
  <c r="H17" i="3"/>
  <c r="G17" i="3"/>
  <c r="I16" i="3"/>
  <c r="H16" i="3"/>
  <c r="G16" i="3"/>
  <c r="I15" i="3"/>
  <c r="H15" i="3"/>
  <c r="G15" i="3"/>
  <c r="I14" i="3"/>
  <c r="H14" i="3"/>
  <c r="G14" i="3"/>
  <c r="I13" i="3"/>
  <c r="H13" i="3"/>
  <c r="G13" i="3"/>
  <c r="I12" i="3"/>
  <c r="H12" i="3"/>
  <c r="G12" i="3"/>
  <c r="I11" i="3"/>
  <c r="H11" i="3"/>
  <c r="G11" i="3"/>
  <c r="I10" i="3"/>
  <c r="H10" i="3"/>
  <c r="G10" i="3"/>
  <c r="I9" i="3"/>
  <c r="H9" i="3"/>
  <c r="G9" i="3"/>
  <c r="I8" i="3"/>
  <c r="H8" i="3"/>
  <c r="G8" i="3"/>
  <c r="I7" i="3"/>
  <c r="H7" i="3"/>
  <c r="G7" i="3"/>
  <c r="I6" i="3"/>
  <c r="H6" i="3"/>
  <c r="G6" i="3"/>
  <c r="I5" i="3"/>
  <c r="H5" i="3"/>
  <c r="G5" i="3"/>
  <c r="I4" i="3"/>
  <c r="H4" i="3"/>
  <c r="G4" i="3"/>
  <c r="I3" i="3"/>
  <c r="H3" i="3"/>
  <c r="G3" i="3"/>
  <c r="I103" i="2"/>
  <c r="H103" i="2"/>
  <c r="G103" i="2"/>
  <c r="I102" i="2"/>
  <c r="H102" i="2"/>
  <c r="G102" i="2"/>
  <c r="I101" i="2"/>
  <c r="H101" i="2"/>
  <c r="G101" i="2"/>
  <c r="I100" i="2"/>
  <c r="H100" i="2"/>
  <c r="G100" i="2"/>
  <c r="I99" i="2"/>
  <c r="H99" i="2"/>
  <c r="G99" i="2"/>
  <c r="I98" i="2"/>
  <c r="H98" i="2"/>
  <c r="G98" i="2"/>
  <c r="I97" i="2"/>
  <c r="H97" i="2"/>
  <c r="G97" i="2"/>
  <c r="I96" i="2"/>
  <c r="H96" i="2"/>
  <c r="G96" i="2"/>
  <c r="I95" i="2"/>
  <c r="H95" i="2"/>
  <c r="G95" i="2"/>
  <c r="I94" i="2"/>
  <c r="H94" i="2"/>
  <c r="G94" i="2"/>
  <c r="I93" i="2"/>
  <c r="H93" i="2"/>
  <c r="G93" i="2"/>
  <c r="I92" i="2"/>
  <c r="H92" i="2"/>
  <c r="G92" i="2"/>
  <c r="I91" i="2"/>
  <c r="H91" i="2"/>
  <c r="G91" i="2"/>
  <c r="I90" i="2"/>
  <c r="H90" i="2"/>
  <c r="G90" i="2"/>
  <c r="I89" i="2"/>
  <c r="H89" i="2"/>
  <c r="G89" i="2"/>
  <c r="I88" i="2"/>
  <c r="H88" i="2"/>
  <c r="G88" i="2"/>
  <c r="I87" i="2"/>
  <c r="H87" i="2"/>
  <c r="G87" i="2"/>
  <c r="I86" i="2"/>
  <c r="H86" i="2"/>
  <c r="G86" i="2"/>
  <c r="I85" i="2"/>
  <c r="H85" i="2"/>
  <c r="G85" i="2"/>
  <c r="I84" i="2"/>
  <c r="H84" i="2"/>
  <c r="G84" i="2"/>
  <c r="I83" i="2"/>
  <c r="H83" i="2"/>
  <c r="G83" i="2"/>
  <c r="I82" i="2"/>
  <c r="H82" i="2"/>
  <c r="G82" i="2"/>
  <c r="I81" i="2"/>
  <c r="H81" i="2"/>
  <c r="G81" i="2"/>
  <c r="I80" i="2"/>
  <c r="H80" i="2"/>
  <c r="G80" i="2"/>
  <c r="I79" i="2"/>
  <c r="H79" i="2"/>
  <c r="G79" i="2"/>
  <c r="I78" i="2"/>
  <c r="H78" i="2"/>
  <c r="G78" i="2"/>
  <c r="I77" i="2"/>
  <c r="H77" i="2"/>
  <c r="G77" i="2"/>
  <c r="I76" i="2"/>
  <c r="H76" i="2"/>
  <c r="G76" i="2"/>
  <c r="I75" i="2"/>
  <c r="H75" i="2"/>
  <c r="G75" i="2"/>
  <c r="I74" i="2"/>
  <c r="H74" i="2"/>
  <c r="G74" i="2"/>
  <c r="I73" i="2"/>
  <c r="H73" i="2"/>
  <c r="G73" i="2"/>
  <c r="I72" i="2"/>
  <c r="H72" i="2"/>
  <c r="G72" i="2"/>
  <c r="I71" i="2"/>
  <c r="H71" i="2"/>
  <c r="G71" i="2"/>
  <c r="I70" i="2"/>
  <c r="H70" i="2"/>
  <c r="G70" i="2"/>
  <c r="I69" i="2"/>
  <c r="H69" i="2"/>
  <c r="G69" i="2"/>
  <c r="I68" i="2"/>
  <c r="H68" i="2"/>
  <c r="G68" i="2"/>
  <c r="I67" i="2"/>
  <c r="H67" i="2"/>
  <c r="G67" i="2"/>
  <c r="I66" i="2"/>
  <c r="H66" i="2"/>
  <c r="G66" i="2"/>
  <c r="I65" i="2"/>
  <c r="H65" i="2"/>
  <c r="G65" i="2"/>
  <c r="I64" i="2"/>
  <c r="H64" i="2"/>
  <c r="G64" i="2"/>
  <c r="I63" i="2"/>
  <c r="H63" i="2"/>
  <c r="G63" i="2"/>
  <c r="I62" i="2"/>
  <c r="H62" i="2"/>
  <c r="G62" i="2"/>
  <c r="I61" i="2"/>
  <c r="H61" i="2"/>
  <c r="G61" i="2"/>
  <c r="I60" i="2"/>
  <c r="H60" i="2"/>
  <c r="G60" i="2"/>
  <c r="I59" i="2"/>
  <c r="H59" i="2"/>
  <c r="G59" i="2"/>
  <c r="I58" i="2"/>
  <c r="H58" i="2"/>
  <c r="G58" i="2"/>
  <c r="I57" i="2"/>
  <c r="H57" i="2"/>
  <c r="G57" i="2"/>
  <c r="I56" i="2"/>
  <c r="H56" i="2"/>
  <c r="G56" i="2"/>
  <c r="I55" i="2"/>
  <c r="H55" i="2"/>
  <c r="G55" i="2"/>
  <c r="I54" i="2"/>
  <c r="H54" i="2"/>
  <c r="G54" i="2"/>
  <c r="I53" i="2"/>
  <c r="H53" i="2"/>
  <c r="G53" i="2"/>
  <c r="I52" i="2"/>
  <c r="H52" i="2"/>
  <c r="G52" i="2"/>
  <c r="I51" i="2"/>
  <c r="H51" i="2"/>
  <c r="G51" i="2"/>
  <c r="I50" i="2"/>
  <c r="H50" i="2"/>
  <c r="G50" i="2"/>
  <c r="I49" i="2"/>
  <c r="H49" i="2"/>
  <c r="G49" i="2"/>
  <c r="I48" i="2"/>
  <c r="H48" i="2"/>
  <c r="G48" i="2"/>
  <c r="I47" i="2"/>
  <c r="H47" i="2"/>
  <c r="G47" i="2"/>
  <c r="I46" i="2"/>
  <c r="H46" i="2"/>
  <c r="G46" i="2"/>
  <c r="I45" i="2"/>
  <c r="H45" i="2"/>
  <c r="G45" i="2"/>
  <c r="I44" i="2"/>
  <c r="H44" i="2"/>
  <c r="G44" i="2"/>
  <c r="I43" i="2"/>
  <c r="H43" i="2"/>
  <c r="G43" i="2"/>
  <c r="I42" i="2"/>
  <c r="H42" i="2"/>
  <c r="G42" i="2"/>
  <c r="I41" i="2"/>
  <c r="H41" i="2"/>
  <c r="G41" i="2"/>
  <c r="I40" i="2"/>
  <c r="H40" i="2"/>
  <c r="G40" i="2"/>
  <c r="I39" i="2"/>
  <c r="H39" i="2"/>
  <c r="G39" i="2"/>
  <c r="I38" i="2"/>
  <c r="H38" i="2"/>
  <c r="G38" i="2"/>
  <c r="I37" i="2"/>
  <c r="H37" i="2"/>
  <c r="G37" i="2"/>
  <c r="I36" i="2"/>
  <c r="H36" i="2"/>
  <c r="G36" i="2"/>
  <c r="I35" i="2"/>
  <c r="H35" i="2"/>
  <c r="G35" i="2"/>
  <c r="I34" i="2"/>
  <c r="H34" i="2"/>
  <c r="G34" i="2"/>
  <c r="I33" i="2"/>
  <c r="H33" i="2"/>
  <c r="G33" i="2"/>
  <c r="I32" i="2"/>
  <c r="H32" i="2"/>
  <c r="G32" i="2"/>
  <c r="I31" i="2"/>
  <c r="H31" i="2"/>
  <c r="G31" i="2"/>
  <c r="I30" i="2"/>
  <c r="H30" i="2"/>
  <c r="G30" i="2"/>
  <c r="I29" i="2"/>
  <c r="H29" i="2"/>
  <c r="G29" i="2"/>
  <c r="I28" i="2"/>
  <c r="H28" i="2"/>
  <c r="G28" i="2"/>
  <c r="I27" i="2"/>
  <c r="H27" i="2"/>
  <c r="G27" i="2"/>
  <c r="I26" i="2"/>
  <c r="H26" i="2"/>
  <c r="G26" i="2"/>
  <c r="I25" i="2"/>
  <c r="H25" i="2"/>
  <c r="G25" i="2"/>
  <c r="I24" i="2"/>
  <c r="H24" i="2"/>
  <c r="G24" i="2"/>
  <c r="I23" i="2"/>
  <c r="H23" i="2"/>
  <c r="G23" i="2"/>
  <c r="I22" i="2"/>
  <c r="H22" i="2"/>
  <c r="G22" i="2"/>
  <c r="I21" i="2"/>
  <c r="H21" i="2"/>
  <c r="G21" i="2"/>
  <c r="I20" i="2"/>
  <c r="H20" i="2"/>
  <c r="G20" i="2"/>
  <c r="I19" i="2"/>
  <c r="H19" i="2"/>
  <c r="G19" i="2"/>
  <c r="I18" i="2"/>
  <c r="H18" i="2"/>
  <c r="G18" i="2"/>
  <c r="I17" i="2"/>
  <c r="H17" i="2"/>
  <c r="G17" i="2"/>
  <c r="I16" i="2"/>
  <c r="H16" i="2"/>
  <c r="G16" i="2"/>
  <c r="I15" i="2"/>
  <c r="H15" i="2"/>
  <c r="G15" i="2"/>
  <c r="I14" i="2"/>
  <c r="H14" i="2"/>
  <c r="G14" i="2"/>
  <c r="I13" i="2"/>
  <c r="H13" i="2"/>
  <c r="G13" i="2"/>
  <c r="I12" i="2"/>
  <c r="H12" i="2"/>
  <c r="G12" i="2"/>
  <c r="I11" i="2"/>
  <c r="H11" i="2"/>
  <c r="G11" i="2"/>
  <c r="I10" i="2"/>
  <c r="H10" i="2"/>
  <c r="G10" i="2"/>
  <c r="I9" i="2"/>
  <c r="H9" i="2"/>
  <c r="G9" i="2"/>
  <c r="I8" i="2"/>
  <c r="H8" i="2"/>
  <c r="G8" i="2"/>
  <c r="I7" i="2"/>
  <c r="H7" i="2"/>
  <c r="G7" i="2"/>
  <c r="I6" i="2"/>
  <c r="H6" i="2"/>
  <c r="G6" i="2"/>
  <c r="I5" i="2"/>
  <c r="H5" i="2"/>
  <c r="G5" i="2"/>
  <c r="I4" i="2"/>
  <c r="H4" i="2"/>
  <c r="G4" i="2"/>
  <c r="I3" i="2"/>
  <c r="H3" i="2"/>
  <c r="G3" i="2"/>
  <c r="I4" i="1"/>
  <c r="H4" i="1"/>
  <c r="G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3" i="1"/>
  <c r="H3" i="1"/>
  <c r="G5" i="1"/>
  <c r="G7" i="1"/>
  <c r="H7"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H5" i="1"/>
  <c r="H6" i="1"/>
  <c r="H8" i="1"/>
  <c r="H9" i="1"/>
  <c r="H10" i="1"/>
  <c r="H11" i="1"/>
  <c r="H12" i="1"/>
  <c r="H13" i="1"/>
  <c r="H14" i="1"/>
  <c r="H15" i="1"/>
  <c r="H16" i="1"/>
  <c r="H17" i="1"/>
  <c r="H18" i="1"/>
  <c r="H19" i="1"/>
  <c r="H20" i="1"/>
  <c r="H21" i="1"/>
  <c r="H22" i="1"/>
  <c r="H23" i="1"/>
  <c r="H24" i="1"/>
  <c r="G8" i="1"/>
  <c r="G9" i="1"/>
  <c r="G10" i="1"/>
  <c r="G11" i="1"/>
  <c r="G12" i="1"/>
  <c r="G13" i="1"/>
  <c r="G14" i="1"/>
  <c r="G15" i="1"/>
  <c r="G16" i="1"/>
  <c r="G17" i="1"/>
  <c r="G18" i="1"/>
  <c r="G19" i="1"/>
  <c r="G20" i="1"/>
  <c r="G21" i="1"/>
  <c r="G22" i="1"/>
  <c r="G23" i="1"/>
  <c r="G24" i="1"/>
  <c r="G6" i="1"/>
  <c r="G3" i="1"/>
</calcChain>
</file>

<file path=xl/sharedStrings.xml><?xml version="1.0" encoding="utf-8"?>
<sst xmlns="http://schemas.openxmlformats.org/spreadsheetml/2006/main" count="340" uniqueCount="208">
  <si>
    <t>Creación de tablas en formato .md</t>
  </si>
  <si>
    <t>Texto para dos columnas</t>
  </si>
  <si>
    <t>Texto para tres columnas</t>
  </si>
  <si>
    <t>Texto para cuatro columnas</t>
  </si>
  <si>
    <t>---</t>
  </si>
  <si>
    <t>Desktop</t>
  </si>
  <si>
    <t>Pro</t>
  </si>
  <si>
    <t>Alcance</t>
  </si>
  <si>
    <t>Microcontenido</t>
  </si>
  <si>
    <t>Modelos de correlación lineal múltiple</t>
  </si>
  <si>
    <t>Modelos de inteligencia artificial</t>
  </si>
  <si>
    <t>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t>
  </si>
  <si>
    <t>Utilizando técnicas de inteligencia artificial para el análisis de series, implementar modelos que permitan realizar el pronóstico de las variables estudiadas para su posterior utilización en la realización de balances hidrológicos.</t>
  </si>
  <si>
    <t>Tipo de suelo</t>
  </si>
  <si>
    <t>Nombre</t>
  </si>
  <si>
    <t>Tamaño</t>
  </si>
  <si>
    <t>Tamiz</t>
  </si>
  <si>
    <t>CANTO RODADO</t>
  </si>
  <si>
    <t>Muy grande</t>
  </si>
  <si>
    <t>Grande</t>
  </si>
  <si>
    <t>4 m - 2 m</t>
  </si>
  <si>
    <t>2 m - 1 m</t>
  </si>
  <si>
    <t>SUELOS GRANULARES</t>
  </si>
  <si>
    <t>Mediano</t>
  </si>
  <si>
    <t>Pequeño</t>
  </si>
  <si>
    <t>GUIJARRO</t>
  </si>
  <si>
    <t>GRAVA</t>
  </si>
  <si>
    <t>Muy gruesa</t>
  </si>
  <si>
    <t>Gruesa</t>
  </si>
  <si>
    <t>Mediana</t>
  </si>
  <si>
    <t>Fina</t>
  </si>
  <si>
    <t>Muy fina</t>
  </si>
  <si>
    <t>ARENA</t>
  </si>
  <si>
    <t>LIMO</t>
  </si>
  <si>
    <t>SUELOS COHESIVOS</t>
  </si>
  <si>
    <t>Grueso</t>
  </si>
  <si>
    <t>Medio</t>
  </si>
  <si>
    <t>Fino</t>
  </si>
  <si>
    <t>Muy fino</t>
  </si>
  <si>
    <t>ARCILLA</t>
  </si>
  <si>
    <t>Media</t>
  </si>
  <si>
    <t>1 m - 0.5 m</t>
  </si>
  <si>
    <t>0.5 m - 0.25 m</t>
  </si>
  <si>
    <t>256 mm - 128 mm</t>
  </si>
  <si>
    <t>128 mm - 64 mm</t>
  </si>
  <si>
    <t>64 mm - 32 mm</t>
  </si>
  <si>
    <t>32 mm - 16 mm</t>
  </si>
  <si>
    <t>16 mm - 8 mm</t>
  </si>
  <si>
    <t>8 mm - 4 mm</t>
  </si>
  <si>
    <t>4 mm - 2 mm</t>
  </si>
  <si>
    <t>Pasa el tamiz 3" y es retenido por el tamiz 4</t>
  </si>
  <si>
    <t>Pasa el tamiz 4 y es retenido por el tamiz 200</t>
  </si>
  <si>
    <t>2 mm - 1 mm</t>
  </si>
  <si>
    <t>1 mm - 1/2 mm</t>
  </si>
  <si>
    <t>1/2 mm - 1/4 mm</t>
  </si>
  <si>
    <t>1/4 mm - 1/8 mm</t>
  </si>
  <si>
    <t>1/8 mm - 1/16 mm</t>
  </si>
  <si>
    <t>Pasa tamiz 200</t>
  </si>
  <si>
    <t>1/16 mm - 1/32 mm</t>
  </si>
  <si>
    <t>1/32 mm - 1/64 mm</t>
  </si>
  <si>
    <t>1/64 mm - 1/128 mm</t>
  </si>
  <si>
    <t>1/128 mm - 1/256 mm</t>
  </si>
  <si>
    <t>1/256 mm - 1/512 mm</t>
  </si>
  <si>
    <t>1/512 mm - 1/1024 mm</t>
  </si>
  <si>
    <t xml:space="preserve">1/2048 mm - 1/4096 mm </t>
  </si>
  <si>
    <t>1/1024 mm - 1/2048 mm</t>
  </si>
  <si>
    <t>Clasificación del transporte de sedimentos según el origen del material y el modo de transporte. Terminología del transporte de sedimentos.</t>
  </si>
  <si>
    <t>Explicación del proceso de acorazamiento de un lecho.</t>
  </si>
  <si>
    <t>Transporte por arrastre</t>
  </si>
  <si>
    <t>Transporte por suspensión</t>
  </si>
  <si>
    <t>Ecuaciones:</t>
  </si>
  <si>
    <t>Transporte total</t>
  </si>
  <si>
    <t>Funcionamiento del modelo de HEC-RAS 1D</t>
  </si>
  <si>
    <t>Explicación de las ecuaciones básicas que utiliza HEC-RAS para realizar el cálculo del transporte de sedimentos.</t>
  </si>
  <si>
    <t>Presentación caso de estudio</t>
  </si>
  <si>
    <t>Contexto general del proyecto que se va a realizar.</t>
  </si>
  <si>
    <t>Información de campo</t>
  </si>
  <si>
    <t>Información de campo necesaria para construir el modelo de transporte de sedimentos en 1D.</t>
  </si>
  <si>
    <t>Datos del modelo. Archivo de geometría</t>
  </si>
  <si>
    <t>Generación del archivo de geometría del modelo.</t>
  </si>
  <si>
    <t>Datos del modelo. Archivo de caudal</t>
  </si>
  <si>
    <t>Generación del archivo de caudal del modelo. Diferencias entre modelación con flujo "quasi-unsteady" y flujo "unsteady". Computational increment.</t>
  </si>
  <si>
    <t>Datos del modelo. Archivo de sedimentos</t>
  </si>
  <si>
    <t>Crear plan de transporte de sedimentos</t>
  </si>
  <si>
    <t>Definir un plan de transporte de sedimentos y ejecutarlo. Opciones de cálculo. Sediment Output Options.</t>
  </si>
  <si>
    <t>Visualización e interpretación de resultados</t>
  </si>
  <si>
    <t>Opciones de visualización de resultados. Time series, cross sections, profiles.</t>
  </si>
  <si>
    <t>Cargar el archivo de geometría del modelo.</t>
  </si>
  <si>
    <t>Generación del archivo de caudal del modelo con flujo "quasi-unsteady"</t>
  </si>
  <si>
    <t>Generación del archivo de sedimentos del modelo.</t>
  </si>
  <si>
    <t>Definir un plan de transporte de sedimentos y ejecutarlo.</t>
  </si>
  <si>
    <t>Estudio y transporte sólido requerido. Distribución de velocidades y perfil de concentraciones. Datos necesarios. Parámetros de interés.</t>
  </si>
  <si>
    <t>Ecuaciones: Shields, Meyer-Peter and Müller (MPM) y Wilcock and Crowe. Ejemplos</t>
  </si>
  <si>
    <t>Estudio</t>
  </si>
  <si>
    <t>Transporte por cuantificar</t>
  </si>
  <si>
    <t>Tiempo de llenado de una pequeña presa derivadora</t>
  </si>
  <si>
    <t>$G_{B}$</t>
  </si>
  <si>
    <t>Tiempo de llenado de una presa derivadora</t>
  </si>
  <si>
    <t>$G_{B}$ o $G_{BT}$</t>
  </si>
  <si>
    <t>Tiempo de llenado de una gran presa</t>
  </si>
  <si>
    <t>Erosión aguas abajo de grandes presas</t>
  </si>
  <si>
    <t>Estabilidad de cauces y rectificaciones</t>
  </si>
  <si>
    <t>Derivaciones en ríos hacia canales de riego</t>
  </si>
  <si>
    <t>Bombeo directo de un río</t>
  </si>
  <si>
    <t>Tanques de sedimentación</t>
  </si>
  <si>
    <t>Desvíos para acuacultura en lagunas costeras o estanques</t>
  </si>
  <si>
    <t>Entubamiento de arroyos en su paso por centros urbanos</t>
  </si>
  <si>
    <t>Diseño de canales sin arrastre</t>
  </si>
  <si>
    <t>$G_{T}$</t>
  </si>
  <si>
    <t>$G_{BT}$</t>
  </si>
  <si>
    <t>$G_{BS}$</t>
  </si>
  <si>
    <t xml:space="preserve">$G_{BS}$ y $G_{L}$ </t>
  </si>
  <si>
    <t xml:space="preserve">$G_{BS}$ o $G_{L}$ </t>
  </si>
  <si>
    <t>$G_{B}=0$ (condición crítica de arrastre)</t>
  </si>
  <si>
    <t>Obras de defensa contra inundaciones: Bordos de protección</t>
  </si>
  <si>
    <t>Obras de defensa contra inundaciones: Desvíos temporales</t>
  </si>
  <si>
    <t>Obras de defensa contra inundaciones: Cauces de alivio</t>
  </si>
  <si>
    <t>Estudios de erosión y sedimentación de tramos de ríos</t>
  </si>
  <si>
    <t>Abreviatura</t>
  </si>
  <si>
    <t>Significado</t>
  </si>
  <si>
    <t>$G_{L}$</t>
  </si>
  <si>
    <t>$G_{S}$</t>
  </si>
  <si>
    <t>$P$</t>
  </si>
  <si>
    <t>Carga de sedimentos o carga total de sedimentos $\frac{[F]}{[T]}$</t>
  </si>
  <si>
    <t>Carga de lavado $\frac{[F]}{[T]}$</t>
  </si>
  <si>
    <t>Carga de material del lecho $\frac{[F]}{[T]}$</t>
  </si>
  <si>
    <t>Carga por arrastre $\frac{[F]}{[T]}$</t>
  </si>
  <si>
    <t>Carga del material del lecho en suspensión $\frac{[F]}{[T]}$</t>
  </si>
  <si>
    <t>Carga en suspensión $\frac{[F]}{[T]}$</t>
  </si>
  <si>
    <t xml:space="preserve">Potencia de la corriente por unidad de área $\frac{[F]}{[L][T]}$ </t>
  </si>
  <si>
    <t>$\gamma$</t>
  </si>
  <si>
    <t>$\gamma_{S}$</t>
  </si>
  <si>
    <t>$y$</t>
  </si>
  <si>
    <t xml:space="preserve">$V$ </t>
  </si>
  <si>
    <t xml:space="preserve">$S_{0}$ </t>
  </si>
  <si>
    <t>Peso específico del agua $\frac{[F]}{[L^{3}]}$</t>
  </si>
  <si>
    <t>Profundidad de la lámina de agua $[L]$</t>
  </si>
  <si>
    <t>Velocidad media de la corriente $\frac{[L]}{[T]}$</t>
  </si>
  <si>
    <t>Pendiente media del fondo del lecho $\frac{[L]}{[L]}$</t>
  </si>
  <si>
    <t>Peso específico de las partículas de sedimento $\frac{[F]}{[L^{3}]}$</t>
  </si>
  <si>
    <t xml:space="preserve">$\tau_{*}$ </t>
  </si>
  <si>
    <t>$R_{*}$</t>
  </si>
  <si>
    <t>$\tau_{0}$</t>
  </si>
  <si>
    <t>$d$</t>
  </si>
  <si>
    <t>$\nu$</t>
  </si>
  <si>
    <t>$U_{*}$</t>
  </si>
  <si>
    <t>$\rho$</t>
  </si>
  <si>
    <t>$R$</t>
  </si>
  <si>
    <t>$D_{*c}$</t>
  </si>
  <si>
    <t>Esfuerzo cortante adimensional $[adimensional]$</t>
  </si>
  <si>
    <t>Número de Reynolds de corte $[adimensional]$</t>
  </si>
  <si>
    <t>Parámetro adimensional de la partícula $[adimensional]$</t>
  </si>
  <si>
    <t>$D_{*}$</t>
  </si>
  <si>
    <t>Esfuerzo cortante en el lecho  $\frac{[F]}{[L^{2}]}$</t>
  </si>
  <si>
    <t>Diámetro característico de las partículas $[L]$</t>
  </si>
  <si>
    <t>Viscosidad cinemática del agua $\frac{[L]^{2}}{[T]}$</t>
  </si>
  <si>
    <t>Velocidad de corte $\frac{[L]}{[T]}$</t>
  </si>
  <si>
    <t>Densidad del fluido $\frac{[M]}{[L^{3}]}$</t>
  </si>
  <si>
    <t>Radio hidráulico $[L]$</t>
  </si>
  <si>
    <t xml:space="preserve">$\tau_{*c}$ </t>
  </si>
  <si>
    <t>Esfuerzo cortante adimensional asociado a $\tau_{c}$   $[adimensional]$</t>
  </si>
  <si>
    <t>$\tau_{c}$</t>
  </si>
  <si>
    <t>Esfuerzo cortante crítico  $\frac{[F]}{[L^{2}]}$</t>
  </si>
  <si>
    <t>Número de Reynolds de corte asociado a $\tau_{c}$ $[adimensional]$</t>
  </si>
  <si>
    <t>$R_{*c}$</t>
  </si>
  <si>
    <t>Parámetro adimensional de la partícula asociado a $\tau_{c}$  $[adimensional]$</t>
  </si>
  <si>
    <t>$Q$</t>
  </si>
  <si>
    <t>$Q_{S}$</t>
  </si>
  <si>
    <t>Caudal líquido $\frac{[L^{3}]}{[T]}$</t>
  </si>
  <si>
    <t>Caudal sólido $\frac{[L^{3}]}{[T]}$</t>
  </si>
  <si>
    <t>Definición y usos.</t>
  </si>
  <si>
    <t>Estimaciones cualitativas. Explicación de las relaciones generales. Analogía de la balanza de Lane. Ejemplo.</t>
  </si>
  <si>
    <t>Estudio del movimiento incipiente. Aproximación de esfuerzos cortantes de Shields. Ejemplo.</t>
  </si>
  <si>
    <t>Distribución de velocidades y concentración de sedimentos en suspensión en un canal.</t>
  </si>
  <si>
    <t>Ecuación de continuidad de sedimentos</t>
  </si>
  <si>
    <t>Ecuación de Exner.</t>
  </si>
  <si>
    <t>[Transporte de sedimentos](https://github.com/mflatouche/M.TSED/tree/main/Section01/1_TransporteDeSedimentos)</t>
  </si>
  <si>
    <t>[Potencia de la corriente](https://github.com/mflatouche/M.TSED/blob/main/Section01/1_Potencia)</t>
  </si>
  <si>
    <t>[Movimiento incipiente](https://github.com/mflatouche/M.TSED/tree/main/Section01/1_MovimientoIncipiente)</t>
  </si>
  <si>
    <t>[Acorazamiento](https://github.com/mflatouche/M.TSED/tree/main/Section01/1_Acorazamiento)</t>
  </si>
  <si>
    <t>[Predicción sobre la respuesta general de un río al cambio](https://github.com/mflatouche/M.TSED/tree/main/Section01/1_Lane)</t>
  </si>
  <si>
    <t>[Caudal sólido en suspensión](https://github.com/mflatouche/M.TSED/tree/main/Section01/1_CaudalSuspension)</t>
  </si>
  <si>
    <t>Generación del archivo de sedimentos del modelo. Initial conditions and transport parameters. Boundary conditions. Consideraciones. Bed Change Options.</t>
  </si>
  <si>
    <t>Estructura del modelo</t>
  </si>
  <si>
    <t>Ecuaciones: Einstein, Ackers and White, Engelund-Hansen, Laursen-Copeland, Toffaleti, MPM-Toffaleti y Yang</t>
  </si>
  <si>
    <t>Estructura de los archivos para modelos de transporte de sedimentos de flujo quasi- no permanente y no permanente.</t>
  </si>
  <si>
    <t>Actividad</t>
  </si>
  <si>
    <t xml:space="preserve">[Cuantificación del potencial de transporte de sedimentos](https://github.com/mflatouche/M.TSED/tree/main/Section02/2_PotencialTransporteSedimentos) </t>
  </si>
  <si>
    <t>Modo de transporte de sedimentos</t>
  </si>
  <si>
    <t>M%</t>
  </si>
  <si>
    <t>Estable</t>
  </si>
  <si>
    <t>En sedimentación (exceso de sedimentos)</t>
  </si>
  <si>
    <t>En erosión (déficit de sedimentos)</t>
  </si>
  <si>
    <t>Carga suspendida: carga del 85-100%</t>
  </si>
  <si>
    <t>Carga mixta: carga suspendida del 65-85%, carga por arrastre del 15-35%</t>
  </si>
  <si>
    <t>Carga por arrastre: carga del 35-70%</t>
  </si>
  <si>
    <t>Relación ancho/profundidad &lt;7; Sinuosidad &gt;2.1; Pendiente: relativamente baja</t>
  </si>
  <si>
    <t>Relación ancho/profundidad 7-25; Sinuosidad 1.5-2.1; Pendiente: moderada</t>
  </si>
  <si>
    <t>Relación ancho/profundidad &gt;25; Sinuosidad &lt;1.5; Pendiente: relativamente alta</t>
  </si>
  <si>
    <t>Al comienzo hay mayor sedimentación en las márgenes y luego se presenta sedimentación en el lecho.</t>
  </si>
  <si>
    <t>Sedimentación en el lecho y formación de islas.</t>
  </si>
  <si>
    <t>La mayor sedimentación ocurre en las márgenes, que causa el estrachamiento del cauce. La sedimentación en el lecho es poca.</t>
  </si>
  <si>
    <t>Predomina la erosión del fondo del lecho. Poco ensanchamiento del cauce.</t>
  </si>
  <si>
    <t>Comienza por erosión del fondo del lecho, seguido por ampliación del cauce.</t>
  </si>
  <si>
    <t>Poca erosión del fondo, predomina el ensanchamiento del cauce.</t>
  </si>
  <si>
    <t>Texto para cinco columnas</t>
  </si>
  <si>
    <t>[Clasificación de ríos y cauces](https://github.com/mflatouche/M.TSED/tree/main/Section01/1_ClasificacionRios)</t>
  </si>
  <si>
    <t>Patrones de cauces. Clasificación de los cauces aluviales con base en los criterios de Schumm.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</si>
</sst>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Segoe UI Light"/>
      <family val="2"/>
    </font>
    <font>
      <sz val="10"/>
      <color theme="0" tint="-0.249977111117893"/>
      <name val="Segoe UI Light"/>
      <family val="2"/>
    </font>
    <font>
      <sz val="10"/>
      <color rgb="FFC00000"/>
      <name val="Segoe UI Light"/>
      <family val="2"/>
    </font>
  </fonts>
  <fills count="2">
    <fill>
      <patternFill patternType="none"/>
    </fill>
    <fill>
      <patternFill patternType="gray125"/>
    </fill>
  </fills>
  <borders count="3">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s>
  <cellStyleXfs count="1">
    <xf numFmtId="0" fontId="0" fillId="0" borderId="0"/>
  </cellStyleXfs>
  <cellXfs count="13">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2" fillId="0" borderId="2" xfId="0" quotePrefix="1" applyFont="1" applyBorder="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vertical="top" wrapText="1"/>
    </xf>
    <xf numFmtId="14" fontId="0" fillId="0" borderId="2" xfId="0" applyNumberFormat="1" applyBorder="1" applyAlignment="1">
      <alignment horizontal="left" vertical="top" wrapText="1"/>
    </xf>
    <xf numFmtId="0" fontId="0" fillId="0" borderId="1" xfId="0" applyBorder="1" applyAlignment="1">
      <alignment horizontal="left" vertical="top" wrapText="1"/>
    </xf>
    <xf numFmtId="0" fontId="2" fillId="0" borderId="2" xfId="0" quotePrefix="1" applyFont="1" applyBorder="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DD70F-C213-44CE-AFB4-2AF114267DBE}">
  <dimension ref="B2:I103"/>
  <sheetViews>
    <sheetView showGridLines="0" zoomScale="115" zoomScaleNormal="115" workbookViewId="0">
      <pane ySplit="4" topLeftCell="A5" activePane="bottomLeft" state="frozen"/>
      <selection pane="bottomLeft" activeCell="G3" sqref="G3:G31"/>
    </sheetView>
  </sheetViews>
  <sheetFormatPr baseColWidth="10" defaultColWidth="9.109375" defaultRowHeight="15" x14ac:dyDescent="0.35"/>
  <cols>
    <col min="1" max="1" width="2.77734375" style="1" customWidth="1"/>
    <col min="2" max="2" width="30.6640625" style="1" customWidth="1"/>
    <col min="3" max="3" width="60.3320312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118</v>
      </c>
      <c r="C3" s="4" t="s">
        <v>119</v>
      </c>
      <c r="D3" s="4" t="s">
        <v>15</v>
      </c>
      <c r="E3" s="4" t="s">
        <v>16</v>
      </c>
      <c r="F3" s="4"/>
      <c r="G3" s="5" t="str">
        <f>_xlfn.CONCAT("| ",B3," | ",C3," |")</f>
        <v>| Abreviatura | Significado |</v>
      </c>
      <c r="H3" s="5" t="str">
        <f>_xlfn.CONCAT("| ",B3," | ",C3," | ",D3," |")</f>
        <v>| Abreviatura | Significado | Tamaño |</v>
      </c>
      <c r="I3" s="5" t="str">
        <f>_xlfn.CONCAT("| ",B3," | ",C3," | ",D3," | ",E3," |")</f>
        <v>| Abreviatura | Significado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108</v>
      </c>
      <c r="C5" s="5" t="s">
        <v>123</v>
      </c>
      <c r="D5" s="5"/>
      <c r="E5" s="5"/>
      <c r="F5" s="5"/>
      <c r="G5" s="5" t="str">
        <f>_xlfn.CONCAT("| ",B5," | ",C5," |")</f>
        <v>| $G_{T}$ | Carga de sedimentos o carga total de sedimentos $\frac{[F]}{[T]}$ |</v>
      </c>
      <c r="H5" s="5" t="str">
        <f t="shared" ref="H5:H68" si="0">_xlfn.CONCAT("| ",B5," | ",C5," | ",D5," |")</f>
        <v>| $G_{T}$ | Carga de sedimentos o carga total de sedimentos $\frac{[F]}{[T]}$ |  |</v>
      </c>
      <c r="I5" s="5" t="str">
        <f t="shared" ref="I5:I68" si="1">_xlfn.CONCAT("| ",B5," | ",C5," | ",D5," | ",E5," |")</f>
        <v>| $G_{T}$ | Carga de sedimentos o carga total de sedimentos $\frac{[F]}{[T]}$ |  |  |</v>
      </c>
    </row>
    <row r="6" spans="2:9" x14ac:dyDescent="0.35">
      <c r="B6" s="9" t="s">
        <v>120</v>
      </c>
      <c r="C6" s="5" t="s">
        <v>124</v>
      </c>
      <c r="D6" s="5"/>
      <c r="E6" s="5"/>
      <c r="F6" s="5"/>
      <c r="G6" s="5" t="str">
        <f t="shared" ref="G6:G69" si="2">_xlfn.CONCAT("| ",B6," | ",C6," |")</f>
        <v>| $G_{L}$ | Carga de lavado $\frac{[F]}{[T]}$ |</v>
      </c>
      <c r="H6" s="5" t="str">
        <f t="shared" si="0"/>
        <v>| $G_{L}$ | Carga de lavado $\frac{[F]}{[T]}$ |  |</v>
      </c>
      <c r="I6" s="5" t="str">
        <f t="shared" si="1"/>
        <v>| $G_{L}$ | Carga de lavado $\frac{[F]}{[T]}$ |  |  |</v>
      </c>
    </row>
    <row r="7" spans="2:9" x14ac:dyDescent="0.35">
      <c r="B7" s="9" t="s">
        <v>109</v>
      </c>
      <c r="C7" s="5" t="s">
        <v>125</v>
      </c>
      <c r="D7" s="5"/>
      <c r="E7" s="5"/>
      <c r="F7" s="5"/>
      <c r="G7" s="5" t="str">
        <f t="shared" si="2"/>
        <v>| $G_{BT}$ | Carga de material del lecho $\frac{[F]}{[T]}$ |</v>
      </c>
      <c r="H7" s="5" t="str">
        <f t="shared" si="0"/>
        <v>| $G_{BT}$ | Carga de material del lecho $\frac{[F]}{[T]}$ |  |</v>
      </c>
      <c r="I7" s="5" t="str">
        <f t="shared" si="1"/>
        <v>| $G_{BT}$ | Carga de material del lecho $\frac{[F]}{[T]}$ |  |  |</v>
      </c>
    </row>
    <row r="8" spans="2:9" x14ac:dyDescent="0.35">
      <c r="B8" s="9" t="s">
        <v>96</v>
      </c>
      <c r="C8" s="5" t="s">
        <v>126</v>
      </c>
      <c r="D8" s="5"/>
      <c r="E8" s="5"/>
      <c r="F8" s="5"/>
      <c r="G8" s="5" t="str">
        <f t="shared" si="2"/>
        <v>| $G_{B}$ | Carga por arrastre $\frac{[F]}{[T]}$ |</v>
      </c>
      <c r="H8" s="5" t="str">
        <f t="shared" si="0"/>
        <v>| $G_{B}$ | Carga por arrastre $\frac{[F]}{[T]}$ |  |</v>
      </c>
      <c r="I8" s="5" t="str">
        <f t="shared" si="1"/>
        <v>| $G_{B}$ | Carga por arrastre $\frac{[F]}{[T]}$ |  |  |</v>
      </c>
    </row>
    <row r="9" spans="2:9" x14ac:dyDescent="0.35">
      <c r="B9" s="9" t="s">
        <v>110</v>
      </c>
      <c r="C9" s="5" t="s">
        <v>127</v>
      </c>
      <c r="D9" s="5"/>
      <c r="E9" s="5"/>
      <c r="F9" s="5"/>
      <c r="G9" s="5" t="str">
        <f t="shared" si="2"/>
        <v>| $G_{BS}$ | Carga del material del lecho en suspensión $\frac{[F]}{[T]}$ |</v>
      </c>
      <c r="H9" s="5" t="str">
        <f t="shared" si="0"/>
        <v>| $G_{BS}$ | Carga del material del lecho en suspensión $\frac{[F]}{[T]}$ |  |</v>
      </c>
      <c r="I9" s="5" t="str">
        <f t="shared" si="1"/>
        <v>| $G_{BS}$ | Carga del material del lecho en suspensión $\frac{[F]}{[T]}$ |  |  |</v>
      </c>
    </row>
    <row r="10" spans="2:9" x14ac:dyDescent="0.35">
      <c r="B10" s="9" t="s">
        <v>121</v>
      </c>
      <c r="C10" s="5" t="s">
        <v>128</v>
      </c>
      <c r="D10" s="5"/>
      <c r="E10" s="5"/>
      <c r="F10" s="5"/>
      <c r="G10" s="5" t="str">
        <f t="shared" si="2"/>
        <v>| $G_{S}$ | Carga en suspensión $\frac{[F]}{[T]}$ |</v>
      </c>
      <c r="H10" s="5" t="str">
        <f t="shared" si="0"/>
        <v>| $G_{S}$ | Carga en suspensión $\frac{[F]}{[T]}$ |  |</v>
      </c>
      <c r="I10" s="5" t="str">
        <f t="shared" si="1"/>
        <v>| $G_{S}$ | Carga en suspensión $\frac{[F]}{[T]}$ |  |  |</v>
      </c>
    </row>
    <row r="11" spans="2:9" x14ac:dyDescent="0.35">
      <c r="B11" s="5" t="s">
        <v>122</v>
      </c>
      <c r="C11" s="5" t="s">
        <v>129</v>
      </c>
      <c r="D11" s="5"/>
      <c r="E11" s="5"/>
      <c r="F11" s="5"/>
      <c r="G11" s="5" t="str">
        <f t="shared" si="2"/>
        <v>| $P$ | Potencia de la corriente por unidad de área $\frac{[F]}{[L][T]}$  |</v>
      </c>
      <c r="H11" s="5" t="str">
        <f t="shared" si="0"/>
        <v>| $P$ | Potencia de la corriente por unidad de área $\frac{[F]}{[L][T]}$  |  |</v>
      </c>
      <c r="I11" s="5" t="str">
        <f t="shared" si="1"/>
        <v>| $P$ | Potencia de la corriente por unidad de área $\frac{[F]}{[L][T]}$  |  |  |</v>
      </c>
    </row>
    <row r="12" spans="2:9" x14ac:dyDescent="0.35">
      <c r="B12" s="5" t="s">
        <v>130</v>
      </c>
      <c r="C12" s="5" t="s">
        <v>135</v>
      </c>
      <c r="D12" s="5"/>
      <c r="E12" s="5"/>
      <c r="F12" s="5"/>
      <c r="G12" s="5" t="str">
        <f t="shared" si="2"/>
        <v>| $\gamma$ | Peso específico del agua $\frac{[F]}{[L^{3}]}$ |</v>
      </c>
      <c r="H12" s="5" t="str">
        <f t="shared" si="0"/>
        <v>| $\gamma$ | Peso específico del agua $\frac{[F]}{[L^{3}]}$ |  |</v>
      </c>
      <c r="I12" s="5" t="str">
        <f t="shared" si="1"/>
        <v>| $\gamma$ | Peso específico del agua $\frac{[F]}{[L^{3}]}$ |  |  |</v>
      </c>
    </row>
    <row r="13" spans="2:9" x14ac:dyDescent="0.35">
      <c r="B13" s="5" t="s">
        <v>131</v>
      </c>
      <c r="C13" s="5" t="s">
        <v>139</v>
      </c>
      <c r="D13" s="5"/>
      <c r="E13" s="5"/>
      <c r="F13" s="5"/>
      <c r="G13" s="5" t="str">
        <f t="shared" si="2"/>
        <v>| $\gamma_{S}$ | Peso específico de las partículas de sedimento $\frac{[F]}{[L^{3}]}$ |</v>
      </c>
      <c r="H13" s="5" t="str">
        <f t="shared" si="0"/>
        <v>| $\gamma_{S}$ | Peso específico de las partículas de sedimento $\frac{[F]}{[L^{3}]}$ |  |</v>
      </c>
      <c r="I13" s="5" t="str">
        <f t="shared" si="1"/>
        <v>| $\gamma_{S}$ | Peso específico de las partículas de sedimento $\frac{[F]}{[L^{3}]}$ |  |  |</v>
      </c>
    </row>
    <row r="14" spans="2:9" x14ac:dyDescent="0.35">
      <c r="B14" s="5" t="s">
        <v>132</v>
      </c>
      <c r="C14" s="5" t="s">
        <v>136</v>
      </c>
      <c r="D14" s="5"/>
      <c r="E14" s="5"/>
      <c r="F14" s="5"/>
      <c r="G14" s="5" t="str">
        <f t="shared" si="2"/>
        <v>| $y$ | Profundidad de la lámina de agua $[L]$ |</v>
      </c>
      <c r="H14" s="5" t="str">
        <f t="shared" si="0"/>
        <v>| $y$ | Profundidad de la lámina de agua $[L]$ |  |</v>
      </c>
      <c r="I14" s="5" t="str">
        <f t="shared" si="1"/>
        <v>| $y$ | Profundidad de la lámina de agua $[L]$ |  |  |</v>
      </c>
    </row>
    <row r="15" spans="2:9" x14ac:dyDescent="0.35">
      <c r="B15" s="5" t="s">
        <v>133</v>
      </c>
      <c r="C15" s="5" t="s">
        <v>137</v>
      </c>
      <c r="D15" s="5"/>
      <c r="E15" s="5"/>
      <c r="F15" s="5"/>
      <c r="G15" s="5" t="str">
        <f t="shared" si="2"/>
        <v>| $V$  | Velocidad media de la corriente $\frac{[L]}{[T]}$ |</v>
      </c>
      <c r="H15" s="5" t="str">
        <f t="shared" si="0"/>
        <v>| $V$  | Velocidad media de la corriente $\frac{[L]}{[T]}$ |  |</v>
      </c>
      <c r="I15" s="5" t="str">
        <f t="shared" si="1"/>
        <v>| $V$  | Velocidad media de la corriente $\frac{[L]}{[T]}$ |  |  |</v>
      </c>
    </row>
    <row r="16" spans="2:9" x14ac:dyDescent="0.35">
      <c r="B16" s="5" t="s">
        <v>134</v>
      </c>
      <c r="C16" s="5" t="s">
        <v>138</v>
      </c>
      <c r="D16" s="5"/>
      <c r="E16" s="5"/>
      <c r="F16" s="5"/>
      <c r="G16" s="5" t="str">
        <f t="shared" si="2"/>
        <v>| $S_{0}$  | Pendiente media del fondo del lecho $\frac{[L]}{[L]}$ |</v>
      </c>
      <c r="H16" s="5" t="str">
        <f t="shared" si="0"/>
        <v>| $S_{0}$  | Pendiente media del fondo del lecho $\frac{[L]}{[L]}$ |  |</v>
      </c>
      <c r="I16" s="5" t="str">
        <f t="shared" si="1"/>
        <v>| $S_{0}$  | Pendiente media del fondo del lecho $\frac{[L]}{[L]}$ |  |  |</v>
      </c>
    </row>
    <row r="17" spans="2:9" x14ac:dyDescent="0.35">
      <c r="B17" s="5" t="s">
        <v>142</v>
      </c>
      <c r="C17" s="5" t="s">
        <v>153</v>
      </c>
      <c r="D17" s="5"/>
      <c r="E17" s="5"/>
      <c r="F17" s="5"/>
      <c r="G17" s="5" t="str">
        <f t="shared" si="2"/>
        <v>| $\tau_{0}$ | Esfuerzo cortante en el lecho  $\frac{[F]}{[L^{2}]}$ |</v>
      </c>
      <c r="H17" s="5" t="str">
        <f t="shared" si="0"/>
        <v>| $\tau_{0}$ | Esfuerzo cortante en el lecho  $\frac{[F]}{[L^{2}]}$ |  |</v>
      </c>
      <c r="I17" s="5" t="str">
        <f t="shared" si="1"/>
        <v>| $\tau_{0}$ | Esfuerzo cortante en el lecho  $\frac{[F]}{[L^{2}]}$ |  |  |</v>
      </c>
    </row>
    <row r="18" spans="2:9" x14ac:dyDescent="0.35">
      <c r="B18" s="5" t="s">
        <v>161</v>
      </c>
      <c r="C18" s="5" t="s">
        <v>162</v>
      </c>
      <c r="D18" s="5"/>
      <c r="E18" s="5"/>
      <c r="F18" s="5"/>
      <c r="G18" s="5" t="str">
        <f t="shared" ref="G18:G26" si="3">_xlfn.CONCAT("| ",B18," | ",C18," |")</f>
        <v>| $\tau_{c}$ | Esfuerzo cortante crítico  $\frac{[F]}{[L^{2}]}$ |</v>
      </c>
      <c r="H18" s="5" t="str">
        <f t="shared" ref="H18:H26" si="4">_xlfn.CONCAT("| ",B18," | ",C18," | ",D18," |")</f>
        <v>| $\tau_{c}$ | Esfuerzo cortante crítico  $\frac{[F]}{[L^{2}]}$ |  |</v>
      </c>
      <c r="I18" s="5" t="str">
        <f t="shared" ref="I18:I26" si="5">_xlfn.CONCAT("| ",B18," | ",C18," | ",D18," | ",E18," |")</f>
        <v>| $\tau_{c}$ | Esfuerzo cortante crítico  $\frac{[F]}{[L^{2}]}$ |  |  |</v>
      </c>
    </row>
    <row r="19" spans="2:9" x14ac:dyDescent="0.35">
      <c r="B19" s="5" t="s">
        <v>140</v>
      </c>
      <c r="C19" s="5" t="s">
        <v>149</v>
      </c>
      <c r="D19" s="5"/>
      <c r="E19" s="5"/>
      <c r="F19" s="5"/>
      <c r="G19" s="5" t="str">
        <f t="shared" si="3"/>
        <v>| $\tau_{*}$  | Esfuerzo cortante adimensional $[adimensional]$ |</v>
      </c>
      <c r="H19" s="5" t="str">
        <f t="shared" si="4"/>
        <v>| $\tau_{*}$  | Esfuerzo cortante adimensional $[adimensional]$ |  |</v>
      </c>
      <c r="I19" s="5" t="str">
        <f t="shared" si="5"/>
        <v>| $\tau_{*}$  | Esfuerzo cortante adimensional $[adimensional]$ |  |  |</v>
      </c>
    </row>
    <row r="20" spans="2:9" ht="21.6" customHeight="1" x14ac:dyDescent="0.35">
      <c r="B20" s="5" t="s">
        <v>159</v>
      </c>
      <c r="C20" s="5" t="s">
        <v>160</v>
      </c>
      <c r="D20" s="5"/>
      <c r="E20" s="5"/>
      <c r="F20" s="5"/>
      <c r="G20" s="5" t="str">
        <f t="shared" si="3"/>
        <v>| $\tau_{*c}$  | Esfuerzo cortante adimensional asociado a $\tau_{c}$   $[adimensional]$ |</v>
      </c>
      <c r="H20" s="5" t="str">
        <f t="shared" si="4"/>
        <v>| $\tau_{*c}$  | Esfuerzo cortante adimensional asociado a $\tau_{c}$   $[adimensional]$ |  |</v>
      </c>
      <c r="I20" s="5" t="str">
        <f t="shared" si="5"/>
        <v>| $\tau_{*c}$  | Esfuerzo cortante adimensional asociado a $\tau_{c}$   $[adimensional]$ |  |  |</v>
      </c>
    </row>
    <row r="21" spans="2:9" x14ac:dyDescent="0.35">
      <c r="B21" s="5" t="s">
        <v>141</v>
      </c>
      <c r="C21" s="5" t="s">
        <v>150</v>
      </c>
      <c r="D21" s="5"/>
      <c r="E21" s="5"/>
      <c r="F21" s="5"/>
      <c r="G21" s="5" t="str">
        <f t="shared" si="3"/>
        <v>| $R_{*}$ | Número de Reynolds de corte $[adimensional]$ |</v>
      </c>
      <c r="H21" s="5" t="str">
        <f t="shared" si="4"/>
        <v>| $R_{*}$ | Número de Reynolds de corte $[adimensional]$ |  |</v>
      </c>
      <c r="I21" s="5" t="str">
        <f t="shared" si="5"/>
        <v>| $R_{*}$ | Número de Reynolds de corte $[adimensional]$ |  |  |</v>
      </c>
    </row>
    <row r="22" spans="2:9" x14ac:dyDescent="0.35">
      <c r="B22" s="5" t="s">
        <v>164</v>
      </c>
      <c r="C22" s="5" t="s">
        <v>163</v>
      </c>
      <c r="D22" s="5"/>
      <c r="E22" s="5"/>
      <c r="F22" s="5"/>
      <c r="G22" s="5" t="str">
        <f t="shared" si="3"/>
        <v>| $R_{*c}$ | Número de Reynolds de corte asociado a $\tau_{c}$ $[adimensional]$ |</v>
      </c>
      <c r="H22" s="5" t="str">
        <f t="shared" si="4"/>
        <v>| $R_{*c}$ | Número de Reynolds de corte asociado a $\tau_{c}$ $[adimensional]$ |  |</v>
      </c>
      <c r="I22" s="5" t="str">
        <f t="shared" si="5"/>
        <v>| $R_{*c}$ | Número de Reynolds de corte asociado a $\tau_{c}$ $[adimensional]$ |  |  |</v>
      </c>
    </row>
    <row r="23" spans="2:9" x14ac:dyDescent="0.35">
      <c r="B23" s="5" t="s">
        <v>143</v>
      </c>
      <c r="C23" s="5" t="s">
        <v>154</v>
      </c>
      <c r="D23" s="5"/>
      <c r="E23" s="5"/>
      <c r="F23" s="5"/>
      <c r="G23" s="5" t="str">
        <f t="shared" si="3"/>
        <v>| $d$ | Diámetro característico de las partículas $[L]$ |</v>
      </c>
      <c r="H23" s="5" t="str">
        <f t="shared" si="4"/>
        <v>| $d$ | Diámetro característico de las partículas $[L]$ |  |</v>
      </c>
      <c r="I23" s="5" t="str">
        <f t="shared" si="5"/>
        <v>| $d$ | Diámetro característico de las partículas $[L]$ |  |  |</v>
      </c>
    </row>
    <row r="24" spans="2:9" x14ac:dyDescent="0.35">
      <c r="B24" s="5" t="s">
        <v>144</v>
      </c>
      <c r="C24" s="5" t="s">
        <v>155</v>
      </c>
      <c r="D24" s="5"/>
      <c r="E24" s="5"/>
      <c r="F24" s="5"/>
      <c r="G24" s="5" t="str">
        <f t="shared" si="3"/>
        <v>| $\nu$ | Viscosidad cinemática del agua $\frac{[L]^{2}}{[T]}$ |</v>
      </c>
      <c r="H24" s="5" t="str">
        <f t="shared" si="4"/>
        <v>| $\nu$ | Viscosidad cinemática del agua $\frac{[L]^{2}}{[T]}$ |  |</v>
      </c>
      <c r="I24" s="5" t="str">
        <f t="shared" si="5"/>
        <v>| $\nu$ | Viscosidad cinemática del agua $\frac{[L]^{2}}{[T]}$ |  |  |</v>
      </c>
    </row>
    <row r="25" spans="2:9" x14ac:dyDescent="0.35">
      <c r="B25" s="5" t="s">
        <v>145</v>
      </c>
      <c r="C25" s="5" t="s">
        <v>156</v>
      </c>
      <c r="D25" s="4"/>
      <c r="E25" s="4"/>
      <c r="F25" s="4"/>
      <c r="G25" s="5" t="str">
        <f t="shared" si="3"/>
        <v>| $U_{*}$ | Velocidad de corte $\frac{[L]}{[T]}$ |</v>
      </c>
      <c r="H25" s="5" t="str">
        <f t="shared" si="4"/>
        <v>| $U_{*}$ | Velocidad de corte $\frac{[L]}{[T]}$ |  |</v>
      </c>
      <c r="I25" s="5" t="str">
        <f t="shared" si="5"/>
        <v>| $U_{*}$ | Velocidad de corte $\frac{[L]}{[T]}$ |  |  |</v>
      </c>
    </row>
    <row r="26" spans="2:9" x14ac:dyDescent="0.35">
      <c r="B26" s="5" t="s">
        <v>146</v>
      </c>
      <c r="C26" s="5" t="s">
        <v>157</v>
      </c>
      <c r="D26" s="4"/>
      <c r="E26" s="4"/>
      <c r="F26" s="4"/>
      <c r="G26" s="5" t="str">
        <f t="shared" si="3"/>
        <v>| $\rho$ | Densidad del fluido $\frac{[M]}{[L^{3}]}$ |</v>
      </c>
      <c r="H26" s="5" t="str">
        <f t="shared" si="4"/>
        <v>| $\rho$ | Densidad del fluido $\frac{[M]}{[L^{3}]}$ |  |</v>
      </c>
      <c r="I26" s="5" t="str">
        <f t="shared" si="5"/>
        <v>| $\rho$ | Densidad del fluido $\frac{[M]}{[L^{3}]}$ |  |  |</v>
      </c>
    </row>
    <row r="27" spans="2:9" x14ac:dyDescent="0.35">
      <c r="B27" s="5" t="s">
        <v>147</v>
      </c>
      <c r="C27" s="5" t="s">
        <v>158</v>
      </c>
      <c r="D27" s="4"/>
      <c r="E27" s="4"/>
      <c r="F27" s="4"/>
      <c r="G27" s="5" t="str">
        <f t="shared" si="2"/>
        <v>| $R$ | Radio hidráulico $[L]$ |</v>
      </c>
      <c r="H27" s="5" t="str">
        <f t="shared" si="0"/>
        <v>| $R$ | Radio hidráulico $[L]$ |  |</v>
      </c>
      <c r="I27" s="5" t="str">
        <f t="shared" si="1"/>
        <v>| $R$ | Radio hidráulico $[L]$ |  |  |</v>
      </c>
    </row>
    <row r="28" spans="2:9" x14ac:dyDescent="0.35">
      <c r="B28" s="4" t="s">
        <v>152</v>
      </c>
      <c r="C28" s="4" t="s">
        <v>151</v>
      </c>
      <c r="D28" s="4"/>
      <c r="E28" s="4"/>
      <c r="F28" s="4"/>
      <c r="G28" s="5" t="str">
        <f t="shared" si="2"/>
        <v>| $D_{*}$ | Parámetro adimensional de la partícula $[adimensional]$ |</v>
      </c>
      <c r="H28" s="5" t="str">
        <f t="shared" si="0"/>
        <v>| $D_{*}$ | Parámetro adimensional de la partícula $[adimensional]$ |  |</v>
      </c>
      <c r="I28" s="5" t="str">
        <f t="shared" si="1"/>
        <v>| $D_{*}$ | Parámetro adimensional de la partícula $[adimensional]$ |  |  |</v>
      </c>
    </row>
    <row r="29" spans="2:9" ht="30" x14ac:dyDescent="0.35">
      <c r="B29" s="4" t="s">
        <v>148</v>
      </c>
      <c r="C29" s="4" t="s">
        <v>165</v>
      </c>
      <c r="D29" s="4"/>
      <c r="E29" s="4"/>
      <c r="F29" s="4"/>
      <c r="G29" s="5" t="str">
        <f t="shared" si="2"/>
        <v>| $D_{*c}$ | Parámetro adimensional de la partícula asociado a $\tau_{c}$  $[adimensional]$ |</v>
      </c>
      <c r="H29" s="5" t="str">
        <f t="shared" si="0"/>
        <v>| $D_{*c}$ | Parámetro adimensional de la partícula asociado a $\tau_{c}$  $[adimensional]$ |  |</v>
      </c>
      <c r="I29" s="5" t="str">
        <f t="shared" si="1"/>
        <v>| $D_{*c}$ | Parámetro adimensional de la partícula asociado a $\tau_{c}$  $[adimensional]$ |  |  |</v>
      </c>
    </row>
    <row r="30" spans="2:9" x14ac:dyDescent="0.35">
      <c r="B30" s="4" t="s">
        <v>166</v>
      </c>
      <c r="C30" s="4" t="s">
        <v>168</v>
      </c>
      <c r="D30" s="4"/>
      <c r="E30" s="4"/>
      <c r="F30" s="4"/>
      <c r="G30" s="5" t="str">
        <f>_xlfn.CONCAT("| ",B30," | ",C30," |")</f>
        <v>| $Q$ | Caudal líquido $\frac{[L^{3}]}{[T]}$ |</v>
      </c>
      <c r="H30" s="5" t="str">
        <f>_xlfn.CONCAT("| ",B30," | ",C30," | ",D30," |")</f>
        <v>| $Q$ | Caudal líquido $\frac{[L^{3}]}{[T]}$ |  |</v>
      </c>
      <c r="I30" s="5" t="str">
        <f>_xlfn.CONCAT("| ",B30," | ",C30," | ",D30," | ",E30," |")</f>
        <v>| $Q$ | Caudal líquido $\frac{[L^{3}]}{[T]}$ |  |  |</v>
      </c>
    </row>
    <row r="31" spans="2:9" x14ac:dyDescent="0.35">
      <c r="B31" s="4" t="s">
        <v>167</v>
      </c>
      <c r="C31" s="4" t="s">
        <v>169</v>
      </c>
      <c r="D31" s="4"/>
      <c r="E31" s="4"/>
      <c r="F31" s="4"/>
      <c r="G31" s="5" t="str">
        <f>_xlfn.CONCAT("| ",B31," | ",C31," |")</f>
        <v>| $Q_{S}$ | Caudal sólido $\frac{[L^{3}]}{[T]}$ |</v>
      </c>
      <c r="H31" s="5" t="str">
        <f>_xlfn.CONCAT("| ",B31," | ",C31," | ",D31," |")</f>
        <v>| $Q_{S}$ | Caudal sólido $\frac{[L^{3}]}{[T]}$ |  |</v>
      </c>
      <c r="I31" s="5" t="str">
        <f>_xlfn.CONCAT("| ",B31," | ",C31," | ",D31," | ",E31," |")</f>
        <v>| $Q_{S}$ | Caudal sólido $\frac{[L^{3}]}{[T]}$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5"/>
      <c r="C38" s="5"/>
      <c r="D38" s="4"/>
      <c r="E38" s="4"/>
      <c r="F38" s="4"/>
      <c r="G38" s="5" t="str">
        <f t="shared" si="2"/>
        <v>|  |  |</v>
      </c>
      <c r="H38" s="5" t="str">
        <f t="shared" si="0"/>
        <v>|  |  |  |</v>
      </c>
      <c r="I38" s="5" t="str">
        <f t="shared" si="1"/>
        <v>|  |  |  |  |</v>
      </c>
    </row>
    <row r="39" spans="2:9" x14ac:dyDescent="0.35">
      <c r="B39" s="5"/>
      <c r="C39" s="5"/>
      <c r="D39" s="4"/>
      <c r="E39" s="4"/>
      <c r="F39" s="4"/>
      <c r="G39" s="5" t="str">
        <f t="shared" si="2"/>
        <v>|  |  |</v>
      </c>
      <c r="H39" s="5" t="str">
        <f t="shared" si="0"/>
        <v>|  |  |  |</v>
      </c>
      <c r="I39" s="5" t="str">
        <f t="shared" si="1"/>
        <v>|  |  |  |  |</v>
      </c>
    </row>
    <row r="40" spans="2:9" x14ac:dyDescent="0.35">
      <c r="B40" s="5"/>
      <c r="C40" s="5"/>
      <c r="D40" s="4"/>
      <c r="E40" s="4"/>
      <c r="F40" s="4"/>
      <c r="G40" s="5" t="str">
        <f t="shared" si="2"/>
        <v>|  |  |</v>
      </c>
      <c r="H40" s="5" t="str">
        <f t="shared" si="0"/>
        <v>|  |  |  |</v>
      </c>
      <c r="I40" s="5" t="str">
        <f t="shared" si="1"/>
        <v>|  |  |  |  |</v>
      </c>
    </row>
    <row r="41" spans="2:9" x14ac:dyDescent="0.35">
      <c r="B41" s="5"/>
      <c r="C41" s="5"/>
      <c r="D41" s="4"/>
      <c r="E41" s="4"/>
      <c r="F41" s="4"/>
      <c r="G41" s="5" t="str">
        <f t="shared" si="2"/>
        <v>|  |  |</v>
      </c>
      <c r="H41" s="5" t="str">
        <f t="shared" si="0"/>
        <v>|  |  |  |</v>
      </c>
      <c r="I41" s="5" t="str">
        <f t="shared" si="1"/>
        <v>|  |  |  |  |</v>
      </c>
    </row>
    <row r="42" spans="2:9" x14ac:dyDescent="0.35">
      <c r="B42" s="5"/>
      <c r="C42" s="5"/>
      <c r="D42" s="4"/>
      <c r="E42" s="4"/>
      <c r="F42" s="4"/>
      <c r="G42" s="5" t="str">
        <f t="shared" si="2"/>
        <v>|  |  |</v>
      </c>
      <c r="H42" s="5" t="str">
        <f t="shared" si="0"/>
        <v>|  |  |  |</v>
      </c>
      <c r="I42" s="5" t="str">
        <f t="shared" si="1"/>
        <v>|  |  |  |  |</v>
      </c>
    </row>
    <row r="43" spans="2:9" x14ac:dyDescent="0.35">
      <c r="B43" s="5"/>
      <c r="C43" s="5"/>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6">_xlfn.CONCAT("| ",B69," | ",C69," | ",D69," |")</f>
        <v>|  |  |  |</v>
      </c>
      <c r="I69" s="5" t="str">
        <f t="shared" ref="I69:I103" si="7">_xlfn.CONCAT("| ",B69," | ",C69," | ",D69," | ",E69," |")</f>
        <v>|  |  |  |  |</v>
      </c>
    </row>
    <row r="70" spans="2:9" x14ac:dyDescent="0.35">
      <c r="B70" s="4"/>
      <c r="C70" s="4"/>
      <c r="D70" s="4"/>
      <c r="E70" s="4"/>
      <c r="F70" s="4"/>
      <c r="G70" s="5" t="str">
        <f t="shared" ref="G70:G103" si="8">_xlfn.CONCAT("| ",B70," | ",C70," |")</f>
        <v>|  |  |</v>
      </c>
      <c r="H70" s="5" t="str">
        <f t="shared" si="6"/>
        <v>|  |  |  |</v>
      </c>
      <c r="I70" s="5" t="str">
        <f t="shared" si="7"/>
        <v>|  |  |  |  |</v>
      </c>
    </row>
    <row r="71" spans="2:9" x14ac:dyDescent="0.35">
      <c r="B71" s="4"/>
      <c r="C71" s="4"/>
      <c r="D71" s="4"/>
      <c r="E71" s="4"/>
      <c r="F71" s="4"/>
      <c r="G71" s="5" t="str">
        <f t="shared" si="8"/>
        <v>|  |  |</v>
      </c>
      <c r="H71" s="5" t="str">
        <f t="shared" si="6"/>
        <v>|  |  |  |</v>
      </c>
      <c r="I71" s="5" t="str">
        <f t="shared" si="7"/>
        <v>|  |  |  |  |</v>
      </c>
    </row>
    <row r="72" spans="2:9" x14ac:dyDescent="0.35">
      <c r="B72" s="4"/>
      <c r="C72" s="4"/>
      <c r="D72" s="4"/>
      <c r="E72" s="4"/>
      <c r="F72" s="4"/>
      <c r="G72" s="5" t="str">
        <f t="shared" si="8"/>
        <v>|  |  |</v>
      </c>
      <c r="H72" s="5" t="str">
        <f t="shared" si="6"/>
        <v>|  |  |  |</v>
      </c>
      <c r="I72" s="5" t="str">
        <f t="shared" si="7"/>
        <v>|  |  |  |  |</v>
      </c>
    </row>
    <row r="73" spans="2:9" x14ac:dyDescent="0.35">
      <c r="B73" s="4"/>
      <c r="C73" s="4"/>
      <c r="D73" s="4"/>
      <c r="E73" s="4"/>
      <c r="F73" s="4"/>
      <c r="G73" s="5" t="str">
        <f t="shared" si="8"/>
        <v>|  |  |</v>
      </c>
      <c r="H73" s="5" t="str">
        <f t="shared" si="6"/>
        <v>|  |  |  |</v>
      </c>
      <c r="I73" s="5" t="str">
        <f t="shared" si="7"/>
        <v>|  |  |  |  |</v>
      </c>
    </row>
    <row r="74" spans="2:9" x14ac:dyDescent="0.35">
      <c r="B74" s="4"/>
      <c r="C74" s="4"/>
      <c r="D74" s="4"/>
      <c r="E74" s="4"/>
      <c r="F74" s="4"/>
      <c r="G74" s="5" t="str">
        <f t="shared" si="8"/>
        <v>|  |  |</v>
      </c>
      <c r="H74" s="5" t="str">
        <f t="shared" si="6"/>
        <v>|  |  |  |</v>
      </c>
      <c r="I74" s="5" t="str">
        <f t="shared" si="7"/>
        <v>|  |  |  |  |</v>
      </c>
    </row>
    <row r="75" spans="2:9" x14ac:dyDescent="0.35">
      <c r="B75" s="4"/>
      <c r="C75" s="4"/>
      <c r="D75" s="4"/>
      <c r="E75" s="4"/>
      <c r="F75" s="4"/>
      <c r="G75" s="5" t="str">
        <f t="shared" si="8"/>
        <v>|  |  |</v>
      </c>
      <c r="H75" s="5" t="str">
        <f t="shared" si="6"/>
        <v>|  |  |  |</v>
      </c>
      <c r="I75" s="5" t="str">
        <f t="shared" si="7"/>
        <v>|  |  |  |  |</v>
      </c>
    </row>
    <row r="76" spans="2:9" x14ac:dyDescent="0.35">
      <c r="B76" s="4"/>
      <c r="C76" s="4"/>
      <c r="D76" s="4"/>
      <c r="E76" s="4"/>
      <c r="F76" s="4"/>
      <c r="G76" s="5" t="str">
        <f t="shared" si="8"/>
        <v>|  |  |</v>
      </c>
      <c r="H76" s="5" t="str">
        <f t="shared" si="6"/>
        <v>|  |  |  |</v>
      </c>
      <c r="I76" s="5" t="str">
        <f t="shared" si="7"/>
        <v>|  |  |  |  |</v>
      </c>
    </row>
    <row r="77" spans="2:9" x14ac:dyDescent="0.35">
      <c r="B77" s="4"/>
      <c r="C77" s="4"/>
      <c r="D77" s="4"/>
      <c r="E77" s="4"/>
      <c r="F77" s="4"/>
      <c r="G77" s="5" t="str">
        <f t="shared" si="8"/>
        <v>|  |  |</v>
      </c>
      <c r="H77" s="5" t="str">
        <f t="shared" si="6"/>
        <v>|  |  |  |</v>
      </c>
      <c r="I77" s="5" t="str">
        <f t="shared" si="7"/>
        <v>|  |  |  |  |</v>
      </c>
    </row>
    <row r="78" spans="2:9" x14ac:dyDescent="0.35">
      <c r="B78" s="4"/>
      <c r="C78" s="4"/>
      <c r="D78" s="4"/>
      <c r="E78" s="4"/>
      <c r="F78" s="4"/>
      <c r="G78" s="5" t="str">
        <f t="shared" si="8"/>
        <v>|  |  |</v>
      </c>
      <c r="H78" s="5" t="str">
        <f t="shared" si="6"/>
        <v>|  |  |  |</v>
      </c>
      <c r="I78" s="5" t="str">
        <f t="shared" si="7"/>
        <v>|  |  |  |  |</v>
      </c>
    </row>
    <row r="79" spans="2:9" x14ac:dyDescent="0.35">
      <c r="B79" s="4"/>
      <c r="C79" s="4"/>
      <c r="D79" s="4"/>
      <c r="E79" s="4"/>
      <c r="F79" s="4"/>
      <c r="G79" s="5" t="str">
        <f t="shared" si="8"/>
        <v>|  |  |</v>
      </c>
      <c r="H79" s="5" t="str">
        <f t="shared" si="6"/>
        <v>|  |  |  |</v>
      </c>
      <c r="I79" s="5" t="str">
        <f t="shared" si="7"/>
        <v>|  |  |  |  |</v>
      </c>
    </row>
    <row r="80" spans="2:9" x14ac:dyDescent="0.35">
      <c r="B80" s="4"/>
      <c r="C80" s="4"/>
      <c r="D80" s="4"/>
      <c r="E80" s="4"/>
      <c r="F80" s="4"/>
      <c r="G80" s="5" t="str">
        <f t="shared" si="8"/>
        <v>|  |  |</v>
      </c>
      <c r="H80" s="5" t="str">
        <f t="shared" si="6"/>
        <v>|  |  |  |</v>
      </c>
      <c r="I80" s="5" t="str">
        <f t="shared" si="7"/>
        <v>|  |  |  |  |</v>
      </c>
    </row>
    <row r="81" spans="2:9" x14ac:dyDescent="0.35">
      <c r="B81" s="4"/>
      <c r="C81" s="4"/>
      <c r="D81" s="4"/>
      <c r="E81" s="4"/>
      <c r="F81" s="4"/>
      <c r="G81" s="5" t="str">
        <f t="shared" si="8"/>
        <v>|  |  |</v>
      </c>
      <c r="H81" s="5" t="str">
        <f t="shared" si="6"/>
        <v>|  |  |  |</v>
      </c>
      <c r="I81" s="5" t="str">
        <f t="shared" si="7"/>
        <v>|  |  |  |  |</v>
      </c>
    </row>
    <row r="82" spans="2:9" x14ac:dyDescent="0.35">
      <c r="B82" s="4"/>
      <c r="C82" s="4"/>
      <c r="D82" s="4"/>
      <c r="E82" s="4"/>
      <c r="F82" s="4"/>
      <c r="G82" s="5" t="str">
        <f t="shared" si="8"/>
        <v>|  |  |</v>
      </c>
      <c r="H82" s="5" t="str">
        <f t="shared" si="6"/>
        <v>|  |  |  |</v>
      </c>
      <c r="I82" s="5" t="str">
        <f t="shared" si="7"/>
        <v>|  |  |  |  |</v>
      </c>
    </row>
    <row r="83" spans="2:9" x14ac:dyDescent="0.35">
      <c r="B83" s="4"/>
      <c r="C83" s="4"/>
      <c r="D83" s="4"/>
      <c r="E83" s="4"/>
      <c r="F83" s="4"/>
      <c r="G83" s="5" t="str">
        <f t="shared" si="8"/>
        <v>|  |  |</v>
      </c>
      <c r="H83" s="5" t="str">
        <f t="shared" si="6"/>
        <v>|  |  |  |</v>
      </c>
      <c r="I83" s="5" t="str">
        <f t="shared" si="7"/>
        <v>|  |  |  |  |</v>
      </c>
    </row>
    <row r="84" spans="2:9" x14ac:dyDescent="0.35">
      <c r="B84" s="4"/>
      <c r="C84" s="4"/>
      <c r="D84" s="4"/>
      <c r="E84" s="4"/>
      <c r="F84" s="4"/>
      <c r="G84" s="5" t="str">
        <f t="shared" si="8"/>
        <v>|  |  |</v>
      </c>
      <c r="H84" s="5" t="str">
        <f t="shared" si="6"/>
        <v>|  |  |  |</v>
      </c>
      <c r="I84" s="5" t="str">
        <f t="shared" si="7"/>
        <v>|  |  |  |  |</v>
      </c>
    </row>
    <row r="85" spans="2:9" x14ac:dyDescent="0.35">
      <c r="B85" s="4"/>
      <c r="C85" s="4"/>
      <c r="D85" s="4"/>
      <c r="E85" s="4"/>
      <c r="F85" s="4"/>
      <c r="G85" s="5" t="str">
        <f t="shared" si="8"/>
        <v>|  |  |</v>
      </c>
      <c r="H85" s="5" t="str">
        <f t="shared" si="6"/>
        <v>|  |  |  |</v>
      </c>
      <c r="I85" s="5" t="str">
        <f t="shared" si="7"/>
        <v>|  |  |  |  |</v>
      </c>
    </row>
    <row r="86" spans="2:9" x14ac:dyDescent="0.35">
      <c r="B86" s="4"/>
      <c r="C86" s="4"/>
      <c r="D86" s="4"/>
      <c r="E86" s="4"/>
      <c r="F86" s="4"/>
      <c r="G86" s="5" t="str">
        <f t="shared" si="8"/>
        <v>|  |  |</v>
      </c>
      <c r="H86" s="5" t="str">
        <f t="shared" si="6"/>
        <v>|  |  |  |</v>
      </c>
      <c r="I86" s="5" t="str">
        <f t="shared" si="7"/>
        <v>|  |  |  |  |</v>
      </c>
    </row>
    <row r="87" spans="2:9" x14ac:dyDescent="0.35">
      <c r="B87" s="4"/>
      <c r="C87" s="4"/>
      <c r="D87" s="4"/>
      <c r="E87" s="4"/>
      <c r="F87" s="4"/>
      <c r="G87" s="5" t="str">
        <f t="shared" si="8"/>
        <v>|  |  |</v>
      </c>
      <c r="H87" s="5" t="str">
        <f t="shared" si="6"/>
        <v>|  |  |  |</v>
      </c>
      <c r="I87" s="5" t="str">
        <f t="shared" si="7"/>
        <v>|  |  |  |  |</v>
      </c>
    </row>
    <row r="88" spans="2:9" x14ac:dyDescent="0.35">
      <c r="B88" s="4"/>
      <c r="C88" s="4"/>
      <c r="D88" s="4"/>
      <c r="E88" s="4"/>
      <c r="F88" s="4"/>
      <c r="G88" s="5" t="str">
        <f t="shared" si="8"/>
        <v>|  |  |</v>
      </c>
      <c r="H88" s="5" t="str">
        <f t="shared" si="6"/>
        <v>|  |  |  |</v>
      </c>
      <c r="I88" s="5" t="str">
        <f t="shared" si="7"/>
        <v>|  |  |  |  |</v>
      </c>
    </row>
    <row r="89" spans="2:9" x14ac:dyDescent="0.35">
      <c r="B89" s="4"/>
      <c r="C89" s="4"/>
      <c r="D89" s="4"/>
      <c r="E89" s="4"/>
      <c r="F89" s="4"/>
      <c r="G89" s="5" t="str">
        <f t="shared" si="8"/>
        <v>|  |  |</v>
      </c>
      <c r="H89" s="5" t="str">
        <f t="shared" si="6"/>
        <v>|  |  |  |</v>
      </c>
      <c r="I89" s="5" t="str">
        <f t="shared" si="7"/>
        <v>|  |  |  |  |</v>
      </c>
    </row>
    <row r="90" spans="2:9" x14ac:dyDescent="0.35">
      <c r="B90" s="4"/>
      <c r="C90" s="4"/>
      <c r="D90" s="4"/>
      <c r="E90" s="4"/>
      <c r="F90" s="4"/>
      <c r="G90" s="5" t="str">
        <f t="shared" si="8"/>
        <v>|  |  |</v>
      </c>
      <c r="H90" s="5" t="str">
        <f t="shared" si="6"/>
        <v>|  |  |  |</v>
      </c>
      <c r="I90" s="5" t="str">
        <f t="shared" si="7"/>
        <v>|  |  |  |  |</v>
      </c>
    </row>
    <row r="91" spans="2:9" x14ac:dyDescent="0.35">
      <c r="B91" s="4"/>
      <c r="C91" s="4"/>
      <c r="D91" s="4"/>
      <c r="E91" s="4"/>
      <c r="F91" s="4"/>
      <c r="G91" s="5" t="str">
        <f t="shared" si="8"/>
        <v>|  |  |</v>
      </c>
      <c r="H91" s="5" t="str">
        <f t="shared" si="6"/>
        <v>|  |  |  |</v>
      </c>
      <c r="I91" s="5" t="str">
        <f t="shared" si="7"/>
        <v>|  |  |  |  |</v>
      </c>
    </row>
    <row r="92" spans="2:9" x14ac:dyDescent="0.35">
      <c r="B92" s="4"/>
      <c r="C92" s="4"/>
      <c r="D92" s="4"/>
      <c r="E92" s="4"/>
      <c r="F92" s="4"/>
      <c r="G92" s="5" t="str">
        <f t="shared" si="8"/>
        <v>|  |  |</v>
      </c>
      <c r="H92" s="5" t="str">
        <f t="shared" si="6"/>
        <v>|  |  |  |</v>
      </c>
      <c r="I92" s="5" t="str">
        <f t="shared" si="7"/>
        <v>|  |  |  |  |</v>
      </c>
    </row>
    <row r="93" spans="2:9" x14ac:dyDescent="0.35">
      <c r="B93" s="4"/>
      <c r="C93" s="4"/>
      <c r="D93" s="4"/>
      <c r="E93" s="4"/>
      <c r="F93" s="4"/>
      <c r="G93" s="5" t="str">
        <f t="shared" si="8"/>
        <v>|  |  |</v>
      </c>
      <c r="H93" s="5" t="str">
        <f t="shared" si="6"/>
        <v>|  |  |  |</v>
      </c>
      <c r="I93" s="5" t="str">
        <f t="shared" si="7"/>
        <v>|  |  |  |  |</v>
      </c>
    </row>
    <row r="94" spans="2:9" x14ac:dyDescent="0.35">
      <c r="B94" s="4"/>
      <c r="C94" s="4"/>
      <c r="D94" s="4"/>
      <c r="E94" s="4"/>
      <c r="F94" s="4"/>
      <c r="G94" s="5" t="str">
        <f t="shared" si="8"/>
        <v>|  |  |</v>
      </c>
      <c r="H94" s="5" t="str">
        <f t="shared" si="6"/>
        <v>|  |  |  |</v>
      </c>
      <c r="I94" s="5" t="str">
        <f t="shared" si="7"/>
        <v>|  |  |  |  |</v>
      </c>
    </row>
    <row r="95" spans="2:9" x14ac:dyDescent="0.35">
      <c r="B95" s="4"/>
      <c r="C95" s="4"/>
      <c r="D95" s="4"/>
      <c r="E95" s="4"/>
      <c r="F95" s="4"/>
      <c r="G95" s="5" t="str">
        <f t="shared" si="8"/>
        <v>|  |  |</v>
      </c>
      <c r="H95" s="5" t="str">
        <f t="shared" si="6"/>
        <v>|  |  |  |</v>
      </c>
      <c r="I95" s="5" t="str">
        <f t="shared" si="7"/>
        <v>|  |  |  |  |</v>
      </c>
    </row>
    <row r="96" spans="2:9" x14ac:dyDescent="0.35">
      <c r="B96" s="4"/>
      <c r="C96" s="4"/>
      <c r="D96" s="4"/>
      <c r="E96" s="4"/>
      <c r="F96" s="4"/>
      <c r="G96" s="5" t="str">
        <f t="shared" si="8"/>
        <v>|  |  |</v>
      </c>
      <c r="H96" s="5" t="str">
        <f t="shared" si="6"/>
        <v>|  |  |  |</v>
      </c>
      <c r="I96" s="5" t="str">
        <f t="shared" si="7"/>
        <v>|  |  |  |  |</v>
      </c>
    </row>
    <row r="97" spans="2:9" x14ac:dyDescent="0.35">
      <c r="B97" s="4"/>
      <c r="C97" s="4"/>
      <c r="D97" s="4"/>
      <c r="E97" s="4"/>
      <c r="F97" s="4"/>
      <c r="G97" s="5" t="str">
        <f t="shared" si="8"/>
        <v>|  |  |</v>
      </c>
      <c r="H97" s="5" t="str">
        <f t="shared" si="6"/>
        <v>|  |  |  |</v>
      </c>
      <c r="I97" s="5" t="str">
        <f t="shared" si="7"/>
        <v>|  |  |  |  |</v>
      </c>
    </row>
    <row r="98" spans="2:9" x14ac:dyDescent="0.35">
      <c r="B98" s="4"/>
      <c r="C98" s="4"/>
      <c r="D98" s="4"/>
      <c r="E98" s="4"/>
      <c r="F98" s="4"/>
      <c r="G98" s="5" t="str">
        <f t="shared" si="8"/>
        <v>|  |  |</v>
      </c>
      <c r="H98" s="5" t="str">
        <f t="shared" si="6"/>
        <v>|  |  |  |</v>
      </c>
      <c r="I98" s="5" t="str">
        <f t="shared" si="7"/>
        <v>|  |  |  |  |</v>
      </c>
    </row>
    <row r="99" spans="2:9" x14ac:dyDescent="0.35">
      <c r="B99" s="4"/>
      <c r="C99" s="4"/>
      <c r="D99" s="4"/>
      <c r="E99" s="4"/>
      <c r="F99" s="4"/>
      <c r="G99" s="5" t="str">
        <f t="shared" si="8"/>
        <v>|  |  |</v>
      </c>
      <c r="H99" s="5" t="str">
        <f t="shared" si="6"/>
        <v>|  |  |  |</v>
      </c>
      <c r="I99" s="5" t="str">
        <f t="shared" si="7"/>
        <v>|  |  |  |  |</v>
      </c>
    </row>
    <row r="100" spans="2:9" x14ac:dyDescent="0.35">
      <c r="B100" s="4"/>
      <c r="C100" s="4"/>
      <c r="D100" s="4"/>
      <c r="E100" s="4"/>
      <c r="F100" s="4"/>
      <c r="G100" s="5" t="str">
        <f t="shared" si="8"/>
        <v>|  |  |</v>
      </c>
      <c r="H100" s="5" t="str">
        <f t="shared" si="6"/>
        <v>|  |  |  |</v>
      </c>
      <c r="I100" s="5" t="str">
        <f t="shared" si="7"/>
        <v>|  |  |  |  |</v>
      </c>
    </row>
    <row r="101" spans="2:9" x14ac:dyDescent="0.35">
      <c r="B101" s="4"/>
      <c r="C101" s="4"/>
      <c r="D101" s="4"/>
      <c r="E101" s="4"/>
      <c r="F101" s="4"/>
      <c r="G101" s="5" t="str">
        <f t="shared" si="8"/>
        <v>|  |  |</v>
      </c>
      <c r="H101" s="5" t="str">
        <f t="shared" si="6"/>
        <v>|  |  |  |</v>
      </c>
      <c r="I101" s="5" t="str">
        <f t="shared" si="7"/>
        <v>|  |  |  |  |</v>
      </c>
    </row>
    <row r="102" spans="2:9" x14ac:dyDescent="0.35">
      <c r="B102" s="4"/>
      <c r="C102" s="4"/>
      <c r="D102" s="4"/>
      <c r="E102" s="4"/>
      <c r="F102" s="4"/>
      <c r="G102" s="5" t="str">
        <f t="shared" si="8"/>
        <v>|  |  |</v>
      </c>
      <c r="H102" s="5" t="str">
        <f t="shared" si="6"/>
        <v>|  |  |  |</v>
      </c>
      <c r="I102" s="5" t="str">
        <f t="shared" si="7"/>
        <v>|  |  |  |  |</v>
      </c>
    </row>
    <row r="103" spans="2:9" x14ac:dyDescent="0.35">
      <c r="B103" s="4"/>
      <c r="C103" s="4"/>
      <c r="D103" s="4"/>
      <c r="E103" s="4"/>
      <c r="F103" s="4"/>
      <c r="G103" s="5" t="str">
        <f t="shared" si="8"/>
        <v>|  |  |</v>
      </c>
      <c r="H103" s="5" t="str">
        <f t="shared" si="6"/>
        <v>|  |  |  |</v>
      </c>
      <c r="I103" s="5" t="str">
        <f t="shared" si="7"/>
        <v>|  |  |  |  |</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E6C-1D05-499A-989F-C261220A1AD3}">
  <sheetPr codeName="Hoja5"/>
  <dimension ref="B2:I103"/>
  <sheetViews>
    <sheetView showGridLines="0" zoomScale="115" zoomScaleNormal="115" workbookViewId="0">
      <pane ySplit="4" topLeftCell="A5" activePane="bottomLeft" state="frozen"/>
      <selection pane="bottomLeft" activeCell="D6" sqref="D6"/>
    </sheetView>
  </sheetViews>
  <sheetFormatPr baseColWidth="10" defaultColWidth="9.109375" defaultRowHeight="15" x14ac:dyDescent="0.35"/>
  <cols>
    <col min="1" max="1" width="2.77734375" style="1" customWidth="1"/>
    <col min="2" max="2" width="68" style="1" customWidth="1"/>
    <col min="3" max="3" width="79"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v>
      </c>
      <c r="C3" s="4" t="s">
        <v>14</v>
      </c>
      <c r="D3" s="4" t="s">
        <v>15</v>
      </c>
      <c r="E3" s="4" t="s">
        <v>16</v>
      </c>
      <c r="F3" s="4"/>
      <c r="G3" s="5" t="str">
        <f>_xlfn.CONCAT("| ",B3," | ",C3," |")</f>
        <v>| Tipo de suelo | Nombre |</v>
      </c>
      <c r="H3" s="5" t="str">
        <f>_xlfn.CONCAT("| ",B3," | ",C3," | ",D3," |")</f>
        <v>| Tipo de suelo | Nombre | Tamaño |</v>
      </c>
      <c r="I3" s="5" t="str">
        <f>_xlfn.CONCAT("| ",B3," | ",C3," | ",D3," | ",E3," |")</f>
        <v>| Tipo de suelo | Nombre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22</v>
      </c>
      <c r="C5" s="5" t="s">
        <v>17</v>
      </c>
      <c r="D5" s="5"/>
      <c r="E5" s="5"/>
      <c r="F5" s="5"/>
      <c r="G5" s="5" t="str">
        <f>_xlfn.CONCAT("| ",B5," | ",C5," |")</f>
        <v>| SUELOS GRANULARES | CANTO RODADO |</v>
      </c>
      <c r="H5" s="5" t="str">
        <f t="shared" ref="H5:H68" si="0">_xlfn.CONCAT("| ",B5," | ",C5," | ",D5," |")</f>
        <v>| SUELOS GRANULARES | CANTO RODADO |  |</v>
      </c>
      <c r="I5" s="5" t="str">
        <f t="shared" ref="I5:I68" si="1">_xlfn.CONCAT("| ",B5," | ",C5," | ",D5," | ",E5," |")</f>
        <v>| SUELOS GRANULARES | CANTO RODADO |  |  |</v>
      </c>
    </row>
    <row r="6" spans="2:9" x14ac:dyDescent="0.35">
      <c r="B6" s="9"/>
      <c r="C6" s="5" t="s">
        <v>18</v>
      </c>
      <c r="D6" s="5" t="s">
        <v>20</v>
      </c>
      <c r="E6" s="5"/>
      <c r="F6" s="5"/>
      <c r="G6" s="5" t="str">
        <f t="shared" ref="G6:G69" si="2">_xlfn.CONCAT("| ",B6," | ",C6," |")</f>
        <v>|  | Muy grande |</v>
      </c>
      <c r="H6" s="5" t="str">
        <f t="shared" si="0"/>
        <v>|  | Muy grande | 4 m - 2 m |</v>
      </c>
      <c r="I6" s="5" t="str">
        <f t="shared" si="1"/>
        <v>|  | Muy grande | 4 m - 2 m |  |</v>
      </c>
    </row>
    <row r="7" spans="2:9" x14ac:dyDescent="0.35">
      <c r="B7" s="9"/>
      <c r="C7" s="5" t="s">
        <v>19</v>
      </c>
      <c r="D7" s="5" t="s">
        <v>21</v>
      </c>
      <c r="E7" s="5"/>
      <c r="F7" s="5"/>
      <c r="G7" s="5" t="str">
        <f t="shared" si="2"/>
        <v>|  | Grande |</v>
      </c>
      <c r="H7" s="5" t="str">
        <f t="shared" si="0"/>
        <v>|  | Grande | 2 m - 1 m |</v>
      </c>
      <c r="I7" s="5" t="str">
        <f t="shared" si="1"/>
        <v>|  | Grande | 2 m - 1 m |  |</v>
      </c>
    </row>
    <row r="8" spans="2:9"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19A4-40DE-42A8-B3E2-A2516218588C}">
  <sheetPr codeName="Hoja1"/>
  <dimension ref="B2:I103"/>
  <sheetViews>
    <sheetView showGridLines="0" zoomScale="115" zoomScaleNormal="115" workbookViewId="0">
      <pane ySplit="4" topLeftCell="A5" activePane="bottomLeft" state="frozen"/>
      <selection pane="bottomLeft" activeCell="H3" sqref="H3:H6"/>
    </sheetView>
  </sheetViews>
  <sheetFormatPr baseColWidth="10" defaultColWidth="9.109375" defaultRowHeight="15" x14ac:dyDescent="0.35"/>
  <cols>
    <col min="1" max="1" width="2.77734375" style="1" customWidth="1"/>
    <col min="2" max="2" width="68" style="1" customWidth="1"/>
    <col min="3" max="3" width="79"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8</v>
      </c>
      <c r="C3" s="4" t="s">
        <v>7</v>
      </c>
      <c r="D3" s="4" t="s">
        <v>5</v>
      </c>
      <c r="E3" s="4" t="s">
        <v>6</v>
      </c>
      <c r="F3" s="4"/>
      <c r="G3" s="5" t="str">
        <f>_xlfn.CONCAT("| ",B3," | ",C3," |")</f>
        <v>| Microcontenido | Alcance |</v>
      </c>
      <c r="H3" s="5" t="str">
        <f>_xlfn.CONCAT("| ",B3," | ",C3," | ",D3," |")</f>
        <v>| Microcontenido | Alcance | Desktop |</v>
      </c>
      <c r="I3" s="5" t="str">
        <f>_xlfn.CONCAT("| ",B3," | ",C3," | ",D3," | ",E3," |")</f>
        <v>| Microcontenido | Alcance | Desktop | Pro |</v>
      </c>
    </row>
    <row r="4" spans="2:9" x14ac:dyDescent="0.35">
      <c r="B4" s="6" t="s">
        <v>4</v>
      </c>
      <c r="C4" s="6" t="s">
        <v>4</v>
      </c>
      <c r="D4" s="6" t="s">
        <v>4</v>
      </c>
      <c r="E4" s="6" t="s">
        <v>4</v>
      </c>
      <c r="F4" s="7"/>
      <c r="G4" s="8" t="str">
        <f>_xlfn.CONCAT("|",B4,"|",C4,"|")</f>
        <v>|---|---|</v>
      </c>
      <c r="H4" s="8" t="str">
        <f>_xlfn.CONCAT("|",B4,"|",C4,"|",D4,"|")</f>
        <v>|---|---|---|</v>
      </c>
      <c r="I4" s="8" t="str">
        <f>_xlfn.CONCAT("|",B4,"|",C4,"|",D4,"|",E4,"|")</f>
        <v>|---|---|---|---|</v>
      </c>
    </row>
    <row r="5" spans="2:9" ht="75" x14ac:dyDescent="0.35">
      <c r="B5" s="9" t="s">
        <v>9</v>
      </c>
      <c r="C5" s="5" t="s">
        <v>11</v>
      </c>
      <c r="D5" s="5"/>
      <c r="E5" s="5"/>
      <c r="F5" s="5"/>
      <c r="G5" s="5" t="str">
        <f>_xlfn.CONCAT("| ",B5," | ",C5,"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v>
      </c>
      <c r="H5" s="5" t="str">
        <f t="shared" ref="H5:H24" si="0">_xlfn.CONCAT("| ",B5," | ",C5," | ",D5,"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v>
      </c>
      <c r="I5" s="5" t="str">
        <f t="shared" ref="I5:I67" si="1">_xlfn.CONCAT("| ",B5," | ",C5," | ",D5," | ",E5,"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  |</v>
      </c>
    </row>
    <row r="6" spans="2:9" ht="60" x14ac:dyDescent="0.35">
      <c r="B6" s="9" t="s">
        <v>10</v>
      </c>
      <c r="C6" s="5" t="s">
        <v>12</v>
      </c>
      <c r="D6" s="5"/>
      <c r="E6" s="5"/>
      <c r="F6" s="5"/>
      <c r="G6" s="5" t="str">
        <f t="shared" ref="G6:G24" si="2">_xlfn.CONCAT("| ",B6," | ",C6," |")</f>
        <v>| Modelos de inteligencia artificial | Utilizando técnicas de inteligencia artificial para el análisis de series, implementar modelos que permitan realizar el pronóstico de las variables estudiadas para su posterior utilización en la realización de balances hidrológicos. |</v>
      </c>
      <c r="H6" s="5" t="str">
        <f t="shared" si="0"/>
        <v>| Modelos de inteligencia artificial | Utilizando técnicas de inteligencia artificial para el análisis de series, implementar modelos que permitan realizar el pronóstico de las variables estudiadas para su posterior utilización en la realización de balances hidrológicos. |  |</v>
      </c>
      <c r="I6" s="5" t="str">
        <f t="shared" si="1"/>
        <v>| Modelos de inteligencia artificial | Utilizando técnicas de inteligencia artificial para el análisis de series, implementar modelos que permitan realizar el pronóstico de las variables estudiadas para su posterior utilización en la realización de balances hidrológicos. |  |  |</v>
      </c>
    </row>
    <row r="7" spans="2:9" x14ac:dyDescent="0.35">
      <c r="B7" s="9"/>
      <c r="C7" s="5"/>
      <c r="D7" s="5"/>
      <c r="E7" s="5"/>
      <c r="F7" s="5"/>
      <c r="G7" s="5" t="str">
        <f t="shared" si="2"/>
        <v>|  |  |</v>
      </c>
      <c r="H7" s="5" t="str">
        <f t="shared" si="0"/>
        <v>|  |  |  |</v>
      </c>
      <c r="I7" s="5" t="str">
        <f t="shared" si="1"/>
        <v>|  |  |  |  |</v>
      </c>
    </row>
    <row r="8" spans="2:9"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ref="G25:G88" si="3">_xlfn.CONCAT("| ",B25," | ",C25," |")</f>
        <v>|  |  |</v>
      </c>
      <c r="H25" s="5" t="str">
        <f t="shared" ref="H25:H88" si="4">_xlfn.CONCAT("| ",B25," | ",C25," | ",D25," |")</f>
        <v>|  |  |  |</v>
      </c>
      <c r="I25" s="5" t="str">
        <f t="shared" si="1"/>
        <v>|  |  |  |  |</v>
      </c>
    </row>
    <row r="26" spans="2:9" x14ac:dyDescent="0.35">
      <c r="B26" s="4"/>
      <c r="C26" s="4"/>
      <c r="D26" s="4"/>
      <c r="E26" s="4"/>
      <c r="F26" s="4"/>
      <c r="G26" s="5" t="str">
        <f t="shared" si="3"/>
        <v>|  |  |</v>
      </c>
      <c r="H26" s="5" t="str">
        <f t="shared" si="4"/>
        <v>|  |  |  |</v>
      </c>
      <c r="I26" s="5" t="str">
        <f t="shared" si="1"/>
        <v>|  |  |  |  |</v>
      </c>
    </row>
    <row r="27" spans="2:9" x14ac:dyDescent="0.35">
      <c r="B27" s="4"/>
      <c r="C27" s="4"/>
      <c r="D27" s="4"/>
      <c r="E27" s="4"/>
      <c r="F27" s="4"/>
      <c r="G27" s="5" t="str">
        <f t="shared" si="3"/>
        <v>|  |  |</v>
      </c>
      <c r="H27" s="5" t="str">
        <f t="shared" si="4"/>
        <v>|  |  |  |</v>
      </c>
      <c r="I27" s="5" t="str">
        <f t="shared" si="1"/>
        <v>|  |  |  |  |</v>
      </c>
    </row>
    <row r="28" spans="2:9" x14ac:dyDescent="0.35">
      <c r="B28" s="4"/>
      <c r="C28" s="4"/>
      <c r="D28" s="4"/>
      <c r="E28" s="4"/>
      <c r="F28" s="4"/>
      <c r="G28" s="5" t="str">
        <f t="shared" si="3"/>
        <v>|  |  |</v>
      </c>
      <c r="H28" s="5" t="str">
        <f t="shared" si="4"/>
        <v>|  |  |  |</v>
      </c>
      <c r="I28" s="5" t="str">
        <f t="shared" si="1"/>
        <v>|  |  |  |  |</v>
      </c>
    </row>
    <row r="29" spans="2:9" x14ac:dyDescent="0.35">
      <c r="B29" s="4"/>
      <c r="C29" s="4"/>
      <c r="D29" s="4"/>
      <c r="E29" s="4"/>
      <c r="F29" s="4"/>
      <c r="G29" s="5" t="str">
        <f t="shared" si="3"/>
        <v>|  |  |</v>
      </c>
      <c r="H29" s="5" t="str">
        <f t="shared" si="4"/>
        <v>|  |  |  |</v>
      </c>
      <c r="I29" s="5" t="str">
        <f t="shared" si="1"/>
        <v>|  |  |  |  |</v>
      </c>
    </row>
    <row r="30" spans="2:9" x14ac:dyDescent="0.35">
      <c r="B30" s="4"/>
      <c r="C30" s="4"/>
      <c r="D30" s="4"/>
      <c r="E30" s="4"/>
      <c r="F30" s="4"/>
      <c r="G30" s="5" t="str">
        <f t="shared" si="3"/>
        <v>|  |  |</v>
      </c>
      <c r="H30" s="5" t="str">
        <f t="shared" si="4"/>
        <v>|  |  |  |</v>
      </c>
      <c r="I30" s="5" t="str">
        <f t="shared" si="1"/>
        <v>|  |  |  |  |</v>
      </c>
    </row>
    <row r="31" spans="2:9" x14ac:dyDescent="0.35">
      <c r="B31" s="4"/>
      <c r="C31" s="4"/>
      <c r="D31" s="4"/>
      <c r="E31" s="4"/>
      <c r="F31" s="4"/>
      <c r="G31" s="5" t="str">
        <f t="shared" si="3"/>
        <v>|  |  |</v>
      </c>
      <c r="H31" s="5" t="str">
        <f t="shared" si="4"/>
        <v>|  |  |  |</v>
      </c>
      <c r="I31" s="5" t="str">
        <f t="shared" si="1"/>
        <v>|  |  |  |  |</v>
      </c>
    </row>
    <row r="32" spans="2:9" x14ac:dyDescent="0.35">
      <c r="B32" s="4"/>
      <c r="C32" s="4"/>
      <c r="D32" s="4"/>
      <c r="E32" s="4"/>
      <c r="F32" s="4"/>
      <c r="G32" s="5" t="str">
        <f t="shared" si="3"/>
        <v>|  |  |</v>
      </c>
      <c r="H32" s="5" t="str">
        <f t="shared" si="4"/>
        <v>|  |  |  |</v>
      </c>
      <c r="I32" s="5" t="str">
        <f t="shared" si="1"/>
        <v>|  |  |  |  |</v>
      </c>
    </row>
    <row r="33" spans="2:9" x14ac:dyDescent="0.35">
      <c r="B33" s="4"/>
      <c r="C33" s="4"/>
      <c r="D33" s="4"/>
      <c r="E33" s="4"/>
      <c r="F33" s="4"/>
      <c r="G33" s="5" t="str">
        <f t="shared" si="3"/>
        <v>|  |  |</v>
      </c>
      <c r="H33" s="5" t="str">
        <f t="shared" si="4"/>
        <v>|  |  |  |</v>
      </c>
      <c r="I33" s="5" t="str">
        <f t="shared" si="1"/>
        <v>|  |  |  |  |</v>
      </c>
    </row>
    <row r="34" spans="2:9" x14ac:dyDescent="0.35">
      <c r="B34" s="4"/>
      <c r="C34" s="4"/>
      <c r="D34" s="4"/>
      <c r="E34" s="4"/>
      <c r="F34" s="4"/>
      <c r="G34" s="5" t="str">
        <f t="shared" si="3"/>
        <v>|  |  |</v>
      </c>
      <c r="H34" s="5" t="str">
        <f t="shared" si="4"/>
        <v>|  |  |  |</v>
      </c>
      <c r="I34" s="5" t="str">
        <f t="shared" si="1"/>
        <v>|  |  |  |  |</v>
      </c>
    </row>
    <row r="35" spans="2:9" x14ac:dyDescent="0.35">
      <c r="B35" s="4"/>
      <c r="C35" s="4"/>
      <c r="D35" s="4"/>
      <c r="E35" s="4"/>
      <c r="F35" s="4"/>
      <c r="G35" s="5" t="str">
        <f t="shared" si="3"/>
        <v>|  |  |</v>
      </c>
      <c r="H35" s="5" t="str">
        <f t="shared" si="4"/>
        <v>|  |  |  |</v>
      </c>
      <c r="I35" s="5" t="str">
        <f t="shared" si="1"/>
        <v>|  |  |  |  |</v>
      </c>
    </row>
    <row r="36" spans="2:9" x14ac:dyDescent="0.35">
      <c r="B36" s="4"/>
      <c r="C36" s="4"/>
      <c r="D36" s="4"/>
      <c r="E36" s="4"/>
      <c r="F36" s="4"/>
      <c r="G36" s="5" t="str">
        <f t="shared" si="3"/>
        <v>|  |  |</v>
      </c>
      <c r="H36" s="5" t="str">
        <f t="shared" si="4"/>
        <v>|  |  |  |</v>
      </c>
      <c r="I36" s="5" t="str">
        <f t="shared" si="1"/>
        <v>|  |  |  |  |</v>
      </c>
    </row>
    <row r="37" spans="2:9" x14ac:dyDescent="0.35">
      <c r="B37" s="4"/>
      <c r="C37" s="4"/>
      <c r="D37" s="4"/>
      <c r="E37" s="4"/>
      <c r="F37" s="4"/>
      <c r="G37" s="5" t="str">
        <f t="shared" si="3"/>
        <v>|  |  |</v>
      </c>
      <c r="H37" s="5" t="str">
        <f t="shared" si="4"/>
        <v>|  |  |  |</v>
      </c>
      <c r="I37" s="5" t="str">
        <f t="shared" si="1"/>
        <v>|  |  |  |  |</v>
      </c>
    </row>
    <row r="38" spans="2:9" x14ac:dyDescent="0.35">
      <c r="B38" s="4"/>
      <c r="C38" s="4"/>
      <c r="D38" s="4"/>
      <c r="E38" s="4"/>
      <c r="F38" s="4"/>
      <c r="G38" s="5" t="str">
        <f t="shared" si="3"/>
        <v>|  |  |</v>
      </c>
      <c r="H38" s="5" t="str">
        <f t="shared" si="4"/>
        <v>|  |  |  |</v>
      </c>
      <c r="I38" s="5" t="str">
        <f t="shared" si="1"/>
        <v>|  |  |  |  |</v>
      </c>
    </row>
    <row r="39" spans="2:9" x14ac:dyDescent="0.35">
      <c r="B39" s="4"/>
      <c r="C39" s="4"/>
      <c r="D39" s="4"/>
      <c r="E39" s="4"/>
      <c r="F39" s="4"/>
      <c r="G39" s="5" t="str">
        <f t="shared" si="3"/>
        <v>|  |  |</v>
      </c>
      <c r="H39" s="5" t="str">
        <f t="shared" si="4"/>
        <v>|  |  |  |</v>
      </c>
      <c r="I39" s="5" t="str">
        <f t="shared" si="1"/>
        <v>|  |  |  |  |</v>
      </c>
    </row>
    <row r="40" spans="2:9" x14ac:dyDescent="0.35">
      <c r="B40" s="4"/>
      <c r="C40" s="4"/>
      <c r="D40" s="4"/>
      <c r="E40" s="4"/>
      <c r="F40" s="4"/>
      <c r="G40" s="5" t="str">
        <f t="shared" si="3"/>
        <v>|  |  |</v>
      </c>
      <c r="H40" s="5" t="str">
        <f t="shared" si="4"/>
        <v>|  |  |  |</v>
      </c>
      <c r="I40" s="5" t="str">
        <f t="shared" si="1"/>
        <v>|  |  |  |  |</v>
      </c>
    </row>
    <row r="41" spans="2:9" x14ac:dyDescent="0.35">
      <c r="B41" s="4"/>
      <c r="C41" s="4"/>
      <c r="D41" s="4"/>
      <c r="E41" s="4"/>
      <c r="F41" s="4"/>
      <c r="G41" s="5" t="str">
        <f t="shared" si="3"/>
        <v>|  |  |</v>
      </c>
      <c r="H41" s="5" t="str">
        <f t="shared" si="4"/>
        <v>|  |  |  |</v>
      </c>
      <c r="I41" s="5" t="str">
        <f t="shared" si="1"/>
        <v>|  |  |  |  |</v>
      </c>
    </row>
    <row r="42" spans="2:9" x14ac:dyDescent="0.35">
      <c r="B42" s="4"/>
      <c r="C42" s="4"/>
      <c r="D42" s="4"/>
      <c r="E42" s="4"/>
      <c r="F42" s="4"/>
      <c r="G42" s="5" t="str">
        <f t="shared" si="3"/>
        <v>|  |  |</v>
      </c>
      <c r="H42" s="5" t="str">
        <f t="shared" si="4"/>
        <v>|  |  |  |</v>
      </c>
      <c r="I42" s="5" t="str">
        <f t="shared" si="1"/>
        <v>|  |  |  |  |</v>
      </c>
    </row>
    <row r="43" spans="2:9" x14ac:dyDescent="0.35">
      <c r="B43" s="4"/>
      <c r="C43" s="4"/>
      <c r="D43" s="4"/>
      <c r="E43" s="4"/>
      <c r="F43" s="4"/>
      <c r="G43" s="5" t="str">
        <f t="shared" si="3"/>
        <v>|  |  |</v>
      </c>
      <c r="H43" s="5" t="str">
        <f t="shared" si="4"/>
        <v>|  |  |  |</v>
      </c>
      <c r="I43" s="5" t="str">
        <f t="shared" si="1"/>
        <v>|  |  |  |  |</v>
      </c>
    </row>
    <row r="44" spans="2:9" x14ac:dyDescent="0.35">
      <c r="B44" s="4"/>
      <c r="C44" s="4"/>
      <c r="D44" s="4"/>
      <c r="E44" s="4"/>
      <c r="F44" s="4"/>
      <c r="G44" s="5" t="str">
        <f t="shared" si="3"/>
        <v>|  |  |</v>
      </c>
      <c r="H44" s="5" t="str">
        <f t="shared" si="4"/>
        <v>|  |  |  |</v>
      </c>
      <c r="I44" s="5" t="str">
        <f t="shared" si="1"/>
        <v>|  |  |  |  |</v>
      </c>
    </row>
    <row r="45" spans="2:9" x14ac:dyDescent="0.35">
      <c r="B45" s="4"/>
      <c r="C45" s="4"/>
      <c r="D45" s="4"/>
      <c r="E45" s="4"/>
      <c r="F45" s="4"/>
      <c r="G45" s="5" t="str">
        <f t="shared" si="3"/>
        <v>|  |  |</v>
      </c>
      <c r="H45" s="5" t="str">
        <f t="shared" si="4"/>
        <v>|  |  |  |</v>
      </c>
      <c r="I45" s="5" t="str">
        <f t="shared" si="1"/>
        <v>|  |  |  |  |</v>
      </c>
    </row>
    <row r="46" spans="2:9" x14ac:dyDescent="0.35">
      <c r="B46" s="4"/>
      <c r="C46" s="4"/>
      <c r="D46" s="4"/>
      <c r="E46" s="4"/>
      <c r="F46" s="4"/>
      <c r="G46" s="5" t="str">
        <f t="shared" si="3"/>
        <v>|  |  |</v>
      </c>
      <c r="H46" s="5" t="str">
        <f t="shared" si="4"/>
        <v>|  |  |  |</v>
      </c>
      <c r="I46" s="5" t="str">
        <f t="shared" si="1"/>
        <v>|  |  |  |  |</v>
      </c>
    </row>
    <row r="47" spans="2:9" x14ac:dyDescent="0.35">
      <c r="B47" s="4"/>
      <c r="C47" s="4"/>
      <c r="D47" s="4"/>
      <c r="E47" s="4"/>
      <c r="F47" s="4"/>
      <c r="G47" s="5" t="str">
        <f t="shared" si="3"/>
        <v>|  |  |</v>
      </c>
      <c r="H47" s="5" t="str">
        <f t="shared" si="4"/>
        <v>|  |  |  |</v>
      </c>
      <c r="I47" s="5" t="str">
        <f t="shared" si="1"/>
        <v>|  |  |  |  |</v>
      </c>
    </row>
    <row r="48" spans="2:9" x14ac:dyDescent="0.35">
      <c r="B48" s="4"/>
      <c r="C48" s="4"/>
      <c r="D48" s="4"/>
      <c r="E48" s="4"/>
      <c r="F48" s="4"/>
      <c r="G48" s="5" t="str">
        <f t="shared" si="3"/>
        <v>|  |  |</v>
      </c>
      <c r="H48" s="5" t="str">
        <f t="shared" si="4"/>
        <v>|  |  |  |</v>
      </c>
      <c r="I48" s="5" t="str">
        <f t="shared" si="1"/>
        <v>|  |  |  |  |</v>
      </c>
    </row>
    <row r="49" spans="2:9" x14ac:dyDescent="0.35">
      <c r="B49" s="4"/>
      <c r="C49" s="4"/>
      <c r="D49" s="4"/>
      <c r="E49" s="4"/>
      <c r="F49" s="4"/>
      <c r="G49" s="5" t="str">
        <f t="shared" si="3"/>
        <v>|  |  |</v>
      </c>
      <c r="H49" s="5" t="str">
        <f t="shared" si="4"/>
        <v>|  |  |  |</v>
      </c>
      <c r="I49" s="5" t="str">
        <f t="shared" si="1"/>
        <v>|  |  |  |  |</v>
      </c>
    </row>
    <row r="50" spans="2:9" x14ac:dyDescent="0.35">
      <c r="B50" s="4"/>
      <c r="C50" s="4"/>
      <c r="D50" s="4"/>
      <c r="E50" s="4"/>
      <c r="F50" s="4"/>
      <c r="G50" s="5" t="str">
        <f t="shared" si="3"/>
        <v>|  |  |</v>
      </c>
      <c r="H50" s="5" t="str">
        <f t="shared" si="4"/>
        <v>|  |  |  |</v>
      </c>
      <c r="I50" s="5" t="str">
        <f t="shared" si="1"/>
        <v>|  |  |  |  |</v>
      </c>
    </row>
    <row r="51" spans="2:9" x14ac:dyDescent="0.35">
      <c r="B51" s="4"/>
      <c r="C51" s="4"/>
      <c r="D51" s="4"/>
      <c r="E51" s="4"/>
      <c r="F51" s="4"/>
      <c r="G51" s="5" t="str">
        <f t="shared" si="3"/>
        <v>|  |  |</v>
      </c>
      <c r="H51" s="5" t="str">
        <f t="shared" si="4"/>
        <v>|  |  |  |</v>
      </c>
      <c r="I51" s="5" t="str">
        <f t="shared" si="1"/>
        <v>|  |  |  |  |</v>
      </c>
    </row>
    <row r="52" spans="2:9" x14ac:dyDescent="0.35">
      <c r="B52" s="4"/>
      <c r="C52" s="4"/>
      <c r="D52" s="4"/>
      <c r="E52" s="4"/>
      <c r="F52" s="4"/>
      <c r="G52" s="5" t="str">
        <f t="shared" si="3"/>
        <v>|  |  |</v>
      </c>
      <c r="H52" s="5" t="str">
        <f t="shared" si="4"/>
        <v>|  |  |  |</v>
      </c>
      <c r="I52" s="5" t="str">
        <f t="shared" si="1"/>
        <v>|  |  |  |  |</v>
      </c>
    </row>
    <row r="53" spans="2:9" x14ac:dyDescent="0.35">
      <c r="B53" s="4"/>
      <c r="C53" s="4"/>
      <c r="D53" s="4"/>
      <c r="E53" s="4"/>
      <c r="F53" s="4"/>
      <c r="G53" s="5" t="str">
        <f t="shared" si="3"/>
        <v>|  |  |</v>
      </c>
      <c r="H53" s="5" t="str">
        <f t="shared" si="4"/>
        <v>|  |  |  |</v>
      </c>
      <c r="I53" s="5" t="str">
        <f t="shared" si="1"/>
        <v>|  |  |  |  |</v>
      </c>
    </row>
    <row r="54" spans="2:9" x14ac:dyDescent="0.35">
      <c r="B54" s="4"/>
      <c r="C54" s="4"/>
      <c r="D54" s="4"/>
      <c r="E54" s="4"/>
      <c r="F54" s="4"/>
      <c r="G54" s="5" t="str">
        <f t="shared" si="3"/>
        <v>|  |  |</v>
      </c>
      <c r="H54" s="5" t="str">
        <f t="shared" si="4"/>
        <v>|  |  |  |</v>
      </c>
      <c r="I54" s="5" t="str">
        <f t="shared" si="1"/>
        <v>|  |  |  |  |</v>
      </c>
    </row>
    <row r="55" spans="2:9" x14ac:dyDescent="0.35">
      <c r="B55" s="4"/>
      <c r="C55" s="4"/>
      <c r="D55" s="4"/>
      <c r="E55" s="4"/>
      <c r="F55" s="4"/>
      <c r="G55" s="5" t="str">
        <f t="shared" si="3"/>
        <v>|  |  |</v>
      </c>
      <c r="H55" s="5" t="str">
        <f t="shared" si="4"/>
        <v>|  |  |  |</v>
      </c>
      <c r="I55" s="5" t="str">
        <f t="shared" si="1"/>
        <v>|  |  |  |  |</v>
      </c>
    </row>
    <row r="56" spans="2:9" x14ac:dyDescent="0.35">
      <c r="B56" s="4"/>
      <c r="C56" s="4"/>
      <c r="D56" s="4"/>
      <c r="E56" s="4"/>
      <c r="F56" s="4"/>
      <c r="G56" s="5" t="str">
        <f t="shared" si="3"/>
        <v>|  |  |</v>
      </c>
      <c r="H56" s="5" t="str">
        <f t="shared" si="4"/>
        <v>|  |  |  |</v>
      </c>
      <c r="I56" s="5" t="str">
        <f t="shared" si="1"/>
        <v>|  |  |  |  |</v>
      </c>
    </row>
    <row r="57" spans="2:9" x14ac:dyDescent="0.35">
      <c r="B57" s="4"/>
      <c r="C57" s="4"/>
      <c r="D57" s="4"/>
      <c r="E57" s="4"/>
      <c r="F57" s="4"/>
      <c r="G57" s="5" t="str">
        <f t="shared" si="3"/>
        <v>|  |  |</v>
      </c>
      <c r="H57" s="5" t="str">
        <f t="shared" si="4"/>
        <v>|  |  |  |</v>
      </c>
      <c r="I57" s="5" t="str">
        <f t="shared" si="1"/>
        <v>|  |  |  |  |</v>
      </c>
    </row>
    <row r="58" spans="2:9" x14ac:dyDescent="0.35">
      <c r="B58" s="4"/>
      <c r="C58" s="4"/>
      <c r="D58" s="4"/>
      <c r="E58" s="4"/>
      <c r="F58" s="4"/>
      <c r="G58" s="5" t="str">
        <f t="shared" si="3"/>
        <v>|  |  |</v>
      </c>
      <c r="H58" s="5" t="str">
        <f t="shared" si="4"/>
        <v>|  |  |  |</v>
      </c>
      <c r="I58" s="5" t="str">
        <f t="shared" si="1"/>
        <v>|  |  |  |  |</v>
      </c>
    </row>
    <row r="59" spans="2:9" x14ac:dyDescent="0.35">
      <c r="B59" s="4"/>
      <c r="C59" s="4"/>
      <c r="D59" s="4"/>
      <c r="E59" s="4"/>
      <c r="F59" s="4"/>
      <c r="G59" s="5" t="str">
        <f t="shared" si="3"/>
        <v>|  |  |</v>
      </c>
      <c r="H59" s="5" t="str">
        <f t="shared" si="4"/>
        <v>|  |  |  |</v>
      </c>
      <c r="I59" s="5" t="str">
        <f t="shared" si="1"/>
        <v>|  |  |  |  |</v>
      </c>
    </row>
    <row r="60" spans="2:9" x14ac:dyDescent="0.35">
      <c r="B60" s="4"/>
      <c r="C60" s="4"/>
      <c r="D60" s="4"/>
      <c r="E60" s="4"/>
      <c r="F60" s="4"/>
      <c r="G60" s="5" t="str">
        <f t="shared" si="3"/>
        <v>|  |  |</v>
      </c>
      <c r="H60" s="5" t="str">
        <f t="shared" si="4"/>
        <v>|  |  |  |</v>
      </c>
      <c r="I60" s="5" t="str">
        <f t="shared" si="1"/>
        <v>|  |  |  |  |</v>
      </c>
    </row>
    <row r="61" spans="2:9" x14ac:dyDescent="0.35">
      <c r="B61" s="4"/>
      <c r="C61" s="4"/>
      <c r="D61" s="4"/>
      <c r="E61" s="4"/>
      <c r="F61" s="4"/>
      <c r="G61" s="5" t="str">
        <f t="shared" si="3"/>
        <v>|  |  |</v>
      </c>
      <c r="H61" s="5" t="str">
        <f t="shared" si="4"/>
        <v>|  |  |  |</v>
      </c>
      <c r="I61" s="5" t="str">
        <f t="shared" si="1"/>
        <v>|  |  |  |  |</v>
      </c>
    </row>
    <row r="62" spans="2:9" x14ac:dyDescent="0.35">
      <c r="B62" s="4"/>
      <c r="C62" s="4"/>
      <c r="D62" s="4"/>
      <c r="E62" s="4"/>
      <c r="F62" s="4"/>
      <c r="G62" s="5" t="str">
        <f t="shared" si="3"/>
        <v>|  |  |</v>
      </c>
      <c r="H62" s="5" t="str">
        <f t="shared" si="4"/>
        <v>|  |  |  |</v>
      </c>
      <c r="I62" s="5" t="str">
        <f t="shared" si="1"/>
        <v>|  |  |  |  |</v>
      </c>
    </row>
    <row r="63" spans="2:9" x14ac:dyDescent="0.35">
      <c r="B63" s="4"/>
      <c r="C63" s="4"/>
      <c r="D63" s="4"/>
      <c r="E63" s="4"/>
      <c r="F63" s="4"/>
      <c r="G63" s="5" t="str">
        <f t="shared" si="3"/>
        <v>|  |  |</v>
      </c>
      <c r="H63" s="5" t="str">
        <f t="shared" si="4"/>
        <v>|  |  |  |</v>
      </c>
      <c r="I63" s="5" t="str">
        <f t="shared" si="1"/>
        <v>|  |  |  |  |</v>
      </c>
    </row>
    <row r="64" spans="2:9" x14ac:dyDescent="0.35">
      <c r="B64" s="4"/>
      <c r="C64" s="4"/>
      <c r="D64" s="4"/>
      <c r="E64" s="4"/>
      <c r="F64" s="4"/>
      <c r="G64" s="5" t="str">
        <f t="shared" si="3"/>
        <v>|  |  |</v>
      </c>
      <c r="H64" s="5" t="str">
        <f t="shared" si="4"/>
        <v>|  |  |  |</v>
      </c>
      <c r="I64" s="5" t="str">
        <f t="shared" si="1"/>
        <v>|  |  |  |  |</v>
      </c>
    </row>
    <row r="65" spans="2:9" x14ac:dyDescent="0.35">
      <c r="B65" s="4"/>
      <c r="C65" s="4"/>
      <c r="D65" s="4"/>
      <c r="E65" s="4"/>
      <c r="F65" s="4"/>
      <c r="G65" s="5" t="str">
        <f t="shared" si="3"/>
        <v>|  |  |</v>
      </c>
      <c r="H65" s="5" t="str">
        <f t="shared" si="4"/>
        <v>|  |  |  |</v>
      </c>
      <c r="I65" s="5" t="str">
        <f t="shared" si="1"/>
        <v>|  |  |  |  |</v>
      </c>
    </row>
    <row r="66" spans="2:9" x14ac:dyDescent="0.35">
      <c r="B66" s="4"/>
      <c r="C66" s="4"/>
      <c r="D66" s="4"/>
      <c r="E66" s="4"/>
      <c r="F66" s="4"/>
      <c r="G66" s="5" t="str">
        <f t="shared" si="3"/>
        <v>|  |  |</v>
      </c>
      <c r="H66" s="5" t="str">
        <f t="shared" si="4"/>
        <v>|  |  |  |</v>
      </c>
      <c r="I66" s="5" t="str">
        <f t="shared" si="1"/>
        <v>|  |  |  |  |</v>
      </c>
    </row>
    <row r="67" spans="2:9" x14ac:dyDescent="0.35">
      <c r="B67" s="4"/>
      <c r="C67" s="4"/>
      <c r="D67" s="4"/>
      <c r="E67" s="4"/>
      <c r="F67" s="4"/>
      <c r="G67" s="5" t="str">
        <f t="shared" si="3"/>
        <v>|  |  |</v>
      </c>
      <c r="H67" s="5" t="str">
        <f t="shared" si="4"/>
        <v>|  |  |  |</v>
      </c>
      <c r="I67" s="5" t="str">
        <f t="shared" si="1"/>
        <v>|  |  |  |  |</v>
      </c>
    </row>
    <row r="68" spans="2:9" x14ac:dyDescent="0.35">
      <c r="B68" s="4"/>
      <c r="C68" s="4"/>
      <c r="D68" s="4"/>
      <c r="E68" s="4"/>
      <c r="F68" s="4"/>
      <c r="G68" s="5" t="str">
        <f t="shared" si="3"/>
        <v>|  |  |</v>
      </c>
      <c r="H68" s="5" t="str">
        <f t="shared" si="4"/>
        <v>|  |  |  |</v>
      </c>
      <c r="I68" s="5" t="str">
        <f t="shared" ref="I68:I103" si="5">_xlfn.CONCAT("| ",B68," | ",C68," | ",D68," | ",E68," |")</f>
        <v>|  |  |  |  |</v>
      </c>
    </row>
    <row r="69" spans="2:9" x14ac:dyDescent="0.35">
      <c r="B69" s="4"/>
      <c r="C69" s="4"/>
      <c r="D69" s="4"/>
      <c r="E69" s="4"/>
      <c r="F69" s="4"/>
      <c r="G69" s="5" t="str">
        <f t="shared" si="3"/>
        <v>|  |  |</v>
      </c>
      <c r="H69" s="5" t="str">
        <f t="shared" si="4"/>
        <v>|  |  |  |</v>
      </c>
      <c r="I69" s="5" t="str">
        <f t="shared" si="5"/>
        <v>|  |  |  |  |</v>
      </c>
    </row>
    <row r="70" spans="2:9" x14ac:dyDescent="0.35">
      <c r="B70" s="4"/>
      <c r="C70" s="4"/>
      <c r="D70" s="4"/>
      <c r="E70" s="4"/>
      <c r="F70" s="4"/>
      <c r="G70" s="5" t="str">
        <f t="shared" si="3"/>
        <v>|  |  |</v>
      </c>
      <c r="H70" s="5" t="str">
        <f t="shared" si="4"/>
        <v>|  |  |  |</v>
      </c>
      <c r="I70" s="5" t="str">
        <f t="shared" si="5"/>
        <v>|  |  |  |  |</v>
      </c>
    </row>
    <row r="71" spans="2:9" x14ac:dyDescent="0.35">
      <c r="B71" s="4"/>
      <c r="C71" s="4"/>
      <c r="D71" s="4"/>
      <c r="E71" s="4"/>
      <c r="F71" s="4"/>
      <c r="G71" s="5" t="str">
        <f t="shared" si="3"/>
        <v>|  |  |</v>
      </c>
      <c r="H71" s="5" t="str">
        <f t="shared" si="4"/>
        <v>|  |  |  |</v>
      </c>
      <c r="I71" s="5" t="str">
        <f t="shared" si="5"/>
        <v>|  |  |  |  |</v>
      </c>
    </row>
    <row r="72" spans="2:9" x14ac:dyDescent="0.35">
      <c r="B72" s="4"/>
      <c r="C72" s="4"/>
      <c r="D72" s="4"/>
      <c r="E72" s="4"/>
      <c r="F72" s="4"/>
      <c r="G72" s="5" t="str">
        <f t="shared" si="3"/>
        <v>|  |  |</v>
      </c>
      <c r="H72" s="5" t="str">
        <f t="shared" si="4"/>
        <v>|  |  |  |</v>
      </c>
      <c r="I72" s="5" t="str">
        <f t="shared" si="5"/>
        <v>|  |  |  |  |</v>
      </c>
    </row>
    <row r="73" spans="2:9" x14ac:dyDescent="0.35">
      <c r="B73" s="4"/>
      <c r="C73" s="4"/>
      <c r="D73" s="4"/>
      <c r="E73" s="4"/>
      <c r="F73" s="4"/>
      <c r="G73" s="5" t="str">
        <f t="shared" si="3"/>
        <v>|  |  |</v>
      </c>
      <c r="H73" s="5" t="str">
        <f t="shared" si="4"/>
        <v>|  |  |  |</v>
      </c>
      <c r="I73" s="5" t="str">
        <f t="shared" si="5"/>
        <v>|  |  |  |  |</v>
      </c>
    </row>
    <row r="74" spans="2:9" x14ac:dyDescent="0.35">
      <c r="B74" s="4"/>
      <c r="C74" s="4"/>
      <c r="D74" s="4"/>
      <c r="E74" s="4"/>
      <c r="F74" s="4"/>
      <c r="G74" s="5" t="str">
        <f t="shared" si="3"/>
        <v>|  |  |</v>
      </c>
      <c r="H74" s="5" t="str">
        <f t="shared" si="4"/>
        <v>|  |  |  |</v>
      </c>
      <c r="I74" s="5" t="str">
        <f t="shared" si="5"/>
        <v>|  |  |  |  |</v>
      </c>
    </row>
    <row r="75" spans="2:9" x14ac:dyDescent="0.35">
      <c r="B75" s="4"/>
      <c r="C75" s="4"/>
      <c r="D75" s="4"/>
      <c r="E75" s="4"/>
      <c r="F75" s="4"/>
      <c r="G75" s="5" t="str">
        <f t="shared" si="3"/>
        <v>|  |  |</v>
      </c>
      <c r="H75" s="5" t="str">
        <f t="shared" si="4"/>
        <v>|  |  |  |</v>
      </c>
      <c r="I75" s="5" t="str">
        <f t="shared" si="5"/>
        <v>|  |  |  |  |</v>
      </c>
    </row>
    <row r="76" spans="2:9" x14ac:dyDescent="0.35">
      <c r="B76" s="4"/>
      <c r="C76" s="4"/>
      <c r="D76" s="4"/>
      <c r="E76" s="4"/>
      <c r="F76" s="4"/>
      <c r="G76" s="5" t="str">
        <f t="shared" si="3"/>
        <v>|  |  |</v>
      </c>
      <c r="H76" s="5" t="str">
        <f t="shared" si="4"/>
        <v>|  |  |  |</v>
      </c>
      <c r="I76" s="5" t="str">
        <f t="shared" si="5"/>
        <v>|  |  |  |  |</v>
      </c>
    </row>
    <row r="77" spans="2:9" x14ac:dyDescent="0.35">
      <c r="B77" s="4"/>
      <c r="C77" s="4"/>
      <c r="D77" s="4"/>
      <c r="E77" s="4"/>
      <c r="F77" s="4"/>
      <c r="G77" s="5" t="str">
        <f t="shared" si="3"/>
        <v>|  |  |</v>
      </c>
      <c r="H77" s="5" t="str">
        <f t="shared" si="4"/>
        <v>|  |  |  |</v>
      </c>
      <c r="I77" s="5" t="str">
        <f t="shared" si="5"/>
        <v>|  |  |  |  |</v>
      </c>
    </row>
    <row r="78" spans="2:9" x14ac:dyDescent="0.35">
      <c r="B78" s="4"/>
      <c r="C78" s="4"/>
      <c r="D78" s="4"/>
      <c r="E78" s="4"/>
      <c r="F78" s="4"/>
      <c r="G78" s="5" t="str">
        <f t="shared" si="3"/>
        <v>|  |  |</v>
      </c>
      <c r="H78" s="5" t="str">
        <f t="shared" si="4"/>
        <v>|  |  |  |</v>
      </c>
      <c r="I78" s="5" t="str">
        <f t="shared" si="5"/>
        <v>|  |  |  |  |</v>
      </c>
    </row>
    <row r="79" spans="2:9" x14ac:dyDescent="0.35">
      <c r="B79" s="4"/>
      <c r="C79" s="4"/>
      <c r="D79" s="4"/>
      <c r="E79" s="4"/>
      <c r="F79" s="4"/>
      <c r="G79" s="5" t="str">
        <f t="shared" si="3"/>
        <v>|  |  |</v>
      </c>
      <c r="H79" s="5" t="str">
        <f t="shared" si="4"/>
        <v>|  |  |  |</v>
      </c>
      <c r="I79" s="5" t="str">
        <f t="shared" si="5"/>
        <v>|  |  |  |  |</v>
      </c>
    </row>
    <row r="80" spans="2:9" x14ac:dyDescent="0.35">
      <c r="B80" s="4"/>
      <c r="C80" s="4"/>
      <c r="D80" s="4"/>
      <c r="E80" s="4"/>
      <c r="F80" s="4"/>
      <c r="G80" s="5" t="str">
        <f t="shared" si="3"/>
        <v>|  |  |</v>
      </c>
      <c r="H80" s="5" t="str">
        <f t="shared" si="4"/>
        <v>|  |  |  |</v>
      </c>
      <c r="I80" s="5" t="str">
        <f t="shared" si="5"/>
        <v>|  |  |  |  |</v>
      </c>
    </row>
    <row r="81" spans="2:9" x14ac:dyDescent="0.35">
      <c r="B81" s="4"/>
      <c r="C81" s="4"/>
      <c r="D81" s="4"/>
      <c r="E81" s="4"/>
      <c r="F81" s="4"/>
      <c r="G81" s="5" t="str">
        <f t="shared" si="3"/>
        <v>|  |  |</v>
      </c>
      <c r="H81" s="5" t="str">
        <f t="shared" si="4"/>
        <v>|  |  |  |</v>
      </c>
      <c r="I81" s="5" t="str">
        <f t="shared" si="5"/>
        <v>|  |  |  |  |</v>
      </c>
    </row>
    <row r="82" spans="2:9" x14ac:dyDescent="0.35">
      <c r="B82" s="4"/>
      <c r="C82" s="4"/>
      <c r="D82" s="4"/>
      <c r="E82" s="4"/>
      <c r="F82" s="4"/>
      <c r="G82" s="5" t="str">
        <f t="shared" si="3"/>
        <v>|  |  |</v>
      </c>
      <c r="H82" s="5" t="str">
        <f t="shared" si="4"/>
        <v>|  |  |  |</v>
      </c>
      <c r="I82" s="5" t="str">
        <f t="shared" si="5"/>
        <v>|  |  |  |  |</v>
      </c>
    </row>
    <row r="83" spans="2:9" x14ac:dyDescent="0.35">
      <c r="B83" s="4"/>
      <c r="C83" s="4"/>
      <c r="D83" s="4"/>
      <c r="E83" s="4"/>
      <c r="F83" s="4"/>
      <c r="G83" s="5" t="str">
        <f t="shared" si="3"/>
        <v>|  |  |</v>
      </c>
      <c r="H83" s="5" t="str">
        <f t="shared" si="4"/>
        <v>|  |  |  |</v>
      </c>
      <c r="I83" s="5" t="str">
        <f t="shared" si="5"/>
        <v>|  |  |  |  |</v>
      </c>
    </row>
    <row r="84" spans="2:9" x14ac:dyDescent="0.35">
      <c r="B84" s="4"/>
      <c r="C84" s="4"/>
      <c r="D84" s="4"/>
      <c r="E84" s="4"/>
      <c r="F84" s="4"/>
      <c r="G84" s="5" t="str">
        <f t="shared" si="3"/>
        <v>|  |  |</v>
      </c>
      <c r="H84" s="5" t="str">
        <f t="shared" si="4"/>
        <v>|  |  |  |</v>
      </c>
      <c r="I84" s="5" t="str">
        <f t="shared" si="5"/>
        <v>|  |  |  |  |</v>
      </c>
    </row>
    <row r="85" spans="2:9" x14ac:dyDescent="0.35">
      <c r="B85" s="4"/>
      <c r="C85" s="4"/>
      <c r="D85" s="4"/>
      <c r="E85" s="4"/>
      <c r="F85" s="4"/>
      <c r="G85" s="5" t="str">
        <f t="shared" si="3"/>
        <v>|  |  |</v>
      </c>
      <c r="H85" s="5" t="str">
        <f t="shared" si="4"/>
        <v>|  |  |  |</v>
      </c>
      <c r="I85" s="5" t="str">
        <f t="shared" si="5"/>
        <v>|  |  |  |  |</v>
      </c>
    </row>
    <row r="86" spans="2:9" x14ac:dyDescent="0.35">
      <c r="B86" s="4"/>
      <c r="C86" s="4"/>
      <c r="D86" s="4"/>
      <c r="E86" s="4"/>
      <c r="F86" s="4"/>
      <c r="G86" s="5" t="str">
        <f t="shared" si="3"/>
        <v>|  |  |</v>
      </c>
      <c r="H86" s="5" t="str">
        <f t="shared" si="4"/>
        <v>|  |  |  |</v>
      </c>
      <c r="I86" s="5" t="str">
        <f t="shared" si="5"/>
        <v>|  |  |  |  |</v>
      </c>
    </row>
    <row r="87" spans="2:9" x14ac:dyDescent="0.35">
      <c r="B87" s="4"/>
      <c r="C87" s="4"/>
      <c r="D87" s="4"/>
      <c r="E87" s="4"/>
      <c r="F87" s="4"/>
      <c r="G87" s="5" t="str">
        <f t="shared" si="3"/>
        <v>|  |  |</v>
      </c>
      <c r="H87" s="5" t="str">
        <f t="shared" si="4"/>
        <v>|  |  |  |</v>
      </c>
      <c r="I87" s="5" t="str">
        <f t="shared" si="5"/>
        <v>|  |  |  |  |</v>
      </c>
    </row>
    <row r="88" spans="2:9" x14ac:dyDescent="0.35">
      <c r="B88" s="4"/>
      <c r="C88" s="4"/>
      <c r="D88" s="4"/>
      <c r="E88" s="4"/>
      <c r="F88" s="4"/>
      <c r="G88" s="5" t="str">
        <f t="shared" si="3"/>
        <v>|  |  |</v>
      </c>
      <c r="H88" s="5" t="str">
        <f t="shared" si="4"/>
        <v>|  |  |  |</v>
      </c>
      <c r="I88" s="5" t="str">
        <f t="shared" si="5"/>
        <v>|  |  |  |  |</v>
      </c>
    </row>
    <row r="89" spans="2:9" x14ac:dyDescent="0.35">
      <c r="B89" s="4"/>
      <c r="C89" s="4"/>
      <c r="D89" s="4"/>
      <c r="E89" s="4"/>
      <c r="F89" s="4"/>
      <c r="G89" s="5" t="str">
        <f t="shared" ref="G89:G103" si="6">_xlfn.CONCAT("| ",B89," | ",C89," |")</f>
        <v>|  |  |</v>
      </c>
      <c r="H89" s="5" t="str">
        <f t="shared" ref="H89:H103" si="7">_xlfn.CONCAT("| ",B89," | ",C89," | ",D89," |")</f>
        <v>|  |  |  |</v>
      </c>
      <c r="I89" s="5" t="str">
        <f t="shared" si="5"/>
        <v>|  |  |  |  |</v>
      </c>
    </row>
    <row r="90" spans="2:9" x14ac:dyDescent="0.35">
      <c r="B90" s="4"/>
      <c r="C90" s="4"/>
      <c r="D90" s="4"/>
      <c r="E90" s="4"/>
      <c r="F90" s="4"/>
      <c r="G90" s="5" t="str">
        <f t="shared" si="6"/>
        <v>|  |  |</v>
      </c>
      <c r="H90" s="5" t="str">
        <f t="shared" si="7"/>
        <v>|  |  |  |</v>
      </c>
      <c r="I90" s="5" t="str">
        <f t="shared" si="5"/>
        <v>|  |  |  |  |</v>
      </c>
    </row>
    <row r="91" spans="2:9" x14ac:dyDescent="0.35">
      <c r="B91" s="4"/>
      <c r="C91" s="4"/>
      <c r="D91" s="4"/>
      <c r="E91" s="4"/>
      <c r="F91" s="4"/>
      <c r="G91" s="5" t="str">
        <f t="shared" si="6"/>
        <v>|  |  |</v>
      </c>
      <c r="H91" s="5" t="str">
        <f t="shared" si="7"/>
        <v>|  |  |  |</v>
      </c>
      <c r="I91" s="5" t="str">
        <f t="shared" si="5"/>
        <v>|  |  |  |  |</v>
      </c>
    </row>
    <row r="92" spans="2:9" x14ac:dyDescent="0.35">
      <c r="B92" s="4"/>
      <c r="C92" s="4"/>
      <c r="D92" s="4"/>
      <c r="E92" s="4"/>
      <c r="F92" s="4"/>
      <c r="G92" s="5" t="str">
        <f t="shared" si="6"/>
        <v>|  |  |</v>
      </c>
      <c r="H92" s="5" t="str">
        <f t="shared" si="7"/>
        <v>|  |  |  |</v>
      </c>
      <c r="I92" s="5" t="str">
        <f t="shared" si="5"/>
        <v>|  |  |  |  |</v>
      </c>
    </row>
    <row r="93" spans="2:9" x14ac:dyDescent="0.35">
      <c r="B93" s="4"/>
      <c r="C93" s="4"/>
      <c r="D93" s="4"/>
      <c r="E93" s="4"/>
      <c r="F93" s="4"/>
      <c r="G93" s="5" t="str">
        <f t="shared" si="6"/>
        <v>|  |  |</v>
      </c>
      <c r="H93" s="5" t="str">
        <f t="shared" si="7"/>
        <v>|  |  |  |</v>
      </c>
      <c r="I93" s="5" t="str">
        <f t="shared" si="5"/>
        <v>|  |  |  |  |</v>
      </c>
    </row>
    <row r="94" spans="2:9" x14ac:dyDescent="0.35">
      <c r="B94" s="4"/>
      <c r="C94" s="4"/>
      <c r="D94" s="4"/>
      <c r="E94" s="4"/>
      <c r="F94" s="4"/>
      <c r="G94" s="5" t="str">
        <f t="shared" si="6"/>
        <v>|  |  |</v>
      </c>
      <c r="H94" s="5" t="str">
        <f t="shared" si="7"/>
        <v>|  |  |  |</v>
      </c>
      <c r="I94" s="5" t="str">
        <f t="shared" si="5"/>
        <v>|  |  |  |  |</v>
      </c>
    </row>
    <row r="95" spans="2:9" x14ac:dyDescent="0.35">
      <c r="B95" s="4"/>
      <c r="C95" s="4"/>
      <c r="D95" s="4"/>
      <c r="E95" s="4"/>
      <c r="F95" s="4"/>
      <c r="G95" s="5" t="str">
        <f t="shared" si="6"/>
        <v>|  |  |</v>
      </c>
      <c r="H95" s="5" t="str">
        <f t="shared" si="7"/>
        <v>|  |  |  |</v>
      </c>
      <c r="I95" s="5" t="str">
        <f t="shared" si="5"/>
        <v>|  |  |  |  |</v>
      </c>
    </row>
    <row r="96" spans="2:9" x14ac:dyDescent="0.35">
      <c r="B96" s="4"/>
      <c r="C96" s="4"/>
      <c r="D96" s="4"/>
      <c r="E96" s="4"/>
      <c r="F96" s="4"/>
      <c r="G96" s="5" t="str">
        <f t="shared" si="6"/>
        <v>|  |  |</v>
      </c>
      <c r="H96" s="5" t="str">
        <f t="shared" si="7"/>
        <v>|  |  |  |</v>
      </c>
      <c r="I96" s="5" t="str">
        <f t="shared" si="5"/>
        <v>|  |  |  |  |</v>
      </c>
    </row>
    <row r="97" spans="2:9" x14ac:dyDescent="0.35">
      <c r="B97" s="4"/>
      <c r="C97" s="4"/>
      <c r="D97" s="4"/>
      <c r="E97" s="4"/>
      <c r="F97" s="4"/>
      <c r="G97" s="5" t="str">
        <f t="shared" si="6"/>
        <v>|  |  |</v>
      </c>
      <c r="H97" s="5" t="str">
        <f t="shared" si="7"/>
        <v>|  |  |  |</v>
      </c>
      <c r="I97" s="5" t="str">
        <f t="shared" si="5"/>
        <v>|  |  |  |  |</v>
      </c>
    </row>
    <row r="98" spans="2:9" x14ac:dyDescent="0.35">
      <c r="B98" s="4"/>
      <c r="C98" s="4"/>
      <c r="D98" s="4"/>
      <c r="E98" s="4"/>
      <c r="F98" s="4"/>
      <c r="G98" s="5" t="str">
        <f t="shared" si="6"/>
        <v>|  |  |</v>
      </c>
      <c r="H98" s="5" t="str">
        <f t="shared" si="7"/>
        <v>|  |  |  |</v>
      </c>
      <c r="I98" s="5" t="str">
        <f t="shared" si="5"/>
        <v>|  |  |  |  |</v>
      </c>
    </row>
    <row r="99" spans="2:9" x14ac:dyDescent="0.35">
      <c r="B99" s="4"/>
      <c r="C99" s="4"/>
      <c r="D99" s="4"/>
      <c r="E99" s="4"/>
      <c r="F99" s="4"/>
      <c r="G99" s="5" t="str">
        <f t="shared" si="6"/>
        <v>|  |  |</v>
      </c>
      <c r="H99" s="5" t="str">
        <f t="shared" si="7"/>
        <v>|  |  |  |</v>
      </c>
      <c r="I99" s="5" t="str">
        <f t="shared" si="5"/>
        <v>|  |  |  |  |</v>
      </c>
    </row>
    <row r="100" spans="2:9" x14ac:dyDescent="0.35">
      <c r="B100" s="4"/>
      <c r="C100" s="4"/>
      <c r="D100" s="4"/>
      <c r="E100" s="4"/>
      <c r="F100" s="4"/>
      <c r="G100" s="5" t="str">
        <f t="shared" si="6"/>
        <v>|  |  |</v>
      </c>
      <c r="H100" s="5" t="str">
        <f t="shared" si="7"/>
        <v>|  |  |  |</v>
      </c>
      <c r="I100" s="5" t="str">
        <f t="shared" si="5"/>
        <v>|  |  |  |  |</v>
      </c>
    </row>
    <row r="101" spans="2:9" x14ac:dyDescent="0.35">
      <c r="B101" s="4"/>
      <c r="C101" s="4"/>
      <c r="D101" s="4"/>
      <c r="E101" s="4"/>
      <c r="F101" s="4"/>
      <c r="G101" s="5" t="str">
        <f t="shared" si="6"/>
        <v>|  |  |</v>
      </c>
      <c r="H101" s="5" t="str">
        <f t="shared" si="7"/>
        <v>|  |  |  |</v>
      </c>
      <c r="I101" s="5" t="str">
        <f t="shared" si="5"/>
        <v>|  |  |  |  |</v>
      </c>
    </row>
    <row r="102" spans="2:9" x14ac:dyDescent="0.35">
      <c r="B102" s="4"/>
      <c r="C102" s="4"/>
      <c r="D102" s="4"/>
      <c r="E102" s="4"/>
      <c r="F102" s="4"/>
      <c r="G102" s="5" t="str">
        <f t="shared" si="6"/>
        <v>|  |  |</v>
      </c>
      <c r="H102" s="5" t="str">
        <f t="shared" si="7"/>
        <v>|  |  |  |</v>
      </c>
      <c r="I102" s="5" t="str">
        <f t="shared" si="5"/>
        <v>|  |  |  |  |</v>
      </c>
    </row>
    <row r="103" spans="2:9" x14ac:dyDescent="0.35">
      <c r="B103" s="4"/>
      <c r="C103" s="4"/>
      <c r="D103" s="4"/>
      <c r="E103" s="4"/>
      <c r="F103" s="4"/>
      <c r="G103" s="5" t="str">
        <f t="shared" si="6"/>
        <v>|  |  |</v>
      </c>
      <c r="H103" s="5" t="str">
        <f t="shared" si="7"/>
        <v>|  |  |  |</v>
      </c>
      <c r="I103" s="5" t="str">
        <f t="shared" si="5"/>
        <v>|  |  |  |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D714B-9B6E-407D-AE17-6308F02183D5}">
  <sheetPr codeName="Hoja2"/>
  <dimension ref="B2:I103"/>
  <sheetViews>
    <sheetView showGridLines="0" tabSelected="1" zoomScale="115" zoomScaleNormal="115" workbookViewId="0">
      <pane ySplit="4" topLeftCell="A5" activePane="bottomLeft" state="frozen"/>
      <selection pane="bottomLeft" activeCell="C6" sqref="C6"/>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186</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ht="45" x14ac:dyDescent="0.35">
      <c r="B5" s="9" t="s">
        <v>176</v>
      </c>
      <c r="C5" s="5" t="s">
        <v>66</v>
      </c>
      <c r="D5" s="5"/>
      <c r="E5" s="5"/>
      <c r="F5" s="5"/>
      <c r="G5" s="5" t="str">
        <f>_xlfn.CONCAT("| ",B5," | ",C5," |")</f>
        <v>| [Transporte de sedimentos](https://github.com/mflatouche/M.TSED/tree/main/Section01/1_TransporteDeSedimentos) | Clasificación del transporte de sedimentos según el origen del material y el modo de transporte. Terminología del transporte de sedimentos. |</v>
      </c>
      <c r="H5" s="5" t="str">
        <f t="shared" ref="H5:H68" si="0">_xlfn.CONCAT("| ",B5," | ",C5," | ",D5," |")</f>
        <v>| [Transporte de sedimentos](https://github.com/mflatouche/M.TSED/tree/main/Section01/1_TransporteDeSedimentos) | Clasificación del transporte de sedimentos según el origen del material y el modo de transporte. Terminología del transporte de sedimentos. |  |</v>
      </c>
      <c r="I5" s="5" t="str">
        <f t="shared" ref="I5:I68" si="1">_xlfn.CONCAT("| ",B5," | ",C5," | ",D5," | ",E5," |")</f>
        <v>| [Transporte de sedimentos](https://github.com/mflatouche/M.TSED/tree/main/Section01/1_TransporteDeSedimentos) | Clasificación del transporte de sedimentos según el origen del material y el modo de transporte. Terminología del transporte de sedimentos. |  |  |</v>
      </c>
    </row>
    <row r="6" spans="2:9" ht="60" x14ac:dyDescent="0.35">
      <c r="B6" s="9" t="s">
        <v>206</v>
      </c>
      <c r="C6" s="5" t="s">
        <v>207</v>
      </c>
      <c r="D6" s="5"/>
      <c r="E6" s="5"/>
      <c r="F6" s="5"/>
      <c r="G6" s="5" t="str">
        <f t="shared" ref="G6:G69" si="2">_xlfn.CONCAT("| ",B6," | ",C6," |")</f>
        <v>| [Clasificación de ríos y cauces](https://github.com/mflatouche/M.TSED/tree/main/Section01/1_ClasificacionRios) | Patrones de cauces. Clasificación de los cauces aluviales con base en los criterios de Schumm. |</v>
      </c>
      <c r="H6" s="5" t="str">
        <f t="shared" si="0"/>
        <v>| [Clasificación de ríos y cauces](https://github.com/mflatouche/M.TSED/tree/main/Section01/1_ClasificacionRios) | Patrones de cauces. Clasificación de los cauces aluviales con base en los criterios de Schumm. |  |</v>
      </c>
      <c r="I6" s="5" t="str">
        <f t="shared" si="1"/>
        <v>| [Clasificación de ríos y cauces](https://github.com/mflatouche/M.TSED/tree/main/Section01/1_ClasificacionRios) | Patrones de cauces. Clasificación de los cauces aluviales con base en los criterios de Schumm. |  |  |</v>
      </c>
    </row>
    <row r="7" spans="2:9" ht="45" x14ac:dyDescent="0.35">
      <c r="B7" s="9" t="s">
        <v>177</v>
      </c>
      <c r="C7" s="5" t="s">
        <v>170</v>
      </c>
      <c r="D7" s="5"/>
      <c r="E7" s="5"/>
      <c r="F7" s="5"/>
      <c r="G7" s="5" t="str">
        <f t="shared" si="2"/>
        <v>| [Potencia de la corriente](https://github.com/mflatouche/M.TSED/blob/main/Section01/1_Potencia) | Definición y usos. |</v>
      </c>
      <c r="H7" s="5" t="str">
        <f t="shared" si="0"/>
        <v>| [Potencia de la corriente](https://github.com/mflatouche/M.TSED/blob/main/Section01/1_Potencia) | Definición y usos. |  |</v>
      </c>
      <c r="I7" s="5" t="str">
        <f t="shared" si="1"/>
        <v>| [Potencia de la corriente](https://github.com/mflatouche/M.TSED/blob/main/Section01/1_Potencia) | Definición y usos. |  |  |</v>
      </c>
    </row>
    <row r="8" spans="2:9" ht="60" x14ac:dyDescent="0.35">
      <c r="B8" s="5" t="s">
        <v>178</v>
      </c>
      <c r="C8" s="5" t="s">
        <v>172</v>
      </c>
      <c r="D8" s="5"/>
      <c r="E8" s="5"/>
      <c r="F8" s="5"/>
      <c r="G8" s="5" t="str">
        <f t="shared" si="2"/>
        <v>| [Movimiento incipiente](https://github.com/mflatouche/M.TSED/tree/main/Section01/1_MovimientoIncipiente) | Estudio del movimiento incipiente. Aproximación de esfuerzos cortantes de Shields. Ejemplo. |</v>
      </c>
      <c r="H8" s="5" t="str">
        <f t="shared" si="0"/>
        <v>| [Movimiento incipiente](https://github.com/mflatouche/M.TSED/tree/main/Section01/1_MovimientoIncipiente) | Estudio del movimiento incipiente. Aproximación de esfuerzos cortantes de Shields. Ejemplo. |  |</v>
      </c>
      <c r="I8" s="5" t="str">
        <f t="shared" si="1"/>
        <v>| [Movimiento incipiente](https://github.com/mflatouche/M.TSED/tree/main/Section01/1_MovimientoIncipiente) | Estudio del movimiento incipiente. Aproximación de esfuerzos cortantes de Shields. Ejemplo. |  |  |</v>
      </c>
    </row>
    <row r="9" spans="2:9" ht="45" x14ac:dyDescent="0.35">
      <c r="B9" s="5" t="s">
        <v>179</v>
      </c>
      <c r="C9" s="5" t="s">
        <v>67</v>
      </c>
      <c r="D9" s="5"/>
      <c r="E9" s="5"/>
      <c r="F9" s="5"/>
      <c r="G9" s="5" t="str">
        <f t="shared" si="2"/>
        <v>| [Acorazamiento](https://github.com/mflatouche/M.TSED/tree/main/Section01/1_Acorazamiento) | Explicación del proceso de acorazamiento de un lecho. |</v>
      </c>
      <c r="H9" s="5" t="str">
        <f t="shared" si="0"/>
        <v>| [Acorazamiento](https://github.com/mflatouche/M.TSED/tree/main/Section01/1_Acorazamiento) | Explicación del proceso de acorazamiento de un lecho. |  |</v>
      </c>
      <c r="I9" s="5" t="str">
        <f t="shared" si="1"/>
        <v>| [Acorazamiento](https://github.com/mflatouche/M.TSED/tree/main/Section01/1_Acorazamiento) | Explicación del proceso de acorazamiento de un lecho. |  |  |</v>
      </c>
    </row>
    <row r="10" spans="2:9" ht="54.6" customHeight="1" x14ac:dyDescent="0.35">
      <c r="B10" s="5" t="s">
        <v>181</v>
      </c>
      <c r="C10" s="5" t="s">
        <v>173</v>
      </c>
      <c r="D10" s="5"/>
      <c r="E10" s="5"/>
      <c r="F10" s="5"/>
      <c r="G10" s="5" t="str">
        <f t="shared" si="2"/>
        <v>| [Caudal sólido en suspensión](https://github.com/mflatouche/M.TSED/tree/main/Section01/1_CaudalSuspension) | Distribución de velocidades y concentración de sedimentos en suspensión en un canal. |</v>
      </c>
      <c r="H10" s="5" t="str">
        <f t="shared" si="0"/>
        <v>| [Caudal sólido en suspensión](https://github.com/mflatouche/M.TSED/tree/main/Section01/1_CaudalSuspension) | Distribución de velocidades y concentración de sedimentos en suspensión en un canal. |  |</v>
      </c>
      <c r="I10" s="5" t="str">
        <f t="shared" si="1"/>
        <v>| [Caudal sólido en suspensión](https://github.com/mflatouche/M.TSED/tree/main/Section01/1_CaudalSuspension) | Distribución de velocidades y concentración de sedimentos en suspensión en un canal. |  |  |</v>
      </c>
    </row>
    <row r="11" spans="2:9" ht="60" x14ac:dyDescent="0.35">
      <c r="B11" s="5" t="s">
        <v>180</v>
      </c>
      <c r="C11" s="5" t="s">
        <v>171</v>
      </c>
      <c r="D11" s="5"/>
      <c r="E11" s="5"/>
      <c r="F11" s="5"/>
      <c r="G11" s="5" t="str">
        <f t="shared" si="2"/>
        <v>| [Predicción sobre la respuesta general de un río al cambio](https://github.com/mflatouche/M.TSED/tree/main/Section01/1_Lane) | Estimaciones cualitativas. Explicación de las relaciones generales. Analogía de la balanza de Lane. Ejemplo. |</v>
      </c>
      <c r="H11" s="5" t="str">
        <f t="shared" si="0"/>
        <v>| [Predicción sobre la respuesta general de un río al cambio](https://github.com/mflatouche/M.TSED/tree/main/Section01/1_Lane) | Estimaciones cualitativas. Explicación de las relaciones generales. Analogía de la balanza de Lane. Ejemplo. |  |</v>
      </c>
      <c r="I11" s="5" t="str">
        <f t="shared" si="1"/>
        <v>| [Predicción sobre la respuesta general de un río al cambio](https://github.com/mflatouche/M.TSED/tree/main/Section01/1_Lane) | Estimaciones cualitativas. Explicación de las relaciones generales. Analogía de la balanza de Lane. Ejemplo. |  |  |</v>
      </c>
    </row>
    <row r="12" spans="2:9" x14ac:dyDescent="0.35">
      <c r="B12" s="5" t="s">
        <v>174</v>
      </c>
      <c r="C12" s="5" t="s">
        <v>175</v>
      </c>
      <c r="D12" s="5"/>
      <c r="E12" s="5"/>
      <c r="F12" s="5"/>
      <c r="G12" s="5" t="str">
        <f t="shared" si="2"/>
        <v>| Ecuación de continuidad de sedimentos | Ecuación de Exner. |</v>
      </c>
      <c r="H12" s="5" t="str">
        <f t="shared" si="0"/>
        <v>| Ecuación de continuidad de sedimentos | Ecuación de Exner. |  |</v>
      </c>
      <c r="I12" s="5" t="str">
        <f t="shared" si="1"/>
        <v>| Ecuación de continuidad de sedimentos | Ecuación de Exner.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C35F7-E1F5-4D93-9954-7369D1C39019}">
  <sheetPr codeName="Hoja3"/>
  <dimension ref="B2:I103"/>
  <sheetViews>
    <sheetView showGridLines="0" zoomScale="115" zoomScaleNormal="115" workbookViewId="0">
      <pane ySplit="4" topLeftCell="A5" activePane="bottomLeft" state="frozen"/>
      <selection pane="bottomLeft" activeCell="B6" sqref="B6"/>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186</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ht="60" x14ac:dyDescent="0.35">
      <c r="B5" s="9" t="s">
        <v>187</v>
      </c>
      <c r="C5" s="5" t="s">
        <v>91</v>
      </c>
      <c r="D5" s="5"/>
      <c r="E5" s="5"/>
      <c r="F5" s="5"/>
      <c r="G5" s="5" t="str">
        <f>_xlfn.CONCAT("| ",B5," | ",C5," |")</f>
        <v>| [Cuantificación del potencial de transporte de sedimentos](https://github.com/mflatouche/M.TSED/tree/main/Section02/2_PotencialTransporteSedimentos)  | Estudio y transporte sólido requerido. Distribución de velocidades y perfil de concentraciones. Datos necesarios. Parámetros de interés. |</v>
      </c>
      <c r="H5" s="5" t="str">
        <f t="shared" ref="H5:H68" si="0">_xlfn.CONCAT("| ",B5," | ",C5," | ",D5," |")</f>
        <v>| [Cuantificación del potencial de transporte de sedimentos](https://github.com/mflatouche/M.TSED/tree/main/Section02/2_PotencialTransporteSedimentos)  | Estudio y transporte sólido requerido. Distribución de velocidades y perfil de concentraciones. Datos necesarios. Parámetros de interés. |  |</v>
      </c>
      <c r="I5" s="5" t="str">
        <f t="shared" ref="I5:I68" si="1">_xlfn.CONCAT("| ",B5," | ",C5," | ",D5," | ",E5," |")</f>
        <v>| [Cuantificación del potencial de transporte de sedimentos](https://github.com/mflatouche/M.TSED/tree/main/Section02/2_PotencialTransporteSedimentos)  | Estudio y transporte sólido requerido. Distribución de velocidades y perfil de concentraciones. Datos necesarios. Parámetros de interés. |  |  |</v>
      </c>
    </row>
    <row r="6" spans="2:9" ht="30" x14ac:dyDescent="0.35">
      <c r="B6" s="9" t="s">
        <v>68</v>
      </c>
      <c r="C6" s="5" t="s">
        <v>92</v>
      </c>
      <c r="D6" s="5"/>
      <c r="E6" s="5"/>
      <c r="F6" s="5"/>
      <c r="G6" s="5" t="str">
        <f>_xlfn.CONCAT("| ",B6," | ",C6," |")</f>
        <v>| Transporte por arrastre | Ecuaciones: Shields, Meyer-Peter and Müller (MPM) y Wilcock and Crowe. Ejemplos |</v>
      </c>
      <c r="H6" s="5" t="str">
        <f t="shared" si="0"/>
        <v>| Transporte por arrastre | Ecuaciones: Shields, Meyer-Peter and Müller (MPM) y Wilcock and Crowe. Ejemplos |  |</v>
      </c>
      <c r="I6" s="5" t="str">
        <f t="shared" si="1"/>
        <v>| Transporte por arrastre | Ecuaciones: Shields, Meyer-Peter and Müller (MPM) y Wilcock and Crowe. Ejemplos |  |  |</v>
      </c>
    </row>
    <row r="7" spans="2:9" x14ac:dyDescent="0.35">
      <c r="B7" s="9" t="s">
        <v>69</v>
      </c>
      <c r="C7" s="5" t="s">
        <v>70</v>
      </c>
      <c r="D7" s="5"/>
      <c r="E7" s="5"/>
      <c r="F7" s="5"/>
      <c r="G7" s="5" t="str">
        <f t="shared" ref="G7" si="2">_xlfn.CONCAT("| ",B7," | ",C7," |")</f>
        <v>| Transporte por suspensión | Ecuaciones: |</v>
      </c>
      <c r="H7" s="5" t="str">
        <f t="shared" si="0"/>
        <v>| Transporte por suspensión | Ecuaciones: |  |</v>
      </c>
      <c r="I7" s="5" t="str">
        <f t="shared" si="1"/>
        <v>| Transporte por suspensión | Ecuaciones: |  |  |</v>
      </c>
    </row>
    <row r="8" spans="2:9" ht="30" x14ac:dyDescent="0.35">
      <c r="B8" s="9" t="s">
        <v>71</v>
      </c>
      <c r="C8" s="5" t="s">
        <v>184</v>
      </c>
      <c r="D8" s="5"/>
      <c r="E8" s="5"/>
      <c r="F8" s="5"/>
      <c r="G8" s="5" t="str">
        <f>_xlfn.CONCAT("| ",B8," | ",C8," |")</f>
        <v>| Transporte total | Ecuaciones: Einstein, Ackers and White, Engelund-Hansen, Laursen-Copeland, Toffaleti, MPM-Toffaleti y Yang |</v>
      </c>
      <c r="H8" s="5" t="str">
        <f t="shared" si="0"/>
        <v>| Transporte total | Ecuaciones: Einstein, Ackers and White, Engelund-Hansen, Laursen-Copeland, Toffaleti, MPM-Toffaleti y Yang |  |</v>
      </c>
      <c r="I8" s="5" t="str">
        <f t="shared" si="1"/>
        <v>| Transporte total | Ecuaciones: Einstein, Ackers and White, Engelund-Hansen, Laursen-Copeland, Toffaleti, MPM-Toffaleti y Yang |  |  |</v>
      </c>
    </row>
    <row r="9" spans="2:9" x14ac:dyDescent="0.35">
      <c r="B9" s="5"/>
      <c r="C9" s="5"/>
      <c r="D9" s="5"/>
      <c r="E9" s="5"/>
      <c r="F9" s="5"/>
      <c r="G9" s="5" t="str">
        <f t="shared" ref="G9:G69" si="3">_xlfn.CONCAT("| ",B9," | ",C9," |")</f>
        <v>|  |  |</v>
      </c>
      <c r="H9" s="5" t="str">
        <f t="shared" si="0"/>
        <v>|  |  |  |</v>
      </c>
      <c r="I9" s="5" t="str">
        <f t="shared" si="1"/>
        <v>|  |  |  |  |</v>
      </c>
    </row>
    <row r="10" spans="2:9" x14ac:dyDescent="0.35">
      <c r="B10" s="5"/>
      <c r="C10" s="5"/>
      <c r="D10" s="5"/>
      <c r="E10" s="5"/>
      <c r="F10" s="5"/>
      <c r="G10" s="5" t="str">
        <f t="shared" si="3"/>
        <v>|  |  |</v>
      </c>
      <c r="H10" s="5" t="str">
        <f t="shared" si="0"/>
        <v>|  |  |  |</v>
      </c>
      <c r="I10" s="5" t="str">
        <f t="shared" si="1"/>
        <v>|  |  |  |  |</v>
      </c>
    </row>
    <row r="11" spans="2:9" x14ac:dyDescent="0.35">
      <c r="B11" s="5"/>
      <c r="C11" s="5"/>
      <c r="D11" s="5"/>
      <c r="E11" s="5"/>
      <c r="F11" s="5"/>
      <c r="G11" s="5" t="str">
        <f t="shared" si="3"/>
        <v>|  |  |</v>
      </c>
      <c r="H11" s="5" t="str">
        <f t="shared" si="0"/>
        <v>|  |  |  |</v>
      </c>
      <c r="I11" s="5" t="str">
        <f t="shared" si="1"/>
        <v>|  |  |  |  |</v>
      </c>
    </row>
    <row r="12" spans="2:9" x14ac:dyDescent="0.35">
      <c r="B12" s="5"/>
      <c r="C12" s="5"/>
      <c r="D12" s="5"/>
      <c r="E12" s="5"/>
      <c r="F12" s="5"/>
      <c r="G12" s="5" t="str">
        <f t="shared" si="3"/>
        <v>|  |  |</v>
      </c>
      <c r="H12" s="5" t="str">
        <f t="shared" si="0"/>
        <v>|  |  |  |</v>
      </c>
      <c r="I12" s="5" t="str">
        <f t="shared" si="1"/>
        <v>|  |  |  |  |</v>
      </c>
    </row>
    <row r="13" spans="2:9" x14ac:dyDescent="0.35">
      <c r="B13" s="5"/>
      <c r="C13" s="5"/>
      <c r="D13" s="5"/>
      <c r="E13" s="5"/>
      <c r="F13" s="5"/>
      <c r="G13" s="5" t="str">
        <f t="shared" si="3"/>
        <v>|  |  |</v>
      </c>
      <c r="H13" s="5" t="str">
        <f t="shared" si="0"/>
        <v>|  |  |  |</v>
      </c>
      <c r="I13" s="5" t="str">
        <f t="shared" si="1"/>
        <v>|  |  |  |  |</v>
      </c>
    </row>
    <row r="14" spans="2:9" x14ac:dyDescent="0.35">
      <c r="B14" s="5"/>
      <c r="C14" s="5"/>
      <c r="D14" s="5"/>
      <c r="E14" s="5"/>
      <c r="F14" s="5"/>
      <c r="G14" s="5" t="str">
        <f t="shared" si="3"/>
        <v>|  |  |</v>
      </c>
      <c r="H14" s="5" t="str">
        <f t="shared" si="0"/>
        <v>|  |  |  |</v>
      </c>
      <c r="I14" s="5" t="str">
        <f t="shared" si="1"/>
        <v>|  |  |  |  |</v>
      </c>
    </row>
    <row r="15" spans="2:9" x14ac:dyDescent="0.35">
      <c r="B15" s="5"/>
      <c r="C15" s="5"/>
      <c r="D15" s="5"/>
      <c r="E15" s="5"/>
      <c r="F15" s="5"/>
      <c r="G15" s="5" t="str">
        <f t="shared" si="3"/>
        <v>|  |  |</v>
      </c>
      <c r="H15" s="5" t="str">
        <f t="shared" si="0"/>
        <v>|  |  |  |</v>
      </c>
      <c r="I15" s="5" t="str">
        <f t="shared" si="1"/>
        <v>|  |  |  |  |</v>
      </c>
    </row>
    <row r="16" spans="2:9" x14ac:dyDescent="0.35">
      <c r="B16" s="5"/>
      <c r="C16" s="5"/>
      <c r="D16" s="5"/>
      <c r="E16" s="5"/>
      <c r="F16" s="5"/>
      <c r="G16" s="5" t="str">
        <f t="shared" si="3"/>
        <v>|  |  |</v>
      </c>
      <c r="H16" s="5" t="str">
        <f t="shared" si="0"/>
        <v>|  |  |  |</v>
      </c>
      <c r="I16" s="5" t="str">
        <f t="shared" si="1"/>
        <v>|  |  |  |  |</v>
      </c>
    </row>
    <row r="17" spans="2:9" x14ac:dyDescent="0.35">
      <c r="B17" s="5"/>
      <c r="C17" s="5"/>
      <c r="D17" s="5"/>
      <c r="E17" s="5"/>
      <c r="F17" s="5"/>
      <c r="G17" s="5" t="str">
        <f t="shared" si="3"/>
        <v>|  |  |</v>
      </c>
      <c r="H17" s="5" t="str">
        <f t="shared" si="0"/>
        <v>|  |  |  |</v>
      </c>
      <c r="I17" s="5" t="str">
        <f t="shared" si="1"/>
        <v>|  |  |  |  |</v>
      </c>
    </row>
    <row r="18" spans="2:9" x14ac:dyDescent="0.35">
      <c r="B18" s="5"/>
      <c r="C18" s="5"/>
      <c r="D18" s="5"/>
      <c r="E18" s="5"/>
      <c r="F18" s="5"/>
      <c r="G18" s="5" t="str">
        <f t="shared" si="3"/>
        <v>|  |  |</v>
      </c>
      <c r="H18" s="5" t="str">
        <f t="shared" si="0"/>
        <v>|  |  |  |</v>
      </c>
      <c r="I18" s="5" t="str">
        <f t="shared" si="1"/>
        <v>|  |  |  |  |</v>
      </c>
    </row>
    <row r="19" spans="2:9" x14ac:dyDescent="0.35">
      <c r="B19" s="5"/>
      <c r="C19" s="5"/>
      <c r="D19" s="5"/>
      <c r="E19" s="5"/>
      <c r="F19" s="5"/>
      <c r="G19" s="5" t="str">
        <f t="shared" si="3"/>
        <v>|  |  |</v>
      </c>
      <c r="H19" s="5" t="str">
        <f t="shared" si="0"/>
        <v>|  |  |  |</v>
      </c>
      <c r="I19" s="5" t="str">
        <f t="shared" si="1"/>
        <v>|  |  |  |  |</v>
      </c>
    </row>
    <row r="20" spans="2:9" x14ac:dyDescent="0.35">
      <c r="B20" s="5"/>
      <c r="C20" s="5"/>
      <c r="D20" s="5"/>
      <c r="E20" s="5"/>
      <c r="F20" s="5"/>
      <c r="G20" s="5" t="str">
        <f t="shared" si="3"/>
        <v>|  |  |</v>
      </c>
      <c r="H20" s="5" t="str">
        <f t="shared" si="0"/>
        <v>|  |  |  |</v>
      </c>
      <c r="I20" s="5" t="str">
        <f t="shared" si="1"/>
        <v>|  |  |  |  |</v>
      </c>
    </row>
    <row r="21" spans="2:9" x14ac:dyDescent="0.35">
      <c r="B21" s="5"/>
      <c r="C21" s="5"/>
      <c r="D21" s="5"/>
      <c r="E21" s="5"/>
      <c r="F21" s="5"/>
      <c r="G21" s="5" t="str">
        <f t="shared" si="3"/>
        <v>|  |  |</v>
      </c>
      <c r="H21" s="5" t="str">
        <f t="shared" si="0"/>
        <v>|  |  |  |</v>
      </c>
      <c r="I21" s="5" t="str">
        <f t="shared" si="1"/>
        <v>|  |  |  |  |</v>
      </c>
    </row>
    <row r="22" spans="2:9" x14ac:dyDescent="0.35">
      <c r="B22" s="5"/>
      <c r="C22" s="5"/>
      <c r="D22" s="5"/>
      <c r="E22" s="5"/>
      <c r="F22" s="5"/>
      <c r="G22" s="5" t="str">
        <f t="shared" si="3"/>
        <v>|  |  |</v>
      </c>
      <c r="H22" s="5" t="str">
        <f t="shared" si="0"/>
        <v>|  |  |  |</v>
      </c>
      <c r="I22" s="5" t="str">
        <f t="shared" si="1"/>
        <v>|  |  |  |  |</v>
      </c>
    </row>
    <row r="23" spans="2:9" x14ac:dyDescent="0.35">
      <c r="B23" s="5"/>
      <c r="C23" s="5"/>
      <c r="D23" s="5"/>
      <c r="E23" s="5"/>
      <c r="F23" s="5"/>
      <c r="G23" s="5" t="str">
        <f t="shared" si="3"/>
        <v>|  |  |</v>
      </c>
      <c r="H23" s="5" t="str">
        <f t="shared" si="0"/>
        <v>|  |  |  |</v>
      </c>
      <c r="I23" s="5" t="str">
        <f t="shared" si="1"/>
        <v>|  |  |  |  |</v>
      </c>
    </row>
    <row r="24" spans="2:9" x14ac:dyDescent="0.35">
      <c r="B24" s="5"/>
      <c r="C24" s="5"/>
      <c r="D24" s="5"/>
      <c r="E24" s="5"/>
      <c r="F24" s="5"/>
      <c r="G24" s="5" t="str">
        <f t="shared" si="3"/>
        <v>|  |  |</v>
      </c>
      <c r="H24" s="5" t="str">
        <f t="shared" si="0"/>
        <v>|  |  |  |</v>
      </c>
      <c r="I24" s="5" t="str">
        <f t="shared" si="1"/>
        <v>|  |  |  |  |</v>
      </c>
    </row>
    <row r="25" spans="2:9" x14ac:dyDescent="0.35">
      <c r="B25" s="4"/>
      <c r="C25" s="4"/>
      <c r="D25" s="4"/>
      <c r="E25" s="4"/>
      <c r="F25" s="4"/>
      <c r="G25" s="5" t="str">
        <f t="shared" si="3"/>
        <v>|  |  |</v>
      </c>
      <c r="H25" s="5" t="str">
        <f t="shared" si="0"/>
        <v>|  |  |  |</v>
      </c>
      <c r="I25" s="5" t="str">
        <f t="shared" si="1"/>
        <v>|  |  |  |  |</v>
      </c>
    </row>
    <row r="26" spans="2:9" x14ac:dyDescent="0.35">
      <c r="B26" s="4"/>
      <c r="C26" s="4"/>
      <c r="D26" s="4"/>
      <c r="E26" s="4"/>
      <c r="F26" s="4"/>
      <c r="G26" s="5" t="str">
        <f t="shared" si="3"/>
        <v>|  |  |</v>
      </c>
      <c r="H26" s="5" t="str">
        <f t="shared" si="0"/>
        <v>|  |  |  |</v>
      </c>
      <c r="I26" s="5" t="str">
        <f t="shared" si="1"/>
        <v>|  |  |  |  |</v>
      </c>
    </row>
    <row r="27" spans="2:9" x14ac:dyDescent="0.35">
      <c r="B27" s="4"/>
      <c r="C27" s="4"/>
      <c r="D27" s="4"/>
      <c r="E27" s="4"/>
      <c r="F27" s="4"/>
      <c r="G27" s="5" t="str">
        <f t="shared" si="3"/>
        <v>|  |  |</v>
      </c>
      <c r="H27" s="5" t="str">
        <f t="shared" si="0"/>
        <v>|  |  |  |</v>
      </c>
      <c r="I27" s="5" t="str">
        <f t="shared" si="1"/>
        <v>|  |  |  |  |</v>
      </c>
    </row>
    <row r="28" spans="2:9" x14ac:dyDescent="0.35">
      <c r="B28" s="4"/>
      <c r="C28" s="4"/>
      <c r="D28" s="4"/>
      <c r="E28" s="4"/>
      <c r="F28" s="4"/>
      <c r="G28" s="5" t="str">
        <f t="shared" si="3"/>
        <v>|  |  |</v>
      </c>
      <c r="H28" s="5" t="str">
        <f t="shared" si="0"/>
        <v>|  |  |  |</v>
      </c>
      <c r="I28" s="5" t="str">
        <f t="shared" si="1"/>
        <v>|  |  |  |  |</v>
      </c>
    </row>
    <row r="29" spans="2:9" x14ac:dyDescent="0.35">
      <c r="B29" s="4"/>
      <c r="C29" s="4"/>
      <c r="D29" s="4"/>
      <c r="E29" s="4"/>
      <c r="F29" s="4"/>
      <c r="G29" s="5" t="str">
        <f t="shared" si="3"/>
        <v>|  |  |</v>
      </c>
      <c r="H29" s="5" t="str">
        <f t="shared" si="0"/>
        <v>|  |  |  |</v>
      </c>
      <c r="I29" s="5" t="str">
        <f t="shared" si="1"/>
        <v>|  |  |  |  |</v>
      </c>
    </row>
    <row r="30" spans="2:9" x14ac:dyDescent="0.35">
      <c r="B30" s="4"/>
      <c r="C30" s="4"/>
      <c r="D30" s="4"/>
      <c r="E30" s="4"/>
      <c r="F30" s="4"/>
      <c r="G30" s="5" t="str">
        <f t="shared" si="3"/>
        <v>|  |  |</v>
      </c>
      <c r="H30" s="5" t="str">
        <f t="shared" si="0"/>
        <v>|  |  |  |</v>
      </c>
      <c r="I30" s="5" t="str">
        <f t="shared" si="1"/>
        <v>|  |  |  |  |</v>
      </c>
    </row>
    <row r="31" spans="2:9" x14ac:dyDescent="0.35">
      <c r="B31" s="4"/>
      <c r="C31" s="4"/>
      <c r="D31" s="4"/>
      <c r="E31" s="4"/>
      <c r="F31" s="4"/>
      <c r="G31" s="5" t="str">
        <f t="shared" si="3"/>
        <v>|  |  |</v>
      </c>
      <c r="H31" s="5" t="str">
        <f t="shared" si="0"/>
        <v>|  |  |  |</v>
      </c>
      <c r="I31" s="5" t="str">
        <f t="shared" si="1"/>
        <v>|  |  |  |  |</v>
      </c>
    </row>
    <row r="32" spans="2:9" x14ac:dyDescent="0.35">
      <c r="B32" s="4"/>
      <c r="C32" s="4"/>
      <c r="D32" s="4"/>
      <c r="E32" s="4"/>
      <c r="F32" s="4"/>
      <c r="G32" s="5" t="str">
        <f t="shared" si="3"/>
        <v>|  |  |</v>
      </c>
      <c r="H32" s="5" t="str">
        <f t="shared" si="0"/>
        <v>|  |  |  |</v>
      </c>
      <c r="I32" s="5" t="str">
        <f t="shared" si="1"/>
        <v>|  |  |  |  |</v>
      </c>
    </row>
    <row r="33" spans="2:9" x14ac:dyDescent="0.35">
      <c r="B33" s="4"/>
      <c r="C33" s="4"/>
      <c r="D33" s="4"/>
      <c r="E33" s="4"/>
      <c r="F33" s="4"/>
      <c r="G33" s="5" t="str">
        <f t="shared" si="3"/>
        <v>|  |  |</v>
      </c>
      <c r="H33" s="5" t="str">
        <f t="shared" si="0"/>
        <v>|  |  |  |</v>
      </c>
      <c r="I33" s="5" t="str">
        <f t="shared" si="1"/>
        <v>|  |  |  |  |</v>
      </c>
    </row>
    <row r="34" spans="2:9" x14ac:dyDescent="0.35">
      <c r="B34" s="4"/>
      <c r="C34" s="4"/>
      <c r="D34" s="4"/>
      <c r="E34" s="4"/>
      <c r="F34" s="4"/>
      <c r="G34" s="5" t="str">
        <f t="shared" si="3"/>
        <v>|  |  |</v>
      </c>
      <c r="H34" s="5" t="str">
        <f t="shared" si="0"/>
        <v>|  |  |  |</v>
      </c>
      <c r="I34" s="5" t="str">
        <f t="shared" si="1"/>
        <v>|  |  |  |  |</v>
      </c>
    </row>
    <row r="35" spans="2:9" x14ac:dyDescent="0.35">
      <c r="B35" s="4"/>
      <c r="C35" s="4"/>
      <c r="D35" s="4"/>
      <c r="E35" s="4"/>
      <c r="F35" s="4"/>
      <c r="G35" s="5" t="str">
        <f t="shared" si="3"/>
        <v>|  |  |</v>
      </c>
      <c r="H35" s="5" t="str">
        <f t="shared" si="0"/>
        <v>|  |  |  |</v>
      </c>
      <c r="I35" s="5" t="str">
        <f t="shared" si="1"/>
        <v>|  |  |  |  |</v>
      </c>
    </row>
    <row r="36" spans="2:9" x14ac:dyDescent="0.35">
      <c r="B36" s="4"/>
      <c r="C36" s="4"/>
      <c r="D36" s="4"/>
      <c r="E36" s="4"/>
      <c r="F36" s="4"/>
      <c r="G36" s="5" t="str">
        <f t="shared" si="3"/>
        <v>|  |  |</v>
      </c>
      <c r="H36" s="5" t="str">
        <f t="shared" si="0"/>
        <v>|  |  |  |</v>
      </c>
      <c r="I36" s="5" t="str">
        <f t="shared" si="1"/>
        <v>|  |  |  |  |</v>
      </c>
    </row>
    <row r="37" spans="2:9" x14ac:dyDescent="0.35">
      <c r="B37" s="4"/>
      <c r="C37" s="4"/>
      <c r="D37" s="4"/>
      <c r="E37" s="4"/>
      <c r="F37" s="4"/>
      <c r="G37" s="5" t="str">
        <f t="shared" si="3"/>
        <v>|  |  |</v>
      </c>
      <c r="H37" s="5" t="str">
        <f t="shared" si="0"/>
        <v>|  |  |  |</v>
      </c>
      <c r="I37" s="5" t="str">
        <f t="shared" si="1"/>
        <v>|  |  |  |  |</v>
      </c>
    </row>
    <row r="38" spans="2:9" x14ac:dyDescent="0.35">
      <c r="B38" s="4"/>
      <c r="C38" s="4"/>
      <c r="D38" s="4"/>
      <c r="E38" s="4"/>
      <c r="F38" s="4"/>
      <c r="G38" s="5" t="str">
        <f t="shared" si="3"/>
        <v>|  |  |</v>
      </c>
      <c r="H38" s="5" t="str">
        <f t="shared" si="0"/>
        <v>|  |  |  |</v>
      </c>
      <c r="I38" s="5" t="str">
        <f t="shared" si="1"/>
        <v>|  |  |  |  |</v>
      </c>
    </row>
    <row r="39" spans="2:9" x14ac:dyDescent="0.35">
      <c r="B39" s="4"/>
      <c r="C39" s="4"/>
      <c r="D39" s="4"/>
      <c r="E39" s="4"/>
      <c r="F39" s="4"/>
      <c r="G39" s="5" t="str">
        <f t="shared" si="3"/>
        <v>|  |  |</v>
      </c>
      <c r="H39" s="5" t="str">
        <f t="shared" si="0"/>
        <v>|  |  |  |</v>
      </c>
      <c r="I39" s="5" t="str">
        <f t="shared" si="1"/>
        <v>|  |  |  |  |</v>
      </c>
    </row>
    <row r="40" spans="2:9" x14ac:dyDescent="0.35">
      <c r="B40" s="4"/>
      <c r="C40" s="4"/>
      <c r="D40" s="4"/>
      <c r="E40" s="4"/>
      <c r="F40" s="4"/>
      <c r="G40" s="5" t="str">
        <f t="shared" si="3"/>
        <v>|  |  |</v>
      </c>
      <c r="H40" s="5" t="str">
        <f t="shared" si="0"/>
        <v>|  |  |  |</v>
      </c>
      <c r="I40" s="5" t="str">
        <f t="shared" si="1"/>
        <v>|  |  |  |  |</v>
      </c>
    </row>
    <row r="41" spans="2:9" x14ac:dyDescent="0.35">
      <c r="B41" s="4"/>
      <c r="C41" s="4"/>
      <c r="D41" s="4"/>
      <c r="E41" s="4"/>
      <c r="F41" s="4"/>
      <c r="G41" s="5" t="str">
        <f t="shared" si="3"/>
        <v>|  |  |</v>
      </c>
      <c r="H41" s="5" t="str">
        <f t="shared" si="0"/>
        <v>|  |  |  |</v>
      </c>
      <c r="I41" s="5" t="str">
        <f t="shared" si="1"/>
        <v>|  |  |  |  |</v>
      </c>
    </row>
    <row r="42" spans="2:9" x14ac:dyDescent="0.35">
      <c r="B42" s="4"/>
      <c r="C42" s="4"/>
      <c r="D42" s="4"/>
      <c r="E42" s="4"/>
      <c r="F42" s="4"/>
      <c r="G42" s="5" t="str">
        <f t="shared" si="3"/>
        <v>|  |  |</v>
      </c>
      <c r="H42" s="5" t="str">
        <f t="shared" si="0"/>
        <v>|  |  |  |</v>
      </c>
      <c r="I42" s="5" t="str">
        <f t="shared" si="1"/>
        <v>|  |  |  |  |</v>
      </c>
    </row>
    <row r="43" spans="2:9" x14ac:dyDescent="0.35">
      <c r="B43" s="4"/>
      <c r="C43" s="4"/>
      <c r="D43" s="4"/>
      <c r="E43" s="4"/>
      <c r="F43" s="4"/>
      <c r="G43" s="5" t="str">
        <f t="shared" si="3"/>
        <v>|  |  |</v>
      </c>
      <c r="H43" s="5" t="str">
        <f t="shared" si="0"/>
        <v>|  |  |  |</v>
      </c>
      <c r="I43" s="5" t="str">
        <f t="shared" si="1"/>
        <v>|  |  |  |  |</v>
      </c>
    </row>
    <row r="44" spans="2:9" x14ac:dyDescent="0.35">
      <c r="B44" s="4"/>
      <c r="C44" s="4"/>
      <c r="D44" s="4"/>
      <c r="E44" s="4"/>
      <c r="F44" s="4"/>
      <c r="G44" s="5" t="str">
        <f t="shared" si="3"/>
        <v>|  |  |</v>
      </c>
      <c r="H44" s="5" t="str">
        <f t="shared" si="0"/>
        <v>|  |  |  |</v>
      </c>
      <c r="I44" s="5" t="str">
        <f t="shared" si="1"/>
        <v>|  |  |  |  |</v>
      </c>
    </row>
    <row r="45" spans="2:9" x14ac:dyDescent="0.35">
      <c r="B45" s="4"/>
      <c r="C45" s="4"/>
      <c r="D45" s="4"/>
      <c r="E45" s="4"/>
      <c r="F45" s="4"/>
      <c r="G45" s="5" t="str">
        <f t="shared" si="3"/>
        <v>|  |  |</v>
      </c>
      <c r="H45" s="5" t="str">
        <f t="shared" si="0"/>
        <v>|  |  |  |</v>
      </c>
      <c r="I45" s="5" t="str">
        <f t="shared" si="1"/>
        <v>|  |  |  |  |</v>
      </c>
    </row>
    <row r="46" spans="2:9" x14ac:dyDescent="0.35">
      <c r="B46" s="4"/>
      <c r="C46" s="4"/>
      <c r="D46" s="4"/>
      <c r="E46" s="4"/>
      <c r="F46" s="4"/>
      <c r="G46" s="5" t="str">
        <f t="shared" si="3"/>
        <v>|  |  |</v>
      </c>
      <c r="H46" s="5" t="str">
        <f t="shared" si="0"/>
        <v>|  |  |  |</v>
      </c>
      <c r="I46" s="5" t="str">
        <f t="shared" si="1"/>
        <v>|  |  |  |  |</v>
      </c>
    </row>
    <row r="47" spans="2:9" x14ac:dyDescent="0.35">
      <c r="B47" s="4"/>
      <c r="C47" s="4"/>
      <c r="D47" s="4"/>
      <c r="E47" s="4"/>
      <c r="F47" s="4"/>
      <c r="G47" s="5" t="str">
        <f t="shared" si="3"/>
        <v>|  |  |</v>
      </c>
      <c r="H47" s="5" t="str">
        <f t="shared" si="0"/>
        <v>|  |  |  |</v>
      </c>
      <c r="I47" s="5" t="str">
        <f t="shared" si="1"/>
        <v>|  |  |  |  |</v>
      </c>
    </row>
    <row r="48" spans="2:9" x14ac:dyDescent="0.35">
      <c r="B48" s="4"/>
      <c r="C48" s="4"/>
      <c r="D48" s="4"/>
      <c r="E48" s="4"/>
      <c r="F48" s="4"/>
      <c r="G48" s="5" t="str">
        <f t="shared" si="3"/>
        <v>|  |  |</v>
      </c>
      <c r="H48" s="5" t="str">
        <f t="shared" si="0"/>
        <v>|  |  |  |</v>
      </c>
      <c r="I48" s="5" t="str">
        <f t="shared" si="1"/>
        <v>|  |  |  |  |</v>
      </c>
    </row>
    <row r="49" spans="2:9" x14ac:dyDescent="0.35">
      <c r="B49" s="4"/>
      <c r="C49" s="4"/>
      <c r="D49" s="4"/>
      <c r="E49" s="4"/>
      <c r="F49" s="4"/>
      <c r="G49" s="5" t="str">
        <f t="shared" si="3"/>
        <v>|  |  |</v>
      </c>
      <c r="H49" s="5" t="str">
        <f t="shared" si="0"/>
        <v>|  |  |  |</v>
      </c>
      <c r="I49" s="5" t="str">
        <f t="shared" si="1"/>
        <v>|  |  |  |  |</v>
      </c>
    </row>
    <row r="50" spans="2:9" x14ac:dyDescent="0.35">
      <c r="B50" s="4"/>
      <c r="C50" s="4"/>
      <c r="D50" s="4"/>
      <c r="E50" s="4"/>
      <c r="F50" s="4"/>
      <c r="G50" s="5" t="str">
        <f t="shared" si="3"/>
        <v>|  |  |</v>
      </c>
      <c r="H50" s="5" t="str">
        <f t="shared" si="0"/>
        <v>|  |  |  |</v>
      </c>
      <c r="I50" s="5" t="str">
        <f t="shared" si="1"/>
        <v>|  |  |  |  |</v>
      </c>
    </row>
    <row r="51" spans="2:9" x14ac:dyDescent="0.35">
      <c r="B51" s="4"/>
      <c r="C51" s="4"/>
      <c r="D51" s="4"/>
      <c r="E51" s="4"/>
      <c r="F51" s="4"/>
      <c r="G51" s="5" t="str">
        <f t="shared" si="3"/>
        <v>|  |  |</v>
      </c>
      <c r="H51" s="5" t="str">
        <f t="shared" si="0"/>
        <v>|  |  |  |</v>
      </c>
      <c r="I51" s="5" t="str">
        <f t="shared" si="1"/>
        <v>|  |  |  |  |</v>
      </c>
    </row>
    <row r="52" spans="2:9" x14ac:dyDescent="0.35">
      <c r="B52" s="4"/>
      <c r="C52" s="4"/>
      <c r="D52" s="4"/>
      <c r="E52" s="4"/>
      <c r="F52" s="4"/>
      <c r="G52" s="5" t="str">
        <f t="shared" si="3"/>
        <v>|  |  |</v>
      </c>
      <c r="H52" s="5" t="str">
        <f t="shared" si="0"/>
        <v>|  |  |  |</v>
      </c>
      <c r="I52" s="5" t="str">
        <f t="shared" si="1"/>
        <v>|  |  |  |  |</v>
      </c>
    </row>
    <row r="53" spans="2:9" x14ac:dyDescent="0.35">
      <c r="B53" s="4"/>
      <c r="C53" s="4"/>
      <c r="D53" s="4"/>
      <c r="E53" s="4"/>
      <c r="F53" s="4"/>
      <c r="G53" s="5" t="str">
        <f t="shared" si="3"/>
        <v>|  |  |</v>
      </c>
      <c r="H53" s="5" t="str">
        <f t="shared" si="0"/>
        <v>|  |  |  |</v>
      </c>
      <c r="I53" s="5" t="str">
        <f t="shared" si="1"/>
        <v>|  |  |  |  |</v>
      </c>
    </row>
    <row r="54" spans="2:9" x14ac:dyDescent="0.35">
      <c r="B54" s="4"/>
      <c r="C54" s="4"/>
      <c r="D54" s="4"/>
      <c r="E54" s="4"/>
      <c r="F54" s="4"/>
      <c r="G54" s="5" t="str">
        <f t="shared" si="3"/>
        <v>|  |  |</v>
      </c>
      <c r="H54" s="5" t="str">
        <f t="shared" si="0"/>
        <v>|  |  |  |</v>
      </c>
      <c r="I54" s="5" t="str">
        <f t="shared" si="1"/>
        <v>|  |  |  |  |</v>
      </c>
    </row>
    <row r="55" spans="2:9" x14ac:dyDescent="0.35">
      <c r="B55" s="4"/>
      <c r="C55" s="4"/>
      <c r="D55" s="4"/>
      <c r="E55" s="4"/>
      <c r="F55" s="4"/>
      <c r="G55" s="5" t="str">
        <f t="shared" si="3"/>
        <v>|  |  |</v>
      </c>
      <c r="H55" s="5" t="str">
        <f t="shared" si="0"/>
        <v>|  |  |  |</v>
      </c>
      <c r="I55" s="5" t="str">
        <f t="shared" si="1"/>
        <v>|  |  |  |  |</v>
      </c>
    </row>
    <row r="56" spans="2:9" x14ac:dyDescent="0.35">
      <c r="B56" s="4"/>
      <c r="C56" s="4"/>
      <c r="D56" s="4"/>
      <c r="E56" s="4"/>
      <c r="F56" s="4"/>
      <c r="G56" s="5" t="str">
        <f t="shared" si="3"/>
        <v>|  |  |</v>
      </c>
      <c r="H56" s="5" t="str">
        <f t="shared" si="0"/>
        <v>|  |  |  |</v>
      </c>
      <c r="I56" s="5" t="str">
        <f t="shared" si="1"/>
        <v>|  |  |  |  |</v>
      </c>
    </row>
    <row r="57" spans="2:9" x14ac:dyDescent="0.35">
      <c r="B57" s="4"/>
      <c r="C57" s="4"/>
      <c r="D57" s="4"/>
      <c r="E57" s="4"/>
      <c r="F57" s="4"/>
      <c r="G57" s="5" t="str">
        <f t="shared" si="3"/>
        <v>|  |  |</v>
      </c>
      <c r="H57" s="5" t="str">
        <f t="shared" si="0"/>
        <v>|  |  |  |</v>
      </c>
      <c r="I57" s="5" t="str">
        <f t="shared" si="1"/>
        <v>|  |  |  |  |</v>
      </c>
    </row>
    <row r="58" spans="2:9" x14ac:dyDescent="0.35">
      <c r="B58" s="4"/>
      <c r="C58" s="4"/>
      <c r="D58" s="4"/>
      <c r="E58" s="4"/>
      <c r="F58" s="4"/>
      <c r="G58" s="5" t="str">
        <f t="shared" si="3"/>
        <v>|  |  |</v>
      </c>
      <c r="H58" s="5" t="str">
        <f t="shared" si="0"/>
        <v>|  |  |  |</v>
      </c>
      <c r="I58" s="5" t="str">
        <f t="shared" si="1"/>
        <v>|  |  |  |  |</v>
      </c>
    </row>
    <row r="59" spans="2:9" x14ac:dyDescent="0.35">
      <c r="B59" s="4"/>
      <c r="C59" s="4"/>
      <c r="D59" s="4"/>
      <c r="E59" s="4"/>
      <c r="F59" s="4"/>
      <c r="G59" s="5" t="str">
        <f t="shared" si="3"/>
        <v>|  |  |</v>
      </c>
      <c r="H59" s="5" t="str">
        <f t="shared" si="0"/>
        <v>|  |  |  |</v>
      </c>
      <c r="I59" s="5" t="str">
        <f t="shared" si="1"/>
        <v>|  |  |  |  |</v>
      </c>
    </row>
    <row r="60" spans="2:9" x14ac:dyDescent="0.35">
      <c r="B60" s="4"/>
      <c r="C60" s="4"/>
      <c r="D60" s="4"/>
      <c r="E60" s="4"/>
      <c r="F60" s="4"/>
      <c r="G60" s="5" t="str">
        <f t="shared" si="3"/>
        <v>|  |  |</v>
      </c>
      <c r="H60" s="5" t="str">
        <f t="shared" si="0"/>
        <v>|  |  |  |</v>
      </c>
      <c r="I60" s="5" t="str">
        <f t="shared" si="1"/>
        <v>|  |  |  |  |</v>
      </c>
    </row>
    <row r="61" spans="2:9" x14ac:dyDescent="0.35">
      <c r="B61" s="4"/>
      <c r="C61" s="4"/>
      <c r="D61" s="4"/>
      <c r="E61" s="4"/>
      <c r="F61" s="4"/>
      <c r="G61" s="5" t="str">
        <f t="shared" si="3"/>
        <v>|  |  |</v>
      </c>
      <c r="H61" s="5" t="str">
        <f t="shared" si="0"/>
        <v>|  |  |  |</v>
      </c>
      <c r="I61" s="5" t="str">
        <f t="shared" si="1"/>
        <v>|  |  |  |  |</v>
      </c>
    </row>
    <row r="62" spans="2:9" x14ac:dyDescent="0.35">
      <c r="B62" s="4"/>
      <c r="C62" s="4"/>
      <c r="D62" s="4"/>
      <c r="E62" s="4"/>
      <c r="F62" s="4"/>
      <c r="G62" s="5" t="str">
        <f t="shared" si="3"/>
        <v>|  |  |</v>
      </c>
      <c r="H62" s="5" t="str">
        <f t="shared" si="0"/>
        <v>|  |  |  |</v>
      </c>
      <c r="I62" s="5" t="str">
        <f t="shared" si="1"/>
        <v>|  |  |  |  |</v>
      </c>
    </row>
    <row r="63" spans="2:9" x14ac:dyDescent="0.35">
      <c r="B63" s="4"/>
      <c r="C63" s="4"/>
      <c r="D63" s="4"/>
      <c r="E63" s="4"/>
      <c r="F63" s="4"/>
      <c r="G63" s="5" t="str">
        <f t="shared" si="3"/>
        <v>|  |  |</v>
      </c>
      <c r="H63" s="5" t="str">
        <f t="shared" si="0"/>
        <v>|  |  |  |</v>
      </c>
      <c r="I63" s="5" t="str">
        <f t="shared" si="1"/>
        <v>|  |  |  |  |</v>
      </c>
    </row>
    <row r="64" spans="2:9" x14ac:dyDescent="0.35">
      <c r="B64" s="4"/>
      <c r="C64" s="4"/>
      <c r="D64" s="4"/>
      <c r="E64" s="4"/>
      <c r="F64" s="4"/>
      <c r="G64" s="5" t="str">
        <f t="shared" si="3"/>
        <v>|  |  |</v>
      </c>
      <c r="H64" s="5" t="str">
        <f t="shared" si="0"/>
        <v>|  |  |  |</v>
      </c>
      <c r="I64" s="5" t="str">
        <f t="shared" si="1"/>
        <v>|  |  |  |  |</v>
      </c>
    </row>
    <row r="65" spans="2:9" x14ac:dyDescent="0.35">
      <c r="B65" s="4"/>
      <c r="C65" s="4"/>
      <c r="D65" s="4"/>
      <c r="E65" s="4"/>
      <c r="F65" s="4"/>
      <c r="G65" s="5" t="str">
        <f t="shared" si="3"/>
        <v>|  |  |</v>
      </c>
      <c r="H65" s="5" t="str">
        <f t="shared" si="0"/>
        <v>|  |  |  |</v>
      </c>
      <c r="I65" s="5" t="str">
        <f t="shared" si="1"/>
        <v>|  |  |  |  |</v>
      </c>
    </row>
    <row r="66" spans="2:9" x14ac:dyDescent="0.35">
      <c r="B66" s="4"/>
      <c r="C66" s="4"/>
      <c r="D66" s="4"/>
      <c r="E66" s="4"/>
      <c r="F66" s="4"/>
      <c r="G66" s="5" t="str">
        <f t="shared" si="3"/>
        <v>|  |  |</v>
      </c>
      <c r="H66" s="5" t="str">
        <f t="shared" si="0"/>
        <v>|  |  |  |</v>
      </c>
      <c r="I66" s="5" t="str">
        <f t="shared" si="1"/>
        <v>|  |  |  |  |</v>
      </c>
    </row>
    <row r="67" spans="2:9" x14ac:dyDescent="0.35">
      <c r="B67" s="4"/>
      <c r="C67" s="4"/>
      <c r="D67" s="4"/>
      <c r="E67" s="4"/>
      <c r="F67" s="4"/>
      <c r="G67" s="5" t="str">
        <f t="shared" si="3"/>
        <v>|  |  |</v>
      </c>
      <c r="H67" s="5" t="str">
        <f t="shared" si="0"/>
        <v>|  |  |  |</v>
      </c>
      <c r="I67" s="5" t="str">
        <f t="shared" si="1"/>
        <v>|  |  |  |  |</v>
      </c>
    </row>
    <row r="68" spans="2:9" x14ac:dyDescent="0.35">
      <c r="B68" s="4"/>
      <c r="C68" s="4"/>
      <c r="D68" s="4"/>
      <c r="E68" s="4"/>
      <c r="F68" s="4"/>
      <c r="G68" s="5" t="str">
        <f t="shared" si="3"/>
        <v>|  |  |</v>
      </c>
      <c r="H68" s="5" t="str">
        <f t="shared" si="0"/>
        <v>|  |  |  |</v>
      </c>
      <c r="I68" s="5" t="str">
        <f t="shared" si="1"/>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3B-9080-4571-AD06-DEDC363A6AEB}">
  <sheetPr codeName="Hoja6"/>
  <dimension ref="B2:I103"/>
  <sheetViews>
    <sheetView showGridLines="0" zoomScale="85" zoomScaleNormal="85" workbookViewId="0">
      <pane ySplit="4" topLeftCell="A5" activePane="bottomLeft" state="frozen"/>
      <selection pane="bottomLeft" activeCell="B9" sqref="B9"/>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186</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ht="30" x14ac:dyDescent="0.35">
      <c r="B5" s="9" t="s">
        <v>72</v>
      </c>
      <c r="C5" s="5" t="s">
        <v>73</v>
      </c>
      <c r="D5" s="5"/>
      <c r="E5" s="5"/>
      <c r="F5" s="5"/>
      <c r="G5" s="5" t="str">
        <f>_xlfn.CONCAT("| ",B5," | ",C5," |")</f>
        <v>| Funcionamiento del modelo de HEC-RAS 1D | Explicación de las ecuaciones básicas que utiliza HEC-RAS para realizar el cálculo del transporte de sedimentos. |</v>
      </c>
      <c r="H5" s="5" t="str">
        <f t="shared" ref="H5:H68" si="0">_xlfn.CONCAT("| ",B5," | ",C5," | ",D5," |")</f>
        <v>| Funcionamiento del modelo de HEC-RAS 1D | Explicación de las ecuaciones básicas que utiliza HEC-RAS para realizar el cálculo del transporte de sedimentos. |  |</v>
      </c>
      <c r="I5" s="5" t="str">
        <f t="shared" ref="I5:I68" si="1">_xlfn.CONCAT("| ",B5," | ",C5," | ",D5," | ",E5," |")</f>
        <v>| Funcionamiento del modelo de HEC-RAS 1D | Explicación de las ecuaciones básicas que utiliza HEC-RAS para realizar el cálculo del transporte de sedimentos. |  |  |</v>
      </c>
    </row>
    <row r="6" spans="2:9" ht="30" x14ac:dyDescent="0.35">
      <c r="B6" s="9" t="s">
        <v>183</v>
      </c>
      <c r="C6" s="5" t="s">
        <v>185</v>
      </c>
      <c r="D6" s="5"/>
      <c r="E6" s="5"/>
      <c r="F6" s="5"/>
      <c r="G6" s="5" t="str">
        <f t="shared" ref="G6:G11" si="2">_xlfn.CONCAT("| ",B6," | ",C6," |")</f>
        <v>| Estructura del modelo | Estructura de los archivos para modelos de transporte de sedimentos de flujo quasi- no permanente y no permanente. |</v>
      </c>
      <c r="H6" s="5" t="str">
        <f t="shared" si="0"/>
        <v>| Estructura del modelo | Estructura de los archivos para modelos de transporte de sedimentos de flujo quasi- no permanente y no permanente. |  |</v>
      </c>
      <c r="I6" s="5" t="str">
        <f t="shared" si="1"/>
        <v>| Estructura del modelo | Estructura de los archivos para modelos de transporte de sedimentos de flujo quasi- no permanente y no permanente. |  |  |</v>
      </c>
    </row>
    <row r="7" spans="2:9" ht="30" x14ac:dyDescent="0.35">
      <c r="B7" s="9" t="s">
        <v>76</v>
      </c>
      <c r="C7" s="5" t="s">
        <v>77</v>
      </c>
      <c r="D7" s="5"/>
      <c r="E7" s="5"/>
      <c r="F7" s="5"/>
      <c r="G7" s="5" t="str">
        <f t="shared" si="2"/>
        <v>| Información de campo | Información de campo necesaria para construir el modelo de transporte de sedimentos en 1D. |</v>
      </c>
      <c r="H7" s="5" t="str">
        <f t="shared" si="0"/>
        <v>| Información de campo | Información de campo necesaria para construir el modelo de transporte de sedimentos en 1D. |  |</v>
      </c>
      <c r="I7" s="5" t="str">
        <f t="shared" si="1"/>
        <v>| Información de campo | Información de campo necesaria para construir el modelo de transporte de sedimentos en 1D. |  |  |</v>
      </c>
    </row>
    <row r="8" spans="2:9" ht="30" x14ac:dyDescent="0.35">
      <c r="B8" s="5" t="s">
        <v>78</v>
      </c>
      <c r="C8" s="5" t="s">
        <v>79</v>
      </c>
      <c r="D8" s="5"/>
      <c r="E8" s="5"/>
      <c r="F8" s="5"/>
      <c r="G8" s="5" t="str">
        <f t="shared" si="2"/>
        <v>| Datos del modelo. Archivo de geometría | Generación del archivo de geometría del modelo. |</v>
      </c>
      <c r="H8" s="5" t="str">
        <f t="shared" si="0"/>
        <v>| Datos del modelo. Archivo de geometría | Generación del archivo de geometría del modelo. |  |</v>
      </c>
      <c r="I8" s="5" t="str">
        <f t="shared" si="1"/>
        <v>| Datos del modelo. Archivo de geometría | Generación del archivo de geometría del modelo. |  |  |</v>
      </c>
    </row>
    <row r="9" spans="2:9" ht="45" x14ac:dyDescent="0.35">
      <c r="B9" s="5" t="s">
        <v>80</v>
      </c>
      <c r="C9" s="5" t="s">
        <v>81</v>
      </c>
      <c r="D9" s="5"/>
      <c r="E9" s="5"/>
      <c r="F9" s="5"/>
      <c r="G9" s="5" t="str">
        <f t="shared" si="2"/>
        <v>| Datos del modelo. Archivo de caudal | Generación del archivo de caudal del modelo. Diferencias entre modelación con flujo "quasi-unsteady" y flujo "unsteady". Computational increment. |</v>
      </c>
      <c r="H9" s="5" t="str">
        <f t="shared" si="0"/>
        <v>| Datos del modelo. Archivo de caudal | Generación del archivo de caudal del modelo. Diferencias entre modelación con flujo "quasi-unsteady" y flujo "unsteady". Computational increment. |  |</v>
      </c>
      <c r="I9" s="5" t="str">
        <f t="shared" si="1"/>
        <v>| Datos del modelo. Archivo de caudal | Generación del archivo de caudal del modelo. Diferencias entre modelación con flujo "quasi-unsteady" y flujo "unsteady". Computational increment. |  |  |</v>
      </c>
    </row>
    <row r="10" spans="2:9" ht="45" x14ac:dyDescent="0.35">
      <c r="B10" s="5" t="s">
        <v>82</v>
      </c>
      <c r="C10" s="5" t="s">
        <v>182</v>
      </c>
      <c r="D10" s="5"/>
      <c r="E10" s="5"/>
      <c r="F10" s="5"/>
      <c r="G10" s="5" t="str">
        <f t="shared" si="2"/>
        <v>| Datos del modelo. Archivo de sedimentos | Generación del archivo de sedimentos del modelo. Initial conditions and transport parameters. Boundary conditions. Consideraciones. Bed Change Options. |</v>
      </c>
      <c r="H10" s="5" t="str">
        <f t="shared" si="0"/>
        <v>| Datos del modelo. Archivo de sedimentos | Generación del archivo de sedimentos del modelo. Initial conditions and transport parameters. Boundary conditions. Consideraciones. Bed Change Options. |  |</v>
      </c>
      <c r="I10" s="5" t="str">
        <f t="shared" si="1"/>
        <v>| Datos del modelo. Archivo de sedimentos | Generación del archivo de sedimentos del modelo. Initial conditions and transport parameters. Boundary conditions. Consideraciones. Bed Change Options. |  |  |</v>
      </c>
    </row>
    <row r="11" spans="2:9" ht="30" x14ac:dyDescent="0.35">
      <c r="B11" s="5" t="s">
        <v>83</v>
      </c>
      <c r="C11" s="5" t="s">
        <v>84</v>
      </c>
      <c r="D11" s="5"/>
      <c r="E11" s="5"/>
      <c r="F11" s="5"/>
      <c r="G11" s="5" t="str">
        <f t="shared" si="2"/>
        <v>| Crear plan de transporte de sedimentos | Definir un plan de transporte de sedimentos y ejecutarlo. Opciones de cálculo. Sediment Output Options. |</v>
      </c>
      <c r="H11" s="5" t="str">
        <f t="shared" si="0"/>
        <v>| Crear plan de transporte de sedimentos | Definir un plan de transporte de sedimentos y ejecutarlo. Opciones de cálculo. Sediment Output Options. |  |</v>
      </c>
      <c r="I11" s="5" t="str">
        <f t="shared" si="1"/>
        <v>| Crear plan de transporte de sedimentos | Definir un plan de transporte de sedimentos y ejecutarlo. Opciones de cálculo. Sediment Output Options. |  |  |</v>
      </c>
    </row>
    <row r="12" spans="2:9" ht="30" x14ac:dyDescent="0.35">
      <c r="B12" s="5" t="s">
        <v>85</v>
      </c>
      <c r="C12" s="5" t="s">
        <v>86</v>
      </c>
      <c r="D12" s="5"/>
      <c r="E12" s="5"/>
      <c r="F12" s="5"/>
      <c r="G12" s="5" t="str">
        <f t="shared" ref="G12:G69" si="3">_xlfn.CONCAT("| ",B12," | ",C12," |")</f>
        <v>| Visualización e interpretación de resultados | Opciones de visualización de resultados. Time series, cross sections, profiles. |</v>
      </c>
      <c r="H12" s="5" t="str">
        <f t="shared" si="0"/>
        <v>| Visualización e interpretación de resultados | Opciones de visualización de resultados. Time series, cross sections, profiles. |  |</v>
      </c>
      <c r="I12" s="5" t="str">
        <f t="shared" si="1"/>
        <v>| Visualización e interpretación de resultados | Opciones de visualización de resultados. Time series, cross sections, profiles. |  |  |</v>
      </c>
    </row>
    <row r="13" spans="2:9" x14ac:dyDescent="0.35">
      <c r="B13" s="5"/>
      <c r="C13" s="5"/>
      <c r="D13" s="5"/>
      <c r="E13" s="5"/>
      <c r="F13" s="5"/>
      <c r="G13" s="5" t="str">
        <f t="shared" si="3"/>
        <v>|  |  |</v>
      </c>
      <c r="H13" s="5" t="str">
        <f t="shared" si="0"/>
        <v>|  |  |  |</v>
      </c>
      <c r="I13" s="5" t="str">
        <f t="shared" si="1"/>
        <v>|  |  |  |  |</v>
      </c>
    </row>
    <row r="14" spans="2:9" x14ac:dyDescent="0.35">
      <c r="B14" s="5"/>
      <c r="C14" s="5"/>
      <c r="D14" s="5"/>
      <c r="E14" s="5"/>
      <c r="F14" s="5"/>
      <c r="G14" s="5" t="str">
        <f t="shared" si="3"/>
        <v>|  |  |</v>
      </c>
      <c r="H14" s="5" t="str">
        <f t="shared" si="0"/>
        <v>|  |  |  |</v>
      </c>
      <c r="I14" s="5" t="str">
        <f t="shared" si="1"/>
        <v>|  |  |  |  |</v>
      </c>
    </row>
    <row r="15" spans="2:9" x14ac:dyDescent="0.35">
      <c r="B15" s="5"/>
      <c r="C15" s="5"/>
      <c r="D15" s="5"/>
      <c r="E15" s="5"/>
      <c r="F15" s="5"/>
      <c r="G15" s="5" t="str">
        <f t="shared" si="3"/>
        <v>|  |  |</v>
      </c>
      <c r="H15" s="5" t="str">
        <f t="shared" si="0"/>
        <v>|  |  |  |</v>
      </c>
      <c r="I15" s="5" t="str">
        <f t="shared" si="1"/>
        <v>|  |  |  |  |</v>
      </c>
    </row>
    <row r="16" spans="2:9" x14ac:dyDescent="0.35">
      <c r="B16" s="5"/>
      <c r="C16" s="5"/>
      <c r="D16" s="5"/>
      <c r="E16" s="5"/>
      <c r="F16" s="5"/>
      <c r="G16" s="5" t="str">
        <f t="shared" si="3"/>
        <v>|  |  |</v>
      </c>
      <c r="H16" s="5" t="str">
        <f t="shared" si="0"/>
        <v>|  |  |  |</v>
      </c>
      <c r="I16" s="5" t="str">
        <f t="shared" si="1"/>
        <v>|  |  |  |  |</v>
      </c>
    </row>
    <row r="17" spans="2:9" x14ac:dyDescent="0.35">
      <c r="B17" s="5"/>
      <c r="C17" s="5"/>
      <c r="D17" s="5"/>
      <c r="E17" s="5"/>
      <c r="F17" s="5"/>
      <c r="G17" s="5" t="str">
        <f t="shared" si="3"/>
        <v>|  |  |</v>
      </c>
      <c r="H17" s="5" t="str">
        <f t="shared" si="0"/>
        <v>|  |  |  |</v>
      </c>
      <c r="I17" s="5" t="str">
        <f t="shared" si="1"/>
        <v>|  |  |  |  |</v>
      </c>
    </row>
    <row r="18" spans="2:9" x14ac:dyDescent="0.35">
      <c r="B18" s="5"/>
      <c r="C18" s="5"/>
      <c r="D18" s="5"/>
      <c r="E18" s="5"/>
      <c r="F18" s="5"/>
      <c r="G18" s="5" t="str">
        <f t="shared" si="3"/>
        <v>|  |  |</v>
      </c>
      <c r="H18" s="5" t="str">
        <f t="shared" si="0"/>
        <v>|  |  |  |</v>
      </c>
      <c r="I18" s="5" t="str">
        <f t="shared" si="1"/>
        <v>|  |  |  |  |</v>
      </c>
    </row>
    <row r="19" spans="2:9" x14ac:dyDescent="0.35">
      <c r="B19" s="5"/>
      <c r="C19" s="5"/>
      <c r="D19" s="5"/>
      <c r="E19" s="5"/>
      <c r="F19" s="5"/>
      <c r="G19" s="5" t="str">
        <f t="shared" si="3"/>
        <v>|  |  |</v>
      </c>
      <c r="H19" s="5" t="str">
        <f t="shared" si="0"/>
        <v>|  |  |  |</v>
      </c>
      <c r="I19" s="5" t="str">
        <f t="shared" si="1"/>
        <v>|  |  |  |  |</v>
      </c>
    </row>
    <row r="20" spans="2:9" x14ac:dyDescent="0.35">
      <c r="B20" s="5"/>
      <c r="C20" s="5"/>
      <c r="D20" s="5"/>
      <c r="E20" s="5"/>
      <c r="F20" s="5"/>
      <c r="G20" s="5" t="str">
        <f t="shared" si="3"/>
        <v>|  |  |</v>
      </c>
      <c r="H20" s="5" t="str">
        <f t="shared" si="0"/>
        <v>|  |  |  |</v>
      </c>
      <c r="I20" s="5" t="str">
        <f t="shared" si="1"/>
        <v>|  |  |  |  |</v>
      </c>
    </row>
    <row r="21" spans="2:9" x14ac:dyDescent="0.35">
      <c r="B21" s="5"/>
      <c r="C21" s="5"/>
      <c r="D21" s="5"/>
      <c r="E21" s="5"/>
      <c r="F21" s="5"/>
      <c r="G21" s="5" t="str">
        <f t="shared" si="3"/>
        <v>|  |  |</v>
      </c>
      <c r="H21" s="5" t="str">
        <f t="shared" si="0"/>
        <v>|  |  |  |</v>
      </c>
      <c r="I21" s="5" t="str">
        <f t="shared" si="1"/>
        <v>|  |  |  |  |</v>
      </c>
    </row>
    <row r="22" spans="2:9" x14ac:dyDescent="0.35">
      <c r="B22" s="5"/>
      <c r="C22" s="5"/>
      <c r="D22" s="5"/>
      <c r="E22" s="5"/>
      <c r="F22" s="5"/>
      <c r="G22" s="5" t="str">
        <f t="shared" si="3"/>
        <v>|  |  |</v>
      </c>
      <c r="H22" s="5" t="str">
        <f t="shared" si="0"/>
        <v>|  |  |  |</v>
      </c>
      <c r="I22" s="5" t="str">
        <f t="shared" si="1"/>
        <v>|  |  |  |  |</v>
      </c>
    </row>
    <row r="23" spans="2:9" x14ac:dyDescent="0.35">
      <c r="B23" s="5"/>
      <c r="C23" s="5"/>
      <c r="D23" s="5"/>
      <c r="E23" s="5"/>
      <c r="F23" s="5"/>
      <c r="G23" s="5" t="str">
        <f t="shared" si="3"/>
        <v>|  |  |</v>
      </c>
      <c r="H23" s="5" t="str">
        <f t="shared" si="0"/>
        <v>|  |  |  |</v>
      </c>
      <c r="I23" s="5" t="str">
        <f t="shared" si="1"/>
        <v>|  |  |  |  |</v>
      </c>
    </row>
    <row r="24" spans="2:9" x14ac:dyDescent="0.35">
      <c r="B24" s="5"/>
      <c r="C24" s="5"/>
      <c r="D24" s="5"/>
      <c r="E24" s="5"/>
      <c r="F24" s="5"/>
      <c r="G24" s="5" t="str">
        <f t="shared" si="3"/>
        <v>|  |  |</v>
      </c>
      <c r="H24" s="5" t="str">
        <f t="shared" si="0"/>
        <v>|  |  |  |</v>
      </c>
      <c r="I24" s="5" t="str">
        <f t="shared" si="1"/>
        <v>|  |  |  |  |</v>
      </c>
    </row>
    <row r="25" spans="2:9" x14ac:dyDescent="0.35">
      <c r="B25" s="4"/>
      <c r="C25" s="4"/>
      <c r="D25" s="4"/>
      <c r="E25" s="4"/>
      <c r="F25" s="4"/>
      <c r="G25" s="5" t="str">
        <f t="shared" si="3"/>
        <v>|  |  |</v>
      </c>
      <c r="H25" s="5" t="str">
        <f t="shared" si="0"/>
        <v>|  |  |  |</v>
      </c>
      <c r="I25" s="5" t="str">
        <f t="shared" si="1"/>
        <v>|  |  |  |  |</v>
      </c>
    </row>
    <row r="26" spans="2:9" x14ac:dyDescent="0.35">
      <c r="B26" s="4"/>
      <c r="C26" s="4"/>
      <c r="D26" s="4"/>
      <c r="E26" s="4"/>
      <c r="F26" s="4"/>
      <c r="G26" s="5" t="str">
        <f t="shared" si="3"/>
        <v>|  |  |</v>
      </c>
      <c r="H26" s="5" t="str">
        <f t="shared" si="0"/>
        <v>|  |  |  |</v>
      </c>
      <c r="I26" s="5" t="str">
        <f t="shared" si="1"/>
        <v>|  |  |  |  |</v>
      </c>
    </row>
    <row r="27" spans="2:9" x14ac:dyDescent="0.35">
      <c r="B27" s="4"/>
      <c r="C27" s="4"/>
      <c r="D27" s="4"/>
      <c r="E27" s="4"/>
      <c r="F27" s="4"/>
      <c r="G27" s="5" t="str">
        <f t="shared" si="3"/>
        <v>|  |  |</v>
      </c>
      <c r="H27" s="5" t="str">
        <f t="shared" si="0"/>
        <v>|  |  |  |</v>
      </c>
      <c r="I27" s="5" t="str">
        <f t="shared" si="1"/>
        <v>|  |  |  |  |</v>
      </c>
    </row>
    <row r="28" spans="2:9" x14ac:dyDescent="0.35">
      <c r="B28" s="4"/>
      <c r="C28" s="4"/>
      <c r="D28" s="4"/>
      <c r="E28" s="4"/>
      <c r="F28" s="4"/>
      <c r="G28" s="5" t="str">
        <f t="shared" si="3"/>
        <v>|  |  |</v>
      </c>
      <c r="H28" s="5" t="str">
        <f t="shared" si="0"/>
        <v>|  |  |  |</v>
      </c>
      <c r="I28" s="5" t="str">
        <f t="shared" si="1"/>
        <v>|  |  |  |  |</v>
      </c>
    </row>
    <row r="29" spans="2:9" x14ac:dyDescent="0.35">
      <c r="B29" s="4"/>
      <c r="C29" s="4"/>
      <c r="D29" s="4"/>
      <c r="E29" s="4"/>
      <c r="F29" s="4"/>
      <c r="G29" s="5" t="str">
        <f t="shared" si="3"/>
        <v>|  |  |</v>
      </c>
      <c r="H29" s="5" t="str">
        <f t="shared" si="0"/>
        <v>|  |  |  |</v>
      </c>
      <c r="I29" s="5" t="str">
        <f t="shared" si="1"/>
        <v>|  |  |  |  |</v>
      </c>
    </row>
    <row r="30" spans="2:9" x14ac:dyDescent="0.35">
      <c r="B30" s="4"/>
      <c r="C30" s="4"/>
      <c r="D30" s="4"/>
      <c r="E30" s="4"/>
      <c r="F30" s="4"/>
      <c r="G30" s="5" t="str">
        <f t="shared" si="3"/>
        <v>|  |  |</v>
      </c>
      <c r="H30" s="5" t="str">
        <f t="shared" si="0"/>
        <v>|  |  |  |</v>
      </c>
      <c r="I30" s="5" t="str">
        <f t="shared" si="1"/>
        <v>|  |  |  |  |</v>
      </c>
    </row>
    <row r="31" spans="2:9" x14ac:dyDescent="0.35">
      <c r="B31" s="4"/>
      <c r="C31" s="4"/>
      <c r="D31" s="4"/>
      <c r="E31" s="4"/>
      <c r="F31" s="4"/>
      <c r="G31" s="5" t="str">
        <f t="shared" si="3"/>
        <v>|  |  |</v>
      </c>
      <c r="H31" s="5" t="str">
        <f t="shared" si="0"/>
        <v>|  |  |  |</v>
      </c>
      <c r="I31" s="5" t="str">
        <f t="shared" si="1"/>
        <v>|  |  |  |  |</v>
      </c>
    </row>
    <row r="32" spans="2:9" x14ac:dyDescent="0.35">
      <c r="B32" s="4"/>
      <c r="C32" s="4"/>
      <c r="D32" s="4"/>
      <c r="E32" s="4"/>
      <c r="F32" s="4"/>
      <c r="G32" s="5" t="str">
        <f t="shared" si="3"/>
        <v>|  |  |</v>
      </c>
      <c r="H32" s="5" t="str">
        <f t="shared" si="0"/>
        <v>|  |  |  |</v>
      </c>
      <c r="I32" s="5" t="str">
        <f t="shared" si="1"/>
        <v>|  |  |  |  |</v>
      </c>
    </row>
    <row r="33" spans="2:9" x14ac:dyDescent="0.35">
      <c r="B33" s="4"/>
      <c r="C33" s="4"/>
      <c r="D33" s="4"/>
      <c r="E33" s="4"/>
      <c r="F33" s="4"/>
      <c r="G33" s="5" t="str">
        <f t="shared" si="3"/>
        <v>|  |  |</v>
      </c>
      <c r="H33" s="5" t="str">
        <f t="shared" si="0"/>
        <v>|  |  |  |</v>
      </c>
      <c r="I33" s="5" t="str">
        <f t="shared" si="1"/>
        <v>|  |  |  |  |</v>
      </c>
    </row>
    <row r="34" spans="2:9" x14ac:dyDescent="0.35">
      <c r="B34" s="4"/>
      <c r="C34" s="4"/>
      <c r="D34" s="4"/>
      <c r="E34" s="4"/>
      <c r="F34" s="4"/>
      <c r="G34" s="5" t="str">
        <f t="shared" si="3"/>
        <v>|  |  |</v>
      </c>
      <c r="H34" s="5" t="str">
        <f t="shared" si="0"/>
        <v>|  |  |  |</v>
      </c>
      <c r="I34" s="5" t="str">
        <f t="shared" si="1"/>
        <v>|  |  |  |  |</v>
      </c>
    </row>
    <row r="35" spans="2:9" x14ac:dyDescent="0.35">
      <c r="B35" s="4"/>
      <c r="C35" s="4"/>
      <c r="D35" s="4"/>
      <c r="E35" s="4"/>
      <c r="F35" s="4"/>
      <c r="G35" s="5" t="str">
        <f t="shared" si="3"/>
        <v>|  |  |</v>
      </c>
      <c r="H35" s="5" t="str">
        <f t="shared" si="0"/>
        <v>|  |  |  |</v>
      </c>
      <c r="I35" s="5" t="str">
        <f t="shared" si="1"/>
        <v>|  |  |  |  |</v>
      </c>
    </row>
    <row r="36" spans="2:9" x14ac:dyDescent="0.35">
      <c r="B36" s="4"/>
      <c r="C36" s="4"/>
      <c r="D36" s="4"/>
      <c r="E36" s="4"/>
      <c r="F36" s="4"/>
      <c r="G36" s="5" t="str">
        <f t="shared" si="3"/>
        <v>|  |  |</v>
      </c>
      <c r="H36" s="5" t="str">
        <f t="shared" si="0"/>
        <v>|  |  |  |</v>
      </c>
      <c r="I36" s="5" t="str">
        <f t="shared" si="1"/>
        <v>|  |  |  |  |</v>
      </c>
    </row>
    <row r="37" spans="2:9" x14ac:dyDescent="0.35">
      <c r="B37" s="4"/>
      <c r="C37" s="4"/>
      <c r="D37" s="4"/>
      <c r="E37" s="4"/>
      <c r="F37" s="4"/>
      <c r="G37" s="5" t="str">
        <f t="shared" si="3"/>
        <v>|  |  |</v>
      </c>
      <c r="H37" s="5" t="str">
        <f t="shared" si="0"/>
        <v>|  |  |  |</v>
      </c>
      <c r="I37" s="5" t="str">
        <f t="shared" si="1"/>
        <v>|  |  |  |  |</v>
      </c>
    </row>
    <row r="38" spans="2:9" x14ac:dyDescent="0.35">
      <c r="B38" s="4"/>
      <c r="C38" s="4"/>
      <c r="D38" s="4"/>
      <c r="E38" s="4"/>
      <c r="F38" s="4"/>
      <c r="G38" s="5" t="str">
        <f t="shared" si="3"/>
        <v>|  |  |</v>
      </c>
      <c r="H38" s="5" t="str">
        <f t="shared" si="0"/>
        <v>|  |  |  |</v>
      </c>
      <c r="I38" s="5" t="str">
        <f t="shared" si="1"/>
        <v>|  |  |  |  |</v>
      </c>
    </row>
    <row r="39" spans="2:9" x14ac:dyDescent="0.35">
      <c r="B39" s="4"/>
      <c r="C39" s="4"/>
      <c r="D39" s="4"/>
      <c r="E39" s="4"/>
      <c r="F39" s="4"/>
      <c r="G39" s="5" t="str">
        <f t="shared" si="3"/>
        <v>|  |  |</v>
      </c>
      <c r="H39" s="5" t="str">
        <f t="shared" si="0"/>
        <v>|  |  |  |</v>
      </c>
      <c r="I39" s="5" t="str">
        <f t="shared" si="1"/>
        <v>|  |  |  |  |</v>
      </c>
    </row>
    <row r="40" spans="2:9" x14ac:dyDescent="0.35">
      <c r="B40" s="4"/>
      <c r="C40" s="4"/>
      <c r="D40" s="4"/>
      <c r="E40" s="4"/>
      <c r="F40" s="4"/>
      <c r="G40" s="5" t="str">
        <f t="shared" si="3"/>
        <v>|  |  |</v>
      </c>
      <c r="H40" s="5" t="str">
        <f t="shared" si="0"/>
        <v>|  |  |  |</v>
      </c>
      <c r="I40" s="5" t="str">
        <f t="shared" si="1"/>
        <v>|  |  |  |  |</v>
      </c>
    </row>
    <row r="41" spans="2:9" x14ac:dyDescent="0.35">
      <c r="B41" s="4"/>
      <c r="C41" s="4"/>
      <c r="D41" s="4"/>
      <c r="E41" s="4"/>
      <c r="F41" s="4"/>
      <c r="G41" s="5" t="str">
        <f t="shared" si="3"/>
        <v>|  |  |</v>
      </c>
      <c r="H41" s="5" t="str">
        <f t="shared" si="0"/>
        <v>|  |  |  |</v>
      </c>
      <c r="I41" s="5" t="str">
        <f t="shared" si="1"/>
        <v>|  |  |  |  |</v>
      </c>
    </row>
    <row r="42" spans="2:9" x14ac:dyDescent="0.35">
      <c r="B42" s="4"/>
      <c r="C42" s="4"/>
      <c r="D42" s="4"/>
      <c r="E42" s="4"/>
      <c r="F42" s="4"/>
      <c r="G42" s="5" t="str">
        <f t="shared" si="3"/>
        <v>|  |  |</v>
      </c>
      <c r="H42" s="5" t="str">
        <f t="shared" si="0"/>
        <v>|  |  |  |</v>
      </c>
      <c r="I42" s="5" t="str">
        <f t="shared" si="1"/>
        <v>|  |  |  |  |</v>
      </c>
    </row>
    <row r="43" spans="2:9" x14ac:dyDescent="0.35">
      <c r="B43" s="4"/>
      <c r="C43" s="4"/>
      <c r="D43" s="4"/>
      <c r="E43" s="4"/>
      <c r="F43" s="4"/>
      <c r="G43" s="5" t="str">
        <f t="shared" si="3"/>
        <v>|  |  |</v>
      </c>
      <c r="H43" s="5" t="str">
        <f t="shared" si="0"/>
        <v>|  |  |  |</v>
      </c>
      <c r="I43" s="5" t="str">
        <f t="shared" si="1"/>
        <v>|  |  |  |  |</v>
      </c>
    </row>
    <row r="44" spans="2:9" x14ac:dyDescent="0.35">
      <c r="B44" s="4"/>
      <c r="C44" s="4"/>
      <c r="D44" s="4"/>
      <c r="E44" s="4"/>
      <c r="F44" s="4"/>
      <c r="G44" s="5" t="str">
        <f t="shared" si="3"/>
        <v>|  |  |</v>
      </c>
      <c r="H44" s="5" t="str">
        <f t="shared" si="0"/>
        <v>|  |  |  |</v>
      </c>
      <c r="I44" s="5" t="str">
        <f t="shared" si="1"/>
        <v>|  |  |  |  |</v>
      </c>
    </row>
    <row r="45" spans="2:9" x14ac:dyDescent="0.35">
      <c r="B45" s="4"/>
      <c r="C45" s="4"/>
      <c r="D45" s="4"/>
      <c r="E45" s="4"/>
      <c r="F45" s="4"/>
      <c r="G45" s="5" t="str">
        <f t="shared" si="3"/>
        <v>|  |  |</v>
      </c>
      <c r="H45" s="5" t="str">
        <f t="shared" si="0"/>
        <v>|  |  |  |</v>
      </c>
      <c r="I45" s="5" t="str">
        <f t="shared" si="1"/>
        <v>|  |  |  |  |</v>
      </c>
    </row>
    <row r="46" spans="2:9" x14ac:dyDescent="0.35">
      <c r="B46" s="4"/>
      <c r="C46" s="4"/>
      <c r="D46" s="4"/>
      <c r="E46" s="4"/>
      <c r="F46" s="4"/>
      <c r="G46" s="5" t="str">
        <f t="shared" si="3"/>
        <v>|  |  |</v>
      </c>
      <c r="H46" s="5" t="str">
        <f t="shared" si="0"/>
        <v>|  |  |  |</v>
      </c>
      <c r="I46" s="5" t="str">
        <f t="shared" si="1"/>
        <v>|  |  |  |  |</v>
      </c>
    </row>
    <row r="47" spans="2:9" x14ac:dyDescent="0.35">
      <c r="B47" s="4"/>
      <c r="C47" s="4"/>
      <c r="D47" s="4"/>
      <c r="E47" s="4"/>
      <c r="F47" s="4"/>
      <c r="G47" s="5" t="str">
        <f t="shared" si="3"/>
        <v>|  |  |</v>
      </c>
      <c r="H47" s="5" t="str">
        <f t="shared" si="0"/>
        <v>|  |  |  |</v>
      </c>
      <c r="I47" s="5" t="str">
        <f t="shared" si="1"/>
        <v>|  |  |  |  |</v>
      </c>
    </row>
    <row r="48" spans="2:9" x14ac:dyDescent="0.35">
      <c r="B48" s="4"/>
      <c r="C48" s="4"/>
      <c r="D48" s="4"/>
      <c r="E48" s="4"/>
      <c r="F48" s="4"/>
      <c r="G48" s="5" t="str">
        <f t="shared" si="3"/>
        <v>|  |  |</v>
      </c>
      <c r="H48" s="5" t="str">
        <f t="shared" si="0"/>
        <v>|  |  |  |</v>
      </c>
      <c r="I48" s="5" t="str">
        <f t="shared" si="1"/>
        <v>|  |  |  |  |</v>
      </c>
    </row>
    <row r="49" spans="2:9" x14ac:dyDescent="0.35">
      <c r="B49" s="4"/>
      <c r="C49" s="4"/>
      <c r="D49" s="4"/>
      <c r="E49" s="4"/>
      <c r="F49" s="4"/>
      <c r="G49" s="5" t="str">
        <f t="shared" si="3"/>
        <v>|  |  |</v>
      </c>
      <c r="H49" s="5" t="str">
        <f t="shared" si="0"/>
        <v>|  |  |  |</v>
      </c>
      <c r="I49" s="5" t="str">
        <f t="shared" si="1"/>
        <v>|  |  |  |  |</v>
      </c>
    </row>
    <row r="50" spans="2:9" x14ac:dyDescent="0.35">
      <c r="B50" s="4"/>
      <c r="C50" s="4"/>
      <c r="D50" s="4"/>
      <c r="E50" s="4"/>
      <c r="F50" s="4"/>
      <c r="G50" s="5" t="str">
        <f t="shared" si="3"/>
        <v>|  |  |</v>
      </c>
      <c r="H50" s="5" t="str">
        <f t="shared" si="0"/>
        <v>|  |  |  |</v>
      </c>
      <c r="I50" s="5" t="str">
        <f t="shared" si="1"/>
        <v>|  |  |  |  |</v>
      </c>
    </row>
    <row r="51" spans="2:9" x14ac:dyDescent="0.35">
      <c r="B51" s="4"/>
      <c r="C51" s="4"/>
      <c r="D51" s="4"/>
      <c r="E51" s="4"/>
      <c r="F51" s="4"/>
      <c r="G51" s="5" t="str">
        <f t="shared" si="3"/>
        <v>|  |  |</v>
      </c>
      <c r="H51" s="5" t="str">
        <f t="shared" si="0"/>
        <v>|  |  |  |</v>
      </c>
      <c r="I51" s="5" t="str">
        <f t="shared" si="1"/>
        <v>|  |  |  |  |</v>
      </c>
    </row>
    <row r="52" spans="2:9" x14ac:dyDescent="0.35">
      <c r="B52" s="4"/>
      <c r="C52" s="4"/>
      <c r="D52" s="4"/>
      <c r="E52" s="4"/>
      <c r="F52" s="4"/>
      <c r="G52" s="5" t="str">
        <f t="shared" si="3"/>
        <v>|  |  |</v>
      </c>
      <c r="H52" s="5" t="str">
        <f t="shared" si="0"/>
        <v>|  |  |  |</v>
      </c>
      <c r="I52" s="5" t="str">
        <f t="shared" si="1"/>
        <v>|  |  |  |  |</v>
      </c>
    </row>
    <row r="53" spans="2:9" x14ac:dyDescent="0.35">
      <c r="B53" s="4"/>
      <c r="C53" s="4"/>
      <c r="D53" s="4"/>
      <c r="E53" s="4"/>
      <c r="F53" s="4"/>
      <c r="G53" s="5" t="str">
        <f t="shared" si="3"/>
        <v>|  |  |</v>
      </c>
      <c r="H53" s="5" t="str">
        <f t="shared" si="0"/>
        <v>|  |  |  |</v>
      </c>
      <c r="I53" s="5" t="str">
        <f t="shared" si="1"/>
        <v>|  |  |  |  |</v>
      </c>
    </row>
    <row r="54" spans="2:9" x14ac:dyDescent="0.35">
      <c r="B54" s="4"/>
      <c r="C54" s="4"/>
      <c r="D54" s="4"/>
      <c r="E54" s="4"/>
      <c r="F54" s="4"/>
      <c r="G54" s="5" t="str">
        <f t="shared" si="3"/>
        <v>|  |  |</v>
      </c>
      <c r="H54" s="5" t="str">
        <f t="shared" si="0"/>
        <v>|  |  |  |</v>
      </c>
      <c r="I54" s="5" t="str">
        <f t="shared" si="1"/>
        <v>|  |  |  |  |</v>
      </c>
    </row>
    <row r="55" spans="2:9" x14ac:dyDescent="0.35">
      <c r="B55" s="4"/>
      <c r="C55" s="4"/>
      <c r="D55" s="4"/>
      <c r="E55" s="4"/>
      <c r="F55" s="4"/>
      <c r="G55" s="5" t="str">
        <f t="shared" si="3"/>
        <v>|  |  |</v>
      </c>
      <c r="H55" s="5" t="str">
        <f t="shared" si="0"/>
        <v>|  |  |  |</v>
      </c>
      <c r="I55" s="5" t="str">
        <f t="shared" si="1"/>
        <v>|  |  |  |  |</v>
      </c>
    </row>
    <row r="56" spans="2:9" x14ac:dyDescent="0.35">
      <c r="B56" s="4"/>
      <c r="C56" s="4"/>
      <c r="D56" s="4"/>
      <c r="E56" s="4"/>
      <c r="F56" s="4"/>
      <c r="G56" s="5" t="str">
        <f t="shared" si="3"/>
        <v>|  |  |</v>
      </c>
      <c r="H56" s="5" t="str">
        <f t="shared" si="0"/>
        <v>|  |  |  |</v>
      </c>
      <c r="I56" s="5" t="str">
        <f t="shared" si="1"/>
        <v>|  |  |  |  |</v>
      </c>
    </row>
    <row r="57" spans="2:9" x14ac:dyDescent="0.35">
      <c r="B57" s="4"/>
      <c r="C57" s="4"/>
      <c r="D57" s="4"/>
      <c r="E57" s="4"/>
      <c r="F57" s="4"/>
      <c r="G57" s="5" t="str">
        <f t="shared" si="3"/>
        <v>|  |  |</v>
      </c>
      <c r="H57" s="5" t="str">
        <f t="shared" si="0"/>
        <v>|  |  |  |</v>
      </c>
      <c r="I57" s="5" t="str">
        <f t="shared" si="1"/>
        <v>|  |  |  |  |</v>
      </c>
    </row>
    <row r="58" spans="2:9" x14ac:dyDescent="0.35">
      <c r="B58" s="4"/>
      <c r="C58" s="4"/>
      <c r="D58" s="4"/>
      <c r="E58" s="4"/>
      <c r="F58" s="4"/>
      <c r="G58" s="5" t="str">
        <f t="shared" si="3"/>
        <v>|  |  |</v>
      </c>
      <c r="H58" s="5" t="str">
        <f t="shared" si="0"/>
        <v>|  |  |  |</v>
      </c>
      <c r="I58" s="5" t="str">
        <f t="shared" si="1"/>
        <v>|  |  |  |  |</v>
      </c>
    </row>
    <row r="59" spans="2:9" x14ac:dyDescent="0.35">
      <c r="B59" s="4"/>
      <c r="C59" s="4"/>
      <c r="D59" s="4"/>
      <c r="E59" s="4"/>
      <c r="F59" s="4"/>
      <c r="G59" s="5" t="str">
        <f t="shared" si="3"/>
        <v>|  |  |</v>
      </c>
      <c r="H59" s="5" t="str">
        <f t="shared" si="0"/>
        <v>|  |  |  |</v>
      </c>
      <c r="I59" s="5" t="str">
        <f t="shared" si="1"/>
        <v>|  |  |  |  |</v>
      </c>
    </row>
    <row r="60" spans="2:9" x14ac:dyDescent="0.35">
      <c r="B60" s="4"/>
      <c r="C60" s="4"/>
      <c r="D60" s="4"/>
      <c r="E60" s="4"/>
      <c r="F60" s="4"/>
      <c r="G60" s="5" t="str">
        <f t="shared" si="3"/>
        <v>|  |  |</v>
      </c>
      <c r="H60" s="5" t="str">
        <f t="shared" si="0"/>
        <v>|  |  |  |</v>
      </c>
      <c r="I60" s="5" t="str">
        <f t="shared" si="1"/>
        <v>|  |  |  |  |</v>
      </c>
    </row>
    <row r="61" spans="2:9" x14ac:dyDescent="0.35">
      <c r="B61" s="4"/>
      <c r="C61" s="4"/>
      <c r="D61" s="4"/>
      <c r="E61" s="4"/>
      <c r="F61" s="4"/>
      <c r="G61" s="5" t="str">
        <f t="shared" si="3"/>
        <v>|  |  |</v>
      </c>
      <c r="H61" s="5" t="str">
        <f t="shared" si="0"/>
        <v>|  |  |  |</v>
      </c>
      <c r="I61" s="5" t="str">
        <f t="shared" si="1"/>
        <v>|  |  |  |  |</v>
      </c>
    </row>
    <row r="62" spans="2:9" x14ac:dyDescent="0.35">
      <c r="B62" s="4"/>
      <c r="C62" s="4"/>
      <c r="D62" s="4"/>
      <c r="E62" s="4"/>
      <c r="F62" s="4"/>
      <c r="G62" s="5" t="str">
        <f t="shared" si="3"/>
        <v>|  |  |</v>
      </c>
      <c r="H62" s="5" t="str">
        <f t="shared" si="0"/>
        <v>|  |  |  |</v>
      </c>
      <c r="I62" s="5" t="str">
        <f t="shared" si="1"/>
        <v>|  |  |  |  |</v>
      </c>
    </row>
    <row r="63" spans="2:9" x14ac:dyDescent="0.35">
      <c r="B63" s="4"/>
      <c r="C63" s="4"/>
      <c r="D63" s="4"/>
      <c r="E63" s="4"/>
      <c r="F63" s="4"/>
      <c r="G63" s="5" t="str">
        <f t="shared" si="3"/>
        <v>|  |  |</v>
      </c>
      <c r="H63" s="5" t="str">
        <f t="shared" si="0"/>
        <v>|  |  |  |</v>
      </c>
      <c r="I63" s="5" t="str">
        <f t="shared" si="1"/>
        <v>|  |  |  |  |</v>
      </c>
    </row>
    <row r="64" spans="2:9" x14ac:dyDescent="0.35">
      <c r="B64" s="4"/>
      <c r="C64" s="4"/>
      <c r="D64" s="4"/>
      <c r="E64" s="4"/>
      <c r="F64" s="4"/>
      <c r="G64" s="5" t="str">
        <f t="shared" si="3"/>
        <v>|  |  |</v>
      </c>
      <c r="H64" s="5" t="str">
        <f t="shared" si="0"/>
        <v>|  |  |  |</v>
      </c>
      <c r="I64" s="5" t="str">
        <f t="shared" si="1"/>
        <v>|  |  |  |  |</v>
      </c>
    </row>
    <row r="65" spans="2:9" x14ac:dyDescent="0.35">
      <c r="B65" s="4"/>
      <c r="C65" s="4"/>
      <c r="D65" s="4"/>
      <c r="E65" s="4"/>
      <c r="F65" s="4"/>
      <c r="G65" s="5" t="str">
        <f t="shared" si="3"/>
        <v>|  |  |</v>
      </c>
      <c r="H65" s="5" t="str">
        <f t="shared" si="0"/>
        <v>|  |  |  |</v>
      </c>
      <c r="I65" s="5" t="str">
        <f t="shared" si="1"/>
        <v>|  |  |  |  |</v>
      </c>
    </row>
    <row r="66" spans="2:9" x14ac:dyDescent="0.35">
      <c r="B66" s="4"/>
      <c r="C66" s="4"/>
      <c r="D66" s="4"/>
      <c r="E66" s="4"/>
      <c r="F66" s="4"/>
      <c r="G66" s="5" t="str">
        <f t="shared" si="3"/>
        <v>|  |  |</v>
      </c>
      <c r="H66" s="5" t="str">
        <f t="shared" si="0"/>
        <v>|  |  |  |</v>
      </c>
      <c r="I66" s="5" t="str">
        <f t="shared" si="1"/>
        <v>|  |  |  |  |</v>
      </c>
    </row>
    <row r="67" spans="2:9" x14ac:dyDescent="0.35">
      <c r="B67" s="4"/>
      <c r="C67" s="4"/>
      <c r="D67" s="4"/>
      <c r="E67" s="4"/>
      <c r="F67" s="4"/>
      <c r="G67" s="5" t="str">
        <f t="shared" si="3"/>
        <v>|  |  |</v>
      </c>
      <c r="H67" s="5" t="str">
        <f t="shared" si="0"/>
        <v>|  |  |  |</v>
      </c>
      <c r="I67" s="5" t="str">
        <f t="shared" si="1"/>
        <v>|  |  |  |  |</v>
      </c>
    </row>
    <row r="68" spans="2:9" x14ac:dyDescent="0.35">
      <c r="B68" s="4"/>
      <c r="C68" s="4"/>
      <c r="D68" s="4"/>
      <c r="E68" s="4"/>
      <c r="F68" s="4"/>
      <c r="G68" s="5" t="str">
        <f t="shared" si="3"/>
        <v>|  |  |</v>
      </c>
      <c r="H68" s="5" t="str">
        <f t="shared" si="0"/>
        <v>|  |  |  |</v>
      </c>
      <c r="I68" s="5" t="str">
        <f t="shared" si="1"/>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35F5A-6FF6-46D8-82B3-65E349CBB224}">
  <sheetPr codeName="Hoja7"/>
  <dimension ref="B2:I103"/>
  <sheetViews>
    <sheetView showGridLines="0" zoomScale="85" zoomScaleNormal="85" workbookViewId="0">
      <pane ySplit="4" topLeftCell="A5" activePane="bottomLeft" state="frozen"/>
      <selection pane="bottomLeft" activeCell="B3" sqref="B3:C3"/>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186</v>
      </c>
      <c r="C3" s="4" t="s">
        <v>7</v>
      </c>
      <c r="D3" s="4" t="s">
        <v>15</v>
      </c>
      <c r="E3" s="4" t="s">
        <v>16</v>
      </c>
      <c r="F3" s="4"/>
      <c r="G3" s="5" t="str">
        <f>_xlfn.CONCAT("| ",B3," | ",C3," |")</f>
        <v>| Actividad | Alcance |</v>
      </c>
      <c r="H3" s="5" t="str">
        <f>_xlfn.CONCAT("| ",B3," | ",C3," | ",D3," |")</f>
        <v>| Actividad | Alcance | Tamaño |</v>
      </c>
      <c r="I3" s="5" t="str">
        <f>_xlfn.CONCAT("| ",B3," | ",C3," | ",D3," | ",E3," |")</f>
        <v>| Actividad | Alcance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74</v>
      </c>
      <c r="C5" s="5" t="s">
        <v>75</v>
      </c>
      <c r="D5" s="5"/>
      <c r="E5" s="5"/>
      <c r="F5" s="5"/>
      <c r="G5" s="5" t="str">
        <f t="shared" ref="G5:G10" si="0">_xlfn.CONCAT("| ",B5," | ",C5," |")</f>
        <v>| Presentación caso de estudio | Contexto general del proyecto que se va a realizar. |</v>
      </c>
      <c r="H5" s="5" t="e">
        <f>_xlfn.CONCAT("| ",#REF!," | ",#REF!," | ",D5," |")</f>
        <v>#REF!</v>
      </c>
      <c r="I5" s="5" t="e">
        <f>_xlfn.CONCAT("| ",#REF!," | ",#REF!," | ",D5," | ",E5," |")</f>
        <v>#REF!</v>
      </c>
    </row>
    <row r="6" spans="2:9" x14ac:dyDescent="0.35">
      <c r="B6" s="5" t="s">
        <v>78</v>
      </c>
      <c r="C6" s="5" t="s">
        <v>87</v>
      </c>
      <c r="D6" s="5"/>
      <c r="E6" s="5"/>
      <c r="F6" s="5"/>
      <c r="G6" s="5" t="str">
        <f t="shared" si="0"/>
        <v>| Datos del modelo. Archivo de geometría | Cargar el archivo de geometría del modelo. |</v>
      </c>
      <c r="H6" s="5" t="str">
        <f>_xlfn.CONCAT("| ",B5," | ",C5," | ",D6," |")</f>
        <v>| Presentación caso de estudio | Contexto general del proyecto que se va a realizar. |  |</v>
      </c>
      <c r="I6" s="5" t="str">
        <f>_xlfn.CONCAT("| ",B5," | ",C5," | ",D6," | ",E6," |")</f>
        <v>| Presentación caso de estudio | Contexto general del proyecto que se va a realizar. |  |  |</v>
      </c>
    </row>
    <row r="7" spans="2:9" ht="30" x14ac:dyDescent="0.35">
      <c r="B7" s="5" t="s">
        <v>80</v>
      </c>
      <c r="C7" s="5" t="s">
        <v>88</v>
      </c>
      <c r="D7" s="5"/>
      <c r="E7" s="5"/>
      <c r="F7" s="5"/>
      <c r="G7" s="5" t="str">
        <f t="shared" si="0"/>
        <v>| Datos del modelo. Archivo de caudal | Generación del archivo de caudal del modelo con flujo "quasi-unsteady" |</v>
      </c>
      <c r="H7" s="5" t="str">
        <f t="shared" ref="H7:H68" si="1">_xlfn.CONCAT("| ",B7," | ",C7," | ",D7," |")</f>
        <v>| Datos del modelo. Archivo de caudal | Generación del archivo de caudal del modelo con flujo "quasi-unsteady" |  |</v>
      </c>
      <c r="I7" s="5" t="str">
        <f t="shared" ref="I7:I68" si="2">_xlfn.CONCAT("| ",B7," | ",C7," | ",D7," | ",E7," |")</f>
        <v>| Datos del modelo. Archivo de caudal | Generación del archivo de caudal del modelo con flujo "quasi-unsteady" |  |  |</v>
      </c>
    </row>
    <row r="8" spans="2:9" ht="30" x14ac:dyDescent="0.35">
      <c r="B8" s="5" t="s">
        <v>82</v>
      </c>
      <c r="C8" s="5" t="s">
        <v>89</v>
      </c>
      <c r="D8" s="5"/>
      <c r="E8" s="5"/>
      <c r="F8" s="5"/>
      <c r="G8" s="5" t="str">
        <f t="shared" si="0"/>
        <v>| Datos del modelo. Archivo de sedimentos | Generación del archivo de sedimentos del modelo. |</v>
      </c>
      <c r="H8" s="5" t="str">
        <f t="shared" si="1"/>
        <v>| Datos del modelo. Archivo de sedimentos | Generación del archivo de sedimentos del modelo. |  |</v>
      </c>
      <c r="I8" s="5" t="str">
        <f t="shared" si="2"/>
        <v>| Datos del modelo. Archivo de sedimentos | Generación del archivo de sedimentos del modelo. |  |  |</v>
      </c>
    </row>
    <row r="9" spans="2:9" ht="30" x14ac:dyDescent="0.35">
      <c r="B9" s="5" t="s">
        <v>83</v>
      </c>
      <c r="C9" s="5" t="s">
        <v>90</v>
      </c>
      <c r="D9" s="5"/>
      <c r="E9" s="5"/>
      <c r="F9" s="5"/>
      <c r="G9" s="5" t="str">
        <f t="shared" si="0"/>
        <v>| Crear plan de transporte de sedimentos | Definir un plan de transporte de sedimentos y ejecutarlo. |</v>
      </c>
      <c r="H9" s="5" t="str">
        <f t="shared" si="1"/>
        <v>| Crear plan de transporte de sedimentos | Definir un plan de transporte de sedimentos y ejecutarlo. |  |</v>
      </c>
      <c r="I9" s="5" t="str">
        <f t="shared" si="2"/>
        <v>| Crear plan de transporte de sedimentos | Definir un plan de transporte de sedimentos y ejecutarlo. |  |  |</v>
      </c>
    </row>
    <row r="10" spans="2:9" ht="30" x14ac:dyDescent="0.35">
      <c r="B10" s="5" t="s">
        <v>85</v>
      </c>
      <c r="C10" s="5" t="s">
        <v>86</v>
      </c>
      <c r="D10" s="5"/>
      <c r="E10" s="5"/>
      <c r="F10" s="5"/>
      <c r="G10" s="5" t="str">
        <f t="shared" si="0"/>
        <v>| Visualización e interpretación de resultados | Opciones de visualización de resultados. Time series, cross sections, profiles. |</v>
      </c>
      <c r="H10" s="5" t="str">
        <f t="shared" si="1"/>
        <v>| Visualización e interpretación de resultados | Opciones de visualización de resultados. Time series, cross sections, profiles. |  |</v>
      </c>
      <c r="I10" s="5" t="str">
        <f t="shared" si="2"/>
        <v>| Visualización e interpretación de resultados | Opciones de visualización de resultados. Time series, cross sections, profiles. |  |  |</v>
      </c>
    </row>
    <row r="11" spans="2:9" x14ac:dyDescent="0.35">
      <c r="B11" s="5"/>
      <c r="C11" s="5"/>
      <c r="D11" s="5"/>
      <c r="E11" s="5"/>
      <c r="F11" s="5"/>
      <c r="G11" s="5" t="str">
        <f t="shared" ref="G11:G69" si="3">_xlfn.CONCAT("| ",B11," | ",C11," |")</f>
        <v>|  |  |</v>
      </c>
      <c r="H11" s="5" t="str">
        <f t="shared" si="1"/>
        <v>|  |  |  |</v>
      </c>
      <c r="I11" s="5" t="str">
        <f t="shared" si="2"/>
        <v>|  |  |  |  |</v>
      </c>
    </row>
    <row r="12" spans="2:9" x14ac:dyDescent="0.35">
      <c r="B12" s="5"/>
      <c r="C12" s="5"/>
      <c r="D12" s="5"/>
      <c r="E12" s="5"/>
      <c r="F12" s="5"/>
      <c r="G12" s="5" t="str">
        <f t="shared" si="3"/>
        <v>|  |  |</v>
      </c>
      <c r="H12" s="5" t="str">
        <f t="shared" si="1"/>
        <v>|  |  |  |</v>
      </c>
      <c r="I12" s="5" t="str">
        <f t="shared" si="2"/>
        <v>|  |  |  |  |</v>
      </c>
    </row>
    <row r="13" spans="2:9" x14ac:dyDescent="0.35">
      <c r="B13" s="5"/>
      <c r="C13" s="5"/>
      <c r="D13" s="5"/>
      <c r="E13" s="5"/>
      <c r="F13" s="5"/>
      <c r="G13" s="5" t="str">
        <f t="shared" si="3"/>
        <v>|  |  |</v>
      </c>
      <c r="H13" s="5" t="str">
        <f t="shared" si="1"/>
        <v>|  |  |  |</v>
      </c>
      <c r="I13" s="5" t="str">
        <f t="shared" si="2"/>
        <v>|  |  |  |  |</v>
      </c>
    </row>
    <row r="14" spans="2:9" x14ac:dyDescent="0.35">
      <c r="B14" s="5"/>
      <c r="C14" s="5"/>
      <c r="D14" s="5"/>
      <c r="E14" s="5"/>
      <c r="F14" s="5"/>
      <c r="G14" s="5" t="str">
        <f t="shared" si="3"/>
        <v>|  |  |</v>
      </c>
      <c r="H14" s="5" t="str">
        <f t="shared" si="1"/>
        <v>|  |  |  |</v>
      </c>
      <c r="I14" s="5" t="str">
        <f t="shared" si="2"/>
        <v>|  |  |  |  |</v>
      </c>
    </row>
    <row r="15" spans="2:9" x14ac:dyDescent="0.35">
      <c r="B15" s="5"/>
      <c r="C15" s="5"/>
      <c r="D15" s="5"/>
      <c r="E15" s="5"/>
      <c r="F15" s="5"/>
      <c r="G15" s="5" t="str">
        <f t="shared" si="3"/>
        <v>|  |  |</v>
      </c>
      <c r="H15" s="5" t="str">
        <f t="shared" si="1"/>
        <v>|  |  |  |</v>
      </c>
      <c r="I15" s="5" t="str">
        <f t="shared" si="2"/>
        <v>|  |  |  |  |</v>
      </c>
    </row>
    <row r="16" spans="2:9" x14ac:dyDescent="0.35">
      <c r="B16" s="5"/>
      <c r="C16" s="5"/>
      <c r="D16" s="5"/>
      <c r="E16" s="5"/>
      <c r="F16" s="5"/>
      <c r="G16" s="5" t="str">
        <f t="shared" si="3"/>
        <v>|  |  |</v>
      </c>
      <c r="H16" s="5" t="str">
        <f t="shared" si="1"/>
        <v>|  |  |  |</v>
      </c>
      <c r="I16" s="5" t="str">
        <f t="shared" si="2"/>
        <v>|  |  |  |  |</v>
      </c>
    </row>
    <row r="17" spans="2:9" x14ac:dyDescent="0.35">
      <c r="B17" s="5"/>
      <c r="C17" s="5"/>
      <c r="D17" s="5"/>
      <c r="E17" s="5"/>
      <c r="F17" s="5"/>
      <c r="G17" s="5" t="str">
        <f t="shared" si="3"/>
        <v>|  |  |</v>
      </c>
      <c r="H17" s="5" t="str">
        <f t="shared" si="1"/>
        <v>|  |  |  |</v>
      </c>
      <c r="I17" s="5" t="str">
        <f t="shared" si="2"/>
        <v>|  |  |  |  |</v>
      </c>
    </row>
    <row r="18" spans="2:9" x14ac:dyDescent="0.35">
      <c r="B18" s="5"/>
      <c r="C18" s="5"/>
      <c r="D18" s="5"/>
      <c r="E18" s="5"/>
      <c r="F18" s="5"/>
      <c r="G18" s="5" t="str">
        <f t="shared" si="3"/>
        <v>|  |  |</v>
      </c>
      <c r="H18" s="5" t="str">
        <f t="shared" si="1"/>
        <v>|  |  |  |</v>
      </c>
      <c r="I18" s="5" t="str">
        <f t="shared" si="2"/>
        <v>|  |  |  |  |</v>
      </c>
    </row>
    <row r="19" spans="2:9" x14ac:dyDescent="0.35">
      <c r="B19" s="5"/>
      <c r="C19" s="5"/>
      <c r="D19" s="5"/>
      <c r="E19" s="5"/>
      <c r="F19" s="5"/>
      <c r="G19" s="5" t="str">
        <f t="shared" si="3"/>
        <v>|  |  |</v>
      </c>
      <c r="H19" s="5" t="str">
        <f t="shared" si="1"/>
        <v>|  |  |  |</v>
      </c>
      <c r="I19" s="5" t="str">
        <f t="shared" si="2"/>
        <v>|  |  |  |  |</v>
      </c>
    </row>
    <row r="20" spans="2:9" x14ac:dyDescent="0.35">
      <c r="B20" s="5"/>
      <c r="C20" s="5"/>
      <c r="D20" s="5"/>
      <c r="E20" s="5"/>
      <c r="F20" s="5"/>
      <c r="G20" s="5" t="str">
        <f t="shared" si="3"/>
        <v>|  |  |</v>
      </c>
      <c r="H20" s="5" t="str">
        <f t="shared" si="1"/>
        <v>|  |  |  |</v>
      </c>
      <c r="I20" s="5" t="str">
        <f t="shared" si="2"/>
        <v>|  |  |  |  |</v>
      </c>
    </row>
    <row r="21" spans="2:9" x14ac:dyDescent="0.35">
      <c r="B21" s="5"/>
      <c r="C21" s="5"/>
      <c r="D21" s="5"/>
      <c r="E21" s="5"/>
      <c r="F21" s="5"/>
      <c r="G21" s="5" t="str">
        <f t="shared" si="3"/>
        <v>|  |  |</v>
      </c>
      <c r="H21" s="5" t="str">
        <f t="shared" si="1"/>
        <v>|  |  |  |</v>
      </c>
      <c r="I21" s="5" t="str">
        <f t="shared" si="2"/>
        <v>|  |  |  |  |</v>
      </c>
    </row>
    <row r="22" spans="2:9" x14ac:dyDescent="0.35">
      <c r="B22" s="5"/>
      <c r="C22" s="5"/>
      <c r="D22" s="5"/>
      <c r="E22" s="5"/>
      <c r="F22" s="5"/>
      <c r="G22" s="5" t="str">
        <f t="shared" si="3"/>
        <v>|  |  |</v>
      </c>
      <c r="H22" s="5" t="str">
        <f t="shared" si="1"/>
        <v>|  |  |  |</v>
      </c>
      <c r="I22" s="5" t="str">
        <f t="shared" si="2"/>
        <v>|  |  |  |  |</v>
      </c>
    </row>
    <row r="23" spans="2:9" x14ac:dyDescent="0.35">
      <c r="B23" s="5"/>
      <c r="C23" s="5"/>
      <c r="D23" s="5"/>
      <c r="E23" s="5"/>
      <c r="F23" s="5"/>
      <c r="G23" s="5" t="str">
        <f t="shared" si="3"/>
        <v>|  |  |</v>
      </c>
      <c r="H23" s="5" t="str">
        <f t="shared" si="1"/>
        <v>|  |  |  |</v>
      </c>
      <c r="I23" s="5" t="str">
        <f t="shared" si="2"/>
        <v>|  |  |  |  |</v>
      </c>
    </row>
    <row r="24" spans="2:9" x14ac:dyDescent="0.35">
      <c r="B24" s="5"/>
      <c r="C24" s="5"/>
      <c r="D24" s="5"/>
      <c r="E24" s="5"/>
      <c r="F24" s="5"/>
      <c r="G24" s="5" t="str">
        <f t="shared" si="3"/>
        <v>|  |  |</v>
      </c>
      <c r="H24" s="5" t="str">
        <f t="shared" si="1"/>
        <v>|  |  |  |</v>
      </c>
      <c r="I24" s="5" t="str">
        <f t="shared" si="2"/>
        <v>|  |  |  |  |</v>
      </c>
    </row>
    <row r="25" spans="2:9" x14ac:dyDescent="0.35">
      <c r="B25" s="4"/>
      <c r="C25" s="4"/>
      <c r="D25" s="4"/>
      <c r="E25" s="4"/>
      <c r="F25" s="4"/>
      <c r="G25" s="5" t="str">
        <f t="shared" si="3"/>
        <v>|  |  |</v>
      </c>
      <c r="H25" s="5" t="str">
        <f t="shared" si="1"/>
        <v>|  |  |  |</v>
      </c>
      <c r="I25" s="5" t="str">
        <f t="shared" si="2"/>
        <v>|  |  |  |  |</v>
      </c>
    </row>
    <row r="26" spans="2:9" x14ac:dyDescent="0.35">
      <c r="B26" s="4"/>
      <c r="C26" s="4"/>
      <c r="D26" s="4"/>
      <c r="E26" s="4"/>
      <c r="F26" s="4"/>
      <c r="G26" s="5" t="str">
        <f t="shared" si="3"/>
        <v>|  |  |</v>
      </c>
      <c r="H26" s="5" t="str">
        <f t="shared" si="1"/>
        <v>|  |  |  |</v>
      </c>
      <c r="I26" s="5" t="str">
        <f t="shared" si="2"/>
        <v>|  |  |  |  |</v>
      </c>
    </row>
    <row r="27" spans="2:9" x14ac:dyDescent="0.35">
      <c r="B27" s="4"/>
      <c r="C27" s="4"/>
      <c r="D27" s="4"/>
      <c r="E27" s="4"/>
      <c r="F27" s="4"/>
      <c r="G27" s="5" t="str">
        <f t="shared" si="3"/>
        <v>|  |  |</v>
      </c>
      <c r="H27" s="5" t="str">
        <f t="shared" si="1"/>
        <v>|  |  |  |</v>
      </c>
      <c r="I27" s="5" t="str">
        <f t="shared" si="2"/>
        <v>|  |  |  |  |</v>
      </c>
    </row>
    <row r="28" spans="2:9" x14ac:dyDescent="0.35">
      <c r="B28" s="4"/>
      <c r="C28" s="4"/>
      <c r="D28" s="4"/>
      <c r="E28" s="4"/>
      <c r="F28" s="4"/>
      <c r="G28" s="5" t="str">
        <f t="shared" si="3"/>
        <v>|  |  |</v>
      </c>
      <c r="H28" s="5" t="str">
        <f t="shared" si="1"/>
        <v>|  |  |  |</v>
      </c>
      <c r="I28" s="5" t="str">
        <f t="shared" si="2"/>
        <v>|  |  |  |  |</v>
      </c>
    </row>
    <row r="29" spans="2:9" x14ac:dyDescent="0.35">
      <c r="B29" s="4"/>
      <c r="C29" s="4"/>
      <c r="D29" s="4"/>
      <c r="E29" s="4"/>
      <c r="F29" s="4"/>
      <c r="G29" s="5" t="str">
        <f t="shared" si="3"/>
        <v>|  |  |</v>
      </c>
      <c r="H29" s="5" t="str">
        <f t="shared" si="1"/>
        <v>|  |  |  |</v>
      </c>
      <c r="I29" s="5" t="str">
        <f t="shared" si="2"/>
        <v>|  |  |  |  |</v>
      </c>
    </row>
    <row r="30" spans="2:9" x14ac:dyDescent="0.35">
      <c r="B30" s="4"/>
      <c r="C30" s="4"/>
      <c r="D30" s="4"/>
      <c r="E30" s="4"/>
      <c r="F30" s="4"/>
      <c r="G30" s="5" t="str">
        <f t="shared" si="3"/>
        <v>|  |  |</v>
      </c>
      <c r="H30" s="5" t="str">
        <f t="shared" si="1"/>
        <v>|  |  |  |</v>
      </c>
      <c r="I30" s="5" t="str">
        <f t="shared" si="2"/>
        <v>|  |  |  |  |</v>
      </c>
    </row>
    <row r="31" spans="2:9" x14ac:dyDescent="0.35">
      <c r="B31" s="4"/>
      <c r="C31" s="4"/>
      <c r="D31" s="4"/>
      <c r="E31" s="4"/>
      <c r="F31" s="4"/>
      <c r="G31" s="5" t="str">
        <f t="shared" si="3"/>
        <v>|  |  |</v>
      </c>
      <c r="H31" s="5" t="str">
        <f t="shared" si="1"/>
        <v>|  |  |  |</v>
      </c>
      <c r="I31" s="5" t="str">
        <f t="shared" si="2"/>
        <v>|  |  |  |  |</v>
      </c>
    </row>
    <row r="32" spans="2:9" x14ac:dyDescent="0.35">
      <c r="B32" s="4"/>
      <c r="C32" s="4"/>
      <c r="D32" s="4"/>
      <c r="E32" s="4"/>
      <c r="F32" s="4"/>
      <c r="G32" s="5" t="str">
        <f t="shared" si="3"/>
        <v>|  |  |</v>
      </c>
      <c r="H32" s="5" t="str">
        <f t="shared" si="1"/>
        <v>|  |  |  |</v>
      </c>
      <c r="I32" s="5" t="str">
        <f t="shared" si="2"/>
        <v>|  |  |  |  |</v>
      </c>
    </row>
    <row r="33" spans="2:9" x14ac:dyDescent="0.35">
      <c r="B33" s="4"/>
      <c r="C33" s="4"/>
      <c r="D33" s="4"/>
      <c r="E33" s="4"/>
      <c r="F33" s="4"/>
      <c r="G33" s="5" t="str">
        <f t="shared" si="3"/>
        <v>|  |  |</v>
      </c>
      <c r="H33" s="5" t="str">
        <f t="shared" si="1"/>
        <v>|  |  |  |</v>
      </c>
      <c r="I33" s="5" t="str">
        <f t="shared" si="2"/>
        <v>|  |  |  |  |</v>
      </c>
    </row>
    <row r="34" spans="2:9" x14ac:dyDescent="0.35">
      <c r="B34" s="4"/>
      <c r="C34" s="4"/>
      <c r="D34" s="4"/>
      <c r="E34" s="4"/>
      <c r="F34" s="4"/>
      <c r="G34" s="5" t="str">
        <f t="shared" si="3"/>
        <v>|  |  |</v>
      </c>
      <c r="H34" s="5" t="str">
        <f t="shared" si="1"/>
        <v>|  |  |  |</v>
      </c>
      <c r="I34" s="5" t="str">
        <f t="shared" si="2"/>
        <v>|  |  |  |  |</v>
      </c>
    </row>
    <row r="35" spans="2:9" x14ac:dyDescent="0.35">
      <c r="B35" s="4"/>
      <c r="C35" s="4"/>
      <c r="D35" s="4"/>
      <c r="E35" s="4"/>
      <c r="F35" s="4"/>
      <c r="G35" s="5" t="str">
        <f t="shared" si="3"/>
        <v>|  |  |</v>
      </c>
      <c r="H35" s="5" t="str">
        <f t="shared" si="1"/>
        <v>|  |  |  |</v>
      </c>
      <c r="I35" s="5" t="str">
        <f t="shared" si="2"/>
        <v>|  |  |  |  |</v>
      </c>
    </row>
    <row r="36" spans="2:9" x14ac:dyDescent="0.35">
      <c r="B36" s="4"/>
      <c r="C36" s="4"/>
      <c r="D36" s="4"/>
      <c r="E36" s="4"/>
      <c r="F36" s="4"/>
      <c r="G36" s="5" t="str">
        <f t="shared" si="3"/>
        <v>|  |  |</v>
      </c>
      <c r="H36" s="5" t="str">
        <f t="shared" si="1"/>
        <v>|  |  |  |</v>
      </c>
      <c r="I36" s="5" t="str">
        <f t="shared" si="2"/>
        <v>|  |  |  |  |</v>
      </c>
    </row>
    <row r="37" spans="2:9" x14ac:dyDescent="0.35">
      <c r="B37" s="4"/>
      <c r="C37" s="4"/>
      <c r="D37" s="4"/>
      <c r="E37" s="4"/>
      <c r="F37" s="4"/>
      <c r="G37" s="5" t="str">
        <f t="shared" si="3"/>
        <v>|  |  |</v>
      </c>
      <c r="H37" s="5" t="str">
        <f t="shared" si="1"/>
        <v>|  |  |  |</v>
      </c>
      <c r="I37" s="5" t="str">
        <f t="shared" si="2"/>
        <v>|  |  |  |  |</v>
      </c>
    </row>
    <row r="38" spans="2:9" x14ac:dyDescent="0.35">
      <c r="B38" s="4"/>
      <c r="C38" s="4"/>
      <c r="D38" s="4"/>
      <c r="E38" s="4"/>
      <c r="F38" s="4"/>
      <c r="G38" s="5" t="str">
        <f t="shared" si="3"/>
        <v>|  |  |</v>
      </c>
      <c r="H38" s="5" t="str">
        <f t="shared" si="1"/>
        <v>|  |  |  |</v>
      </c>
      <c r="I38" s="5" t="str">
        <f t="shared" si="2"/>
        <v>|  |  |  |  |</v>
      </c>
    </row>
    <row r="39" spans="2:9" x14ac:dyDescent="0.35">
      <c r="B39" s="4"/>
      <c r="C39" s="4"/>
      <c r="D39" s="4"/>
      <c r="E39" s="4"/>
      <c r="F39" s="4"/>
      <c r="G39" s="5" t="str">
        <f t="shared" si="3"/>
        <v>|  |  |</v>
      </c>
      <c r="H39" s="5" t="str">
        <f t="shared" si="1"/>
        <v>|  |  |  |</v>
      </c>
      <c r="I39" s="5" t="str">
        <f t="shared" si="2"/>
        <v>|  |  |  |  |</v>
      </c>
    </row>
    <row r="40" spans="2:9" x14ac:dyDescent="0.35">
      <c r="B40" s="4"/>
      <c r="C40" s="4"/>
      <c r="D40" s="4"/>
      <c r="E40" s="4"/>
      <c r="F40" s="4"/>
      <c r="G40" s="5" t="str">
        <f t="shared" si="3"/>
        <v>|  |  |</v>
      </c>
      <c r="H40" s="5" t="str">
        <f t="shared" si="1"/>
        <v>|  |  |  |</v>
      </c>
      <c r="I40" s="5" t="str">
        <f t="shared" si="2"/>
        <v>|  |  |  |  |</v>
      </c>
    </row>
    <row r="41" spans="2:9" x14ac:dyDescent="0.35">
      <c r="B41" s="4"/>
      <c r="C41" s="4"/>
      <c r="D41" s="4"/>
      <c r="E41" s="4"/>
      <c r="F41" s="4"/>
      <c r="G41" s="5" t="str">
        <f t="shared" si="3"/>
        <v>|  |  |</v>
      </c>
      <c r="H41" s="5" t="str">
        <f t="shared" si="1"/>
        <v>|  |  |  |</v>
      </c>
      <c r="I41" s="5" t="str">
        <f t="shared" si="2"/>
        <v>|  |  |  |  |</v>
      </c>
    </row>
    <row r="42" spans="2:9" x14ac:dyDescent="0.35">
      <c r="B42" s="4"/>
      <c r="C42" s="4"/>
      <c r="D42" s="4"/>
      <c r="E42" s="4"/>
      <c r="F42" s="4"/>
      <c r="G42" s="5" t="str">
        <f t="shared" si="3"/>
        <v>|  |  |</v>
      </c>
      <c r="H42" s="5" t="str">
        <f t="shared" si="1"/>
        <v>|  |  |  |</v>
      </c>
      <c r="I42" s="5" t="str">
        <f t="shared" si="2"/>
        <v>|  |  |  |  |</v>
      </c>
    </row>
    <row r="43" spans="2:9" x14ac:dyDescent="0.35">
      <c r="B43" s="4"/>
      <c r="C43" s="4"/>
      <c r="D43" s="4"/>
      <c r="E43" s="4"/>
      <c r="F43" s="4"/>
      <c r="G43" s="5" t="str">
        <f t="shared" si="3"/>
        <v>|  |  |</v>
      </c>
      <c r="H43" s="5" t="str">
        <f t="shared" si="1"/>
        <v>|  |  |  |</v>
      </c>
      <c r="I43" s="5" t="str">
        <f t="shared" si="2"/>
        <v>|  |  |  |  |</v>
      </c>
    </row>
    <row r="44" spans="2:9" x14ac:dyDescent="0.35">
      <c r="B44" s="4"/>
      <c r="C44" s="4"/>
      <c r="D44" s="4"/>
      <c r="E44" s="4"/>
      <c r="F44" s="4"/>
      <c r="G44" s="5" t="str">
        <f t="shared" si="3"/>
        <v>|  |  |</v>
      </c>
      <c r="H44" s="5" t="str">
        <f t="shared" si="1"/>
        <v>|  |  |  |</v>
      </c>
      <c r="I44" s="5" t="str">
        <f t="shared" si="2"/>
        <v>|  |  |  |  |</v>
      </c>
    </row>
    <row r="45" spans="2:9" x14ac:dyDescent="0.35">
      <c r="B45" s="4"/>
      <c r="C45" s="4"/>
      <c r="D45" s="4"/>
      <c r="E45" s="4"/>
      <c r="F45" s="4"/>
      <c r="G45" s="5" t="str">
        <f t="shared" si="3"/>
        <v>|  |  |</v>
      </c>
      <c r="H45" s="5" t="str">
        <f t="shared" si="1"/>
        <v>|  |  |  |</v>
      </c>
      <c r="I45" s="5" t="str">
        <f t="shared" si="2"/>
        <v>|  |  |  |  |</v>
      </c>
    </row>
    <row r="46" spans="2:9" x14ac:dyDescent="0.35">
      <c r="B46" s="4"/>
      <c r="C46" s="4"/>
      <c r="D46" s="4"/>
      <c r="E46" s="4"/>
      <c r="F46" s="4"/>
      <c r="G46" s="5" t="str">
        <f t="shared" si="3"/>
        <v>|  |  |</v>
      </c>
      <c r="H46" s="5" t="str">
        <f t="shared" si="1"/>
        <v>|  |  |  |</v>
      </c>
      <c r="I46" s="5" t="str">
        <f t="shared" si="2"/>
        <v>|  |  |  |  |</v>
      </c>
    </row>
    <row r="47" spans="2:9" x14ac:dyDescent="0.35">
      <c r="B47" s="4"/>
      <c r="C47" s="4"/>
      <c r="D47" s="4"/>
      <c r="E47" s="4"/>
      <c r="F47" s="4"/>
      <c r="G47" s="5" t="str">
        <f t="shared" si="3"/>
        <v>|  |  |</v>
      </c>
      <c r="H47" s="5" t="str">
        <f t="shared" si="1"/>
        <v>|  |  |  |</v>
      </c>
      <c r="I47" s="5" t="str">
        <f t="shared" si="2"/>
        <v>|  |  |  |  |</v>
      </c>
    </row>
    <row r="48" spans="2:9" x14ac:dyDescent="0.35">
      <c r="B48" s="4"/>
      <c r="C48" s="4"/>
      <c r="D48" s="4"/>
      <c r="E48" s="4"/>
      <c r="F48" s="4"/>
      <c r="G48" s="5" t="str">
        <f t="shared" si="3"/>
        <v>|  |  |</v>
      </c>
      <c r="H48" s="5" t="str">
        <f t="shared" si="1"/>
        <v>|  |  |  |</v>
      </c>
      <c r="I48" s="5" t="str">
        <f t="shared" si="2"/>
        <v>|  |  |  |  |</v>
      </c>
    </row>
    <row r="49" spans="2:9" x14ac:dyDescent="0.35">
      <c r="B49" s="4"/>
      <c r="C49" s="4"/>
      <c r="D49" s="4"/>
      <c r="E49" s="4"/>
      <c r="F49" s="4"/>
      <c r="G49" s="5" t="str">
        <f t="shared" si="3"/>
        <v>|  |  |</v>
      </c>
      <c r="H49" s="5" t="str">
        <f t="shared" si="1"/>
        <v>|  |  |  |</v>
      </c>
      <c r="I49" s="5" t="str">
        <f t="shared" si="2"/>
        <v>|  |  |  |  |</v>
      </c>
    </row>
    <row r="50" spans="2:9" x14ac:dyDescent="0.35">
      <c r="B50" s="4"/>
      <c r="C50" s="4"/>
      <c r="D50" s="4"/>
      <c r="E50" s="4"/>
      <c r="F50" s="4"/>
      <c r="G50" s="5" t="str">
        <f t="shared" si="3"/>
        <v>|  |  |</v>
      </c>
      <c r="H50" s="5" t="str">
        <f t="shared" si="1"/>
        <v>|  |  |  |</v>
      </c>
      <c r="I50" s="5" t="str">
        <f t="shared" si="2"/>
        <v>|  |  |  |  |</v>
      </c>
    </row>
    <row r="51" spans="2:9" x14ac:dyDescent="0.35">
      <c r="B51" s="4"/>
      <c r="C51" s="4"/>
      <c r="D51" s="4"/>
      <c r="E51" s="4"/>
      <c r="F51" s="4"/>
      <c r="G51" s="5" t="str">
        <f t="shared" si="3"/>
        <v>|  |  |</v>
      </c>
      <c r="H51" s="5" t="str">
        <f t="shared" si="1"/>
        <v>|  |  |  |</v>
      </c>
      <c r="I51" s="5" t="str">
        <f t="shared" si="2"/>
        <v>|  |  |  |  |</v>
      </c>
    </row>
    <row r="52" spans="2:9" x14ac:dyDescent="0.35">
      <c r="B52" s="4"/>
      <c r="C52" s="4"/>
      <c r="D52" s="4"/>
      <c r="E52" s="4"/>
      <c r="F52" s="4"/>
      <c r="G52" s="5" t="str">
        <f t="shared" si="3"/>
        <v>|  |  |</v>
      </c>
      <c r="H52" s="5" t="str">
        <f t="shared" si="1"/>
        <v>|  |  |  |</v>
      </c>
      <c r="I52" s="5" t="str">
        <f t="shared" si="2"/>
        <v>|  |  |  |  |</v>
      </c>
    </row>
    <row r="53" spans="2:9" x14ac:dyDescent="0.35">
      <c r="B53" s="4"/>
      <c r="C53" s="4"/>
      <c r="D53" s="4"/>
      <c r="E53" s="4"/>
      <c r="F53" s="4"/>
      <c r="G53" s="5" t="str">
        <f t="shared" si="3"/>
        <v>|  |  |</v>
      </c>
      <c r="H53" s="5" t="str">
        <f t="shared" si="1"/>
        <v>|  |  |  |</v>
      </c>
      <c r="I53" s="5" t="str">
        <f t="shared" si="2"/>
        <v>|  |  |  |  |</v>
      </c>
    </row>
    <row r="54" spans="2:9" x14ac:dyDescent="0.35">
      <c r="B54" s="4"/>
      <c r="C54" s="4"/>
      <c r="D54" s="4"/>
      <c r="E54" s="4"/>
      <c r="F54" s="4"/>
      <c r="G54" s="5" t="str">
        <f t="shared" si="3"/>
        <v>|  |  |</v>
      </c>
      <c r="H54" s="5" t="str">
        <f t="shared" si="1"/>
        <v>|  |  |  |</v>
      </c>
      <c r="I54" s="5" t="str">
        <f t="shared" si="2"/>
        <v>|  |  |  |  |</v>
      </c>
    </row>
    <row r="55" spans="2:9" x14ac:dyDescent="0.35">
      <c r="B55" s="4"/>
      <c r="C55" s="4"/>
      <c r="D55" s="4"/>
      <c r="E55" s="4"/>
      <c r="F55" s="4"/>
      <c r="G55" s="5" t="str">
        <f t="shared" si="3"/>
        <v>|  |  |</v>
      </c>
      <c r="H55" s="5" t="str">
        <f t="shared" si="1"/>
        <v>|  |  |  |</v>
      </c>
      <c r="I55" s="5" t="str">
        <f t="shared" si="2"/>
        <v>|  |  |  |  |</v>
      </c>
    </row>
    <row r="56" spans="2:9" x14ac:dyDescent="0.35">
      <c r="B56" s="4"/>
      <c r="C56" s="4"/>
      <c r="D56" s="4"/>
      <c r="E56" s="4"/>
      <c r="F56" s="4"/>
      <c r="G56" s="5" t="str">
        <f t="shared" si="3"/>
        <v>|  |  |</v>
      </c>
      <c r="H56" s="5" t="str">
        <f t="shared" si="1"/>
        <v>|  |  |  |</v>
      </c>
      <c r="I56" s="5" t="str">
        <f t="shared" si="2"/>
        <v>|  |  |  |  |</v>
      </c>
    </row>
    <row r="57" spans="2:9" x14ac:dyDescent="0.35">
      <c r="B57" s="4"/>
      <c r="C57" s="4"/>
      <c r="D57" s="4"/>
      <c r="E57" s="4"/>
      <c r="F57" s="4"/>
      <c r="G57" s="5" t="str">
        <f t="shared" si="3"/>
        <v>|  |  |</v>
      </c>
      <c r="H57" s="5" t="str">
        <f t="shared" si="1"/>
        <v>|  |  |  |</v>
      </c>
      <c r="I57" s="5" t="str">
        <f t="shared" si="2"/>
        <v>|  |  |  |  |</v>
      </c>
    </row>
    <row r="58" spans="2:9" x14ac:dyDescent="0.35">
      <c r="B58" s="4"/>
      <c r="C58" s="4"/>
      <c r="D58" s="4"/>
      <c r="E58" s="4"/>
      <c r="F58" s="4"/>
      <c r="G58" s="5" t="str">
        <f t="shared" si="3"/>
        <v>|  |  |</v>
      </c>
      <c r="H58" s="5" t="str">
        <f t="shared" si="1"/>
        <v>|  |  |  |</v>
      </c>
      <c r="I58" s="5" t="str">
        <f t="shared" si="2"/>
        <v>|  |  |  |  |</v>
      </c>
    </row>
    <row r="59" spans="2:9" x14ac:dyDescent="0.35">
      <c r="B59" s="4"/>
      <c r="C59" s="4"/>
      <c r="D59" s="4"/>
      <c r="E59" s="4"/>
      <c r="F59" s="4"/>
      <c r="G59" s="5" t="str">
        <f t="shared" si="3"/>
        <v>|  |  |</v>
      </c>
      <c r="H59" s="5" t="str">
        <f t="shared" si="1"/>
        <v>|  |  |  |</v>
      </c>
      <c r="I59" s="5" t="str">
        <f t="shared" si="2"/>
        <v>|  |  |  |  |</v>
      </c>
    </row>
    <row r="60" spans="2:9" x14ac:dyDescent="0.35">
      <c r="B60" s="4"/>
      <c r="C60" s="4"/>
      <c r="D60" s="4"/>
      <c r="E60" s="4"/>
      <c r="F60" s="4"/>
      <c r="G60" s="5" t="str">
        <f t="shared" si="3"/>
        <v>|  |  |</v>
      </c>
      <c r="H60" s="5" t="str">
        <f t="shared" si="1"/>
        <v>|  |  |  |</v>
      </c>
      <c r="I60" s="5" t="str">
        <f t="shared" si="2"/>
        <v>|  |  |  |  |</v>
      </c>
    </row>
    <row r="61" spans="2:9" x14ac:dyDescent="0.35">
      <c r="B61" s="4"/>
      <c r="C61" s="4"/>
      <c r="D61" s="4"/>
      <c r="E61" s="4"/>
      <c r="F61" s="4"/>
      <c r="G61" s="5" t="str">
        <f t="shared" si="3"/>
        <v>|  |  |</v>
      </c>
      <c r="H61" s="5" t="str">
        <f t="shared" si="1"/>
        <v>|  |  |  |</v>
      </c>
      <c r="I61" s="5" t="str">
        <f t="shared" si="2"/>
        <v>|  |  |  |  |</v>
      </c>
    </row>
    <row r="62" spans="2:9" x14ac:dyDescent="0.35">
      <c r="B62" s="4"/>
      <c r="C62" s="4"/>
      <c r="D62" s="4"/>
      <c r="E62" s="4"/>
      <c r="F62" s="4"/>
      <c r="G62" s="5" t="str">
        <f t="shared" si="3"/>
        <v>|  |  |</v>
      </c>
      <c r="H62" s="5" t="str">
        <f t="shared" si="1"/>
        <v>|  |  |  |</v>
      </c>
      <c r="I62" s="5" t="str">
        <f t="shared" si="2"/>
        <v>|  |  |  |  |</v>
      </c>
    </row>
    <row r="63" spans="2:9" x14ac:dyDescent="0.35">
      <c r="B63" s="4"/>
      <c r="C63" s="4"/>
      <c r="D63" s="4"/>
      <c r="E63" s="4"/>
      <c r="F63" s="4"/>
      <c r="G63" s="5" t="str">
        <f t="shared" si="3"/>
        <v>|  |  |</v>
      </c>
      <c r="H63" s="5" t="str">
        <f t="shared" si="1"/>
        <v>|  |  |  |</v>
      </c>
      <c r="I63" s="5" t="str">
        <f t="shared" si="2"/>
        <v>|  |  |  |  |</v>
      </c>
    </row>
    <row r="64" spans="2:9" x14ac:dyDescent="0.35">
      <c r="B64" s="4"/>
      <c r="C64" s="4"/>
      <c r="D64" s="4"/>
      <c r="E64" s="4"/>
      <c r="F64" s="4"/>
      <c r="G64" s="5" t="str">
        <f t="shared" si="3"/>
        <v>|  |  |</v>
      </c>
      <c r="H64" s="5" t="str">
        <f t="shared" si="1"/>
        <v>|  |  |  |</v>
      </c>
      <c r="I64" s="5" t="str">
        <f t="shared" si="2"/>
        <v>|  |  |  |  |</v>
      </c>
    </row>
    <row r="65" spans="2:9" x14ac:dyDescent="0.35">
      <c r="B65" s="4"/>
      <c r="C65" s="4"/>
      <c r="D65" s="4"/>
      <c r="E65" s="4"/>
      <c r="F65" s="4"/>
      <c r="G65" s="5" t="str">
        <f t="shared" si="3"/>
        <v>|  |  |</v>
      </c>
      <c r="H65" s="5" t="str">
        <f t="shared" si="1"/>
        <v>|  |  |  |</v>
      </c>
      <c r="I65" s="5" t="str">
        <f t="shared" si="2"/>
        <v>|  |  |  |  |</v>
      </c>
    </row>
    <row r="66" spans="2:9" x14ac:dyDescent="0.35">
      <c r="B66" s="4"/>
      <c r="C66" s="4"/>
      <c r="D66" s="4"/>
      <c r="E66" s="4"/>
      <c r="F66" s="4"/>
      <c r="G66" s="5" t="str">
        <f t="shared" si="3"/>
        <v>|  |  |</v>
      </c>
      <c r="H66" s="5" t="str">
        <f t="shared" si="1"/>
        <v>|  |  |  |</v>
      </c>
      <c r="I66" s="5" t="str">
        <f t="shared" si="2"/>
        <v>|  |  |  |  |</v>
      </c>
    </row>
    <row r="67" spans="2:9" x14ac:dyDescent="0.35">
      <c r="B67" s="4"/>
      <c r="C67" s="4"/>
      <c r="D67" s="4"/>
      <c r="E67" s="4"/>
      <c r="F67" s="4"/>
      <c r="G67" s="5" t="str">
        <f t="shared" si="3"/>
        <v>|  |  |</v>
      </c>
      <c r="H67" s="5" t="str">
        <f t="shared" si="1"/>
        <v>|  |  |  |</v>
      </c>
      <c r="I67" s="5" t="str">
        <f t="shared" si="2"/>
        <v>|  |  |  |  |</v>
      </c>
    </row>
    <row r="68" spans="2:9" x14ac:dyDescent="0.35">
      <c r="B68" s="4"/>
      <c r="C68" s="4"/>
      <c r="D68" s="4"/>
      <c r="E68" s="4"/>
      <c r="F68" s="4"/>
      <c r="G68" s="5" t="str">
        <f t="shared" si="3"/>
        <v>|  |  |</v>
      </c>
      <c r="H68" s="5" t="str">
        <f t="shared" si="1"/>
        <v>|  |  |  |</v>
      </c>
      <c r="I68" s="5" t="str">
        <f t="shared" si="2"/>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D1AA1-E8DE-4F52-B39F-83F2799A1FB7}">
  <sheetPr codeName="Hoja4"/>
  <dimension ref="B2:I103"/>
  <sheetViews>
    <sheetView showGridLines="0" zoomScale="130" zoomScaleNormal="130" workbookViewId="0">
      <pane ySplit="4" topLeftCell="A5" activePane="bottomLeft" state="frozen"/>
      <selection pane="bottomLeft" activeCell="I6" sqref="I6:I7"/>
    </sheetView>
  </sheetViews>
  <sheetFormatPr baseColWidth="10" defaultColWidth="9.109375" defaultRowHeight="15" x14ac:dyDescent="0.35"/>
  <cols>
    <col min="1" max="1" width="2.77734375" style="1" customWidth="1"/>
    <col min="2" max="2" width="35.77734375" style="1" customWidth="1"/>
    <col min="3" max="3" width="40.5546875"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v>
      </c>
      <c r="C3" s="4" t="s">
        <v>14</v>
      </c>
      <c r="D3" s="4" t="s">
        <v>15</v>
      </c>
      <c r="E3" s="4" t="s">
        <v>16</v>
      </c>
      <c r="F3" s="4"/>
      <c r="G3" s="5" t="str">
        <f>_xlfn.CONCAT("| ",B3," | ",C3," |")</f>
        <v>| Tipo de suelo | Nombre |</v>
      </c>
      <c r="H3" s="5" t="str">
        <f>_xlfn.CONCAT("| ",B3," | ",C3," | ",D3," |")</f>
        <v>| Tipo de suelo | Nombre | Tamaño |</v>
      </c>
      <c r="I3" s="5" t="str">
        <f>_xlfn.CONCAT("| ",B3," | ",C3," | ",D3," | ",E3," |")</f>
        <v>| Tipo de suelo | Nombre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22</v>
      </c>
      <c r="C5" s="5" t="s">
        <v>17</v>
      </c>
      <c r="D5" s="5"/>
      <c r="E5" s="5"/>
      <c r="F5" s="5"/>
      <c r="G5" s="5" t="str">
        <f>_xlfn.CONCAT("| ",B5," | ",C5," |")</f>
        <v>| SUELOS GRANULARES | CANTO RODADO |</v>
      </c>
      <c r="H5" s="5" t="str">
        <f t="shared" ref="H5:H68" si="0">_xlfn.CONCAT("| ",B5," | ",C5," | ",D5," |")</f>
        <v>| SUELOS GRANULARES | CANTO RODADO |  |</v>
      </c>
      <c r="I5" s="5" t="str">
        <f t="shared" ref="I5:I68" si="1">_xlfn.CONCAT("| ",B5," | ",C5," | ",D5," | ",E5," |")</f>
        <v>| SUELOS GRANULARES | CANTO RODADO |  |  |</v>
      </c>
    </row>
    <row r="6" spans="2:9" x14ac:dyDescent="0.35">
      <c r="B6" s="9"/>
      <c r="C6" s="5" t="s">
        <v>18</v>
      </c>
      <c r="D6" s="5" t="s">
        <v>20</v>
      </c>
      <c r="E6" s="5"/>
      <c r="F6" s="5"/>
      <c r="G6" s="5" t="str">
        <f t="shared" ref="G6:G69" si="2">_xlfn.CONCAT("| ",B6," | ",C6," |")</f>
        <v>|  | Muy grande |</v>
      </c>
      <c r="H6" s="5" t="str">
        <f t="shared" si="0"/>
        <v>|  | Muy grande | 4 m - 2 m |</v>
      </c>
      <c r="I6" s="5" t="str">
        <f t="shared" si="1"/>
        <v>|  | Muy grande | 4 m - 2 m |  |</v>
      </c>
    </row>
    <row r="7" spans="2:9" x14ac:dyDescent="0.35">
      <c r="B7" s="9"/>
      <c r="C7" s="5" t="s">
        <v>19</v>
      </c>
      <c r="D7" s="5" t="s">
        <v>21</v>
      </c>
      <c r="E7" s="5"/>
      <c r="F7" s="5"/>
      <c r="G7" s="5" t="str">
        <f t="shared" si="2"/>
        <v>|  | Grande |</v>
      </c>
      <c r="H7" s="5" t="str">
        <f t="shared" si="0"/>
        <v>|  | Grande | 2 m - 1 m |</v>
      </c>
      <c r="I7" s="5" t="str">
        <f t="shared" si="1"/>
        <v>|  | Grande | 2 m - 1 m |  |</v>
      </c>
    </row>
    <row r="8" spans="2:9" x14ac:dyDescent="0.35">
      <c r="B8" s="5"/>
      <c r="C8" s="5" t="s">
        <v>23</v>
      </c>
      <c r="D8" s="5" t="s">
        <v>41</v>
      </c>
      <c r="E8" s="5"/>
      <c r="F8" s="5"/>
      <c r="G8" s="5" t="str">
        <f t="shared" si="2"/>
        <v>|  | Mediano |</v>
      </c>
      <c r="H8" s="5" t="str">
        <f t="shared" si="0"/>
        <v>|  | Mediano | 1 m - 0.5 m |</v>
      </c>
      <c r="I8" s="5" t="str">
        <f t="shared" si="1"/>
        <v>|  | Mediano | 1 m - 0.5 m |  |</v>
      </c>
    </row>
    <row r="9" spans="2:9" x14ac:dyDescent="0.35">
      <c r="B9" s="5"/>
      <c r="C9" s="5" t="s">
        <v>24</v>
      </c>
      <c r="D9" s="5" t="s">
        <v>42</v>
      </c>
      <c r="E9" s="5"/>
      <c r="F9" s="5"/>
      <c r="G9" s="5" t="str">
        <f t="shared" si="2"/>
        <v>|  | Pequeño |</v>
      </c>
      <c r="H9" s="5" t="str">
        <f t="shared" si="0"/>
        <v>|  | Pequeño | 0.5 m - 0.25 m |</v>
      </c>
      <c r="I9" s="5" t="str">
        <f t="shared" si="1"/>
        <v>|  | Pequeño | 0.5 m - 0.25 m |  |</v>
      </c>
    </row>
    <row r="10" spans="2:9" x14ac:dyDescent="0.35">
      <c r="B10" s="5"/>
      <c r="C10" s="5" t="s">
        <v>25</v>
      </c>
      <c r="D10" s="5"/>
      <c r="E10" s="5"/>
      <c r="F10" s="5"/>
      <c r="G10" s="5" t="str">
        <f t="shared" si="2"/>
        <v>|  | GUIJARRO |</v>
      </c>
      <c r="H10" s="5" t="str">
        <f t="shared" si="0"/>
        <v>|  | GUIJARRO |  |</v>
      </c>
      <c r="I10" s="5" t="str">
        <f t="shared" si="1"/>
        <v>|  | GUIJARRO |  |  |</v>
      </c>
    </row>
    <row r="11" spans="2:9" x14ac:dyDescent="0.35">
      <c r="B11" s="5"/>
      <c r="C11" s="5" t="s">
        <v>19</v>
      </c>
      <c r="D11" s="5" t="s">
        <v>43</v>
      </c>
      <c r="E11" s="5"/>
      <c r="F11" s="5"/>
      <c r="G11" s="5" t="str">
        <f t="shared" si="2"/>
        <v>|  | Grande |</v>
      </c>
      <c r="H11" s="5" t="str">
        <f t="shared" si="0"/>
        <v>|  | Grande | 256 mm - 128 mm |</v>
      </c>
      <c r="I11" s="5" t="str">
        <f t="shared" si="1"/>
        <v>|  | Grande | 256 mm - 128 mm |  |</v>
      </c>
    </row>
    <row r="12" spans="2:9" x14ac:dyDescent="0.35">
      <c r="B12" s="5"/>
      <c r="C12" s="5" t="s">
        <v>24</v>
      </c>
      <c r="D12" s="5" t="s">
        <v>44</v>
      </c>
      <c r="E12" s="5"/>
      <c r="F12" s="5"/>
      <c r="G12" s="5" t="str">
        <f t="shared" si="2"/>
        <v>|  | Pequeño |</v>
      </c>
      <c r="H12" s="5" t="str">
        <f t="shared" si="0"/>
        <v>|  | Pequeño | 128 mm - 64 mm |</v>
      </c>
      <c r="I12" s="5" t="str">
        <f t="shared" si="1"/>
        <v>|  | Pequeño | 128 mm - 64 mm |  |</v>
      </c>
    </row>
    <row r="13" spans="2:9" ht="45" x14ac:dyDescent="0.35">
      <c r="B13" s="5"/>
      <c r="C13" s="5" t="s">
        <v>26</v>
      </c>
      <c r="D13" s="5"/>
      <c r="E13" s="5" t="s">
        <v>50</v>
      </c>
      <c r="F13" s="5"/>
      <c r="G13" s="5" t="str">
        <f t="shared" si="2"/>
        <v>|  | GRAVA |</v>
      </c>
      <c r="H13" s="5" t="str">
        <f t="shared" si="0"/>
        <v>|  | GRAVA |  |</v>
      </c>
      <c r="I13" s="5" t="str">
        <f t="shared" si="1"/>
        <v>|  | GRAVA |  | Pasa el tamiz 3" y es retenido por el tamiz 4 |</v>
      </c>
    </row>
    <row r="14" spans="2:9" x14ac:dyDescent="0.35">
      <c r="B14" s="5"/>
      <c r="C14" s="5" t="s">
        <v>27</v>
      </c>
      <c r="D14" s="5" t="s">
        <v>45</v>
      </c>
      <c r="E14" s="5"/>
      <c r="F14" s="5"/>
      <c r="G14" s="5" t="str">
        <f t="shared" si="2"/>
        <v>|  | Muy gruesa |</v>
      </c>
      <c r="H14" s="5" t="str">
        <f t="shared" si="0"/>
        <v>|  | Muy gruesa | 64 mm - 32 mm |</v>
      </c>
      <c r="I14" s="5" t="str">
        <f t="shared" si="1"/>
        <v>|  | Muy gruesa | 64 mm - 32 mm |  |</v>
      </c>
    </row>
    <row r="15" spans="2:9" x14ac:dyDescent="0.35">
      <c r="B15" s="5"/>
      <c r="C15" s="5" t="s">
        <v>28</v>
      </c>
      <c r="D15" s="5" t="s">
        <v>46</v>
      </c>
      <c r="E15" s="5"/>
      <c r="F15" s="5"/>
      <c r="G15" s="5" t="str">
        <f t="shared" si="2"/>
        <v>|  | Gruesa |</v>
      </c>
      <c r="H15" s="5" t="str">
        <f t="shared" si="0"/>
        <v>|  | Gruesa | 32 mm - 16 mm |</v>
      </c>
      <c r="I15" s="5" t="str">
        <f t="shared" si="1"/>
        <v>|  | Gruesa | 32 mm - 16 mm |  |</v>
      </c>
    </row>
    <row r="16" spans="2:9" x14ac:dyDescent="0.35">
      <c r="B16" s="5"/>
      <c r="C16" s="5" t="s">
        <v>29</v>
      </c>
      <c r="D16" s="5" t="s">
        <v>47</v>
      </c>
      <c r="E16" s="5"/>
      <c r="F16" s="5"/>
      <c r="G16" s="5" t="str">
        <f t="shared" si="2"/>
        <v>|  | Mediana |</v>
      </c>
      <c r="H16" s="5" t="str">
        <f t="shared" si="0"/>
        <v>|  | Mediana | 16 mm - 8 mm |</v>
      </c>
      <c r="I16" s="5" t="str">
        <f t="shared" si="1"/>
        <v>|  | Mediana | 16 mm - 8 mm |  |</v>
      </c>
    </row>
    <row r="17" spans="2:9" x14ac:dyDescent="0.35">
      <c r="B17" s="5"/>
      <c r="C17" s="5" t="s">
        <v>30</v>
      </c>
      <c r="D17" s="5" t="s">
        <v>48</v>
      </c>
      <c r="E17" s="5"/>
      <c r="F17" s="5"/>
      <c r="G17" s="5" t="str">
        <f t="shared" si="2"/>
        <v>|  | Fina |</v>
      </c>
      <c r="H17" s="5" t="str">
        <f t="shared" si="0"/>
        <v>|  | Fina | 8 mm - 4 mm |</v>
      </c>
      <c r="I17" s="5" t="str">
        <f t="shared" si="1"/>
        <v>|  | Fina | 8 mm - 4 mm |  |</v>
      </c>
    </row>
    <row r="18" spans="2:9" x14ac:dyDescent="0.35">
      <c r="B18" s="5"/>
      <c r="C18" s="5" t="s">
        <v>31</v>
      </c>
      <c r="D18" s="5" t="s">
        <v>49</v>
      </c>
      <c r="E18" s="5"/>
      <c r="F18" s="5"/>
      <c r="G18" s="5" t="str">
        <f t="shared" si="2"/>
        <v>|  | Muy fina |</v>
      </c>
      <c r="H18" s="5" t="str">
        <f t="shared" si="0"/>
        <v>|  | Muy fina | 4 mm - 2 mm |</v>
      </c>
      <c r="I18" s="5" t="str">
        <f t="shared" si="1"/>
        <v>|  | Muy fina | 4 mm - 2 mm |  |</v>
      </c>
    </row>
    <row r="19" spans="2:9" ht="45" x14ac:dyDescent="0.35">
      <c r="B19" s="5"/>
      <c r="C19" s="5" t="s">
        <v>32</v>
      </c>
      <c r="D19" s="5"/>
      <c r="E19" s="5" t="s">
        <v>51</v>
      </c>
      <c r="F19" s="5"/>
      <c r="G19" s="5" t="str">
        <f t="shared" si="2"/>
        <v>|  | ARENA |</v>
      </c>
      <c r="H19" s="5" t="str">
        <f t="shared" si="0"/>
        <v>|  | ARENA |  |</v>
      </c>
      <c r="I19" s="5" t="str">
        <f t="shared" si="1"/>
        <v>|  | ARENA |  | Pasa el tamiz 4 y es retenido por el tamiz 200 |</v>
      </c>
    </row>
    <row r="20" spans="2:9" x14ac:dyDescent="0.35">
      <c r="B20" s="5"/>
      <c r="C20" s="5" t="s">
        <v>27</v>
      </c>
      <c r="D20" s="5" t="s">
        <v>52</v>
      </c>
      <c r="E20" s="5"/>
      <c r="F20" s="5"/>
      <c r="G20" s="5" t="str">
        <f t="shared" si="2"/>
        <v>|  | Muy gruesa |</v>
      </c>
      <c r="H20" s="5" t="str">
        <f t="shared" si="0"/>
        <v>|  | Muy gruesa | 2 mm - 1 mm |</v>
      </c>
      <c r="I20" s="5" t="str">
        <f t="shared" si="1"/>
        <v>|  | Muy gruesa | 2 mm - 1 mm |  |</v>
      </c>
    </row>
    <row r="21" spans="2:9" x14ac:dyDescent="0.35">
      <c r="B21" s="5"/>
      <c r="C21" s="5" t="s">
        <v>28</v>
      </c>
      <c r="D21" s="5" t="s">
        <v>53</v>
      </c>
      <c r="E21" s="5"/>
      <c r="F21" s="5"/>
      <c r="G21" s="5" t="str">
        <f t="shared" si="2"/>
        <v>|  | Gruesa |</v>
      </c>
      <c r="H21" s="5" t="str">
        <f t="shared" si="0"/>
        <v>|  | Gruesa | 1 mm - 1/2 mm |</v>
      </c>
      <c r="I21" s="5" t="str">
        <f t="shared" si="1"/>
        <v>|  | Gruesa | 1 mm - 1/2 mm |  |</v>
      </c>
    </row>
    <row r="22" spans="2:9" x14ac:dyDescent="0.35">
      <c r="B22" s="5"/>
      <c r="C22" s="5" t="s">
        <v>29</v>
      </c>
      <c r="D22" s="5" t="s">
        <v>54</v>
      </c>
      <c r="E22" s="5"/>
      <c r="F22" s="5"/>
      <c r="G22" s="5" t="str">
        <f t="shared" si="2"/>
        <v>|  | Mediana |</v>
      </c>
      <c r="H22" s="5" t="str">
        <f t="shared" si="0"/>
        <v>|  | Mediana | 1/2 mm - 1/4 mm |</v>
      </c>
      <c r="I22" s="5" t="str">
        <f t="shared" si="1"/>
        <v>|  | Mediana | 1/2 mm - 1/4 mm |  |</v>
      </c>
    </row>
    <row r="23" spans="2:9" x14ac:dyDescent="0.35">
      <c r="B23" s="5"/>
      <c r="C23" s="5" t="s">
        <v>30</v>
      </c>
      <c r="D23" s="5" t="s">
        <v>55</v>
      </c>
      <c r="E23" s="5"/>
      <c r="F23" s="5"/>
      <c r="G23" s="5" t="str">
        <f t="shared" si="2"/>
        <v>|  | Fina |</v>
      </c>
      <c r="H23" s="5" t="str">
        <f t="shared" si="0"/>
        <v>|  | Fina | 1/4 mm - 1/8 mm |</v>
      </c>
      <c r="I23" s="5" t="str">
        <f t="shared" si="1"/>
        <v>|  | Fina | 1/4 mm - 1/8 mm |  |</v>
      </c>
    </row>
    <row r="24" spans="2:9" x14ac:dyDescent="0.35">
      <c r="B24" s="5"/>
      <c r="C24" s="5" t="s">
        <v>31</v>
      </c>
      <c r="D24" s="5" t="s">
        <v>56</v>
      </c>
      <c r="E24" s="5"/>
      <c r="F24" s="5"/>
      <c r="G24" s="5" t="str">
        <f t="shared" si="2"/>
        <v>|  | Muy fina |</v>
      </c>
      <c r="H24" s="5" t="str">
        <f t="shared" si="0"/>
        <v>|  | Muy fina | 1/8 mm - 1/16 mm |</v>
      </c>
      <c r="I24" s="5" t="str">
        <f t="shared" si="1"/>
        <v>|  | Muy fina | 1/8 mm - 1/16 mm |  |</v>
      </c>
    </row>
    <row r="25" spans="2:9" x14ac:dyDescent="0.35">
      <c r="B25" s="4" t="s">
        <v>34</v>
      </c>
      <c r="C25" s="4" t="s">
        <v>33</v>
      </c>
      <c r="D25" s="4"/>
      <c r="E25" s="4" t="s">
        <v>57</v>
      </c>
      <c r="F25" s="4"/>
      <c r="G25" s="5" t="str">
        <f t="shared" si="2"/>
        <v>| SUELOS COHESIVOS | LIMO |</v>
      </c>
      <c r="H25" s="5" t="str">
        <f t="shared" si="0"/>
        <v>| SUELOS COHESIVOS | LIMO |  |</v>
      </c>
      <c r="I25" s="5" t="str">
        <f t="shared" si="1"/>
        <v>| SUELOS COHESIVOS | LIMO |  | Pasa tamiz 200 |</v>
      </c>
    </row>
    <row r="26" spans="2:9" x14ac:dyDescent="0.35">
      <c r="B26" s="4"/>
      <c r="C26" s="4" t="s">
        <v>35</v>
      </c>
      <c r="D26" s="4" t="s">
        <v>58</v>
      </c>
      <c r="E26" s="4"/>
      <c r="F26" s="4"/>
      <c r="G26" s="5" t="str">
        <f t="shared" si="2"/>
        <v>|  | Grueso |</v>
      </c>
      <c r="H26" s="5" t="str">
        <f t="shared" si="0"/>
        <v>|  | Grueso | 1/16 mm - 1/32 mm |</v>
      </c>
      <c r="I26" s="5" t="str">
        <f t="shared" si="1"/>
        <v>|  | Grueso | 1/16 mm - 1/32 mm |  |</v>
      </c>
    </row>
    <row r="27" spans="2:9" x14ac:dyDescent="0.35">
      <c r="B27" s="4"/>
      <c r="C27" s="4" t="s">
        <v>36</v>
      </c>
      <c r="D27" s="4" t="s">
        <v>59</v>
      </c>
      <c r="E27" s="4"/>
      <c r="F27" s="4"/>
      <c r="G27" s="5" t="str">
        <f t="shared" si="2"/>
        <v>|  | Medio |</v>
      </c>
      <c r="H27" s="5" t="str">
        <f t="shared" si="0"/>
        <v>|  | Medio | 1/32 mm - 1/64 mm |</v>
      </c>
      <c r="I27" s="5" t="str">
        <f t="shared" si="1"/>
        <v>|  | Medio | 1/32 mm - 1/64 mm |  |</v>
      </c>
    </row>
    <row r="28" spans="2:9" x14ac:dyDescent="0.35">
      <c r="B28" s="4"/>
      <c r="C28" s="4" t="s">
        <v>37</v>
      </c>
      <c r="D28" s="4" t="s">
        <v>60</v>
      </c>
      <c r="E28" s="4"/>
      <c r="F28" s="4"/>
      <c r="G28" s="5" t="str">
        <f t="shared" si="2"/>
        <v>|  | Fino |</v>
      </c>
      <c r="H28" s="5" t="str">
        <f t="shared" si="0"/>
        <v>|  | Fino | 1/64 mm - 1/128 mm |</v>
      </c>
      <c r="I28" s="5" t="str">
        <f t="shared" si="1"/>
        <v>|  | Fino | 1/64 mm - 1/128 mm |  |</v>
      </c>
    </row>
    <row r="29" spans="2:9" x14ac:dyDescent="0.35">
      <c r="B29" s="4"/>
      <c r="C29" s="4" t="s">
        <v>38</v>
      </c>
      <c r="D29" s="4" t="s">
        <v>61</v>
      </c>
      <c r="E29" s="4"/>
      <c r="F29" s="4"/>
      <c r="G29" s="5" t="str">
        <f t="shared" si="2"/>
        <v>|  | Muy fino |</v>
      </c>
      <c r="H29" s="5" t="str">
        <f t="shared" si="0"/>
        <v>|  | Muy fino | 1/128 mm - 1/256 mm |</v>
      </c>
      <c r="I29" s="5" t="str">
        <f t="shared" si="1"/>
        <v>|  | Muy fino | 1/128 mm - 1/256 mm |  |</v>
      </c>
    </row>
    <row r="30" spans="2:9" x14ac:dyDescent="0.35">
      <c r="B30" s="4"/>
      <c r="C30" s="4" t="s">
        <v>39</v>
      </c>
      <c r="D30" s="4"/>
      <c r="E30" s="4" t="s">
        <v>57</v>
      </c>
      <c r="F30" s="4"/>
      <c r="G30" s="5" t="str">
        <f t="shared" si="2"/>
        <v>|  | ARCILLA |</v>
      </c>
      <c r="H30" s="5" t="str">
        <f t="shared" si="0"/>
        <v>|  | ARCILLA |  |</v>
      </c>
      <c r="I30" s="5" t="str">
        <f t="shared" si="1"/>
        <v>|  | ARCILLA |  | Pasa tamiz 200 |</v>
      </c>
    </row>
    <row r="31" spans="2:9" x14ac:dyDescent="0.35">
      <c r="B31" s="4"/>
      <c r="C31" s="4" t="s">
        <v>28</v>
      </c>
      <c r="D31" s="4" t="s">
        <v>62</v>
      </c>
      <c r="E31" s="4"/>
      <c r="F31" s="4"/>
      <c r="G31" s="5" t="str">
        <f t="shared" si="2"/>
        <v>|  | Gruesa |</v>
      </c>
      <c r="H31" s="5" t="str">
        <f t="shared" si="0"/>
        <v>|  | Gruesa | 1/256 mm - 1/512 mm |</v>
      </c>
      <c r="I31" s="5" t="str">
        <f t="shared" si="1"/>
        <v>|  | Gruesa | 1/256 mm - 1/512 mm |  |</v>
      </c>
    </row>
    <row r="32" spans="2:9" x14ac:dyDescent="0.35">
      <c r="B32" s="4"/>
      <c r="C32" s="4" t="s">
        <v>40</v>
      </c>
      <c r="D32" s="4" t="s">
        <v>63</v>
      </c>
      <c r="E32" s="4"/>
      <c r="F32" s="4"/>
      <c r="G32" s="5" t="str">
        <f t="shared" si="2"/>
        <v>|  | Media |</v>
      </c>
      <c r="H32" s="5" t="str">
        <f t="shared" si="0"/>
        <v>|  | Media | 1/512 mm - 1/1024 mm |</v>
      </c>
      <c r="I32" s="5" t="str">
        <f t="shared" si="1"/>
        <v>|  | Media | 1/512 mm - 1/1024 mm |  |</v>
      </c>
    </row>
    <row r="33" spans="2:9" x14ac:dyDescent="0.35">
      <c r="B33" s="4"/>
      <c r="C33" s="4" t="s">
        <v>30</v>
      </c>
      <c r="D33" s="4" t="s">
        <v>65</v>
      </c>
      <c r="E33" s="4"/>
      <c r="F33" s="4"/>
      <c r="G33" s="5" t="str">
        <f t="shared" si="2"/>
        <v>|  | Fina |</v>
      </c>
      <c r="H33" s="5" t="str">
        <f t="shared" si="0"/>
        <v>|  | Fina | 1/1024 mm - 1/2048 mm |</v>
      </c>
      <c r="I33" s="5" t="str">
        <f t="shared" si="1"/>
        <v>|  | Fina | 1/1024 mm - 1/2048 mm |  |</v>
      </c>
    </row>
    <row r="34" spans="2:9" x14ac:dyDescent="0.35">
      <c r="B34" s="4"/>
      <c r="C34" s="4" t="s">
        <v>31</v>
      </c>
      <c r="D34" s="4" t="s">
        <v>64</v>
      </c>
      <c r="E34" s="4"/>
      <c r="F34" s="4"/>
      <c r="G34" s="5" t="str">
        <f t="shared" si="2"/>
        <v>|  | Muy fina |</v>
      </c>
      <c r="H34" s="5" t="str">
        <f t="shared" si="0"/>
        <v>|  | Muy fina | 1/2048 mm - 1/4096 mm  |</v>
      </c>
      <c r="I34" s="5" t="str">
        <f t="shared" si="1"/>
        <v>|  | Muy fina | 1/2048 mm - 1/4096 mm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FD415-DECC-4BCA-94FF-CF6B14FADCE6}">
  <dimension ref="B2:J103"/>
  <sheetViews>
    <sheetView showGridLines="0" topLeftCell="B1" zoomScale="115" zoomScaleNormal="115" workbookViewId="0">
      <pane ySplit="4" topLeftCell="A5" activePane="bottomLeft" state="frozen"/>
      <selection pane="bottomLeft" activeCell="E7" sqref="E7"/>
    </sheetView>
  </sheetViews>
  <sheetFormatPr baseColWidth="10" defaultColWidth="9.109375" defaultRowHeight="15" x14ac:dyDescent="0.35"/>
  <cols>
    <col min="1" max="1" width="2.77734375" style="1" customWidth="1"/>
    <col min="2" max="6" width="26.21875" style="12" customWidth="1"/>
    <col min="7" max="7" width="2.77734375" style="1" customWidth="1"/>
    <col min="8" max="9" width="74.109375" style="1" hidden="1" customWidth="1"/>
    <col min="10" max="10" width="74.109375" style="1" customWidth="1"/>
    <col min="11" max="16384" width="9.109375" style="1"/>
  </cols>
  <sheetData>
    <row r="2" spans="2:10" ht="30" x14ac:dyDescent="0.35">
      <c r="B2" s="10" t="s">
        <v>0</v>
      </c>
      <c r="C2" s="10"/>
      <c r="D2" s="10"/>
      <c r="E2" s="10"/>
      <c r="F2" s="10"/>
      <c r="G2" s="2"/>
      <c r="H2" s="3" t="s">
        <v>1</v>
      </c>
      <c r="I2" s="3" t="s">
        <v>2</v>
      </c>
      <c r="J2" s="3" t="s">
        <v>205</v>
      </c>
    </row>
    <row r="3" spans="2:10" ht="30" x14ac:dyDescent="0.35">
      <c r="B3" s="5" t="s">
        <v>188</v>
      </c>
      <c r="C3" s="5" t="s">
        <v>189</v>
      </c>
      <c r="D3" s="5" t="s">
        <v>190</v>
      </c>
      <c r="E3" s="5" t="s">
        <v>191</v>
      </c>
      <c r="F3" s="5" t="s">
        <v>192</v>
      </c>
      <c r="G3" s="4"/>
      <c r="H3" s="5" t="str">
        <f>_xlfn.CONCAT("| ",B3," | ",C3," |")</f>
        <v>| Modo de transporte de sedimentos | M% |</v>
      </c>
      <c r="I3" s="5" t="str">
        <f>_xlfn.CONCAT("| ",B3," | ",C3," | ",D3," |")</f>
        <v>| Modo de transporte de sedimentos | M% | Estable |</v>
      </c>
      <c r="J3" s="5" t="str">
        <f>_xlfn.CONCAT("| ",B3," | ",C3," | ",D3," | ",E3," | ",F3," |")</f>
        <v>| Modo de transporte de sedimentos | M% | Estable | En sedimentación (exceso de sedimentos) | En erosión (déficit de sedimentos) |</v>
      </c>
    </row>
    <row r="4" spans="2:10" x14ac:dyDescent="0.35">
      <c r="B4" s="11" t="s">
        <v>4</v>
      </c>
      <c r="C4" s="11" t="s">
        <v>4</v>
      </c>
      <c r="D4" s="11" t="s">
        <v>4</v>
      </c>
      <c r="E4" s="11" t="s">
        <v>4</v>
      </c>
      <c r="F4" s="11" t="s">
        <v>4</v>
      </c>
      <c r="G4" s="7"/>
      <c r="H4" s="8" t="str">
        <f>_xlfn.CONCAT("|",B4,"|",C4,"|")</f>
        <v>|---|---|</v>
      </c>
      <c r="I4" s="8" t="str">
        <f>_xlfn.CONCAT("|",B4,"|",C4,"|",D4,"|")</f>
        <v>|---|---|---|</v>
      </c>
      <c r="J4" s="11" t="str">
        <f>_xlfn.CONCAT("| ",B4," | ",C4," | ",D4," | ",E4," | ",F4," |")</f>
        <v>| --- | --- | --- | --- | --- |</v>
      </c>
    </row>
    <row r="5" spans="2:10" ht="75" x14ac:dyDescent="0.35">
      <c r="B5" s="9" t="s">
        <v>193</v>
      </c>
      <c r="C5" s="5">
        <v>100</v>
      </c>
      <c r="D5" s="5" t="s">
        <v>196</v>
      </c>
      <c r="E5" s="5" t="s">
        <v>201</v>
      </c>
      <c r="F5" s="5" t="s">
        <v>202</v>
      </c>
      <c r="G5" s="5"/>
      <c r="H5" s="5" t="str">
        <f>_xlfn.CONCAT("| ",B5," | ",C5," |")</f>
        <v>| Carga suspendida: carga del 85-100% | 100 |</v>
      </c>
      <c r="I5" s="5" t="str">
        <f>_xlfn.CONCAT("| ",B5," | ",C5," | ",D5," |")</f>
        <v>| Carga suspendida: carga del 85-100% | 100 | Relación ancho/profundidad &lt;7; Sinuosidad &gt;2.1; Pendiente: relativamente baja |</v>
      </c>
      <c r="J5" s="5" t="str">
        <f>_xlfn.CONCAT("| ",B5," | ",C5," | ",D5," | ",E5," | ",F5," |")</f>
        <v>| Carga suspendida: carga del 85-100% | 100 | Relación ancho/profundidad &lt;7; Sinuosidad &gt;2.1; Pendiente: relativamente baja | La mayor sedimentación ocurre en las márgenes, que causa el estrachamiento del cauce. La sedimentación en el lecho es poca. | Predomina la erosión del fondo del lecho. Poco ensanchamiento del cauce. |</v>
      </c>
    </row>
    <row r="6" spans="2:10" ht="60" x14ac:dyDescent="0.35">
      <c r="B6" s="9" t="s">
        <v>194</v>
      </c>
      <c r="C6" s="5">
        <v>30</v>
      </c>
      <c r="D6" s="5" t="s">
        <v>197</v>
      </c>
      <c r="E6" s="5" t="s">
        <v>199</v>
      </c>
      <c r="F6" s="5" t="s">
        <v>203</v>
      </c>
      <c r="G6" s="5"/>
      <c r="H6" s="5" t="str">
        <f>_xlfn.CONCAT("| ",B6," | ",C6," |")</f>
        <v>| Carga mixta: carga suspendida del 65-85%, carga por arrastre del 15-35% | 30 |</v>
      </c>
      <c r="I6" s="5" t="str">
        <f>_xlfn.CONCAT("| ",B6," | ",C6," | ",D6," |")</f>
        <v>| Carga mixta: carga suspendida del 65-85%, carga por arrastre del 15-35% | 30 | Relación ancho/profundidad 7-25; Sinuosidad 1.5-2.1; Pendiente: moderada |</v>
      </c>
      <c r="J6" s="5" t="str">
        <f t="shared" ref="J6:J69" si="0">_xlfn.CONCAT("| ",B6," | ",C6," | ",D6," | ",E6," | ",F6," |")</f>
        <v>| Carga mixta: carga suspendida del 65-85%, carga por arrastre del 15-35% | 30 | Relación ancho/profundidad 7-25; Sinuosidad 1.5-2.1; Pendiente: moderada | Al comienzo hay mayor sedimentación en las márgenes y luego se presenta sedimentación en el lecho. | Comienza por erosión del fondo del lecho, seguido por ampliación del cauce. |</v>
      </c>
    </row>
    <row r="7" spans="2:10" ht="45" x14ac:dyDescent="0.35">
      <c r="B7" s="9" t="s">
        <v>195</v>
      </c>
      <c r="C7" s="5">
        <v>0</v>
      </c>
      <c r="D7" s="5" t="s">
        <v>198</v>
      </c>
      <c r="E7" s="5" t="s">
        <v>200</v>
      </c>
      <c r="F7" s="5" t="s">
        <v>204</v>
      </c>
      <c r="G7" s="5"/>
      <c r="H7" s="5" t="str">
        <f>_xlfn.CONCAT("| ",B7," | ",C7," |")</f>
        <v>| Carga por arrastre: carga del 35-70% | 0 |</v>
      </c>
      <c r="I7" s="5" t="str">
        <f>_xlfn.CONCAT("| ",B7," | ",C7," | ",D7," |")</f>
        <v>| Carga por arrastre: carga del 35-70% | 0 | Relación ancho/profundidad &gt;25; Sinuosidad &lt;1.5; Pendiente: relativamente alta |</v>
      </c>
      <c r="J7" s="5" t="str">
        <f t="shared" si="0"/>
        <v>| Carga por arrastre: carga del 35-70% | 0 | Relación ancho/profundidad &gt;25; Sinuosidad &lt;1.5; Pendiente: relativamente alta | Sedimentación en el lecho y formación de islas. | Poca erosión del fondo, predomina el ensanchamiento del cauce. |</v>
      </c>
    </row>
    <row r="8" spans="2:10" x14ac:dyDescent="0.35">
      <c r="B8" s="5"/>
      <c r="C8" s="5"/>
      <c r="D8" s="5"/>
      <c r="E8" s="5"/>
      <c r="F8" s="5"/>
      <c r="G8" s="5"/>
      <c r="H8" s="5" t="str">
        <f>_xlfn.CONCAT("| ",B8," | ",C8," |")</f>
        <v>|  |  |</v>
      </c>
      <c r="I8" s="5" t="str">
        <f>_xlfn.CONCAT("| ",B8," | ",C8," | ",D8," |")</f>
        <v>|  |  |  |</v>
      </c>
      <c r="J8" s="5" t="str">
        <f t="shared" si="0"/>
        <v>|  |  |  |  |  |</v>
      </c>
    </row>
    <row r="9" spans="2:10" x14ac:dyDescent="0.35">
      <c r="B9" s="5"/>
      <c r="C9" s="5"/>
      <c r="D9" s="5"/>
      <c r="E9" s="5"/>
      <c r="F9" s="5"/>
      <c r="G9" s="5"/>
      <c r="H9" s="5" t="str">
        <f>_xlfn.CONCAT("| ",B9," | ",C9," |")</f>
        <v>|  |  |</v>
      </c>
      <c r="I9" s="5" t="str">
        <f>_xlfn.CONCAT("| ",B9," | ",C9," | ",D9," |")</f>
        <v>|  |  |  |</v>
      </c>
      <c r="J9" s="5" t="str">
        <f t="shared" si="0"/>
        <v>|  |  |  |  |  |</v>
      </c>
    </row>
    <row r="10" spans="2:10" x14ac:dyDescent="0.35">
      <c r="B10" s="5"/>
      <c r="C10" s="5"/>
      <c r="D10" s="5"/>
      <c r="E10" s="5"/>
      <c r="F10" s="5"/>
      <c r="G10" s="5"/>
      <c r="H10" s="5" t="str">
        <f>_xlfn.CONCAT("| ",B10," | ",C10," |")</f>
        <v>|  |  |</v>
      </c>
      <c r="I10" s="5" t="str">
        <f>_xlfn.CONCAT("| ",B10," | ",C10," | ",D10," |")</f>
        <v>|  |  |  |</v>
      </c>
      <c r="J10" s="5" t="str">
        <f t="shared" si="0"/>
        <v>|  |  |  |  |  |</v>
      </c>
    </row>
    <row r="11" spans="2:10" x14ac:dyDescent="0.35">
      <c r="B11" s="5"/>
      <c r="C11" s="5"/>
      <c r="D11" s="5"/>
      <c r="E11" s="5"/>
      <c r="F11" s="5"/>
      <c r="G11" s="5"/>
      <c r="H11" s="5" t="str">
        <f>_xlfn.CONCAT("| ",B11," | ",C11," |")</f>
        <v>|  |  |</v>
      </c>
      <c r="I11" s="5" t="str">
        <f>_xlfn.CONCAT("| ",B11," | ",C11," | ",D11," |")</f>
        <v>|  |  |  |</v>
      </c>
      <c r="J11" s="5" t="str">
        <f t="shared" si="0"/>
        <v>|  |  |  |  |  |</v>
      </c>
    </row>
    <row r="12" spans="2:10" x14ac:dyDescent="0.35">
      <c r="B12" s="5"/>
      <c r="C12" s="5"/>
      <c r="D12" s="5"/>
      <c r="E12" s="5"/>
      <c r="F12" s="5"/>
      <c r="G12" s="5"/>
      <c r="H12" s="5" t="str">
        <f>_xlfn.CONCAT("| ",B12," | ",C12," |")</f>
        <v>|  |  |</v>
      </c>
      <c r="I12" s="5" t="str">
        <f>_xlfn.CONCAT("| ",B12," | ",C12," | ",D12," |")</f>
        <v>|  |  |  |</v>
      </c>
      <c r="J12" s="5" t="str">
        <f t="shared" si="0"/>
        <v>|  |  |  |  |  |</v>
      </c>
    </row>
    <row r="13" spans="2:10" x14ac:dyDescent="0.35">
      <c r="B13" s="5"/>
      <c r="C13" s="5"/>
      <c r="D13" s="5"/>
      <c r="E13" s="5"/>
      <c r="F13" s="5"/>
      <c r="G13" s="5"/>
      <c r="H13" s="5" t="str">
        <f>_xlfn.CONCAT("| ",B13," | ",C13," |")</f>
        <v>|  |  |</v>
      </c>
      <c r="I13" s="5" t="str">
        <f>_xlfn.CONCAT("| ",B13," | ",C13," | ",D13," |")</f>
        <v>|  |  |  |</v>
      </c>
      <c r="J13" s="5" t="str">
        <f t="shared" si="0"/>
        <v>|  |  |  |  |  |</v>
      </c>
    </row>
    <row r="14" spans="2:10" x14ac:dyDescent="0.35">
      <c r="B14" s="5"/>
      <c r="C14" s="5"/>
      <c r="D14" s="5"/>
      <c r="E14" s="5"/>
      <c r="F14" s="5"/>
      <c r="G14" s="5"/>
      <c r="H14" s="5" t="str">
        <f>_xlfn.CONCAT("| ",B14," | ",C14," |")</f>
        <v>|  |  |</v>
      </c>
      <c r="I14" s="5" t="str">
        <f>_xlfn.CONCAT("| ",B14," | ",C14," | ",D14," |")</f>
        <v>|  |  |  |</v>
      </c>
      <c r="J14" s="5" t="str">
        <f t="shared" si="0"/>
        <v>|  |  |  |  |  |</v>
      </c>
    </row>
    <row r="15" spans="2:10" x14ac:dyDescent="0.35">
      <c r="B15" s="5"/>
      <c r="C15" s="5"/>
      <c r="D15" s="5"/>
      <c r="E15" s="5"/>
      <c r="F15" s="5"/>
      <c r="G15" s="5"/>
      <c r="H15" s="5" t="str">
        <f>_xlfn.CONCAT("| ",B15," | ",C15," |")</f>
        <v>|  |  |</v>
      </c>
      <c r="I15" s="5" t="str">
        <f>_xlfn.CONCAT("| ",B15," | ",C15," | ",D15," |")</f>
        <v>|  |  |  |</v>
      </c>
      <c r="J15" s="5" t="str">
        <f t="shared" si="0"/>
        <v>|  |  |  |  |  |</v>
      </c>
    </row>
    <row r="16" spans="2:10" x14ac:dyDescent="0.35">
      <c r="B16" s="5"/>
      <c r="C16" s="5"/>
      <c r="D16" s="5"/>
      <c r="E16" s="5"/>
      <c r="F16" s="5"/>
      <c r="G16" s="5"/>
      <c r="H16" s="5" t="str">
        <f>_xlfn.CONCAT("| ",B16," | ",C16," |")</f>
        <v>|  |  |</v>
      </c>
      <c r="I16" s="5" t="str">
        <f>_xlfn.CONCAT("| ",B16," | ",C16," | ",D16," |")</f>
        <v>|  |  |  |</v>
      </c>
      <c r="J16" s="5" t="str">
        <f t="shared" si="0"/>
        <v>|  |  |  |  |  |</v>
      </c>
    </row>
    <row r="17" spans="2:10" x14ac:dyDescent="0.35">
      <c r="B17" s="5"/>
      <c r="C17" s="5"/>
      <c r="D17" s="5"/>
      <c r="E17" s="5"/>
      <c r="F17" s="5"/>
      <c r="G17" s="5"/>
      <c r="H17" s="5" t="str">
        <f>_xlfn.CONCAT("| ",B17," | ",C17," |")</f>
        <v>|  |  |</v>
      </c>
      <c r="I17" s="5" t="str">
        <f>_xlfn.CONCAT("| ",B17," | ",C17," | ",D17," |")</f>
        <v>|  |  |  |</v>
      </c>
      <c r="J17" s="5" t="str">
        <f t="shared" si="0"/>
        <v>|  |  |  |  |  |</v>
      </c>
    </row>
    <row r="18" spans="2:10" x14ac:dyDescent="0.35">
      <c r="B18" s="5"/>
      <c r="C18" s="5"/>
      <c r="D18" s="5"/>
      <c r="E18" s="5"/>
      <c r="F18" s="5"/>
      <c r="G18" s="5"/>
      <c r="H18" s="5" t="str">
        <f>_xlfn.CONCAT("| ",B18," | ",C18," |")</f>
        <v>|  |  |</v>
      </c>
      <c r="I18" s="5" t="str">
        <f>_xlfn.CONCAT("| ",B18," | ",C18," | ",D18," |")</f>
        <v>|  |  |  |</v>
      </c>
      <c r="J18" s="5" t="str">
        <f t="shared" si="0"/>
        <v>|  |  |  |  |  |</v>
      </c>
    </row>
    <row r="19" spans="2:10" x14ac:dyDescent="0.35">
      <c r="B19" s="5"/>
      <c r="C19" s="5"/>
      <c r="D19" s="5"/>
      <c r="E19" s="5"/>
      <c r="F19" s="5"/>
      <c r="G19" s="5"/>
      <c r="H19" s="5" t="str">
        <f>_xlfn.CONCAT("| ",B19," | ",C19," |")</f>
        <v>|  |  |</v>
      </c>
      <c r="I19" s="5" t="str">
        <f>_xlfn.CONCAT("| ",B19," | ",C19," | ",D19," |")</f>
        <v>|  |  |  |</v>
      </c>
      <c r="J19" s="5" t="str">
        <f t="shared" si="0"/>
        <v>|  |  |  |  |  |</v>
      </c>
    </row>
    <row r="20" spans="2:10" x14ac:dyDescent="0.35">
      <c r="B20" s="5"/>
      <c r="C20" s="5"/>
      <c r="D20" s="5"/>
      <c r="E20" s="5"/>
      <c r="F20" s="5"/>
      <c r="G20" s="5"/>
      <c r="H20" s="5" t="str">
        <f>_xlfn.CONCAT("| ",B20," | ",C20," |")</f>
        <v>|  |  |</v>
      </c>
      <c r="I20" s="5" t="str">
        <f>_xlfn.CONCAT("| ",B20," | ",C20," | ",D20," |")</f>
        <v>|  |  |  |</v>
      </c>
      <c r="J20" s="5" t="str">
        <f t="shared" si="0"/>
        <v>|  |  |  |  |  |</v>
      </c>
    </row>
    <row r="21" spans="2:10" x14ac:dyDescent="0.35">
      <c r="B21" s="5"/>
      <c r="C21" s="5"/>
      <c r="D21" s="5"/>
      <c r="E21" s="5"/>
      <c r="F21" s="5"/>
      <c r="G21" s="5"/>
      <c r="H21" s="5" t="str">
        <f>_xlfn.CONCAT("| ",B21," | ",C21," |")</f>
        <v>|  |  |</v>
      </c>
      <c r="I21" s="5" t="str">
        <f>_xlfn.CONCAT("| ",B21," | ",C21," | ",D21," |")</f>
        <v>|  |  |  |</v>
      </c>
      <c r="J21" s="5" t="str">
        <f t="shared" si="0"/>
        <v>|  |  |  |  |  |</v>
      </c>
    </row>
    <row r="22" spans="2:10" x14ac:dyDescent="0.35">
      <c r="B22" s="5"/>
      <c r="C22" s="5"/>
      <c r="D22" s="5"/>
      <c r="E22" s="5"/>
      <c r="F22" s="5"/>
      <c r="G22" s="5"/>
      <c r="H22" s="5" t="str">
        <f>_xlfn.CONCAT("| ",B22," | ",C22," |")</f>
        <v>|  |  |</v>
      </c>
      <c r="I22" s="5" t="str">
        <f>_xlfn.CONCAT("| ",B22," | ",C22," | ",D22," |")</f>
        <v>|  |  |  |</v>
      </c>
      <c r="J22" s="5" t="str">
        <f t="shared" si="0"/>
        <v>|  |  |  |  |  |</v>
      </c>
    </row>
    <row r="23" spans="2:10" x14ac:dyDescent="0.35">
      <c r="B23" s="5"/>
      <c r="C23" s="5"/>
      <c r="D23" s="5"/>
      <c r="E23" s="5"/>
      <c r="F23" s="5"/>
      <c r="G23" s="5"/>
      <c r="H23" s="5" t="str">
        <f>_xlfn.CONCAT("| ",B23," | ",C23," |")</f>
        <v>|  |  |</v>
      </c>
      <c r="I23" s="5" t="str">
        <f>_xlfn.CONCAT("| ",B23," | ",C23," | ",D23," |")</f>
        <v>|  |  |  |</v>
      </c>
      <c r="J23" s="5" t="str">
        <f t="shared" si="0"/>
        <v>|  |  |  |  |  |</v>
      </c>
    </row>
    <row r="24" spans="2:10" x14ac:dyDescent="0.35">
      <c r="B24" s="5"/>
      <c r="C24" s="5"/>
      <c r="D24" s="5"/>
      <c r="E24" s="5"/>
      <c r="F24" s="5"/>
      <c r="G24" s="5"/>
      <c r="H24" s="5" t="str">
        <f>_xlfn.CONCAT("| ",B24," | ",C24," |")</f>
        <v>|  |  |</v>
      </c>
      <c r="I24" s="5" t="str">
        <f>_xlfn.CONCAT("| ",B24," | ",C24," | ",D24," |")</f>
        <v>|  |  |  |</v>
      </c>
      <c r="J24" s="5" t="str">
        <f t="shared" si="0"/>
        <v>|  |  |  |  |  |</v>
      </c>
    </row>
    <row r="25" spans="2:10" x14ac:dyDescent="0.35">
      <c r="B25" s="5"/>
      <c r="C25" s="5"/>
      <c r="D25" s="5"/>
      <c r="E25" s="5"/>
      <c r="F25" s="5"/>
      <c r="G25" s="4"/>
      <c r="H25" s="5" t="str">
        <f>_xlfn.CONCAT("| ",B25," | ",C25," |")</f>
        <v>|  |  |</v>
      </c>
      <c r="I25" s="5" t="str">
        <f>_xlfn.CONCAT("| ",B25," | ",C25," | ",D25," |")</f>
        <v>|  |  |  |</v>
      </c>
      <c r="J25" s="5" t="str">
        <f t="shared" si="0"/>
        <v>|  |  |  |  |  |</v>
      </c>
    </row>
    <row r="26" spans="2:10" x14ac:dyDescent="0.35">
      <c r="B26" s="5"/>
      <c r="C26" s="5"/>
      <c r="D26" s="5"/>
      <c r="E26" s="5"/>
      <c r="F26" s="5"/>
      <c r="G26" s="4"/>
      <c r="H26" s="5" t="str">
        <f>_xlfn.CONCAT("| ",B26," | ",C26," |")</f>
        <v>|  |  |</v>
      </c>
      <c r="I26" s="5" t="str">
        <f>_xlfn.CONCAT("| ",B26," | ",C26," | ",D26," |")</f>
        <v>|  |  |  |</v>
      </c>
      <c r="J26" s="5" t="str">
        <f t="shared" si="0"/>
        <v>|  |  |  |  |  |</v>
      </c>
    </row>
    <row r="27" spans="2:10" x14ac:dyDescent="0.35">
      <c r="B27" s="5"/>
      <c r="C27" s="5"/>
      <c r="D27" s="5"/>
      <c r="E27" s="5"/>
      <c r="F27" s="5"/>
      <c r="G27" s="4"/>
      <c r="H27" s="5" t="str">
        <f>_xlfn.CONCAT("| ",B27," | ",C27," |")</f>
        <v>|  |  |</v>
      </c>
      <c r="I27" s="5" t="str">
        <f>_xlfn.CONCAT("| ",B27," | ",C27," | ",D27," |")</f>
        <v>|  |  |  |</v>
      </c>
      <c r="J27" s="5" t="str">
        <f t="shared" si="0"/>
        <v>|  |  |  |  |  |</v>
      </c>
    </row>
    <row r="28" spans="2:10" x14ac:dyDescent="0.35">
      <c r="B28" s="5"/>
      <c r="C28" s="5"/>
      <c r="D28" s="5"/>
      <c r="E28" s="5"/>
      <c r="F28" s="5"/>
      <c r="G28" s="4"/>
      <c r="H28" s="5" t="str">
        <f>_xlfn.CONCAT("| ",B28," | ",C28," |")</f>
        <v>|  |  |</v>
      </c>
      <c r="I28" s="5" t="str">
        <f>_xlfn.CONCAT("| ",B28," | ",C28," | ",D28," |")</f>
        <v>|  |  |  |</v>
      </c>
      <c r="J28" s="5" t="str">
        <f t="shared" si="0"/>
        <v>|  |  |  |  |  |</v>
      </c>
    </row>
    <row r="29" spans="2:10" x14ac:dyDescent="0.35">
      <c r="B29" s="5"/>
      <c r="C29" s="5"/>
      <c r="D29" s="5"/>
      <c r="E29" s="5"/>
      <c r="F29" s="5"/>
      <c r="G29" s="4"/>
      <c r="H29" s="5" t="str">
        <f>_xlfn.CONCAT("| ",B29," | ",C29," |")</f>
        <v>|  |  |</v>
      </c>
      <c r="I29" s="5" t="str">
        <f>_xlfn.CONCAT("| ",B29," | ",C29," | ",D29," |")</f>
        <v>|  |  |  |</v>
      </c>
      <c r="J29" s="5" t="str">
        <f t="shared" si="0"/>
        <v>|  |  |  |  |  |</v>
      </c>
    </row>
    <row r="30" spans="2:10" x14ac:dyDescent="0.35">
      <c r="B30" s="5"/>
      <c r="C30" s="5"/>
      <c r="D30" s="5"/>
      <c r="E30" s="5"/>
      <c r="F30" s="5"/>
      <c r="G30" s="4"/>
      <c r="H30" s="5" t="str">
        <f>_xlfn.CONCAT("| ",B30," | ",C30," |")</f>
        <v>|  |  |</v>
      </c>
      <c r="I30" s="5" t="str">
        <f>_xlfn.CONCAT("| ",B30," | ",C30," | ",D30," |")</f>
        <v>|  |  |  |</v>
      </c>
      <c r="J30" s="5" t="str">
        <f t="shared" si="0"/>
        <v>|  |  |  |  |  |</v>
      </c>
    </row>
    <row r="31" spans="2:10" x14ac:dyDescent="0.35">
      <c r="B31" s="5"/>
      <c r="C31" s="5"/>
      <c r="D31" s="5"/>
      <c r="E31" s="5"/>
      <c r="F31" s="5"/>
      <c r="G31" s="4"/>
      <c r="H31" s="5" t="str">
        <f>_xlfn.CONCAT("| ",B31," | ",C31," |")</f>
        <v>|  |  |</v>
      </c>
      <c r="I31" s="5" t="str">
        <f>_xlfn.CONCAT("| ",B31," | ",C31," | ",D31," |")</f>
        <v>|  |  |  |</v>
      </c>
      <c r="J31" s="5" t="str">
        <f t="shared" si="0"/>
        <v>|  |  |  |  |  |</v>
      </c>
    </row>
    <row r="32" spans="2:10" x14ac:dyDescent="0.35">
      <c r="B32" s="5"/>
      <c r="C32" s="5"/>
      <c r="D32" s="5"/>
      <c r="E32" s="5"/>
      <c r="F32" s="5"/>
      <c r="G32" s="4"/>
      <c r="H32" s="5" t="str">
        <f>_xlfn.CONCAT("| ",B32," | ",C32," |")</f>
        <v>|  |  |</v>
      </c>
      <c r="I32" s="5" t="str">
        <f>_xlfn.CONCAT("| ",B32," | ",C32," | ",D32," |")</f>
        <v>|  |  |  |</v>
      </c>
      <c r="J32" s="5" t="str">
        <f t="shared" si="0"/>
        <v>|  |  |  |  |  |</v>
      </c>
    </row>
    <row r="33" spans="2:10" x14ac:dyDescent="0.35">
      <c r="B33" s="5"/>
      <c r="C33" s="5"/>
      <c r="D33" s="5"/>
      <c r="E33" s="5"/>
      <c r="F33" s="5"/>
      <c r="G33" s="4"/>
      <c r="H33" s="5" t="str">
        <f>_xlfn.CONCAT("| ",B33," | ",C33," |")</f>
        <v>|  |  |</v>
      </c>
      <c r="I33" s="5" t="str">
        <f>_xlfn.CONCAT("| ",B33," | ",C33," | ",D33," |")</f>
        <v>|  |  |  |</v>
      </c>
      <c r="J33" s="5" t="str">
        <f t="shared" si="0"/>
        <v>|  |  |  |  |  |</v>
      </c>
    </row>
    <row r="34" spans="2:10" x14ac:dyDescent="0.35">
      <c r="B34" s="5"/>
      <c r="C34" s="5"/>
      <c r="D34" s="5"/>
      <c r="E34" s="5"/>
      <c r="F34" s="5"/>
      <c r="G34" s="4"/>
      <c r="H34" s="5" t="str">
        <f>_xlfn.CONCAT("| ",B34," | ",C34," |")</f>
        <v>|  |  |</v>
      </c>
      <c r="I34" s="5" t="str">
        <f>_xlfn.CONCAT("| ",B34," | ",C34," | ",D34," |")</f>
        <v>|  |  |  |</v>
      </c>
      <c r="J34" s="5" t="str">
        <f t="shared" si="0"/>
        <v>|  |  |  |  |  |</v>
      </c>
    </row>
    <row r="35" spans="2:10" x14ac:dyDescent="0.35">
      <c r="B35" s="5"/>
      <c r="C35" s="5"/>
      <c r="D35" s="5"/>
      <c r="E35" s="5"/>
      <c r="F35" s="5"/>
      <c r="G35" s="4"/>
      <c r="H35" s="5" t="str">
        <f>_xlfn.CONCAT("| ",B35," | ",C35," |")</f>
        <v>|  |  |</v>
      </c>
      <c r="I35" s="5" t="str">
        <f>_xlfn.CONCAT("| ",B35," | ",C35," | ",D35," |")</f>
        <v>|  |  |  |</v>
      </c>
      <c r="J35" s="5" t="str">
        <f t="shared" si="0"/>
        <v>|  |  |  |  |  |</v>
      </c>
    </row>
    <row r="36" spans="2:10" x14ac:dyDescent="0.35">
      <c r="B36" s="5"/>
      <c r="C36" s="5"/>
      <c r="D36" s="5"/>
      <c r="E36" s="5"/>
      <c r="F36" s="5"/>
      <c r="G36" s="4"/>
      <c r="H36" s="5" t="str">
        <f>_xlfn.CONCAT("| ",B36," | ",C36," |")</f>
        <v>|  |  |</v>
      </c>
      <c r="I36" s="5" t="str">
        <f>_xlfn.CONCAT("| ",B36," | ",C36," | ",D36," |")</f>
        <v>|  |  |  |</v>
      </c>
      <c r="J36" s="5" t="str">
        <f t="shared" si="0"/>
        <v>|  |  |  |  |  |</v>
      </c>
    </row>
    <row r="37" spans="2:10" x14ac:dyDescent="0.35">
      <c r="B37" s="5"/>
      <c r="C37" s="5"/>
      <c r="D37" s="5"/>
      <c r="E37" s="5"/>
      <c r="F37" s="5"/>
      <c r="G37" s="4"/>
      <c r="H37" s="5" t="str">
        <f>_xlfn.CONCAT("| ",B37," | ",C37," |")</f>
        <v>|  |  |</v>
      </c>
      <c r="I37" s="5" t="str">
        <f>_xlfn.CONCAT("| ",B37," | ",C37," | ",D37," |")</f>
        <v>|  |  |  |</v>
      </c>
      <c r="J37" s="5" t="str">
        <f t="shared" si="0"/>
        <v>|  |  |  |  |  |</v>
      </c>
    </row>
    <row r="38" spans="2:10" x14ac:dyDescent="0.35">
      <c r="B38" s="5"/>
      <c r="C38" s="5"/>
      <c r="D38" s="5"/>
      <c r="E38" s="5"/>
      <c r="F38" s="5"/>
      <c r="G38" s="4"/>
      <c r="H38" s="5" t="str">
        <f>_xlfn.CONCAT("| ",B38," | ",C38," |")</f>
        <v>|  |  |</v>
      </c>
      <c r="I38" s="5" t="str">
        <f>_xlfn.CONCAT("| ",B38," | ",C38," | ",D38," |")</f>
        <v>|  |  |  |</v>
      </c>
      <c r="J38" s="5" t="str">
        <f t="shared" si="0"/>
        <v>|  |  |  |  |  |</v>
      </c>
    </row>
    <row r="39" spans="2:10" x14ac:dyDescent="0.35">
      <c r="B39" s="5"/>
      <c r="C39" s="5"/>
      <c r="D39" s="5"/>
      <c r="E39" s="5"/>
      <c r="F39" s="5"/>
      <c r="G39" s="4"/>
      <c r="H39" s="5" t="str">
        <f>_xlfn.CONCAT("| ",B39," | ",C39," |")</f>
        <v>|  |  |</v>
      </c>
      <c r="I39" s="5" t="str">
        <f>_xlfn.CONCAT("| ",B39," | ",C39," | ",D39," |")</f>
        <v>|  |  |  |</v>
      </c>
      <c r="J39" s="5" t="str">
        <f t="shared" si="0"/>
        <v>|  |  |  |  |  |</v>
      </c>
    </row>
    <row r="40" spans="2:10" x14ac:dyDescent="0.35">
      <c r="B40" s="5"/>
      <c r="C40" s="5"/>
      <c r="D40" s="5"/>
      <c r="E40" s="5"/>
      <c r="F40" s="5"/>
      <c r="G40" s="4"/>
      <c r="H40" s="5" t="str">
        <f>_xlfn.CONCAT("| ",B40," | ",C40," |")</f>
        <v>|  |  |</v>
      </c>
      <c r="I40" s="5" t="str">
        <f>_xlfn.CONCAT("| ",B40," | ",C40," | ",D40," |")</f>
        <v>|  |  |  |</v>
      </c>
      <c r="J40" s="5" t="str">
        <f t="shared" si="0"/>
        <v>|  |  |  |  |  |</v>
      </c>
    </row>
    <row r="41" spans="2:10" x14ac:dyDescent="0.35">
      <c r="B41" s="5"/>
      <c r="C41" s="5"/>
      <c r="D41" s="5"/>
      <c r="E41" s="5"/>
      <c r="F41" s="5"/>
      <c r="G41" s="4"/>
      <c r="H41" s="5" t="str">
        <f>_xlfn.CONCAT("| ",B41," | ",C41," |")</f>
        <v>|  |  |</v>
      </c>
      <c r="I41" s="5" t="str">
        <f>_xlfn.CONCAT("| ",B41," | ",C41," | ",D41," |")</f>
        <v>|  |  |  |</v>
      </c>
      <c r="J41" s="5" t="str">
        <f t="shared" si="0"/>
        <v>|  |  |  |  |  |</v>
      </c>
    </row>
    <row r="42" spans="2:10" x14ac:dyDescent="0.35">
      <c r="B42" s="5"/>
      <c r="C42" s="5"/>
      <c r="D42" s="5"/>
      <c r="E42" s="5"/>
      <c r="F42" s="5"/>
      <c r="G42" s="4"/>
      <c r="H42" s="5" t="str">
        <f>_xlfn.CONCAT("| ",B42," | ",C42," |")</f>
        <v>|  |  |</v>
      </c>
      <c r="I42" s="5" t="str">
        <f>_xlfn.CONCAT("| ",B42," | ",C42," | ",D42," |")</f>
        <v>|  |  |  |</v>
      </c>
      <c r="J42" s="5" t="str">
        <f t="shared" si="0"/>
        <v>|  |  |  |  |  |</v>
      </c>
    </row>
    <row r="43" spans="2:10" x14ac:dyDescent="0.35">
      <c r="B43" s="5"/>
      <c r="C43" s="5"/>
      <c r="D43" s="5"/>
      <c r="E43" s="5"/>
      <c r="F43" s="5"/>
      <c r="G43" s="4"/>
      <c r="H43" s="5" t="str">
        <f>_xlfn.CONCAT("| ",B43," | ",C43," |")</f>
        <v>|  |  |</v>
      </c>
      <c r="I43" s="5" t="str">
        <f>_xlfn.CONCAT("| ",B43," | ",C43," | ",D43," |")</f>
        <v>|  |  |  |</v>
      </c>
      <c r="J43" s="5" t="str">
        <f t="shared" si="0"/>
        <v>|  |  |  |  |  |</v>
      </c>
    </row>
    <row r="44" spans="2:10" x14ac:dyDescent="0.35">
      <c r="B44" s="5"/>
      <c r="C44" s="5"/>
      <c r="D44" s="5"/>
      <c r="E44" s="5"/>
      <c r="F44" s="5"/>
      <c r="G44" s="4"/>
      <c r="H44" s="5" t="str">
        <f>_xlfn.CONCAT("| ",B44," | ",C44," |")</f>
        <v>|  |  |</v>
      </c>
      <c r="I44" s="5" t="str">
        <f>_xlfn.CONCAT("| ",B44," | ",C44," | ",D44," |")</f>
        <v>|  |  |  |</v>
      </c>
      <c r="J44" s="5" t="str">
        <f t="shared" si="0"/>
        <v>|  |  |  |  |  |</v>
      </c>
    </row>
    <row r="45" spans="2:10" x14ac:dyDescent="0.35">
      <c r="B45" s="5"/>
      <c r="C45" s="5"/>
      <c r="D45" s="5"/>
      <c r="E45" s="5"/>
      <c r="F45" s="5"/>
      <c r="G45" s="4"/>
      <c r="H45" s="5" t="str">
        <f>_xlfn.CONCAT("| ",B45," | ",C45," |")</f>
        <v>|  |  |</v>
      </c>
      <c r="I45" s="5" t="str">
        <f>_xlfn.CONCAT("| ",B45," | ",C45," | ",D45," |")</f>
        <v>|  |  |  |</v>
      </c>
      <c r="J45" s="5" t="str">
        <f t="shared" si="0"/>
        <v>|  |  |  |  |  |</v>
      </c>
    </row>
    <row r="46" spans="2:10" x14ac:dyDescent="0.35">
      <c r="B46" s="5"/>
      <c r="C46" s="5"/>
      <c r="D46" s="5"/>
      <c r="E46" s="5"/>
      <c r="F46" s="5"/>
      <c r="G46" s="4"/>
      <c r="H46" s="5" t="str">
        <f>_xlfn.CONCAT("| ",B46," | ",C46," |")</f>
        <v>|  |  |</v>
      </c>
      <c r="I46" s="5" t="str">
        <f>_xlfn.CONCAT("| ",B46," | ",C46," | ",D46," |")</f>
        <v>|  |  |  |</v>
      </c>
      <c r="J46" s="5" t="str">
        <f t="shared" si="0"/>
        <v>|  |  |  |  |  |</v>
      </c>
    </row>
    <row r="47" spans="2:10" x14ac:dyDescent="0.35">
      <c r="B47" s="5"/>
      <c r="C47" s="5"/>
      <c r="D47" s="5"/>
      <c r="E47" s="5"/>
      <c r="F47" s="5"/>
      <c r="G47" s="4"/>
      <c r="H47" s="5" t="str">
        <f>_xlfn.CONCAT("| ",B47," | ",C47," |")</f>
        <v>|  |  |</v>
      </c>
      <c r="I47" s="5" t="str">
        <f>_xlfn.CONCAT("| ",B47," | ",C47," | ",D47," |")</f>
        <v>|  |  |  |</v>
      </c>
      <c r="J47" s="5" t="str">
        <f t="shared" si="0"/>
        <v>|  |  |  |  |  |</v>
      </c>
    </row>
    <row r="48" spans="2:10" x14ac:dyDescent="0.35">
      <c r="B48" s="5"/>
      <c r="C48" s="5"/>
      <c r="D48" s="5"/>
      <c r="E48" s="5"/>
      <c r="F48" s="5"/>
      <c r="G48" s="4"/>
      <c r="H48" s="5" t="str">
        <f>_xlfn.CONCAT("| ",B48," | ",C48," |")</f>
        <v>|  |  |</v>
      </c>
      <c r="I48" s="5" t="str">
        <f>_xlfn.CONCAT("| ",B48," | ",C48," | ",D48," |")</f>
        <v>|  |  |  |</v>
      </c>
      <c r="J48" s="5" t="str">
        <f t="shared" si="0"/>
        <v>|  |  |  |  |  |</v>
      </c>
    </row>
    <row r="49" spans="2:10" x14ac:dyDescent="0.35">
      <c r="B49" s="5"/>
      <c r="C49" s="5"/>
      <c r="D49" s="5"/>
      <c r="E49" s="5"/>
      <c r="F49" s="5"/>
      <c r="G49" s="4"/>
      <c r="H49" s="5" t="str">
        <f>_xlfn.CONCAT("| ",B49," | ",C49," |")</f>
        <v>|  |  |</v>
      </c>
      <c r="I49" s="5" t="str">
        <f>_xlfn.CONCAT("| ",B49," | ",C49," | ",D49," |")</f>
        <v>|  |  |  |</v>
      </c>
      <c r="J49" s="5" t="str">
        <f t="shared" si="0"/>
        <v>|  |  |  |  |  |</v>
      </c>
    </row>
    <row r="50" spans="2:10" x14ac:dyDescent="0.35">
      <c r="B50" s="5"/>
      <c r="C50" s="5"/>
      <c r="D50" s="5"/>
      <c r="E50" s="5"/>
      <c r="F50" s="5"/>
      <c r="G50" s="4"/>
      <c r="H50" s="5" t="str">
        <f>_xlfn.CONCAT("| ",B50," | ",C50," |")</f>
        <v>|  |  |</v>
      </c>
      <c r="I50" s="5" t="str">
        <f>_xlfn.CONCAT("| ",B50," | ",C50," | ",D50," |")</f>
        <v>|  |  |  |</v>
      </c>
      <c r="J50" s="5" t="str">
        <f t="shared" si="0"/>
        <v>|  |  |  |  |  |</v>
      </c>
    </row>
    <row r="51" spans="2:10" x14ac:dyDescent="0.35">
      <c r="B51" s="5"/>
      <c r="C51" s="5"/>
      <c r="D51" s="5"/>
      <c r="E51" s="5"/>
      <c r="F51" s="5"/>
      <c r="G51" s="4"/>
      <c r="H51" s="5" t="str">
        <f>_xlfn.CONCAT("| ",B51," | ",C51," |")</f>
        <v>|  |  |</v>
      </c>
      <c r="I51" s="5" t="str">
        <f>_xlfn.CONCAT("| ",B51," | ",C51," | ",D51," |")</f>
        <v>|  |  |  |</v>
      </c>
      <c r="J51" s="5" t="str">
        <f t="shared" si="0"/>
        <v>|  |  |  |  |  |</v>
      </c>
    </row>
    <row r="52" spans="2:10" x14ac:dyDescent="0.35">
      <c r="B52" s="5"/>
      <c r="C52" s="5"/>
      <c r="D52" s="5"/>
      <c r="E52" s="5"/>
      <c r="F52" s="5"/>
      <c r="G52" s="4"/>
      <c r="H52" s="5" t="str">
        <f>_xlfn.CONCAT("| ",B52," | ",C52," |")</f>
        <v>|  |  |</v>
      </c>
      <c r="I52" s="5" t="str">
        <f>_xlfn.CONCAT("| ",B52," | ",C52," | ",D52," |")</f>
        <v>|  |  |  |</v>
      </c>
      <c r="J52" s="5" t="str">
        <f t="shared" si="0"/>
        <v>|  |  |  |  |  |</v>
      </c>
    </row>
    <row r="53" spans="2:10" x14ac:dyDescent="0.35">
      <c r="B53" s="5"/>
      <c r="C53" s="5"/>
      <c r="D53" s="5"/>
      <c r="E53" s="5"/>
      <c r="F53" s="5"/>
      <c r="G53" s="4"/>
      <c r="H53" s="5" t="str">
        <f>_xlfn.CONCAT("| ",B53," | ",C53," |")</f>
        <v>|  |  |</v>
      </c>
      <c r="I53" s="5" t="str">
        <f>_xlfn.CONCAT("| ",B53," | ",C53," | ",D53," |")</f>
        <v>|  |  |  |</v>
      </c>
      <c r="J53" s="5" t="str">
        <f t="shared" si="0"/>
        <v>|  |  |  |  |  |</v>
      </c>
    </row>
    <row r="54" spans="2:10" x14ac:dyDescent="0.35">
      <c r="B54" s="5"/>
      <c r="C54" s="5"/>
      <c r="D54" s="5"/>
      <c r="E54" s="5"/>
      <c r="F54" s="5"/>
      <c r="G54" s="4"/>
      <c r="H54" s="5" t="str">
        <f>_xlfn.CONCAT("| ",B54," | ",C54," |")</f>
        <v>|  |  |</v>
      </c>
      <c r="I54" s="5" t="str">
        <f>_xlfn.CONCAT("| ",B54," | ",C54," | ",D54," |")</f>
        <v>|  |  |  |</v>
      </c>
      <c r="J54" s="5" t="str">
        <f t="shared" si="0"/>
        <v>|  |  |  |  |  |</v>
      </c>
    </row>
    <row r="55" spans="2:10" x14ac:dyDescent="0.35">
      <c r="B55" s="5"/>
      <c r="C55" s="5"/>
      <c r="D55" s="5"/>
      <c r="E55" s="5"/>
      <c r="F55" s="5"/>
      <c r="G55" s="4"/>
      <c r="H55" s="5" t="str">
        <f>_xlfn.CONCAT("| ",B55," | ",C55," |")</f>
        <v>|  |  |</v>
      </c>
      <c r="I55" s="5" t="str">
        <f>_xlfn.CONCAT("| ",B55," | ",C55," | ",D55," |")</f>
        <v>|  |  |  |</v>
      </c>
      <c r="J55" s="5" t="str">
        <f t="shared" si="0"/>
        <v>|  |  |  |  |  |</v>
      </c>
    </row>
    <row r="56" spans="2:10" x14ac:dyDescent="0.35">
      <c r="B56" s="5"/>
      <c r="C56" s="5"/>
      <c r="D56" s="5"/>
      <c r="E56" s="5"/>
      <c r="F56" s="5"/>
      <c r="G56" s="4"/>
      <c r="H56" s="5" t="str">
        <f>_xlfn.CONCAT("| ",B56," | ",C56," |")</f>
        <v>|  |  |</v>
      </c>
      <c r="I56" s="5" t="str">
        <f>_xlfn.CONCAT("| ",B56," | ",C56," | ",D56," |")</f>
        <v>|  |  |  |</v>
      </c>
      <c r="J56" s="5" t="str">
        <f t="shared" si="0"/>
        <v>|  |  |  |  |  |</v>
      </c>
    </row>
    <row r="57" spans="2:10" x14ac:dyDescent="0.35">
      <c r="B57" s="5"/>
      <c r="C57" s="5"/>
      <c r="D57" s="5"/>
      <c r="E57" s="5"/>
      <c r="F57" s="5"/>
      <c r="G57" s="4"/>
      <c r="H57" s="5" t="str">
        <f>_xlfn.CONCAT("| ",B57," | ",C57," |")</f>
        <v>|  |  |</v>
      </c>
      <c r="I57" s="5" t="str">
        <f>_xlfn.CONCAT("| ",B57," | ",C57," | ",D57," |")</f>
        <v>|  |  |  |</v>
      </c>
      <c r="J57" s="5" t="str">
        <f t="shared" si="0"/>
        <v>|  |  |  |  |  |</v>
      </c>
    </row>
    <row r="58" spans="2:10" x14ac:dyDescent="0.35">
      <c r="B58" s="5"/>
      <c r="C58" s="5"/>
      <c r="D58" s="5"/>
      <c r="E58" s="5"/>
      <c r="F58" s="5"/>
      <c r="G58" s="4"/>
      <c r="H58" s="5" t="str">
        <f>_xlfn.CONCAT("| ",B58," | ",C58," |")</f>
        <v>|  |  |</v>
      </c>
      <c r="I58" s="5" t="str">
        <f>_xlfn.CONCAT("| ",B58," | ",C58," | ",D58," |")</f>
        <v>|  |  |  |</v>
      </c>
      <c r="J58" s="5" t="str">
        <f t="shared" si="0"/>
        <v>|  |  |  |  |  |</v>
      </c>
    </row>
    <row r="59" spans="2:10" x14ac:dyDescent="0.35">
      <c r="B59" s="5"/>
      <c r="C59" s="5"/>
      <c r="D59" s="5"/>
      <c r="E59" s="5"/>
      <c r="F59" s="5"/>
      <c r="G59" s="4"/>
      <c r="H59" s="5" t="str">
        <f>_xlfn.CONCAT("| ",B59," | ",C59," |")</f>
        <v>|  |  |</v>
      </c>
      <c r="I59" s="5" t="str">
        <f>_xlfn.CONCAT("| ",B59," | ",C59," | ",D59," |")</f>
        <v>|  |  |  |</v>
      </c>
      <c r="J59" s="5" t="str">
        <f t="shared" si="0"/>
        <v>|  |  |  |  |  |</v>
      </c>
    </row>
    <row r="60" spans="2:10" x14ac:dyDescent="0.35">
      <c r="B60" s="5"/>
      <c r="C60" s="5"/>
      <c r="D60" s="5"/>
      <c r="E60" s="5"/>
      <c r="F60" s="5"/>
      <c r="G60" s="4"/>
      <c r="H60" s="5" t="str">
        <f>_xlfn.CONCAT("| ",B60," | ",C60," |")</f>
        <v>|  |  |</v>
      </c>
      <c r="I60" s="5" t="str">
        <f>_xlfn.CONCAT("| ",B60," | ",C60," | ",D60," |")</f>
        <v>|  |  |  |</v>
      </c>
      <c r="J60" s="5" t="str">
        <f t="shared" si="0"/>
        <v>|  |  |  |  |  |</v>
      </c>
    </row>
    <row r="61" spans="2:10" x14ac:dyDescent="0.35">
      <c r="B61" s="5"/>
      <c r="C61" s="5"/>
      <c r="D61" s="5"/>
      <c r="E61" s="5"/>
      <c r="F61" s="5"/>
      <c r="G61" s="4"/>
      <c r="H61" s="5" t="str">
        <f>_xlfn.CONCAT("| ",B61," | ",C61," |")</f>
        <v>|  |  |</v>
      </c>
      <c r="I61" s="5" t="str">
        <f>_xlfn.CONCAT("| ",B61," | ",C61," | ",D61," |")</f>
        <v>|  |  |  |</v>
      </c>
      <c r="J61" s="5" t="str">
        <f t="shared" si="0"/>
        <v>|  |  |  |  |  |</v>
      </c>
    </row>
    <row r="62" spans="2:10" x14ac:dyDescent="0.35">
      <c r="B62" s="5"/>
      <c r="C62" s="5"/>
      <c r="D62" s="5"/>
      <c r="E62" s="5"/>
      <c r="F62" s="5"/>
      <c r="G62" s="4"/>
      <c r="H62" s="5" t="str">
        <f>_xlfn.CONCAT("| ",B62," | ",C62," |")</f>
        <v>|  |  |</v>
      </c>
      <c r="I62" s="5" t="str">
        <f>_xlfn.CONCAT("| ",B62," | ",C62," | ",D62," |")</f>
        <v>|  |  |  |</v>
      </c>
      <c r="J62" s="5" t="str">
        <f t="shared" si="0"/>
        <v>|  |  |  |  |  |</v>
      </c>
    </row>
    <row r="63" spans="2:10" x14ac:dyDescent="0.35">
      <c r="B63" s="5"/>
      <c r="C63" s="5"/>
      <c r="D63" s="5"/>
      <c r="E63" s="5"/>
      <c r="F63" s="5"/>
      <c r="G63" s="4"/>
      <c r="H63" s="5" t="str">
        <f>_xlfn.CONCAT("| ",B63," | ",C63," |")</f>
        <v>|  |  |</v>
      </c>
      <c r="I63" s="5" t="str">
        <f>_xlfn.CONCAT("| ",B63," | ",C63," | ",D63," |")</f>
        <v>|  |  |  |</v>
      </c>
      <c r="J63" s="5" t="str">
        <f t="shared" si="0"/>
        <v>|  |  |  |  |  |</v>
      </c>
    </row>
    <row r="64" spans="2:10" x14ac:dyDescent="0.35">
      <c r="B64" s="5"/>
      <c r="C64" s="5"/>
      <c r="D64" s="5"/>
      <c r="E64" s="5"/>
      <c r="F64" s="5"/>
      <c r="G64" s="4"/>
      <c r="H64" s="5" t="str">
        <f>_xlfn.CONCAT("| ",B64," | ",C64," |")</f>
        <v>|  |  |</v>
      </c>
      <c r="I64" s="5" t="str">
        <f>_xlfn.CONCAT("| ",B64," | ",C64," | ",D64," |")</f>
        <v>|  |  |  |</v>
      </c>
      <c r="J64" s="5" t="str">
        <f t="shared" si="0"/>
        <v>|  |  |  |  |  |</v>
      </c>
    </row>
    <row r="65" spans="2:10" x14ac:dyDescent="0.35">
      <c r="B65" s="5"/>
      <c r="C65" s="5"/>
      <c r="D65" s="5"/>
      <c r="E65" s="5"/>
      <c r="F65" s="5"/>
      <c r="G65" s="4"/>
      <c r="H65" s="5" t="str">
        <f>_xlfn.CONCAT("| ",B65," | ",C65," |")</f>
        <v>|  |  |</v>
      </c>
      <c r="I65" s="5" t="str">
        <f>_xlfn.CONCAT("| ",B65," | ",C65," | ",D65," |")</f>
        <v>|  |  |  |</v>
      </c>
      <c r="J65" s="5" t="str">
        <f t="shared" si="0"/>
        <v>|  |  |  |  |  |</v>
      </c>
    </row>
    <row r="66" spans="2:10" x14ac:dyDescent="0.35">
      <c r="B66" s="5"/>
      <c r="C66" s="5"/>
      <c r="D66" s="5"/>
      <c r="E66" s="5"/>
      <c r="F66" s="5"/>
      <c r="G66" s="4"/>
      <c r="H66" s="5" t="str">
        <f>_xlfn.CONCAT("| ",B66," | ",C66," |")</f>
        <v>|  |  |</v>
      </c>
      <c r="I66" s="5" t="str">
        <f>_xlfn.CONCAT("| ",B66," | ",C66," | ",D66," |")</f>
        <v>|  |  |  |</v>
      </c>
      <c r="J66" s="5" t="str">
        <f t="shared" si="0"/>
        <v>|  |  |  |  |  |</v>
      </c>
    </row>
    <row r="67" spans="2:10" x14ac:dyDescent="0.35">
      <c r="B67" s="5"/>
      <c r="C67" s="5"/>
      <c r="D67" s="5"/>
      <c r="E67" s="5"/>
      <c r="F67" s="5"/>
      <c r="G67" s="4"/>
      <c r="H67" s="5" t="str">
        <f>_xlfn.CONCAT("| ",B67," | ",C67," |")</f>
        <v>|  |  |</v>
      </c>
      <c r="I67" s="5" t="str">
        <f>_xlfn.CONCAT("| ",B67," | ",C67," | ",D67," |")</f>
        <v>|  |  |  |</v>
      </c>
      <c r="J67" s="5" t="str">
        <f t="shared" si="0"/>
        <v>|  |  |  |  |  |</v>
      </c>
    </row>
    <row r="68" spans="2:10" x14ac:dyDescent="0.35">
      <c r="B68" s="5"/>
      <c r="C68" s="5"/>
      <c r="D68" s="5"/>
      <c r="E68" s="5"/>
      <c r="F68" s="5"/>
      <c r="G68" s="4"/>
      <c r="H68" s="5" t="str">
        <f>_xlfn.CONCAT("| ",B68," | ",C68," |")</f>
        <v>|  |  |</v>
      </c>
      <c r="I68" s="5" t="str">
        <f>_xlfn.CONCAT("| ",B68," | ",C68," | ",D68," |")</f>
        <v>|  |  |  |</v>
      </c>
      <c r="J68" s="5" t="str">
        <f t="shared" si="0"/>
        <v>|  |  |  |  |  |</v>
      </c>
    </row>
    <row r="69" spans="2:10" x14ac:dyDescent="0.35">
      <c r="B69" s="5"/>
      <c r="C69" s="5"/>
      <c r="D69" s="5"/>
      <c r="E69" s="5"/>
      <c r="F69" s="5"/>
      <c r="G69" s="4"/>
      <c r="H69" s="5" t="str">
        <f>_xlfn.CONCAT("| ",B69," | ",C69," |")</f>
        <v>|  |  |</v>
      </c>
      <c r="I69" s="5" t="str">
        <f>_xlfn.CONCAT("| ",B69," | ",C69," | ",D69," |")</f>
        <v>|  |  |  |</v>
      </c>
      <c r="J69" s="5" t="str">
        <f t="shared" si="0"/>
        <v>|  |  |  |  |  |</v>
      </c>
    </row>
    <row r="70" spans="2:10" x14ac:dyDescent="0.35">
      <c r="B70" s="5"/>
      <c r="C70" s="5"/>
      <c r="D70" s="5"/>
      <c r="E70" s="5"/>
      <c r="F70" s="5"/>
      <c r="G70" s="4"/>
      <c r="H70" s="5" t="str">
        <f t="shared" ref="H70:H103" si="1">_xlfn.CONCAT("| ",B70," | ",C70," |")</f>
        <v>|  |  |</v>
      </c>
      <c r="I70" s="5" t="str">
        <f>_xlfn.CONCAT("| ",B70," | ",C70," | ",D70," |")</f>
        <v>|  |  |  |</v>
      </c>
      <c r="J70" s="5" t="str">
        <f t="shared" ref="J70:J103" si="2">_xlfn.CONCAT("| ",B70," | ",C70," | ",D70," | ",E70," | ",F70," |")</f>
        <v>|  |  |  |  |  |</v>
      </c>
    </row>
    <row r="71" spans="2:10" x14ac:dyDescent="0.35">
      <c r="B71" s="5"/>
      <c r="C71" s="5"/>
      <c r="D71" s="5"/>
      <c r="E71" s="5"/>
      <c r="F71" s="5"/>
      <c r="G71" s="4"/>
      <c r="H71" s="5" t="str">
        <f t="shared" si="1"/>
        <v>|  |  |</v>
      </c>
      <c r="I71" s="5" t="str">
        <f>_xlfn.CONCAT("| ",B71," | ",C71," | ",D71," |")</f>
        <v>|  |  |  |</v>
      </c>
      <c r="J71" s="5" t="str">
        <f t="shared" si="2"/>
        <v>|  |  |  |  |  |</v>
      </c>
    </row>
    <row r="72" spans="2:10" x14ac:dyDescent="0.35">
      <c r="B72" s="5"/>
      <c r="C72" s="5"/>
      <c r="D72" s="5"/>
      <c r="E72" s="5"/>
      <c r="F72" s="5"/>
      <c r="G72" s="4"/>
      <c r="H72" s="5" t="str">
        <f t="shared" si="1"/>
        <v>|  |  |</v>
      </c>
      <c r="I72" s="5" t="str">
        <f>_xlfn.CONCAT("| ",B72," | ",C72," | ",D72," |")</f>
        <v>|  |  |  |</v>
      </c>
      <c r="J72" s="5" t="str">
        <f t="shared" si="2"/>
        <v>|  |  |  |  |  |</v>
      </c>
    </row>
    <row r="73" spans="2:10" x14ac:dyDescent="0.35">
      <c r="B73" s="5"/>
      <c r="C73" s="5"/>
      <c r="D73" s="5"/>
      <c r="E73" s="5"/>
      <c r="F73" s="5"/>
      <c r="G73" s="4"/>
      <c r="H73" s="5" t="str">
        <f t="shared" si="1"/>
        <v>|  |  |</v>
      </c>
      <c r="I73" s="5" t="str">
        <f>_xlfn.CONCAT("| ",B73," | ",C73," | ",D73," |")</f>
        <v>|  |  |  |</v>
      </c>
      <c r="J73" s="5" t="str">
        <f t="shared" si="2"/>
        <v>|  |  |  |  |  |</v>
      </c>
    </row>
    <row r="74" spans="2:10" x14ac:dyDescent="0.35">
      <c r="B74" s="5"/>
      <c r="C74" s="5"/>
      <c r="D74" s="5"/>
      <c r="E74" s="5"/>
      <c r="F74" s="5"/>
      <c r="G74" s="4"/>
      <c r="H74" s="5" t="str">
        <f t="shared" si="1"/>
        <v>|  |  |</v>
      </c>
      <c r="I74" s="5" t="str">
        <f>_xlfn.CONCAT("| ",B74," | ",C74," | ",D74," |")</f>
        <v>|  |  |  |</v>
      </c>
      <c r="J74" s="5" t="str">
        <f t="shared" si="2"/>
        <v>|  |  |  |  |  |</v>
      </c>
    </row>
    <row r="75" spans="2:10" x14ac:dyDescent="0.35">
      <c r="B75" s="5"/>
      <c r="C75" s="5"/>
      <c r="D75" s="5"/>
      <c r="E75" s="5"/>
      <c r="F75" s="5"/>
      <c r="G75" s="4"/>
      <c r="H75" s="5" t="str">
        <f t="shared" si="1"/>
        <v>|  |  |</v>
      </c>
      <c r="I75" s="5" t="str">
        <f>_xlfn.CONCAT("| ",B75," | ",C75," | ",D75," |")</f>
        <v>|  |  |  |</v>
      </c>
      <c r="J75" s="5" t="str">
        <f t="shared" si="2"/>
        <v>|  |  |  |  |  |</v>
      </c>
    </row>
    <row r="76" spans="2:10" x14ac:dyDescent="0.35">
      <c r="B76" s="5"/>
      <c r="C76" s="5"/>
      <c r="D76" s="5"/>
      <c r="E76" s="5"/>
      <c r="F76" s="5"/>
      <c r="G76" s="4"/>
      <c r="H76" s="5" t="str">
        <f t="shared" si="1"/>
        <v>|  |  |</v>
      </c>
      <c r="I76" s="5" t="str">
        <f>_xlfn.CONCAT("| ",B76," | ",C76," | ",D76," |")</f>
        <v>|  |  |  |</v>
      </c>
      <c r="J76" s="5" t="str">
        <f t="shared" si="2"/>
        <v>|  |  |  |  |  |</v>
      </c>
    </row>
    <row r="77" spans="2:10" x14ac:dyDescent="0.35">
      <c r="B77" s="5"/>
      <c r="C77" s="5"/>
      <c r="D77" s="5"/>
      <c r="E77" s="5"/>
      <c r="F77" s="5"/>
      <c r="G77" s="4"/>
      <c r="H77" s="5" t="str">
        <f t="shared" si="1"/>
        <v>|  |  |</v>
      </c>
      <c r="I77" s="5" t="str">
        <f>_xlfn.CONCAT("| ",B77," | ",C77," | ",D77," |")</f>
        <v>|  |  |  |</v>
      </c>
      <c r="J77" s="5" t="str">
        <f t="shared" si="2"/>
        <v>|  |  |  |  |  |</v>
      </c>
    </row>
    <row r="78" spans="2:10" x14ac:dyDescent="0.35">
      <c r="B78" s="5"/>
      <c r="C78" s="5"/>
      <c r="D78" s="5"/>
      <c r="E78" s="5"/>
      <c r="F78" s="5"/>
      <c r="G78" s="4"/>
      <c r="H78" s="5" t="str">
        <f t="shared" si="1"/>
        <v>|  |  |</v>
      </c>
      <c r="I78" s="5" t="str">
        <f>_xlfn.CONCAT("| ",B78," | ",C78," | ",D78," |")</f>
        <v>|  |  |  |</v>
      </c>
      <c r="J78" s="5" t="str">
        <f t="shared" si="2"/>
        <v>|  |  |  |  |  |</v>
      </c>
    </row>
    <row r="79" spans="2:10" x14ac:dyDescent="0.35">
      <c r="B79" s="5"/>
      <c r="C79" s="5"/>
      <c r="D79" s="5"/>
      <c r="E79" s="5"/>
      <c r="F79" s="5"/>
      <c r="G79" s="4"/>
      <c r="H79" s="5" t="str">
        <f t="shared" si="1"/>
        <v>|  |  |</v>
      </c>
      <c r="I79" s="5" t="str">
        <f>_xlfn.CONCAT("| ",B79," | ",C79," | ",D79," |")</f>
        <v>|  |  |  |</v>
      </c>
      <c r="J79" s="5" t="str">
        <f t="shared" si="2"/>
        <v>|  |  |  |  |  |</v>
      </c>
    </row>
    <row r="80" spans="2:10" x14ac:dyDescent="0.35">
      <c r="B80" s="5"/>
      <c r="C80" s="5"/>
      <c r="D80" s="5"/>
      <c r="E80" s="5"/>
      <c r="F80" s="5"/>
      <c r="G80" s="4"/>
      <c r="H80" s="5" t="str">
        <f t="shared" si="1"/>
        <v>|  |  |</v>
      </c>
      <c r="I80" s="5" t="str">
        <f>_xlfn.CONCAT("| ",B80," | ",C80," | ",D80," |")</f>
        <v>|  |  |  |</v>
      </c>
      <c r="J80" s="5" t="str">
        <f t="shared" si="2"/>
        <v>|  |  |  |  |  |</v>
      </c>
    </row>
    <row r="81" spans="2:10" x14ac:dyDescent="0.35">
      <c r="B81" s="5"/>
      <c r="C81" s="5"/>
      <c r="D81" s="5"/>
      <c r="E81" s="5"/>
      <c r="F81" s="5"/>
      <c r="G81" s="4"/>
      <c r="H81" s="5" t="str">
        <f t="shared" si="1"/>
        <v>|  |  |</v>
      </c>
      <c r="I81" s="5" t="str">
        <f>_xlfn.CONCAT("| ",B81," | ",C81," | ",D81," |")</f>
        <v>|  |  |  |</v>
      </c>
      <c r="J81" s="5" t="str">
        <f t="shared" si="2"/>
        <v>|  |  |  |  |  |</v>
      </c>
    </row>
    <row r="82" spans="2:10" x14ac:dyDescent="0.35">
      <c r="B82" s="5"/>
      <c r="C82" s="5"/>
      <c r="D82" s="5"/>
      <c r="E82" s="5"/>
      <c r="F82" s="5"/>
      <c r="G82" s="4"/>
      <c r="H82" s="5" t="str">
        <f t="shared" si="1"/>
        <v>|  |  |</v>
      </c>
      <c r="I82" s="5" t="str">
        <f>_xlfn.CONCAT("| ",B82," | ",C82," | ",D82," |")</f>
        <v>|  |  |  |</v>
      </c>
      <c r="J82" s="5" t="str">
        <f t="shared" si="2"/>
        <v>|  |  |  |  |  |</v>
      </c>
    </row>
    <row r="83" spans="2:10" x14ac:dyDescent="0.35">
      <c r="B83" s="5"/>
      <c r="C83" s="5"/>
      <c r="D83" s="5"/>
      <c r="E83" s="5"/>
      <c r="F83" s="5"/>
      <c r="G83" s="4"/>
      <c r="H83" s="5" t="str">
        <f t="shared" si="1"/>
        <v>|  |  |</v>
      </c>
      <c r="I83" s="5" t="str">
        <f>_xlfn.CONCAT("| ",B83," | ",C83," | ",D83," |")</f>
        <v>|  |  |  |</v>
      </c>
      <c r="J83" s="5" t="str">
        <f t="shared" si="2"/>
        <v>|  |  |  |  |  |</v>
      </c>
    </row>
    <row r="84" spans="2:10" x14ac:dyDescent="0.35">
      <c r="B84" s="5"/>
      <c r="C84" s="5"/>
      <c r="D84" s="5"/>
      <c r="E84" s="5"/>
      <c r="F84" s="5"/>
      <c r="G84" s="4"/>
      <c r="H84" s="5" t="str">
        <f t="shared" si="1"/>
        <v>|  |  |</v>
      </c>
      <c r="I84" s="5" t="str">
        <f>_xlfn.CONCAT("| ",B84," | ",C84," | ",D84," |")</f>
        <v>|  |  |  |</v>
      </c>
      <c r="J84" s="5" t="str">
        <f t="shared" si="2"/>
        <v>|  |  |  |  |  |</v>
      </c>
    </row>
    <row r="85" spans="2:10" x14ac:dyDescent="0.35">
      <c r="B85" s="5"/>
      <c r="C85" s="5"/>
      <c r="D85" s="5"/>
      <c r="E85" s="5"/>
      <c r="F85" s="5"/>
      <c r="G85" s="4"/>
      <c r="H85" s="5" t="str">
        <f t="shared" si="1"/>
        <v>|  |  |</v>
      </c>
      <c r="I85" s="5" t="str">
        <f>_xlfn.CONCAT("| ",B85," | ",C85," | ",D85," |")</f>
        <v>|  |  |  |</v>
      </c>
      <c r="J85" s="5" t="str">
        <f t="shared" si="2"/>
        <v>|  |  |  |  |  |</v>
      </c>
    </row>
    <row r="86" spans="2:10" x14ac:dyDescent="0.35">
      <c r="B86" s="5"/>
      <c r="C86" s="5"/>
      <c r="D86" s="5"/>
      <c r="E86" s="5"/>
      <c r="F86" s="5"/>
      <c r="G86" s="4"/>
      <c r="H86" s="5" t="str">
        <f t="shared" si="1"/>
        <v>|  |  |</v>
      </c>
      <c r="I86" s="5" t="str">
        <f>_xlfn.CONCAT("| ",B86," | ",C86," | ",D86," |")</f>
        <v>|  |  |  |</v>
      </c>
      <c r="J86" s="5" t="str">
        <f t="shared" si="2"/>
        <v>|  |  |  |  |  |</v>
      </c>
    </row>
    <row r="87" spans="2:10" x14ac:dyDescent="0.35">
      <c r="B87" s="5"/>
      <c r="C87" s="5"/>
      <c r="D87" s="5"/>
      <c r="E87" s="5"/>
      <c r="F87" s="5"/>
      <c r="G87" s="4"/>
      <c r="H87" s="5" t="str">
        <f t="shared" si="1"/>
        <v>|  |  |</v>
      </c>
      <c r="I87" s="5" t="str">
        <f>_xlfn.CONCAT("| ",B87," | ",C87," | ",D87," |")</f>
        <v>|  |  |  |</v>
      </c>
      <c r="J87" s="5" t="str">
        <f t="shared" si="2"/>
        <v>|  |  |  |  |  |</v>
      </c>
    </row>
    <row r="88" spans="2:10" x14ac:dyDescent="0.35">
      <c r="B88" s="5"/>
      <c r="C88" s="5"/>
      <c r="D88" s="5"/>
      <c r="E88" s="5"/>
      <c r="F88" s="5"/>
      <c r="G88" s="4"/>
      <c r="H88" s="5" t="str">
        <f t="shared" si="1"/>
        <v>|  |  |</v>
      </c>
      <c r="I88" s="5" t="str">
        <f>_xlfn.CONCAT("| ",B88," | ",C88," | ",D88," |")</f>
        <v>|  |  |  |</v>
      </c>
      <c r="J88" s="5" t="str">
        <f t="shared" si="2"/>
        <v>|  |  |  |  |  |</v>
      </c>
    </row>
    <row r="89" spans="2:10" x14ac:dyDescent="0.35">
      <c r="B89" s="5"/>
      <c r="C89" s="5"/>
      <c r="D89" s="5"/>
      <c r="E89" s="5"/>
      <c r="F89" s="5"/>
      <c r="G89" s="4"/>
      <c r="H89" s="5" t="str">
        <f t="shared" si="1"/>
        <v>|  |  |</v>
      </c>
      <c r="I89" s="5" t="str">
        <f>_xlfn.CONCAT("| ",B89," | ",C89," | ",D89," |")</f>
        <v>|  |  |  |</v>
      </c>
      <c r="J89" s="5" t="str">
        <f t="shared" si="2"/>
        <v>|  |  |  |  |  |</v>
      </c>
    </row>
    <row r="90" spans="2:10" x14ac:dyDescent="0.35">
      <c r="B90" s="5"/>
      <c r="C90" s="5"/>
      <c r="D90" s="5"/>
      <c r="E90" s="5"/>
      <c r="F90" s="5"/>
      <c r="G90" s="4"/>
      <c r="H90" s="5" t="str">
        <f t="shared" si="1"/>
        <v>|  |  |</v>
      </c>
      <c r="I90" s="5" t="str">
        <f>_xlfn.CONCAT("| ",B90," | ",C90," | ",D90," |")</f>
        <v>|  |  |  |</v>
      </c>
      <c r="J90" s="5" t="str">
        <f t="shared" si="2"/>
        <v>|  |  |  |  |  |</v>
      </c>
    </row>
    <row r="91" spans="2:10" x14ac:dyDescent="0.35">
      <c r="B91" s="5"/>
      <c r="C91" s="5"/>
      <c r="D91" s="5"/>
      <c r="E91" s="5"/>
      <c r="F91" s="5"/>
      <c r="G91" s="4"/>
      <c r="H91" s="5" t="str">
        <f t="shared" si="1"/>
        <v>|  |  |</v>
      </c>
      <c r="I91" s="5" t="str">
        <f>_xlfn.CONCAT("| ",B91," | ",C91," | ",D91," |")</f>
        <v>|  |  |  |</v>
      </c>
      <c r="J91" s="5" t="str">
        <f t="shared" si="2"/>
        <v>|  |  |  |  |  |</v>
      </c>
    </row>
    <row r="92" spans="2:10" x14ac:dyDescent="0.35">
      <c r="B92" s="5"/>
      <c r="C92" s="5"/>
      <c r="D92" s="5"/>
      <c r="E92" s="5"/>
      <c r="F92" s="5"/>
      <c r="G92" s="4"/>
      <c r="H92" s="5" t="str">
        <f t="shared" si="1"/>
        <v>|  |  |</v>
      </c>
      <c r="I92" s="5" t="str">
        <f>_xlfn.CONCAT("| ",B92," | ",C92," | ",D92," |")</f>
        <v>|  |  |  |</v>
      </c>
      <c r="J92" s="5" t="str">
        <f t="shared" si="2"/>
        <v>|  |  |  |  |  |</v>
      </c>
    </row>
    <row r="93" spans="2:10" x14ac:dyDescent="0.35">
      <c r="B93" s="5"/>
      <c r="C93" s="5"/>
      <c r="D93" s="5"/>
      <c r="E93" s="5"/>
      <c r="F93" s="5"/>
      <c r="G93" s="4"/>
      <c r="H93" s="5" t="str">
        <f t="shared" si="1"/>
        <v>|  |  |</v>
      </c>
      <c r="I93" s="5" t="str">
        <f>_xlfn.CONCAT("| ",B93," | ",C93," | ",D93," |")</f>
        <v>|  |  |  |</v>
      </c>
      <c r="J93" s="5" t="str">
        <f t="shared" si="2"/>
        <v>|  |  |  |  |  |</v>
      </c>
    </row>
    <row r="94" spans="2:10" x14ac:dyDescent="0.35">
      <c r="B94" s="5"/>
      <c r="C94" s="5"/>
      <c r="D94" s="5"/>
      <c r="E94" s="5"/>
      <c r="F94" s="5"/>
      <c r="G94" s="4"/>
      <c r="H94" s="5" t="str">
        <f t="shared" si="1"/>
        <v>|  |  |</v>
      </c>
      <c r="I94" s="5" t="str">
        <f>_xlfn.CONCAT("| ",B94," | ",C94," | ",D94," |")</f>
        <v>|  |  |  |</v>
      </c>
      <c r="J94" s="5" t="str">
        <f t="shared" si="2"/>
        <v>|  |  |  |  |  |</v>
      </c>
    </row>
    <row r="95" spans="2:10" x14ac:dyDescent="0.35">
      <c r="B95" s="5"/>
      <c r="C95" s="5"/>
      <c r="D95" s="5"/>
      <c r="E95" s="5"/>
      <c r="F95" s="5"/>
      <c r="G95" s="4"/>
      <c r="H95" s="5" t="str">
        <f t="shared" si="1"/>
        <v>|  |  |</v>
      </c>
      <c r="I95" s="5" t="str">
        <f>_xlfn.CONCAT("| ",B95," | ",C95," | ",D95," |")</f>
        <v>|  |  |  |</v>
      </c>
      <c r="J95" s="5" t="str">
        <f t="shared" si="2"/>
        <v>|  |  |  |  |  |</v>
      </c>
    </row>
    <row r="96" spans="2:10" x14ac:dyDescent="0.35">
      <c r="B96" s="5"/>
      <c r="C96" s="5"/>
      <c r="D96" s="5"/>
      <c r="E96" s="5"/>
      <c r="F96" s="5"/>
      <c r="G96" s="4"/>
      <c r="H96" s="5" t="str">
        <f t="shared" si="1"/>
        <v>|  |  |</v>
      </c>
      <c r="I96" s="5" t="str">
        <f>_xlfn.CONCAT("| ",B96," | ",C96," | ",D96," |")</f>
        <v>|  |  |  |</v>
      </c>
      <c r="J96" s="5" t="str">
        <f t="shared" si="2"/>
        <v>|  |  |  |  |  |</v>
      </c>
    </row>
    <row r="97" spans="2:10" x14ac:dyDescent="0.35">
      <c r="B97" s="5"/>
      <c r="C97" s="5"/>
      <c r="D97" s="5"/>
      <c r="E97" s="5"/>
      <c r="F97" s="5"/>
      <c r="G97" s="4"/>
      <c r="H97" s="5" t="str">
        <f t="shared" si="1"/>
        <v>|  |  |</v>
      </c>
      <c r="I97" s="5" t="str">
        <f>_xlfn.CONCAT("| ",B97," | ",C97," | ",D97," |")</f>
        <v>|  |  |  |</v>
      </c>
      <c r="J97" s="5" t="str">
        <f t="shared" si="2"/>
        <v>|  |  |  |  |  |</v>
      </c>
    </row>
    <row r="98" spans="2:10" x14ac:dyDescent="0.35">
      <c r="B98" s="5"/>
      <c r="C98" s="5"/>
      <c r="D98" s="5"/>
      <c r="E98" s="5"/>
      <c r="F98" s="5"/>
      <c r="G98" s="4"/>
      <c r="H98" s="5" t="str">
        <f t="shared" si="1"/>
        <v>|  |  |</v>
      </c>
      <c r="I98" s="5" t="str">
        <f>_xlfn.CONCAT("| ",B98," | ",C98," | ",D98," |")</f>
        <v>|  |  |  |</v>
      </c>
      <c r="J98" s="5" t="str">
        <f t="shared" si="2"/>
        <v>|  |  |  |  |  |</v>
      </c>
    </row>
    <row r="99" spans="2:10" x14ac:dyDescent="0.35">
      <c r="B99" s="5"/>
      <c r="C99" s="5"/>
      <c r="D99" s="5"/>
      <c r="E99" s="5"/>
      <c r="F99" s="5"/>
      <c r="G99" s="4"/>
      <c r="H99" s="5" t="str">
        <f t="shared" si="1"/>
        <v>|  |  |</v>
      </c>
      <c r="I99" s="5" t="str">
        <f>_xlfn.CONCAT("| ",B99," | ",C99," | ",D99," |")</f>
        <v>|  |  |  |</v>
      </c>
      <c r="J99" s="5" t="str">
        <f t="shared" si="2"/>
        <v>|  |  |  |  |  |</v>
      </c>
    </row>
    <row r="100" spans="2:10" x14ac:dyDescent="0.35">
      <c r="B100" s="5"/>
      <c r="C100" s="5"/>
      <c r="D100" s="5"/>
      <c r="E100" s="5"/>
      <c r="F100" s="5"/>
      <c r="G100" s="4"/>
      <c r="H100" s="5" t="str">
        <f t="shared" si="1"/>
        <v>|  |  |</v>
      </c>
      <c r="I100" s="5" t="str">
        <f>_xlfn.CONCAT("| ",B100," | ",C100," | ",D100," |")</f>
        <v>|  |  |  |</v>
      </c>
      <c r="J100" s="5" t="str">
        <f t="shared" si="2"/>
        <v>|  |  |  |  |  |</v>
      </c>
    </row>
    <row r="101" spans="2:10" x14ac:dyDescent="0.35">
      <c r="B101" s="5"/>
      <c r="C101" s="5"/>
      <c r="D101" s="5"/>
      <c r="E101" s="5"/>
      <c r="F101" s="5"/>
      <c r="G101" s="4"/>
      <c r="H101" s="5" t="str">
        <f t="shared" si="1"/>
        <v>|  |  |</v>
      </c>
      <c r="I101" s="5" t="str">
        <f>_xlfn.CONCAT("| ",B101," | ",C101," | ",D101," |")</f>
        <v>|  |  |  |</v>
      </c>
      <c r="J101" s="5" t="str">
        <f t="shared" si="2"/>
        <v>|  |  |  |  |  |</v>
      </c>
    </row>
    <row r="102" spans="2:10" x14ac:dyDescent="0.35">
      <c r="B102" s="5"/>
      <c r="C102" s="5"/>
      <c r="D102" s="5"/>
      <c r="E102" s="5"/>
      <c r="F102" s="5"/>
      <c r="G102" s="4"/>
      <c r="H102" s="5" t="str">
        <f t="shared" si="1"/>
        <v>|  |  |</v>
      </c>
      <c r="I102" s="5" t="str">
        <f>_xlfn.CONCAT("| ",B102," | ",C102," | ",D102," |")</f>
        <v>|  |  |  |</v>
      </c>
      <c r="J102" s="5" t="str">
        <f t="shared" si="2"/>
        <v>|  |  |  |  |  |</v>
      </c>
    </row>
    <row r="103" spans="2:10" x14ac:dyDescent="0.35">
      <c r="B103" s="5"/>
      <c r="C103" s="5"/>
      <c r="D103" s="5"/>
      <c r="E103" s="5"/>
      <c r="F103" s="5"/>
      <c r="G103" s="4"/>
      <c r="H103" s="5" t="str">
        <f t="shared" si="1"/>
        <v>|  |  |</v>
      </c>
      <c r="I103" s="5" t="str">
        <f>_xlfn.CONCAT("| ",B103," | ",C103," | ",D103," |")</f>
        <v>|  |  |  |</v>
      </c>
      <c r="J103" s="5" t="str">
        <f t="shared" si="2"/>
        <v>|  |  |  |  |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AD24E-BC6D-4E2C-905E-0970E18303A5}">
  <dimension ref="B2:I102"/>
  <sheetViews>
    <sheetView showGridLines="0" zoomScale="115" zoomScaleNormal="115" workbookViewId="0">
      <pane ySplit="4" topLeftCell="A14" activePane="bottomLeft" state="frozen"/>
      <selection pane="bottomLeft" activeCell="B19" sqref="B19"/>
    </sheetView>
  </sheetViews>
  <sheetFormatPr baseColWidth="10" defaultColWidth="9.109375" defaultRowHeight="15" x14ac:dyDescent="0.35"/>
  <cols>
    <col min="1" max="1" width="2.77734375" style="1" customWidth="1"/>
    <col min="2" max="2" width="68" style="1" customWidth="1"/>
    <col min="3" max="3" width="79"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93</v>
      </c>
      <c r="C3" s="4" t="s">
        <v>94</v>
      </c>
      <c r="D3" s="4" t="s">
        <v>15</v>
      </c>
      <c r="E3" s="4" t="s">
        <v>16</v>
      </c>
      <c r="F3" s="4"/>
      <c r="G3" s="5" t="str">
        <f>_xlfn.CONCAT("| ",B3," | ",C3," |")</f>
        <v>| Estudio | Transporte por cuantificar |</v>
      </c>
      <c r="H3" s="5" t="str">
        <f>_xlfn.CONCAT("| ",B3," | ",C3," | ",D3," |")</f>
        <v>| Estudio | Transporte por cuantificar | Tamaño |</v>
      </c>
      <c r="I3" s="5" t="str">
        <f>_xlfn.CONCAT("| ",B3," | ",C3," | ",D3," | ",E3," |")</f>
        <v>| Estudio | Transporte por cuantificar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95</v>
      </c>
      <c r="C5" s="5" t="s">
        <v>96</v>
      </c>
      <c r="D5" s="5"/>
      <c r="E5" s="5"/>
      <c r="F5" s="5"/>
      <c r="G5" s="5" t="str">
        <f>_xlfn.CONCAT("| ",B5," | ",C5," |")</f>
        <v>| Tiempo de llenado de una pequeña presa derivadora | $G_{B}$ |</v>
      </c>
      <c r="H5" s="5" t="str">
        <f t="shared" ref="H5:H67" si="0">_xlfn.CONCAT("| ",B5," | ",C5," | ",D5," |")</f>
        <v>| Tiempo de llenado de una pequeña presa derivadora | $G_{B}$ |  |</v>
      </c>
      <c r="I5" s="5" t="str">
        <f t="shared" ref="I5:I67" si="1">_xlfn.CONCAT("| ",B5," | ",C5," | ",D5," | ",E5," |")</f>
        <v>| Tiempo de llenado de una pequeña presa derivadora | $G_{B}$ |  |  |</v>
      </c>
    </row>
    <row r="6" spans="2:9" x14ac:dyDescent="0.35">
      <c r="B6" s="9" t="s">
        <v>97</v>
      </c>
      <c r="C6" s="5" t="s">
        <v>98</v>
      </c>
      <c r="D6" s="5"/>
      <c r="E6" s="5"/>
      <c r="F6" s="5"/>
      <c r="G6" s="5" t="str">
        <f t="shared" ref="G6:G68" si="2">_xlfn.CONCAT("| ",B6," | ",C6," |")</f>
        <v>| Tiempo de llenado de una presa derivadora | $G_{B}$ o $G_{BT}$ |</v>
      </c>
      <c r="H6" s="5" t="str">
        <f t="shared" si="0"/>
        <v>| Tiempo de llenado de una presa derivadora | $G_{B}$ o $G_{BT}$ |  |</v>
      </c>
      <c r="I6" s="5" t="str">
        <f t="shared" si="1"/>
        <v>| Tiempo de llenado de una presa derivadora | $G_{B}$ o $G_{BT}$ |  |  |</v>
      </c>
    </row>
    <row r="7" spans="2:9" x14ac:dyDescent="0.35">
      <c r="B7" s="9" t="s">
        <v>99</v>
      </c>
      <c r="C7" s="5" t="s">
        <v>108</v>
      </c>
      <c r="D7" s="5"/>
      <c r="E7" s="5"/>
      <c r="F7" s="5"/>
      <c r="G7" s="5" t="str">
        <f t="shared" si="2"/>
        <v>| Tiempo de llenado de una gran presa | $G_{T}$ |</v>
      </c>
      <c r="H7" s="5" t="str">
        <f t="shared" si="0"/>
        <v>| Tiempo de llenado de una gran presa | $G_{T}$ |  |</v>
      </c>
      <c r="I7" s="5" t="str">
        <f t="shared" si="1"/>
        <v>| Tiempo de llenado de una gran presa | $G_{T}$ |  |  |</v>
      </c>
    </row>
    <row r="8" spans="2:9" x14ac:dyDescent="0.35">
      <c r="B8" s="5" t="s">
        <v>100</v>
      </c>
      <c r="C8" s="5" t="s">
        <v>109</v>
      </c>
      <c r="D8" s="5"/>
      <c r="E8" s="5"/>
      <c r="F8" s="5"/>
      <c r="G8" s="5" t="str">
        <f t="shared" si="2"/>
        <v>| Erosión aguas abajo de grandes presas | $G_{BT}$ |</v>
      </c>
      <c r="H8" s="5" t="str">
        <f t="shared" si="0"/>
        <v>| Erosión aguas abajo de grandes presas | $G_{BT}$ |  |</v>
      </c>
      <c r="I8" s="5" t="str">
        <f t="shared" si="1"/>
        <v>| Erosión aguas abajo de grandes presas | $G_{BT}$ |  |  |</v>
      </c>
    </row>
    <row r="9" spans="2:9" x14ac:dyDescent="0.35">
      <c r="B9" s="5" t="s">
        <v>101</v>
      </c>
      <c r="C9" s="5" t="s">
        <v>98</v>
      </c>
      <c r="D9" s="5"/>
      <c r="E9" s="5"/>
      <c r="F9" s="5"/>
      <c r="G9" s="5" t="str">
        <f t="shared" si="2"/>
        <v>| Estabilidad de cauces y rectificaciones | $G_{B}$ o $G_{BT}$ |</v>
      </c>
      <c r="H9" s="5" t="str">
        <f t="shared" si="0"/>
        <v>| Estabilidad de cauces y rectificaciones | $G_{B}$ o $G_{BT}$ |  |</v>
      </c>
      <c r="I9" s="5" t="str">
        <f t="shared" si="1"/>
        <v>| Estabilidad de cauces y rectificaciones | $G_{B}$ o $G_{BT}$ |  |  |</v>
      </c>
    </row>
    <row r="10" spans="2:9" x14ac:dyDescent="0.35">
      <c r="B10" s="5" t="s">
        <v>102</v>
      </c>
      <c r="C10" s="5" t="s">
        <v>110</v>
      </c>
      <c r="D10" s="5"/>
      <c r="E10" s="5"/>
      <c r="F10" s="5"/>
      <c r="G10" s="5" t="str">
        <f t="shared" si="2"/>
        <v>| Derivaciones en ríos hacia canales de riego | $G_{BS}$ |</v>
      </c>
      <c r="H10" s="5" t="str">
        <f t="shared" si="0"/>
        <v>| Derivaciones en ríos hacia canales de riego | $G_{BS}$ |  |</v>
      </c>
      <c r="I10" s="5" t="str">
        <f t="shared" si="1"/>
        <v>| Derivaciones en ríos hacia canales de riego | $G_{BS}$ |  |  |</v>
      </c>
    </row>
    <row r="11" spans="2:9" x14ac:dyDescent="0.35">
      <c r="B11" s="5" t="s">
        <v>114</v>
      </c>
      <c r="C11" s="5" t="s">
        <v>109</v>
      </c>
      <c r="D11" s="5"/>
      <c r="E11" s="5"/>
      <c r="F11" s="5"/>
      <c r="G11" s="5" t="str">
        <f t="shared" si="2"/>
        <v>| Obras de defensa contra inundaciones: Bordos de protección | $G_{BT}$ |</v>
      </c>
      <c r="H11" s="5" t="str">
        <f t="shared" si="0"/>
        <v>| Obras de defensa contra inundaciones: Bordos de protección | $G_{BT}$ |  |</v>
      </c>
      <c r="I11" s="5" t="str">
        <f t="shared" si="1"/>
        <v>| Obras de defensa contra inundaciones: Bordos de protección | $G_{BT}$ |  |  |</v>
      </c>
    </row>
    <row r="12" spans="2:9" x14ac:dyDescent="0.35">
      <c r="B12" s="5" t="s">
        <v>115</v>
      </c>
      <c r="C12" s="5" t="s">
        <v>111</v>
      </c>
      <c r="D12" s="5"/>
      <c r="E12" s="5"/>
      <c r="F12" s="5"/>
      <c r="G12" s="5" t="str">
        <f t="shared" si="2"/>
        <v>| Obras de defensa contra inundaciones: Desvíos temporales | $G_{BS}$ y $G_{L}$  |</v>
      </c>
      <c r="H12" s="5" t="str">
        <f t="shared" si="0"/>
        <v>| Obras de defensa contra inundaciones: Desvíos temporales | $G_{BS}$ y $G_{L}$  |  |</v>
      </c>
      <c r="I12" s="5" t="str">
        <f t="shared" si="1"/>
        <v>| Obras de defensa contra inundaciones: Desvíos temporales | $G_{BS}$ y $G_{L}$  |  |  |</v>
      </c>
    </row>
    <row r="13" spans="2:9" x14ac:dyDescent="0.35">
      <c r="B13" s="5" t="s">
        <v>116</v>
      </c>
      <c r="C13" s="5" t="s">
        <v>110</v>
      </c>
      <c r="D13" s="5"/>
      <c r="E13" s="5"/>
      <c r="F13" s="5"/>
      <c r="G13" s="5" t="str">
        <f t="shared" si="2"/>
        <v>| Obras de defensa contra inundaciones: Cauces de alivio | $G_{BS}$ |</v>
      </c>
      <c r="H13" s="5" t="str">
        <f t="shared" si="0"/>
        <v>| Obras de defensa contra inundaciones: Cauces de alivio | $G_{BS}$ |  |</v>
      </c>
      <c r="I13" s="5" t="str">
        <f t="shared" si="1"/>
        <v>| Obras de defensa contra inundaciones: Cauces de alivio | $G_{BS}$ |  |  |</v>
      </c>
    </row>
    <row r="14" spans="2:9" x14ac:dyDescent="0.35">
      <c r="B14" s="5" t="s">
        <v>103</v>
      </c>
      <c r="C14" s="5" t="s">
        <v>110</v>
      </c>
      <c r="D14" s="5"/>
      <c r="E14" s="5"/>
      <c r="F14" s="5"/>
      <c r="G14" s="5" t="str">
        <f t="shared" si="2"/>
        <v>| Bombeo directo de un río | $G_{BS}$ |</v>
      </c>
      <c r="H14" s="5" t="str">
        <f t="shared" si="0"/>
        <v>| Bombeo directo de un río | $G_{BS}$ |  |</v>
      </c>
      <c r="I14" s="5" t="str">
        <f t="shared" si="1"/>
        <v>| Bombeo directo de un río | $G_{BS}$ |  |  |</v>
      </c>
    </row>
    <row r="15" spans="2:9" x14ac:dyDescent="0.35">
      <c r="B15" s="5" t="s">
        <v>104</v>
      </c>
      <c r="C15" s="5" t="s">
        <v>98</v>
      </c>
      <c r="D15" s="5"/>
      <c r="E15" s="5"/>
      <c r="F15" s="5"/>
      <c r="G15" s="5" t="str">
        <f t="shared" si="2"/>
        <v>| Tanques de sedimentación | $G_{B}$ o $G_{BT}$ |</v>
      </c>
      <c r="H15" s="5" t="str">
        <f t="shared" si="0"/>
        <v>| Tanques de sedimentación | $G_{B}$ o $G_{BT}$ |  |</v>
      </c>
      <c r="I15" s="5" t="str">
        <f t="shared" si="1"/>
        <v>| Tanques de sedimentación | $G_{B}$ o $G_{BT}$ |  |  |</v>
      </c>
    </row>
    <row r="16" spans="2:9" x14ac:dyDescent="0.35">
      <c r="B16" s="5" t="s">
        <v>105</v>
      </c>
      <c r="C16" s="5" t="s">
        <v>112</v>
      </c>
      <c r="D16" s="5"/>
      <c r="E16" s="5"/>
      <c r="F16" s="5"/>
      <c r="G16" s="5" t="str">
        <f t="shared" si="2"/>
        <v>| Desvíos para acuacultura en lagunas costeras o estanques | $G_{BS}$ o $G_{L}$  |</v>
      </c>
      <c r="H16" s="5" t="str">
        <f t="shared" si="0"/>
        <v>| Desvíos para acuacultura en lagunas costeras o estanques | $G_{BS}$ o $G_{L}$  |  |</v>
      </c>
      <c r="I16" s="5" t="str">
        <f t="shared" si="1"/>
        <v>| Desvíos para acuacultura en lagunas costeras o estanques | $G_{BS}$ o $G_{L}$  |  |  |</v>
      </c>
    </row>
    <row r="17" spans="2:9" x14ac:dyDescent="0.35">
      <c r="B17" s="5" t="s">
        <v>106</v>
      </c>
      <c r="C17" s="5" t="s">
        <v>109</v>
      </c>
      <c r="D17" s="5"/>
      <c r="E17" s="5"/>
      <c r="F17" s="5"/>
      <c r="G17" s="5" t="str">
        <f t="shared" si="2"/>
        <v>| Entubamiento de arroyos en su paso por centros urbanos | $G_{BT}$ |</v>
      </c>
      <c r="H17" s="5" t="str">
        <f t="shared" si="0"/>
        <v>| Entubamiento de arroyos en su paso por centros urbanos | $G_{BT}$ |  |</v>
      </c>
      <c r="I17" s="5" t="str">
        <f t="shared" si="1"/>
        <v>| Entubamiento de arroyos en su paso por centros urbanos | $G_{BT}$ |  |  |</v>
      </c>
    </row>
    <row r="18" spans="2:9" x14ac:dyDescent="0.35">
      <c r="B18" s="5" t="s">
        <v>107</v>
      </c>
      <c r="C18" s="5" t="s">
        <v>113</v>
      </c>
      <c r="D18" s="5"/>
      <c r="E18" s="5"/>
      <c r="F18" s="5"/>
      <c r="G18" s="5" t="str">
        <f t="shared" si="2"/>
        <v>| Diseño de canales sin arrastre | $G_{B}=0$ (condición crítica de arrastre) |</v>
      </c>
      <c r="H18" s="5" t="str">
        <f t="shared" si="0"/>
        <v>| Diseño de canales sin arrastre | $G_{B}=0$ (condición crítica de arrastre) |  |</v>
      </c>
      <c r="I18" s="5" t="str">
        <f t="shared" si="1"/>
        <v>| Diseño de canales sin arrastre | $G_{B}=0$ (condición crítica de arrastre) |  |  |</v>
      </c>
    </row>
    <row r="19" spans="2:9" x14ac:dyDescent="0.35">
      <c r="B19" s="5" t="s">
        <v>117</v>
      </c>
      <c r="C19" s="5" t="s">
        <v>98</v>
      </c>
      <c r="D19" s="5"/>
      <c r="E19" s="5"/>
      <c r="F19" s="5"/>
      <c r="G19" s="5" t="str">
        <f t="shared" si="2"/>
        <v>| Estudios de erosión y sedimentación de tramos de ríos | $G_{B}$ o $G_{BT}$ |</v>
      </c>
      <c r="H19" s="5" t="str">
        <f t="shared" si="0"/>
        <v>| Estudios de erosión y sedimentación de tramos de ríos | $G_{B}$ o $G_{BT}$ |  |</v>
      </c>
      <c r="I19" s="5" t="str">
        <f t="shared" si="1"/>
        <v>| Estudios de erosión y sedimentación de tramos de ríos | $G_{B}$ o $G_{BT}$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4"/>
      <c r="C24" s="4"/>
      <c r="D24" s="4"/>
      <c r="E24" s="4"/>
      <c r="F24" s="4"/>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ref="H68:H102" si="3">_xlfn.CONCAT("| ",B68," | ",C68," | ",D68," |")</f>
        <v>|  |  |  |</v>
      </c>
      <c r="I68" s="5" t="str">
        <f t="shared" ref="I68:I102" si="4">_xlfn.CONCAT("| ",B68," | ",C68," | ",D68," | ",E68," |")</f>
        <v>|  |  |  |  |</v>
      </c>
    </row>
    <row r="69" spans="2:9" x14ac:dyDescent="0.35">
      <c r="B69" s="4"/>
      <c r="C69" s="4"/>
      <c r="D69" s="4"/>
      <c r="E69" s="4"/>
      <c r="F69" s="4"/>
      <c r="G69" s="5" t="str">
        <f t="shared" ref="G69:G102" si="5">_xlfn.CONCAT("| ",B69," | ",C69," |")</f>
        <v>|  |  |</v>
      </c>
      <c r="H69" s="5" t="str">
        <f t="shared" si="3"/>
        <v>|  |  |  |</v>
      </c>
      <c r="I69" s="5" t="str">
        <f t="shared" si="4"/>
        <v>|  |  |  |  |</v>
      </c>
    </row>
    <row r="70" spans="2:9" x14ac:dyDescent="0.35">
      <c r="B70" s="4"/>
      <c r="C70" s="4"/>
      <c r="D70" s="4"/>
      <c r="E70" s="4"/>
      <c r="F70" s="4"/>
      <c r="G70" s="5" t="str">
        <f t="shared" si="5"/>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10</vt:i4>
      </vt:variant>
    </vt:vector>
  </HeadingPairs>
  <TitlesOfParts>
    <vt:vector size="20" baseType="lpstr">
      <vt:lpstr>Abreviaturas</vt:lpstr>
      <vt:lpstr>Sample</vt:lpstr>
      <vt:lpstr>0_Section01</vt:lpstr>
      <vt:lpstr>0_Section02</vt:lpstr>
      <vt:lpstr>0_Section03</vt:lpstr>
      <vt:lpstr>0_Section04</vt:lpstr>
      <vt:lpstr>1_TransporteSedimentos</vt:lpstr>
      <vt:lpstr>1_ClasificacionRios</vt:lpstr>
      <vt:lpstr>2_PotencialTransporte</vt:lpstr>
      <vt:lpstr>RefsFile</vt:lpstr>
      <vt:lpstr>'0_Section01'!_Toc107986980</vt:lpstr>
      <vt:lpstr>'0_Section02'!_Toc107986980</vt:lpstr>
      <vt:lpstr>'0_Section03'!_Toc107986980</vt:lpstr>
      <vt:lpstr>'0_Section04'!_Toc107986980</vt:lpstr>
      <vt:lpstr>'1_ClasificacionRios'!_Toc107986980</vt:lpstr>
      <vt:lpstr>'1_TransporteSedimentos'!_Toc107986980</vt:lpstr>
      <vt:lpstr>'2_PotencialTransporte'!_Toc107986980</vt:lpstr>
      <vt:lpstr>Abreviaturas!_Toc107986980</vt:lpstr>
      <vt:lpstr>RefsFile!_Toc107986980</vt:lpstr>
      <vt:lpstr>Sample!_Toc107986980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R ]</dc:creator>
  <cp:lastModifiedBy>Mafe Latouche</cp:lastModifiedBy>
  <dcterms:created xsi:type="dcterms:W3CDTF">2021-12-14T17:59:01Z</dcterms:created>
  <dcterms:modified xsi:type="dcterms:W3CDTF">2022-10-19T21:01:14Z</dcterms:modified>
</cp:coreProperties>
</file>