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SED\DatosModelo\"/>
    </mc:Choice>
  </mc:AlternateContent>
  <xr:revisionPtr revIDLastSave="0" documentId="13_ncr:1_{8F37CB70-CE4C-4659-A106-481DD2EE39A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udalLiquido" sheetId="2" r:id="rId1"/>
    <sheet name="MaterialLecho" sheetId="1" r:id="rId2"/>
    <sheet name="CondicionFronteraCaudalSolido" sheetId="3" r:id="rId3"/>
    <sheet name="Calibr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4" l="1" a="1"/>
  <c r="K60" i="4" s="1"/>
  <c r="L60" i="4" a="1"/>
  <c r="L60" i="4" s="1"/>
  <c r="G60" i="4" a="1"/>
  <c r="G60" i="4" s="1"/>
  <c r="H60" i="4" a="1"/>
  <c r="H60" i="4" s="1"/>
  <c r="J4" i="4"/>
  <c r="K4" i="4"/>
  <c r="L4" i="4"/>
  <c r="I4" i="4"/>
  <c r="J60" i="4" a="1"/>
  <c r="J60" i="4" s="1"/>
  <c r="F60" i="4" a="1"/>
  <c r="F60" i="4" s="1"/>
  <c r="G5" i="3" l="1"/>
  <c r="G16" i="3"/>
  <c r="G6" i="3"/>
  <c r="G15" i="3"/>
  <c r="G14" i="3" s="1"/>
  <c r="G13" i="3" s="1"/>
  <c r="G12" i="3" s="1"/>
  <c r="G11" i="3" s="1"/>
  <c r="G10" i="3" s="1"/>
  <c r="G9" i="3" s="1"/>
  <c r="G8" i="3" s="1"/>
  <c r="G7" i="3" s="1"/>
  <c r="F16" i="3"/>
  <c r="F15" i="3" s="1"/>
  <c r="F14" i="3" s="1"/>
  <c r="F13" i="3" s="1"/>
  <c r="F12" i="3" s="1"/>
  <c r="F11" i="3" s="1"/>
  <c r="F10" i="3" s="1"/>
  <c r="F9" i="3" s="1"/>
  <c r="F8" i="3" s="1"/>
  <c r="F7" i="3" s="1"/>
  <c r="F6" i="3" s="1"/>
  <c r="F17" i="3"/>
  <c r="E11" i="3"/>
  <c r="E12" i="3" s="1"/>
  <c r="E13" i="3" s="1"/>
  <c r="E14" i="3" s="1"/>
  <c r="E15" i="3" s="1"/>
  <c r="E16" i="3" s="1"/>
  <c r="E17" i="3" s="1"/>
  <c r="E18" i="3" s="1"/>
  <c r="E6" i="3"/>
  <c r="E7" i="3" s="1"/>
  <c r="E8" i="3" s="1"/>
  <c r="B14" i="1" l="1"/>
  <c r="B15" i="1" s="1"/>
  <c r="B16" i="1" s="1"/>
  <c r="B17" i="1" s="1"/>
  <c r="B18" i="1" s="1"/>
  <c r="B13" i="1"/>
  <c r="B12" i="1"/>
  <c r="B11" i="1"/>
  <c r="B6" i="1"/>
  <c r="B7" i="1" s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<sst xmlns="http://schemas.openxmlformats.org/spreadsheetml/2006/main" count="86" uniqueCount="60">
  <si>
    <t>Class</t>
  </si>
  <si>
    <t>% Finer</t>
  </si>
  <si>
    <t>Clay</t>
  </si>
  <si>
    <t>VFM</t>
  </si>
  <si>
    <t>FM</t>
  </si>
  <si>
    <t>MM</t>
  </si>
  <si>
    <t>CM</t>
  </si>
  <si>
    <t>VFS</t>
  </si>
  <si>
    <t>FS</t>
  </si>
  <si>
    <t>MS</t>
  </si>
  <si>
    <t>CS</t>
  </si>
  <si>
    <t>VCS</t>
  </si>
  <si>
    <t>VFG</t>
  </si>
  <si>
    <t>FG</t>
  </si>
  <si>
    <t>MG</t>
  </si>
  <si>
    <t>CG</t>
  </si>
  <si>
    <t>VCG</t>
  </si>
  <si>
    <t>SC</t>
  </si>
  <si>
    <t>LC</t>
  </si>
  <si>
    <t>SB</t>
  </si>
  <si>
    <t>MB</t>
  </si>
  <si>
    <t>LB</t>
  </si>
  <si>
    <t>Granulometría del material del lecho</t>
  </si>
  <si>
    <t>Size (mm)</t>
  </si>
  <si>
    <t>Curva granulométrica</t>
  </si>
  <si>
    <t>Sección transversal</t>
  </si>
  <si>
    <t>M1</t>
  </si>
  <si>
    <t>M2</t>
  </si>
  <si>
    <t>M3</t>
  </si>
  <si>
    <t>M4</t>
  </si>
  <si>
    <t>Condición de frontera: caudal sólido</t>
  </si>
  <si>
    <t>Total Load (tonnes/day)</t>
  </si>
  <si>
    <t>%Finer</t>
  </si>
  <si>
    <t xml:space="preserve">Caudales líquidos </t>
  </si>
  <si>
    <t>Día</t>
  </si>
  <si>
    <t>Caño Piedras</t>
  </si>
  <si>
    <t>Caño NN</t>
  </si>
  <si>
    <t>Caño Melánquez</t>
  </si>
  <si>
    <t>Upstream</t>
  </si>
  <si>
    <t>Flow duration (h)</t>
  </si>
  <si>
    <t>Start time</t>
  </si>
  <si>
    <t>01Jan2010</t>
  </si>
  <si>
    <t>Downstream boundary</t>
  </si>
  <si>
    <t>Normal depth</t>
  </si>
  <si>
    <t>Temperature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</si>
  <si>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</si>
  <si>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Station</t>
  </si>
  <si>
    <r>
      <t>Flow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</si>
  <si>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Calibración: Batimetrías históricas y actuales</t>
  </si>
  <si>
    <t>Ordinate</t>
  </si>
  <si>
    <t>Cross Section</t>
  </si>
  <si>
    <t>Medido</t>
  </si>
  <si>
    <t>Main Channel Distance (m)</t>
  </si>
  <si>
    <t>Long. Cum Mass Change Total (tonnes) 31Dec2010</t>
  </si>
  <si>
    <t>RMSE</t>
  </si>
  <si>
    <t>Invert Elevation (m) 31Dec2010</t>
  </si>
  <si>
    <t>Laursen-Copeland/Copeland/Rubey</t>
  </si>
  <si>
    <t>Ackers-White/Thomas/Report12</t>
  </si>
  <si>
    <t>Ackers-White/Thomas/Report12*1.05</t>
  </si>
  <si>
    <t>Invert Elevation (m) 01Jan2010 Medido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</si>
</sst>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70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/>
    <xf numFmtId="2" fontId="3" fillId="0" borderId="0" xfId="0" applyNumberFormat="1" applyFont="1" applyBorder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65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0" fontId="1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vertical="center" wrapText="1"/>
    </xf>
  </cellXfs>
  <cellStyles count="2">
    <cellStyle name="Normal" xfId="0" builtinId="0"/>
    <cellStyle name="Normal_CAUDAL EMBALSE" xfId="1" xr:uid="{EAA018F5-C3D8-43FD-80C6-C95D8D060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Series de caudales de la modelación de transporte de sedimentos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CaudalLiquido!$B$4</c:f>
              <c:strCache>
                <c:ptCount val="1"/>
                <c:pt idx="0">
                  <c:v>Upstream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CaudalLiquido!$B$5:$B$369</c:f>
              <c:numCache>
                <c:formatCode>0.000</c:formatCode>
                <c:ptCount val="365"/>
                <c:pt idx="0">
                  <c:v>1.1944670351005662</c:v>
                </c:pt>
                <c:pt idx="1">
                  <c:v>1.1545920985815237</c:v>
                </c:pt>
                <c:pt idx="2">
                  <c:v>1.0937114624139761</c:v>
                </c:pt>
                <c:pt idx="3">
                  <c:v>1.0828736192158643</c:v>
                </c:pt>
                <c:pt idx="4">
                  <c:v>1.0937114624139761</c:v>
                </c:pt>
                <c:pt idx="5">
                  <c:v>1.0507830589053611</c:v>
                </c:pt>
                <c:pt idx="6">
                  <c:v>0.97834424758111582</c:v>
                </c:pt>
                <c:pt idx="7">
                  <c:v>0.91892605799483607</c:v>
                </c:pt>
                <c:pt idx="8">
                  <c:v>0.91892605799483607</c:v>
                </c:pt>
                <c:pt idx="9">
                  <c:v>0.88065935501990689</c:v>
                </c:pt>
                <c:pt idx="10">
                  <c:v>0.88538444138839467</c:v>
                </c:pt>
                <c:pt idx="11">
                  <c:v>0.93355220188933485</c:v>
                </c:pt>
                <c:pt idx="12">
                  <c:v>0.83431476728659837</c:v>
                </c:pt>
                <c:pt idx="13">
                  <c:v>0.73804981661468216</c:v>
                </c:pt>
                <c:pt idx="14">
                  <c:v>0.75925141831972609</c:v>
                </c:pt>
                <c:pt idx="15">
                  <c:v>0.65712746139376432</c:v>
                </c:pt>
                <c:pt idx="16">
                  <c:v>0.67678239060008871</c:v>
                </c:pt>
                <c:pt idx="17">
                  <c:v>0.60409335984416113</c:v>
                </c:pt>
                <c:pt idx="18">
                  <c:v>0.51985134438127256</c:v>
                </c:pt>
                <c:pt idx="19">
                  <c:v>0.52655692914360497</c:v>
                </c:pt>
                <c:pt idx="20">
                  <c:v>0.53331896325229966</c:v>
                </c:pt>
                <c:pt idx="21">
                  <c:v>0.55047248741249422</c:v>
                </c:pt>
                <c:pt idx="22">
                  <c:v>0.50007103980255219</c:v>
                </c:pt>
                <c:pt idx="23">
                  <c:v>0.48079068833438376</c:v>
                </c:pt>
                <c:pt idx="24">
                  <c:v>0.49036874955862875</c:v>
                </c:pt>
                <c:pt idx="25">
                  <c:v>0.49358900557161051</c:v>
                </c:pt>
                <c:pt idx="26">
                  <c:v>0.57152921014560798</c:v>
                </c:pt>
                <c:pt idx="27">
                  <c:v>0.75497958129085962</c:v>
                </c:pt>
                <c:pt idx="28">
                  <c:v>0.82524214668510709</c:v>
                </c:pt>
                <c:pt idx="29">
                  <c:v>0.77216192315269361</c:v>
                </c:pt>
                <c:pt idx="30">
                  <c:v>0.76353906915812775</c:v>
                </c:pt>
                <c:pt idx="31">
                  <c:v>0.77649718174054982</c:v>
                </c:pt>
                <c:pt idx="32">
                  <c:v>0.84345252552119432</c:v>
                </c:pt>
                <c:pt idx="33">
                  <c:v>0.77649718174054982</c:v>
                </c:pt>
                <c:pt idx="34">
                  <c:v>0.74225867574650739</c:v>
                </c:pt>
                <c:pt idx="35">
                  <c:v>0.74225867574650739</c:v>
                </c:pt>
                <c:pt idx="36">
                  <c:v>0.75497958129085962</c:v>
                </c:pt>
                <c:pt idx="37">
                  <c:v>0.72967909593410141</c:v>
                </c:pt>
                <c:pt idx="38">
                  <c:v>0.79841289875085619</c:v>
                </c:pt>
                <c:pt idx="39">
                  <c:v>0.78521550063740475</c:v>
                </c:pt>
                <c:pt idx="40">
                  <c:v>0.74225867574650739</c:v>
                </c:pt>
                <c:pt idx="41">
                  <c:v>0.70902515118928744</c:v>
                </c:pt>
                <c:pt idx="42">
                  <c:v>0.67282099966929154</c:v>
                </c:pt>
                <c:pt idx="43">
                  <c:v>0.68875822405517773</c:v>
                </c:pt>
                <c:pt idx="44">
                  <c:v>0.86658334883738053</c:v>
                </c:pt>
                <c:pt idx="45">
                  <c:v>0.75925141831972609</c:v>
                </c:pt>
                <c:pt idx="46">
                  <c:v>0.68875822405517773</c:v>
                </c:pt>
                <c:pt idx="47">
                  <c:v>0.72551717886978373</c:v>
                </c:pt>
                <c:pt idx="48">
                  <c:v>0.79841289875085619</c:v>
                </c:pt>
                <c:pt idx="49">
                  <c:v>0.74648323774095149</c:v>
                </c:pt>
                <c:pt idx="50">
                  <c:v>0.69278081484399812</c:v>
                </c:pt>
                <c:pt idx="51">
                  <c:v>0.59675450078961945</c:v>
                </c:pt>
                <c:pt idx="52">
                  <c:v>0.56093608157376662</c:v>
                </c:pt>
                <c:pt idx="53">
                  <c:v>0.50989831844801226</c:v>
                </c:pt>
                <c:pt idx="54">
                  <c:v>0.44672169330429973</c:v>
                </c:pt>
                <c:pt idx="55">
                  <c:v>0.46821187172991857</c:v>
                </c:pt>
                <c:pt idx="56">
                  <c:v>0.42882484704553697</c:v>
                </c:pt>
                <c:pt idx="57">
                  <c:v>0.37257657250566589</c:v>
                </c:pt>
                <c:pt idx="58">
                  <c:v>0.29763743452850833</c:v>
                </c:pt>
                <c:pt idx="59">
                  <c:v>0.32383939126720879</c:v>
                </c:pt>
                <c:pt idx="60">
                  <c:v>0.3287599860883344</c:v>
                </c:pt>
                <c:pt idx="61">
                  <c:v>0.57152921014560798</c:v>
                </c:pt>
                <c:pt idx="62">
                  <c:v>0.44370552844349859</c:v>
                </c:pt>
                <c:pt idx="63">
                  <c:v>0.38341343953372681</c:v>
                </c:pt>
                <c:pt idx="64">
                  <c:v>0.22745856179519927</c:v>
                </c:pt>
                <c:pt idx="65">
                  <c:v>0.20674711497120135</c:v>
                </c:pt>
                <c:pt idx="66">
                  <c:v>0.16911576642352311</c:v>
                </c:pt>
                <c:pt idx="67">
                  <c:v>0.23730532422826905</c:v>
                </c:pt>
                <c:pt idx="68">
                  <c:v>0.41715877843850835</c:v>
                </c:pt>
                <c:pt idx="69">
                  <c:v>0.44370552844349859</c:v>
                </c:pt>
                <c:pt idx="70">
                  <c:v>0.4200555356042866</c:v>
                </c:pt>
                <c:pt idx="71">
                  <c:v>0.48079068833438376</c:v>
                </c:pt>
                <c:pt idx="72">
                  <c:v>0.46510125334653424</c:v>
                </c:pt>
                <c:pt idx="73">
                  <c:v>0.40287131955499789</c:v>
                </c:pt>
                <c:pt idx="74">
                  <c:v>0.28395059282129498</c:v>
                </c:pt>
                <c:pt idx="75">
                  <c:v>0.26420449708176497</c:v>
                </c:pt>
                <c:pt idx="76">
                  <c:v>0.26420449708176497</c:v>
                </c:pt>
                <c:pt idx="77">
                  <c:v>0.31654941772410583</c:v>
                </c:pt>
                <c:pt idx="78">
                  <c:v>0.39724742688150094</c:v>
                </c:pt>
                <c:pt idx="79">
                  <c:v>0.58947433176295438</c:v>
                </c:pt>
                <c:pt idx="80">
                  <c:v>0.95826675001620598</c:v>
                </c:pt>
                <c:pt idx="81">
                  <c:v>1.2829295449942091</c:v>
                </c:pt>
                <c:pt idx="82">
                  <c:v>0.92865999357760198</c:v>
                </c:pt>
                <c:pt idx="83">
                  <c:v>0.70902515118928744</c:v>
                </c:pt>
                <c:pt idx="84">
                  <c:v>0.90445094401053916</c:v>
                </c:pt>
                <c:pt idx="85">
                  <c:v>1.217652673527432</c:v>
                </c:pt>
                <c:pt idx="86">
                  <c:v>1.6367354095552369</c:v>
                </c:pt>
                <c:pt idx="87">
                  <c:v>2.0987133878381239</c:v>
                </c:pt>
                <c:pt idx="88">
                  <c:v>2.786694218740557</c:v>
                </c:pt>
                <c:pt idx="89">
                  <c:v>4.6997769394307101</c:v>
                </c:pt>
                <c:pt idx="90">
                  <c:v>3.4095451839935711</c:v>
                </c:pt>
                <c:pt idx="91">
                  <c:v>3.4671396218523367</c:v>
                </c:pt>
                <c:pt idx="92">
                  <c:v>2.9922039443075885</c:v>
                </c:pt>
                <c:pt idx="93">
                  <c:v>2.786694218740557</c:v>
                </c:pt>
                <c:pt idx="94">
                  <c:v>2.9503335248307065</c:v>
                </c:pt>
                <c:pt idx="95">
                  <c:v>4.7139289125501884</c:v>
                </c:pt>
                <c:pt idx="96">
                  <c:v>4.6749999999999998</c:v>
                </c:pt>
                <c:pt idx="97">
                  <c:v>5.0049999999999999</c:v>
                </c:pt>
                <c:pt idx="98">
                  <c:v>4.62</c:v>
                </c:pt>
                <c:pt idx="99">
                  <c:v>4.7850000000000001</c:v>
                </c:pt>
                <c:pt idx="100">
                  <c:v>4.7300000000000004</c:v>
                </c:pt>
                <c:pt idx="101">
                  <c:v>4.7850000000000001</c:v>
                </c:pt>
                <c:pt idx="102">
                  <c:v>5.0049999999999999</c:v>
                </c:pt>
                <c:pt idx="103">
                  <c:v>4.7300000000000004</c:v>
                </c:pt>
                <c:pt idx="104">
                  <c:v>4.7300000000000004</c:v>
                </c:pt>
                <c:pt idx="105">
                  <c:v>5.17</c:v>
                </c:pt>
                <c:pt idx="106">
                  <c:v>4.7850000000000001</c:v>
                </c:pt>
                <c:pt idx="107">
                  <c:v>5.17</c:v>
                </c:pt>
                <c:pt idx="108">
                  <c:v>4.4000000000000004</c:v>
                </c:pt>
                <c:pt idx="109">
                  <c:v>4.62</c:v>
                </c:pt>
                <c:pt idx="110">
                  <c:v>4.62</c:v>
                </c:pt>
                <c:pt idx="111">
                  <c:v>5.0049999999999999</c:v>
                </c:pt>
                <c:pt idx="112">
                  <c:v>5.0599999999999996</c:v>
                </c:pt>
                <c:pt idx="113">
                  <c:v>4.95</c:v>
                </c:pt>
                <c:pt idx="114">
                  <c:v>5.1150000000000002</c:v>
                </c:pt>
                <c:pt idx="115">
                  <c:v>4.1562809938199008</c:v>
                </c:pt>
                <c:pt idx="116">
                  <c:v>4.7850000000000001</c:v>
                </c:pt>
                <c:pt idx="117">
                  <c:v>4.7850000000000001</c:v>
                </c:pt>
                <c:pt idx="118">
                  <c:v>4.7300000000000004</c:v>
                </c:pt>
                <c:pt idx="119">
                  <c:v>4.95</c:v>
                </c:pt>
                <c:pt idx="120">
                  <c:v>4.8949999999999996</c:v>
                </c:pt>
                <c:pt idx="121">
                  <c:v>4.51</c:v>
                </c:pt>
                <c:pt idx="122">
                  <c:v>4.62</c:v>
                </c:pt>
                <c:pt idx="123">
                  <c:v>4.95</c:v>
                </c:pt>
                <c:pt idx="124">
                  <c:v>5.0049999999999999</c:v>
                </c:pt>
                <c:pt idx="125">
                  <c:v>4.5650000000000004</c:v>
                </c:pt>
                <c:pt idx="126">
                  <c:v>4.4550000000000001</c:v>
                </c:pt>
                <c:pt idx="127">
                  <c:v>4.7300000000000004</c:v>
                </c:pt>
                <c:pt idx="128">
                  <c:v>4.8949999999999996</c:v>
                </c:pt>
                <c:pt idx="129">
                  <c:v>4.0785006299274693</c:v>
                </c:pt>
                <c:pt idx="130">
                  <c:v>3.0132844090277517</c:v>
                </c:pt>
                <c:pt idx="131">
                  <c:v>2.431330286624187</c:v>
                </c:pt>
                <c:pt idx="132">
                  <c:v>2.1070586471060699</c:v>
                </c:pt>
                <c:pt idx="133">
                  <c:v>1.7899061879229934</c:v>
                </c:pt>
                <c:pt idx="134">
                  <c:v>1.7158473932434961</c:v>
                </c:pt>
                <c:pt idx="135">
                  <c:v>1.9205593263283145</c:v>
                </c:pt>
                <c:pt idx="136">
                  <c:v>1.782407835999247</c:v>
                </c:pt>
                <c:pt idx="137">
                  <c:v>1.6296644410225061</c:v>
                </c:pt>
                <c:pt idx="138">
                  <c:v>1.5807276761007685</c:v>
                </c:pt>
                <c:pt idx="139">
                  <c:v>1.7012810410887587</c:v>
                </c:pt>
                <c:pt idx="140">
                  <c:v>1.7974251881055983</c:v>
                </c:pt>
                <c:pt idx="141">
                  <c:v>2.1746049995471841</c:v>
                </c:pt>
                <c:pt idx="142">
                  <c:v>2.1491113242887949</c:v>
                </c:pt>
                <c:pt idx="143">
                  <c:v>2.2961976915742799</c:v>
                </c:pt>
                <c:pt idx="144">
                  <c:v>2.3947989801122884</c:v>
                </c:pt>
                <c:pt idx="145">
                  <c:v>2.3317384726882424</c:v>
                </c:pt>
                <c:pt idx="146">
                  <c:v>2.3947989801122884</c:v>
                </c:pt>
                <c:pt idx="147">
                  <c:v>1.5192379804908376</c:v>
                </c:pt>
                <c:pt idx="148">
                  <c:v>0.98848555450187636</c:v>
                </c:pt>
                <c:pt idx="149">
                  <c:v>0.83887549038087872</c:v>
                </c:pt>
                <c:pt idx="150">
                  <c:v>0.78084836500116284</c:v>
                </c:pt>
                <c:pt idx="151">
                  <c:v>0.94833011934423261</c:v>
                </c:pt>
                <c:pt idx="152">
                  <c:v>1.9363287378398453</c:v>
                </c:pt>
                <c:pt idx="153">
                  <c:v>1.4857650599878995</c:v>
                </c:pt>
                <c:pt idx="154">
                  <c:v>1.2293552828127994</c:v>
                </c:pt>
                <c:pt idx="155">
                  <c:v>1.0089743841197105</c:v>
                </c:pt>
                <c:pt idx="156">
                  <c:v>0.86658334883738053</c:v>
                </c:pt>
                <c:pt idx="157">
                  <c:v>1.3882556570952012</c:v>
                </c:pt>
                <c:pt idx="158">
                  <c:v>1.2649048903448041</c:v>
                </c:pt>
                <c:pt idx="159">
                  <c:v>1.381908676333814</c:v>
                </c:pt>
                <c:pt idx="160">
                  <c:v>1.2708945374834391</c:v>
                </c:pt>
                <c:pt idx="161">
                  <c:v>1.3011217480394996</c:v>
                </c:pt>
                <c:pt idx="162">
                  <c:v>1.6226135270867224</c:v>
                </c:pt>
                <c:pt idx="163">
                  <c:v>3.2627434409781411</c:v>
                </c:pt>
                <c:pt idx="164">
                  <c:v>4.6294347474147424</c:v>
                </c:pt>
                <c:pt idx="165">
                  <c:v>2.638793852921725</c:v>
                </c:pt>
                <c:pt idx="166">
                  <c:v>2.3947989801122884</c:v>
                </c:pt>
                <c:pt idx="167">
                  <c:v>2.638793852921725</c:v>
                </c:pt>
                <c:pt idx="168">
                  <c:v>2.7071562228078045</c:v>
                </c:pt>
                <c:pt idx="169">
                  <c:v>2.7071562228078045</c:v>
                </c:pt>
                <c:pt idx="170">
                  <c:v>3.0557369076538623</c:v>
                </c:pt>
                <c:pt idx="171">
                  <c:v>3.2962453352477485</c:v>
                </c:pt>
                <c:pt idx="172">
                  <c:v>3.1635788547685726</c:v>
                </c:pt>
                <c:pt idx="173">
                  <c:v>2.6291212046276615</c:v>
                </c:pt>
                <c:pt idx="174">
                  <c:v>2.5336702564393789</c:v>
                </c:pt>
                <c:pt idx="175">
                  <c:v>3.0450872706651779</c:v>
                </c:pt>
                <c:pt idx="176">
                  <c:v>3.1201477547378187</c:v>
                </c:pt>
                <c:pt idx="177">
                  <c:v>5.0049999999999999</c:v>
                </c:pt>
                <c:pt idx="178">
                  <c:v>3.2738858159094018</c:v>
                </c:pt>
                <c:pt idx="179">
                  <c:v>2.7268992862095929</c:v>
                </c:pt>
                <c:pt idx="180">
                  <c:v>2.7170159992010676</c:v>
                </c:pt>
                <c:pt idx="181">
                  <c:v>3.0771093650999872</c:v>
                </c:pt>
                <c:pt idx="182">
                  <c:v>2.8068151518623314</c:v>
                </c:pt>
                <c:pt idx="183">
                  <c:v>3.5842340001333826</c:v>
                </c:pt>
                <c:pt idx="184">
                  <c:v>3.5842340001333826</c:v>
                </c:pt>
                <c:pt idx="185">
                  <c:v>2.9088490390935093</c:v>
                </c:pt>
                <c:pt idx="186">
                  <c:v>2.4038978319952196</c:v>
                </c:pt>
                <c:pt idx="187">
                  <c:v>2.5148569812774877</c:v>
                </c:pt>
                <c:pt idx="188">
                  <c:v>3.1201477547378187</c:v>
                </c:pt>
                <c:pt idx="189">
                  <c:v>3.3525815207810665</c:v>
                </c:pt>
                <c:pt idx="190">
                  <c:v>4.4550000000000001</c:v>
                </c:pt>
                <c:pt idx="191">
                  <c:v>4.8714481351662142</c:v>
                </c:pt>
                <c:pt idx="192">
                  <c:v>3.4325070816116465</c:v>
                </c:pt>
                <c:pt idx="193">
                  <c:v>3.0557369076538623</c:v>
                </c:pt>
                <c:pt idx="194">
                  <c:v>2.638793852921725</c:v>
                </c:pt>
                <c:pt idx="195">
                  <c:v>2.4038978319952196</c:v>
                </c:pt>
                <c:pt idx="196">
                  <c:v>2.2610138969979423</c:v>
                </c:pt>
                <c:pt idx="197">
                  <c:v>2.5906630590429733</c:v>
                </c:pt>
                <c:pt idx="198">
                  <c:v>2.1322248700878257</c:v>
                </c:pt>
                <c:pt idx="199">
                  <c:v>1.7526203719461959</c:v>
                </c:pt>
                <c:pt idx="200">
                  <c:v>1.6940283655158201</c:v>
                </c:pt>
                <c:pt idx="201">
                  <c:v>1.6940283655158201</c:v>
                </c:pt>
                <c:pt idx="202">
                  <c:v>1.5738163873074713</c:v>
                </c:pt>
                <c:pt idx="203">
                  <c:v>1.5876588302044135</c:v>
                </c:pt>
                <c:pt idx="204">
                  <c:v>5.2249999999999996</c:v>
                </c:pt>
                <c:pt idx="205">
                  <c:v>4.3415350559915433</c:v>
                </c:pt>
                <c:pt idx="206">
                  <c:v>3.667723255533704</c:v>
                </c:pt>
                <c:pt idx="207">
                  <c:v>3.8633194614082798</c:v>
                </c:pt>
                <c:pt idx="208">
                  <c:v>3.6198608261060938</c:v>
                </c:pt>
                <c:pt idx="209">
                  <c:v>4.4550000000000001</c:v>
                </c:pt>
                <c:pt idx="210">
                  <c:v>4.62</c:v>
                </c:pt>
                <c:pt idx="211">
                  <c:v>4.84</c:v>
                </c:pt>
                <c:pt idx="212">
                  <c:v>5.0599999999999996</c:v>
                </c:pt>
                <c:pt idx="213">
                  <c:v>4.8949999999999996</c:v>
                </c:pt>
                <c:pt idx="214">
                  <c:v>4.6715566061804807</c:v>
                </c:pt>
                <c:pt idx="215">
                  <c:v>4.0785006299274693</c:v>
                </c:pt>
                <c:pt idx="216">
                  <c:v>3.3525815207810665</c:v>
                </c:pt>
                <c:pt idx="217">
                  <c:v>2.7071562228078045</c:v>
                </c:pt>
                <c:pt idx="218">
                  <c:v>2.6777176915945171</c:v>
                </c:pt>
                <c:pt idx="219">
                  <c:v>2.9295431462354724</c:v>
                </c:pt>
                <c:pt idx="220">
                  <c:v>3.2294655382591513</c:v>
                </c:pt>
                <c:pt idx="221">
                  <c:v>3.2850531051983696</c:v>
                </c:pt>
                <c:pt idx="222">
                  <c:v>2.7666680716993803</c:v>
                </c:pt>
                <c:pt idx="223">
                  <c:v>2.5336702564393789</c:v>
                </c:pt>
                <c:pt idx="224">
                  <c:v>2.7467364983393154</c:v>
                </c:pt>
                <c:pt idx="225">
                  <c:v>3.2850531051983696</c:v>
                </c:pt>
                <c:pt idx="226">
                  <c:v>5.181668505340153</c:v>
                </c:pt>
                <c:pt idx="227">
                  <c:v>3.6317878099635323</c:v>
                </c:pt>
                <c:pt idx="228">
                  <c:v>2.8169112295644134</c:v>
                </c:pt>
                <c:pt idx="229">
                  <c:v>2.6875070955801865</c:v>
                </c:pt>
                <c:pt idx="230">
                  <c:v>2.9295431462354724</c:v>
                </c:pt>
                <c:pt idx="231">
                  <c:v>2.9399262883506623</c:v>
                </c:pt>
                <c:pt idx="232">
                  <c:v>3.3639239496795024</c:v>
                </c:pt>
                <c:pt idx="233">
                  <c:v>3.5724096789425066</c:v>
                </c:pt>
                <c:pt idx="234">
                  <c:v>3.1526841706063702</c:v>
                </c:pt>
                <c:pt idx="235">
                  <c:v>2.5242521295688403</c:v>
                </c:pt>
                <c:pt idx="236">
                  <c:v>2.2785612778523157</c:v>
                </c:pt>
                <c:pt idx="237">
                  <c:v>3.0878322384813228</c:v>
                </c:pt>
                <c:pt idx="238">
                  <c:v>3.1201477547378187</c:v>
                </c:pt>
                <c:pt idx="239">
                  <c:v>4.62</c:v>
                </c:pt>
                <c:pt idx="240">
                  <c:v>4.7300000000000004</c:v>
                </c:pt>
                <c:pt idx="241">
                  <c:v>4.7300000000000004</c:v>
                </c:pt>
                <c:pt idx="242">
                  <c:v>4.84</c:v>
                </c:pt>
                <c:pt idx="243">
                  <c:v>5.2249999999999996</c:v>
                </c:pt>
                <c:pt idx="244">
                  <c:v>5.2573895239659976</c:v>
                </c:pt>
                <c:pt idx="245">
                  <c:v>4.4225574993366292</c:v>
                </c:pt>
                <c:pt idx="246">
                  <c:v>5.181668505340153</c:v>
                </c:pt>
                <c:pt idx="247">
                  <c:v>4.8425555600389547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4.5650000000000004</c:v>
                </c:pt>
                <c:pt idx="251">
                  <c:v>4.7423166022059871</c:v>
                </c:pt>
                <c:pt idx="252">
                  <c:v>4.6574881938707904</c:v>
                </c:pt>
                <c:pt idx="253">
                  <c:v>4.2747646075624042</c:v>
                </c:pt>
                <c:pt idx="254">
                  <c:v>4.0271809407476526</c:v>
                </c:pt>
                <c:pt idx="255">
                  <c:v>3.1854422000218983</c:v>
                </c:pt>
                <c:pt idx="256">
                  <c:v>2.6973199304588915</c:v>
                </c:pt>
                <c:pt idx="257">
                  <c:v>5.0176067314514103</c:v>
                </c:pt>
                <c:pt idx="258">
                  <c:v>2.8779879234943038</c:v>
                </c:pt>
                <c:pt idx="259">
                  <c:v>2.6002427815071494</c:v>
                </c:pt>
                <c:pt idx="260">
                  <c:v>3.1635788547685726</c:v>
                </c:pt>
                <c:pt idx="261">
                  <c:v>2.7967428237683882</c:v>
                </c:pt>
                <c:pt idx="262">
                  <c:v>2.5811065015197538</c:v>
                </c:pt>
                <c:pt idx="263">
                  <c:v>5.0176067314514103</c:v>
                </c:pt>
                <c:pt idx="264">
                  <c:v>4.8714481351662142</c:v>
                </c:pt>
                <c:pt idx="265">
                  <c:v>4.7994276854158295</c:v>
                </c:pt>
                <c:pt idx="266">
                  <c:v>3.6797533230842161</c:v>
                </c:pt>
                <c:pt idx="267">
                  <c:v>2.8882509913602479</c:v>
                </c:pt>
                <c:pt idx="268">
                  <c:v>2.638793852921725</c:v>
                </c:pt>
                <c:pt idx="269">
                  <c:v>2.4497321055834687</c:v>
                </c:pt>
                <c:pt idx="270">
                  <c:v>3.0664109303110072</c:v>
                </c:pt>
                <c:pt idx="271">
                  <c:v>4.7850000000000001</c:v>
                </c:pt>
                <c:pt idx="272">
                  <c:v>5.1365809719199973</c:v>
                </c:pt>
                <c:pt idx="273">
                  <c:v>3.0664109303110072</c:v>
                </c:pt>
                <c:pt idx="274">
                  <c:v>2.2961976915742799</c:v>
                </c:pt>
                <c:pt idx="275">
                  <c:v>2.0490965143191331</c:v>
                </c:pt>
                <c:pt idx="276">
                  <c:v>4.4000000000000004</c:v>
                </c:pt>
                <c:pt idx="277">
                  <c:v>4.51</c:v>
                </c:pt>
                <c:pt idx="278">
                  <c:v>5.1150000000000002</c:v>
                </c:pt>
                <c:pt idx="279">
                  <c:v>4.51</c:v>
                </c:pt>
                <c:pt idx="280">
                  <c:v>3.8633194614082798</c:v>
                </c:pt>
                <c:pt idx="281">
                  <c:v>2.9399262883506623</c:v>
                </c:pt>
                <c:pt idx="282">
                  <c:v>2.3766690657623362</c:v>
                </c:pt>
                <c:pt idx="283">
                  <c:v>1.8815046775406548</c:v>
                </c:pt>
                <c:pt idx="284">
                  <c:v>1.9601416184657066</c:v>
                </c:pt>
                <c:pt idx="285">
                  <c:v>4.51</c:v>
                </c:pt>
                <c:pt idx="286">
                  <c:v>2.5242521295688403</c:v>
                </c:pt>
                <c:pt idx="287">
                  <c:v>2.3586293593944676</c:v>
                </c:pt>
                <c:pt idx="288">
                  <c:v>2.8985380210554865</c:v>
                </c:pt>
                <c:pt idx="289">
                  <c:v>1.9681216897056359</c:v>
                </c:pt>
                <c:pt idx="290">
                  <c:v>1.7899061879229934</c:v>
                </c:pt>
                <c:pt idx="291">
                  <c:v>4.6749999999999998</c:v>
                </c:pt>
                <c:pt idx="292">
                  <c:v>2.6484897991735066</c:v>
                </c:pt>
                <c:pt idx="293">
                  <c:v>2.2785612778523157</c:v>
                </c:pt>
                <c:pt idx="294">
                  <c:v>4.0527875364538817</c:v>
                </c:pt>
                <c:pt idx="295">
                  <c:v>3.5253681294735029</c:v>
                </c:pt>
                <c:pt idx="296">
                  <c:v>2.8169112295644134</c:v>
                </c:pt>
                <c:pt idx="297">
                  <c:v>4.1302471489678636</c:v>
                </c:pt>
                <c:pt idx="298">
                  <c:v>3.5724096789425066</c:v>
                </c:pt>
                <c:pt idx="299">
                  <c:v>2.477505641127201</c:v>
                </c:pt>
                <c:pt idx="300">
                  <c:v>3.1635788547685726</c:v>
                </c:pt>
                <c:pt idx="301">
                  <c:v>2.8779879234943038</c:v>
                </c:pt>
                <c:pt idx="302">
                  <c:v>2.6291212046276615</c:v>
                </c:pt>
                <c:pt idx="303">
                  <c:v>3.6198608261060938</c:v>
                </c:pt>
                <c:pt idx="304">
                  <c:v>5.1150000000000002</c:v>
                </c:pt>
                <c:pt idx="305">
                  <c:v>4.5597862858923506</c:v>
                </c:pt>
                <c:pt idx="306">
                  <c:v>4.2350273844882604</c:v>
                </c:pt>
                <c:pt idx="307">
                  <c:v>3.0450872706651779</c:v>
                </c:pt>
                <c:pt idx="308">
                  <c:v>2.7071562228078045</c:v>
                </c:pt>
                <c:pt idx="309">
                  <c:v>2.4868091414984943</c:v>
                </c:pt>
                <c:pt idx="310">
                  <c:v>2.3139233519443603</c:v>
                </c:pt>
                <c:pt idx="311">
                  <c:v>4.95</c:v>
                </c:pt>
                <c:pt idx="312">
                  <c:v>4.62</c:v>
                </c:pt>
                <c:pt idx="313">
                  <c:v>3.5842340001333826</c:v>
                </c:pt>
                <c:pt idx="314">
                  <c:v>2.6484897991735066</c:v>
                </c:pt>
                <c:pt idx="315">
                  <c:v>2.3947989801122884</c:v>
                </c:pt>
                <c:pt idx="316">
                  <c:v>2.4497321055834687</c:v>
                </c:pt>
                <c:pt idx="317">
                  <c:v>2.431330286624187</c:v>
                </c:pt>
                <c:pt idx="318">
                  <c:v>2.2697764716801516</c:v>
                </c:pt>
                <c:pt idx="319">
                  <c:v>2.2002961100860841</c:v>
                </c:pt>
                <c:pt idx="320">
                  <c:v>2.0655490447640532</c:v>
                </c:pt>
                <c:pt idx="321">
                  <c:v>2.0327301252353758</c:v>
                </c:pt>
                <c:pt idx="322">
                  <c:v>1.9048743377784971</c:v>
                </c:pt>
                <c:pt idx="323">
                  <c:v>1.9601416184657066</c:v>
                </c:pt>
                <c:pt idx="324">
                  <c:v>1.9921896125459746</c:v>
                </c:pt>
                <c:pt idx="325">
                  <c:v>2.2175335602242709</c:v>
                </c:pt>
                <c:pt idx="326">
                  <c:v>2.1575873234040719</c:v>
                </c:pt>
                <c:pt idx="327">
                  <c:v>2.2697764716801516</c:v>
                </c:pt>
                <c:pt idx="328">
                  <c:v>3.6557189983675693</c:v>
                </c:pt>
                <c:pt idx="329">
                  <c:v>4.4497835609826142</c:v>
                </c:pt>
                <c:pt idx="330">
                  <c:v>3.4440259428225479</c:v>
                </c:pt>
                <c:pt idx="331">
                  <c:v>1.9521827873171171</c:v>
                </c:pt>
                <c:pt idx="332">
                  <c:v>2.3586293593944676</c:v>
                </c:pt>
                <c:pt idx="333">
                  <c:v>2.3050493525691622</c:v>
                </c:pt>
                <c:pt idx="334">
                  <c:v>2.024579166644537</c:v>
                </c:pt>
                <c:pt idx="335">
                  <c:v>1.7158473932434961</c:v>
                </c:pt>
                <c:pt idx="336">
                  <c:v>1.6580689129679349</c:v>
                </c:pt>
                <c:pt idx="337">
                  <c:v>1.6509376185086058</c:v>
                </c:pt>
                <c:pt idx="338">
                  <c:v>1.6367354095552369</c:v>
                </c:pt>
                <c:pt idx="339">
                  <c:v>1.6795838804272918</c:v>
                </c:pt>
                <c:pt idx="340">
                  <c:v>1.9921896125459746</c:v>
                </c:pt>
                <c:pt idx="341">
                  <c:v>1.9442451693972962</c:v>
                </c:pt>
                <c:pt idx="342">
                  <c:v>1.8201063475941157</c:v>
                </c:pt>
                <c:pt idx="343">
                  <c:v>1.7974251881055983</c:v>
                </c:pt>
                <c:pt idx="344">
                  <c:v>1.9205593263283145</c:v>
                </c:pt>
                <c:pt idx="345">
                  <c:v>1.7452248570736957</c:v>
                </c:pt>
                <c:pt idx="346">
                  <c:v>1.4857650599878995</c:v>
                </c:pt>
                <c:pt idx="347">
                  <c:v>1.3256399206525553</c:v>
                </c:pt>
                <c:pt idx="348">
                  <c:v>1.1211165630168298</c:v>
                </c:pt>
                <c:pt idx="349">
                  <c:v>1.0937114624139761</c:v>
                </c:pt>
                <c:pt idx="350">
                  <c:v>1.1322033752518079</c:v>
                </c:pt>
                <c:pt idx="351">
                  <c:v>1.2889749598633231</c:v>
                </c:pt>
                <c:pt idx="352">
                  <c:v>1.8583237589743757</c:v>
                </c:pt>
                <c:pt idx="353">
                  <c:v>2.0409025655180812</c:v>
                </c:pt>
                <c:pt idx="354">
                  <c:v>3.0450872706651779</c:v>
                </c:pt>
                <c:pt idx="355">
                  <c:v>3.0344619928782643</c:v>
                </c:pt>
                <c:pt idx="356">
                  <c:v>4.84</c:v>
                </c:pt>
                <c:pt idx="357">
                  <c:v>2.431330286624187</c:v>
                </c:pt>
                <c:pt idx="358">
                  <c:v>2.1322248700878257</c:v>
                </c:pt>
                <c:pt idx="359">
                  <c:v>2.0490965143191331</c:v>
                </c:pt>
                <c:pt idx="360">
                  <c:v>1.9127062926232725</c:v>
                </c:pt>
                <c:pt idx="361">
                  <c:v>1.8970634349093902</c:v>
                </c:pt>
                <c:pt idx="362">
                  <c:v>1.8583237589743757</c:v>
                </c:pt>
                <c:pt idx="363">
                  <c:v>1.7085540413358751</c:v>
                </c:pt>
                <c:pt idx="364">
                  <c:v>0.98034594156542798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E-4FD8-9627-A1E7EBB2081B}"/>
            </c:ext>
          </c:extLst>
        </c:ser>
        <c:ser>
          <c:idx val="1"/>
          <c:order val="1"/>
          <c:tx>
            <c:strRef>
              <c:f>CaudalLiquido!$C$4</c:f>
              <c:strCache>
                <c:ptCount val="1"/>
                <c:pt idx="0">
                  <c:v>Caño Piedras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CaudalLiquido!$C$5:$C$369</c:f>
              <c:numCache>
                <c:formatCode>0.000</c:formatCode>
                <c:ptCount val="365"/>
                <c:pt idx="0">
                  <c:v>4.6149862719794599E-2</c:v>
                </c:pt>
                <c:pt idx="1">
                  <c:v>4.4609240172467958E-2</c:v>
                </c:pt>
                <c:pt idx="2">
                  <c:v>4.225703377508544E-2</c:v>
                </c:pt>
                <c:pt idx="3">
                  <c:v>4.1838298924249305E-2</c:v>
                </c:pt>
                <c:pt idx="4">
                  <c:v>4.225703377508544E-2</c:v>
                </c:pt>
                <c:pt idx="5">
                  <c:v>4.0598436366798038E-2</c:v>
                </c:pt>
                <c:pt idx="6">
                  <c:v>3.7799664111088566E-2</c:v>
                </c:pt>
                <c:pt idx="7">
                  <c:v>3.5503961331618664E-2</c:v>
                </c:pt>
                <c:pt idx="8">
                  <c:v>3.5503961331618664E-2</c:v>
                </c:pt>
                <c:pt idx="9">
                  <c:v>3.4025475080314581E-2</c:v>
                </c:pt>
                <c:pt idx="10">
                  <c:v>3.4208035235460704E-2</c:v>
                </c:pt>
                <c:pt idx="11">
                  <c:v>3.6069062345724302E-2</c:v>
                </c:pt>
                <c:pt idx="12">
                  <c:v>3.2234888736073115E-2</c:v>
                </c:pt>
                <c:pt idx="13">
                  <c:v>2.8515561096476356E-2</c:v>
                </c:pt>
                <c:pt idx="14">
                  <c:v>2.9334713889625781E-2</c:v>
                </c:pt>
                <c:pt idx="15">
                  <c:v>2.5389015553849984E-2</c:v>
                </c:pt>
                <c:pt idx="16">
                  <c:v>2.6148410545912517E-2</c:v>
                </c:pt>
                <c:pt idx="17">
                  <c:v>2.3339970721251678E-2</c:v>
                </c:pt>
                <c:pt idx="18">
                  <c:v>2.0085165578367349E-2</c:v>
                </c:pt>
                <c:pt idx="19">
                  <c:v>2.0344244989639281E-2</c:v>
                </c:pt>
                <c:pt idx="20">
                  <c:v>2.0605505398384304E-2</c:v>
                </c:pt>
                <c:pt idx="21">
                  <c:v>2.126825519548273E-2</c:v>
                </c:pt>
                <c:pt idx="22">
                  <c:v>1.932092653782588E-2</c:v>
                </c:pt>
                <c:pt idx="23">
                  <c:v>1.8576003867464826E-2</c:v>
                </c:pt>
                <c:pt idx="24">
                  <c:v>1.894606532385611E-2</c:v>
                </c:pt>
                <c:pt idx="25">
                  <c:v>1.9070484306175861E-2</c:v>
                </c:pt>
                <c:pt idx="26">
                  <c:v>2.20818103919894E-2</c:v>
                </c:pt>
                <c:pt idx="27">
                  <c:v>2.9169665640783212E-2</c:v>
                </c:pt>
                <c:pt idx="28">
                  <c:v>3.1884355667379134E-2</c:v>
                </c:pt>
                <c:pt idx="29">
                  <c:v>2.9833528849081341E-2</c:v>
                </c:pt>
                <c:pt idx="30">
                  <c:v>2.9500373126564026E-2</c:v>
                </c:pt>
                <c:pt idx="31">
                  <c:v>3.0001027476339426E-2</c:v>
                </c:pt>
                <c:pt idx="32">
                  <c:v>3.2587938486046145E-2</c:v>
                </c:pt>
                <c:pt idx="33">
                  <c:v>3.0001027476339426E-2</c:v>
                </c:pt>
                <c:pt idx="34">
                  <c:v>2.8678176108387785E-2</c:v>
                </c:pt>
                <c:pt idx="35">
                  <c:v>2.8678176108387785E-2</c:v>
                </c:pt>
                <c:pt idx="36">
                  <c:v>2.9169665640783212E-2</c:v>
                </c:pt>
                <c:pt idx="37">
                  <c:v>2.8192146888363009E-2</c:v>
                </c:pt>
                <c:pt idx="38">
                  <c:v>3.0847771088101262E-2</c:v>
                </c:pt>
                <c:pt idx="39">
                  <c:v>3.0337871615536093E-2</c:v>
                </c:pt>
                <c:pt idx="40">
                  <c:v>2.8678176108387785E-2</c:v>
                </c:pt>
                <c:pt idx="41">
                  <c:v>2.7394153568677013E-2</c:v>
                </c:pt>
                <c:pt idx="42">
                  <c:v>2.5995356805404445E-2</c:v>
                </c:pt>
                <c:pt idx="43">
                  <c:v>2.6611113202131866E-2</c:v>
                </c:pt>
                <c:pt idx="44">
                  <c:v>3.348162938689879E-2</c:v>
                </c:pt>
                <c:pt idx="45">
                  <c:v>2.9334713889625781E-2</c:v>
                </c:pt>
                <c:pt idx="46">
                  <c:v>2.6611113202131866E-2</c:v>
                </c:pt>
                <c:pt idx="47">
                  <c:v>2.8031345547241644E-2</c:v>
                </c:pt>
                <c:pt idx="48">
                  <c:v>3.0847771088101262E-2</c:v>
                </c:pt>
                <c:pt idx="49">
                  <c:v>2.884139782180949E-2</c:v>
                </c:pt>
                <c:pt idx="50">
                  <c:v>2.6766531482609018E-2</c:v>
                </c:pt>
                <c:pt idx="51">
                  <c:v>2.3056423894144387E-2</c:v>
                </c:pt>
                <c:pt idx="52">
                  <c:v>2.1672530424440981E-2</c:v>
                </c:pt>
                <c:pt idx="53">
                  <c:v>1.9700616849127744E-2</c:v>
                </c:pt>
                <c:pt idx="54">
                  <c:v>1.7259701786757033E-2</c:v>
                </c:pt>
                <c:pt idx="55">
                  <c:v>1.8090004135019582E-2</c:v>
                </c:pt>
                <c:pt idx="56">
                  <c:v>1.6568232726759384E-2</c:v>
                </c:pt>
                <c:pt idx="57">
                  <c:v>1.4395003937718909E-2</c:v>
                </c:pt>
                <c:pt idx="58">
                  <c:v>1.1499628152237821E-2</c:v>
                </c:pt>
                <c:pt idx="59">
                  <c:v>1.251197648077852E-2</c:v>
                </c:pt>
                <c:pt idx="60">
                  <c:v>1.2702090371594739E-2</c:v>
                </c:pt>
                <c:pt idx="61">
                  <c:v>2.20818103919894E-2</c:v>
                </c:pt>
                <c:pt idx="62">
                  <c:v>1.7143168144407899E-2</c:v>
                </c:pt>
                <c:pt idx="63">
                  <c:v>1.481370107289399E-2</c:v>
                </c:pt>
                <c:pt idx="64">
                  <c:v>8.7881717057236072E-3</c:v>
                </c:pt>
                <c:pt idx="65">
                  <c:v>7.9879567147964157E-3</c:v>
                </c:pt>
                <c:pt idx="66">
                  <c:v>6.5340182481815742E-3</c:v>
                </c:pt>
                <c:pt idx="67">
                  <c:v>9.168614799728577E-3</c:v>
                </c:pt>
                <c:pt idx="68">
                  <c:v>1.611749825785146E-2</c:v>
                </c:pt>
                <c:pt idx="69">
                  <c:v>1.7143168144407899E-2</c:v>
                </c:pt>
                <c:pt idx="70">
                  <c:v>1.6229418421074709E-2</c:v>
                </c:pt>
                <c:pt idx="71">
                  <c:v>1.8576003867464826E-2</c:v>
                </c:pt>
                <c:pt idx="72">
                  <c:v>1.7969821152025185E-2</c:v>
                </c:pt>
                <c:pt idx="73">
                  <c:v>1.5565482800988554E-2</c:v>
                </c:pt>
                <c:pt idx="74">
                  <c:v>1.0970818359004578E-2</c:v>
                </c:pt>
                <c:pt idx="75">
                  <c:v>1.0207901023613646E-2</c:v>
                </c:pt>
                <c:pt idx="76">
                  <c:v>1.0207901023613646E-2</c:v>
                </c:pt>
                <c:pt idx="77">
                  <c:v>1.2230318412067724E-2</c:v>
                </c:pt>
                <c:pt idx="78">
                  <c:v>1.5348196038603445E-2</c:v>
                </c:pt>
                <c:pt idx="79">
                  <c:v>2.2775144636295964E-2</c:v>
                </c:pt>
                <c:pt idx="80">
                  <c:v>3.7023942614262506E-2</c:v>
                </c:pt>
                <c:pt idx="81">
                  <c:v>4.9567732420230805E-2</c:v>
                </c:pt>
                <c:pt idx="82">
                  <c:v>3.5880045206407349E-2</c:v>
                </c:pt>
                <c:pt idx="83">
                  <c:v>2.7394153568677013E-2</c:v>
                </c:pt>
                <c:pt idx="84">
                  <c:v>3.494469556404356E-2</c:v>
                </c:pt>
                <c:pt idx="85">
                  <c:v>4.7045671477196238E-2</c:v>
                </c:pt>
                <c:pt idx="86">
                  <c:v>6.3237504460088689E-2</c:v>
                </c:pt>
                <c:pt idx="87">
                  <c:v>8.1086653621018426E-2</c:v>
                </c:pt>
                <c:pt idx="88">
                  <c:v>0.10766773117861243</c:v>
                </c:pt>
                <c:pt idx="89">
                  <c:v>0.18158229084164107</c:v>
                </c:pt>
                <c:pt idx="90">
                  <c:v>0.13173242756338796</c:v>
                </c:pt>
                <c:pt idx="91">
                  <c:v>0.13395766720793117</c:v>
                </c:pt>
                <c:pt idx="92">
                  <c:v>0.11560787966642955</c:v>
                </c:pt>
                <c:pt idx="93">
                  <c:v>0.10766773117861243</c:v>
                </c:pt>
                <c:pt idx="94">
                  <c:v>0.11399015891391366</c:v>
                </c:pt>
                <c:pt idx="95">
                  <c:v>0.18212907162125727</c:v>
                </c:pt>
                <c:pt idx="96">
                  <c:v>0.18062499999999998</c:v>
                </c:pt>
                <c:pt idx="97">
                  <c:v>0.19337499999999999</c:v>
                </c:pt>
                <c:pt idx="98">
                  <c:v>0.17849999999999999</c:v>
                </c:pt>
                <c:pt idx="99">
                  <c:v>0.18487500000000001</c:v>
                </c:pt>
                <c:pt idx="100">
                  <c:v>0.18275000000000002</c:v>
                </c:pt>
                <c:pt idx="101">
                  <c:v>0.18487500000000001</c:v>
                </c:pt>
                <c:pt idx="102">
                  <c:v>0.19337499999999999</c:v>
                </c:pt>
                <c:pt idx="103">
                  <c:v>0.18275000000000002</c:v>
                </c:pt>
                <c:pt idx="104">
                  <c:v>0.18275000000000002</c:v>
                </c:pt>
                <c:pt idx="105">
                  <c:v>0.19974999999999998</c:v>
                </c:pt>
                <c:pt idx="106">
                  <c:v>0.18487500000000001</c:v>
                </c:pt>
                <c:pt idx="107">
                  <c:v>0.19974999999999998</c:v>
                </c:pt>
                <c:pt idx="108">
                  <c:v>0.17</c:v>
                </c:pt>
                <c:pt idx="109">
                  <c:v>0.17849999999999999</c:v>
                </c:pt>
                <c:pt idx="110">
                  <c:v>0.17849999999999999</c:v>
                </c:pt>
                <c:pt idx="111">
                  <c:v>0.19337499999999999</c:v>
                </c:pt>
                <c:pt idx="112">
                  <c:v>0.19549999999999998</c:v>
                </c:pt>
                <c:pt idx="113">
                  <c:v>0.19125</c:v>
                </c:pt>
                <c:pt idx="114">
                  <c:v>0.197625</c:v>
                </c:pt>
                <c:pt idx="115">
                  <c:v>0.16058358385213253</c:v>
                </c:pt>
                <c:pt idx="116">
                  <c:v>0.18487500000000001</c:v>
                </c:pt>
                <c:pt idx="117">
                  <c:v>0.18487500000000001</c:v>
                </c:pt>
                <c:pt idx="118">
                  <c:v>0.18275000000000002</c:v>
                </c:pt>
                <c:pt idx="119">
                  <c:v>0.19125</c:v>
                </c:pt>
                <c:pt idx="120">
                  <c:v>0.18912499999999999</c:v>
                </c:pt>
                <c:pt idx="121">
                  <c:v>0.17424999999999999</c:v>
                </c:pt>
                <c:pt idx="122">
                  <c:v>0.17849999999999999</c:v>
                </c:pt>
                <c:pt idx="123">
                  <c:v>0.19125</c:v>
                </c:pt>
                <c:pt idx="124">
                  <c:v>0.19337499999999999</c:v>
                </c:pt>
                <c:pt idx="125">
                  <c:v>0.176375</c:v>
                </c:pt>
                <c:pt idx="126">
                  <c:v>0.172125</c:v>
                </c:pt>
                <c:pt idx="127">
                  <c:v>0.18275000000000002</c:v>
                </c:pt>
                <c:pt idx="128">
                  <c:v>0.18912499999999999</c:v>
                </c:pt>
                <c:pt idx="129">
                  <c:v>0.15757843342901587</c:v>
                </c:pt>
                <c:pt idx="130">
                  <c:v>0.11642235216698131</c:v>
                </c:pt>
                <c:pt idx="131">
                  <c:v>9.3937761074116319E-2</c:v>
                </c:pt>
                <c:pt idx="132">
                  <c:v>8.1409084092734521E-2</c:v>
                </c:pt>
                <c:pt idx="133">
                  <c:v>6.9155466351570202E-2</c:v>
                </c:pt>
                <c:pt idx="134">
                  <c:v>6.6294103829862353E-2</c:v>
                </c:pt>
                <c:pt idx="135">
                  <c:v>7.420342851723033E-2</c:v>
                </c:pt>
                <c:pt idx="136">
                  <c:v>6.8865757299970909E-2</c:v>
                </c:pt>
                <c:pt idx="137">
                  <c:v>6.2964307948596823E-2</c:v>
                </c:pt>
                <c:pt idx="138">
                  <c:v>6.1073569303893328E-2</c:v>
                </c:pt>
                <c:pt idx="139">
                  <c:v>6.5731312951156584E-2</c:v>
                </c:pt>
                <c:pt idx="140">
                  <c:v>6.9445973176807202E-2</c:v>
                </c:pt>
                <c:pt idx="141">
                  <c:v>8.4018829527959388E-2</c:v>
                </c:pt>
                <c:pt idx="142">
                  <c:v>8.3033846620248888E-2</c:v>
                </c:pt>
                <c:pt idx="143">
                  <c:v>8.8716728992642629E-2</c:v>
                </c:pt>
                <c:pt idx="144">
                  <c:v>9.252632423161114E-2</c:v>
                </c:pt>
                <c:pt idx="145">
                  <c:v>9.0089895535682085E-2</c:v>
                </c:pt>
                <c:pt idx="146">
                  <c:v>9.252632423161114E-2</c:v>
                </c:pt>
                <c:pt idx="147">
                  <c:v>5.8697831064418726E-2</c:v>
                </c:pt>
                <c:pt idx="148">
                  <c:v>3.819148733302704E-2</c:v>
                </c:pt>
                <c:pt idx="149">
                  <c:v>3.2411098491988498E-2</c:v>
                </c:pt>
                <c:pt idx="150">
                  <c:v>3.0169141375044926E-2</c:v>
                </c:pt>
                <c:pt idx="151">
                  <c:v>3.6640027338299894E-2</c:v>
                </c:pt>
                <c:pt idx="152">
                  <c:v>7.4812701234721293E-2</c:v>
                </c:pt>
                <c:pt idx="153">
                  <c:v>5.7404559135896115E-2</c:v>
                </c:pt>
                <c:pt idx="154">
                  <c:v>4.7497817745039972E-2</c:v>
                </c:pt>
                <c:pt idx="155">
                  <c:v>3.8983101204625177E-2</c:v>
                </c:pt>
                <c:pt idx="156">
                  <c:v>3.348162938689879E-2</c:v>
                </c:pt>
                <c:pt idx="157">
                  <c:v>5.3637150387769131E-2</c:v>
                </c:pt>
                <c:pt idx="158">
                  <c:v>4.8871325308776525E-2</c:v>
                </c:pt>
                <c:pt idx="159">
                  <c:v>5.3391926131079175E-2</c:v>
                </c:pt>
                <c:pt idx="160">
                  <c:v>4.9102743493678325E-2</c:v>
                </c:pt>
                <c:pt idx="161">
                  <c:v>5.027061299243521E-2</c:v>
                </c:pt>
                <c:pt idx="162">
                  <c:v>6.2691886273805175E-2</c:v>
                </c:pt>
                <c:pt idx="163">
                  <c:v>0.12606054203779182</c:v>
                </c:pt>
                <c:pt idx="164">
                  <c:v>0.17886452433193323</c:v>
                </c:pt>
                <c:pt idx="165">
                  <c:v>0.10195339886288482</c:v>
                </c:pt>
                <c:pt idx="166">
                  <c:v>9.252632423161114E-2</c:v>
                </c:pt>
                <c:pt idx="167">
                  <c:v>0.10195339886288482</c:v>
                </c:pt>
                <c:pt idx="168">
                  <c:v>0.10459467224484699</c:v>
                </c:pt>
                <c:pt idx="169">
                  <c:v>0.10459467224484699</c:v>
                </c:pt>
                <c:pt idx="170">
                  <c:v>0.11806256234117195</c:v>
                </c:pt>
                <c:pt idx="171">
                  <c:v>0.12735493340729936</c:v>
                </c:pt>
                <c:pt idx="172">
                  <c:v>0.12222918302514939</c:v>
                </c:pt>
                <c:pt idx="173">
                  <c:v>0.10157968290606874</c:v>
                </c:pt>
                <c:pt idx="174">
                  <c:v>9.7891805362430542E-2</c:v>
                </c:pt>
                <c:pt idx="175">
                  <c:v>0.11765109909388187</c:v>
                </c:pt>
                <c:pt idx="176">
                  <c:v>0.1205511632512339</c:v>
                </c:pt>
                <c:pt idx="177">
                  <c:v>0.19337499999999999</c:v>
                </c:pt>
                <c:pt idx="178">
                  <c:v>0.1264910428874087</c:v>
                </c:pt>
                <c:pt idx="179">
                  <c:v>0.10535747242173427</c:v>
                </c:pt>
                <c:pt idx="180">
                  <c:v>0.10497561815095034</c:v>
                </c:pt>
                <c:pt idx="181">
                  <c:v>0.11888831637886314</c:v>
                </c:pt>
                <c:pt idx="182">
                  <c:v>0.10844513086740826</c:v>
                </c:pt>
                <c:pt idx="183">
                  <c:v>0.13848176818697158</c:v>
                </c:pt>
                <c:pt idx="184">
                  <c:v>0.13848176818697158</c:v>
                </c:pt>
                <c:pt idx="185">
                  <c:v>0.11238734923770377</c:v>
                </c:pt>
                <c:pt idx="186">
                  <c:v>9.2877870781633481E-2</c:v>
                </c:pt>
                <c:pt idx="187">
                  <c:v>9.7164928822084745E-2</c:v>
                </c:pt>
                <c:pt idx="188">
                  <c:v>0.1205511632512339</c:v>
                </c:pt>
                <c:pt idx="189">
                  <c:v>0.12953155875745029</c:v>
                </c:pt>
                <c:pt idx="190">
                  <c:v>0.172125</c:v>
                </c:pt>
                <c:pt idx="191">
                  <c:v>0.18821504158596736</c:v>
                </c:pt>
                <c:pt idx="192">
                  <c:v>0.13261959178954089</c:v>
                </c:pt>
                <c:pt idx="193">
                  <c:v>0.11806256234117195</c:v>
                </c:pt>
                <c:pt idx="194">
                  <c:v>0.10195339886288482</c:v>
                </c:pt>
                <c:pt idx="195">
                  <c:v>9.2877870781633481E-2</c:v>
                </c:pt>
                <c:pt idx="196">
                  <c:v>8.7357355111284132E-2</c:v>
                </c:pt>
                <c:pt idx="197">
                  <c:v>0.10009380000847851</c:v>
                </c:pt>
                <c:pt idx="198">
                  <c:v>8.238141543521145E-2</c:v>
                </c:pt>
                <c:pt idx="199">
                  <c:v>6.7714878007012119E-2</c:v>
                </c:pt>
                <c:pt idx="200">
                  <c:v>6.5451095940383952E-2</c:v>
                </c:pt>
                <c:pt idx="201">
                  <c:v>6.5451095940383952E-2</c:v>
                </c:pt>
                <c:pt idx="202">
                  <c:v>6.080654223687957E-2</c:v>
                </c:pt>
                <c:pt idx="203">
                  <c:v>6.1341363894261425E-2</c:v>
                </c:pt>
                <c:pt idx="204">
                  <c:v>0.20187499999999997</c:v>
                </c:pt>
                <c:pt idx="205">
                  <c:v>0.16774112716330963</c:v>
                </c:pt>
                <c:pt idx="206">
                  <c:v>0.14170748941834765</c:v>
                </c:pt>
                <c:pt idx="207">
                  <c:v>0.14926461555441081</c:v>
                </c:pt>
                <c:pt idx="208">
                  <c:v>0.13985825919046271</c:v>
                </c:pt>
                <c:pt idx="209">
                  <c:v>0.172125</c:v>
                </c:pt>
                <c:pt idx="210">
                  <c:v>0.17849999999999999</c:v>
                </c:pt>
                <c:pt idx="211">
                  <c:v>0.187</c:v>
                </c:pt>
                <c:pt idx="212">
                  <c:v>0.19549999999999998</c:v>
                </c:pt>
                <c:pt idx="213">
                  <c:v>0.18912499999999999</c:v>
                </c:pt>
                <c:pt idx="214">
                  <c:v>0.18049195978424584</c:v>
                </c:pt>
                <c:pt idx="215">
                  <c:v>0.15757843342901587</c:v>
                </c:pt>
                <c:pt idx="216">
                  <c:v>0.12953155875745029</c:v>
                </c:pt>
                <c:pt idx="217">
                  <c:v>0.10459467224484699</c:v>
                </c:pt>
                <c:pt idx="218">
                  <c:v>0.10345727444796998</c:v>
                </c:pt>
                <c:pt idx="219">
                  <c:v>0.11318689428637052</c:v>
                </c:pt>
                <c:pt idx="220">
                  <c:v>0.12477480488728539</c:v>
                </c:pt>
                <c:pt idx="221">
                  <c:v>0.12692250633720972</c:v>
                </c:pt>
                <c:pt idx="222">
                  <c:v>0.10689399367929424</c:v>
                </c:pt>
                <c:pt idx="223">
                  <c:v>9.7891805362430542E-2</c:v>
                </c:pt>
                <c:pt idx="224">
                  <c:v>0.10612391016310992</c:v>
                </c:pt>
                <c:pt idx="225">
                  <c:v>0.12692250633720972</c:v>
                </c:pt>
                <c:pt idx="226">
                  <c:v>0.20020082861541499</c:v>
                </c:pt>
                <c:pt idx="227">
                  <c:v>0.14031907447586375</c:v>
                </c:pt>
                <c:pt idx="228">
                  <c:v>0.10883520659680689</c:v>
                </c:pt>
                <c:pt idx="229">
                  <c:v>0.10383550142014357</c:v>
                </c:pt>
                <c:pt idx="230">
                  <c:v>0.11318689428637052</c:v>
                </c:pt>
                <c:pt idx="231">
                  <c:v>0.11358806114082104</c:v>
                </c:pt>
                <c:pt idx="232">
                  <c:v>0.12996978896488987</c:v>
                </c:pt>
                <c:pt idx="233">
                  <c:v>0.13802491941368775</c:v>
                </c:pt>
                <c:pt idx="234">
                  <c:v>0.12180825204615521</c:v>
                </c:pt>
                <c:pt idx="235">
                  <c:v>9.7527923187887014E-2</c:v>
                </c:pt>
                <c:pt idx="236">
                  <c:v>8.8035322098839464E-2</c:v>
                </c:pt>
                <c:pt idx="237">
                  <c:v>0.1193026092140511</c:v>
                </c:pt>
                <c:pt idx="238">
                  <c:v>0.1205511632512339</c:v>
                </c:pt>
                <c:pt idx="239">
                  <c:v>0.17849999999999999</c:v>
                </c:pt>
                <c:pt idx="240">
                  <c:v>0.18275000000000002</c:v>
                </c:pt>
                <c:pt idx="241">
                  <c:v>0.18275000000000002</c:v>
                </c:pt>
                <c:pt idx="242">
                  <c:v>0.187</c:v>
                </c:pt>
                <c:pt idx="243">
                  <c:v>0.20187499999999997</c:v>
                </c:pt>
                <c:pt idx="244">
                  <c:v>0.203126413425959</c:v>
                </c:pt>
                <c:pt idx="245">
                  <c:v>0.17087153974709704</c:v>
                </c:pt>
                <c:pt idx="246">
                  <c:v>0.20020082861541499</c:v>
                </c:pt>
                <c:pt idx="247">
                  <c:v>0.1870987375469596</c:v>
                </c:pt>
                <c:pt idx="248">
                  <c:v>0.17</c:v>
                </c:pt>
                <c:pt idx="249">
                  <c:v>0.17</c:v>
                </c:pt>
                <c:pt idx="250">
                  <c:v>0.176375</c:v>
                </c:pt>
                <c:pt idx="251">
                  <c:v>0.18322586872159494</c:v>
                </c:pt>
                <c:pt idx="252">
                  <c:v>0.17994840749046234</c:v>
                </c:pt>
                <c:pt idx="253">
                  <c:v>0.16516135983763833</c:v>
                </c:pt>
                <c:pt idx="254">
                  <c:v>0.1555956272561593</c:v>
                </c:pt>
                <c:pt idx="255">
                  <c:v>0.12307390318266424</c:v>
                </c:pt>
                <c:pt idx="256">
                  <c:v>0.10421463367682081</c:v>
                </c:pt>
                <c:pt idx="257">
                  <c:v>0.19386207826062266</c:v>
                </c:pt>
                <c:pt idx="258">
                  <c:v>0.11119498795318901</c:v>
                </c:pt>
                <c:pt idx="259">
                  <c:v>0.10046392564913986</c:v>
                </c:pt>
                <c:pt idx="260">
                  <c:v>0.12222918302514939</c:v>
                </c:pt>
                <c:pt idx="261">
                  <c:v>0.10805597273650591</c:v>
                </c:pt>
                <c:pt idx="262">
                  <c:v>9.972456937689958E-2</c:v>
                </c:pt>
                <c:pt idx="263">
                  <c:v>0.19386207826062266</c:v>
                </c:pt>
                <c:pt idx="264">
                  <c:v>0.18821504158596736</c:v>
                </c:pt>
                <c:pt idx="265">
                  <c:v>0.18543243330015705</c:v>
                </c:pt>
                <c:pt idx="266">
                  <c:v>0.14217228748279925</c:v>
                </c:pt>
                <c:pt idx="267">
                  <c:v>0.1115915155752823</c:v>
                </c:pt>
                <c:pt idx="268">
                  <c:v>0.10195339886288482</c:v>
                </c:pt>
                <c:pt idx="269">
                  <c:v>9.4648740442997648E-2</c:v>
                </c:pt>
                <c:pt idx="270">
                  <c:v>0.11847496776201619</c:v>
                </c:pt>
                <c:pt idx="271">
                  <c:v>0.18487500000000001</c:v>
                </c:pt>
                <c:pt idx="272">
                  <c:v>0.19845881027872717</c:v>
                </c:pt>
                <c:pt idx="273">
                  <c:v>0.11847496776201619</c:v>
                </c:pt>
                <c:pt idx="274">
                  <c:v>8.8716728992642629E-2</c:v>
                </c:pt>
                <c:pt idx="275">
                  <c:v>7.9169638053239233E-2</c:v>
                </c:pt>
                <c:pt idx="276">
                  <c:v>0.17</c:v>
                </c:pt>
                <c:pt idx="277">
                  <c:v>0.17424999999999999</c:v>
                </c:pt>
                <c:pt idx="278">
                  <c:v>0.197625</c:v>
                </c:pt>
                <c:pt idx="279">
                  <c:v>0.17424999999999999</c:v>
                </c:pt>
                <c:pt idx="280">
                  <c:v>0.14926461555441081</c:v>
                </c:pt>
                <c:pt idx="281">
                  <c:v>0.11358806114082104</c:v>
                </c:pt>
                <c:pt idx="282">
                  <c:v>9.1825850268090259E-2</c:v>
                </c:pt>
                <c:pt idx="283">
                  <c:v>7.2694498904979837E-2</c:v>
                </c:pt>
                <c:pt idx="284">
                  <c:v>7.5732744349811393E-2</c:v>
                </c:pt>
                <c:pt idx="285">
                  <c:v>0.17424999999999999</c:v>
                </c:pt>
                <c:pt idx="286">
                  <c:v>9.7527923187887014E-2</c:v>
                </c:pt>
                <c:pt idx="287">
                  <c:v>9.1128861612968071E-2</c:v>
                </c:pt>
                <c:pt idx="288">
                  <c:v>0.11198896899532561</c:v>
                </c:pt>
                <c:pt idx="289">
                  <c:v>7.6041065284081388E-2</c:v>
                </c:pt>
                <c:pt idx="290">
                  <c:v>6.9155466351570202E-2</c:v>
                </c:pt>
                <c:pt idx="291">
                  <c:v>0.18062499999999998</c:v>
                </c:pt>
                <c:pt idx="292">
                  <c:v>0.1023280149680673</c:v>
                </c:pt>
                <c:pt idx="293">
                  <c:v>8.8035322098839464E-2</c:v>
                </c:pt>
                <c:pt idx="294">
                  <c:v>0.1565849729993545</c:v>
                </c:pt>
                <c:pt idx="295">
                  <c:v>0.13620740500238535</c:v>
                </c:pt>
                <c:pt idx="296">
                  <c:v>0.10883520659680689</c:v>
                </c:pt>
                <c:pt idx="297">
                  <c:v>0.15957773075557655</c:v>
                </c:pt>
                <c:pt idx="298">
                  <c:v>0.13802491941368775</c:v>
                </c:pt>
                <c:pt idx="299">
                  <c:v>9.572180886173276E-2</c:v>
                </c:pt>
                <c:pt idx="300">
                  <c:v>0.12222918302514939</c:v>
                </c:pt>
                <c:pt idx="301">
                  <c:v>0.11119498795318901</c:v>
                </c:pt>
                <c:pt idx="302">
                  <c:v>0.10157968290606874</c:v>
                </c:pt>
                <c:pt idx="303">
                  <c:v>0.13985825919046271</c:v>
                </c:pt>
                <c:pt idx="304">
                  <c:v>0.197625</c:v>
                </c:pt>
                <c:pt idx="305">
                  <c:v>0.17617356104584081</c:v>
                </c:pt>
                <c:pt idx="306">
                  <c:v>0.16362605803704641</c:v>
                </c:pt>
                <c:pt idx="307">
                  <c:v>0.11765109909388187</c:v>
                </c:pt>
                <c:pt idx="308">
                  <c:v>0.10459467224484699</c:v>
                </c:pt>
                <c:pt idx="309">
                  <c:v>9.6081262285169097E-2</c:v>
                </c:pt>
                <c:pt idx="310">
                  <c:v>8.9401584052395733E-2</c:v>
                </c:pt>
                <c:pt idx="311">
                  <c:v>0.19125</c:v>
                </c:pt>
                <c:pt idx="312">
                  <c:v>0.17849999999999999</c:v>
                </c:pt>
                <c:pt idx="313">
                  <c:v>0.13848176818697158</c:v>
                </c:pt>
                <c:pt idx="314">
                  <c:v>0.1023280149680673</c:v>
                </c:pt>
                <c:pt idx="315">
                  <c:v>9.252632423161114E-2</c:v>
                </c:pt>
                <c:pt idx="316">
                  <c:v>9.4648740442997648E-2</c:v>
                </c:pt>
                <c:pt idx="317">
                  <c:v>9.3937761074116319E-2</c:v>
                </c:pt>
                <c:pt idx="318">
                  <c:v>8.7695909133096758E-2</c:v>
                </c:pt>
                <c:pt idx="319">
                  <c:v>8.5011440616962336E-2</c:v>
                </c:pt>
                <c:pt idx="320">
                  <c:v>7.9805304002247515E-2</c:v>
                </c:pt>
                <c:pt idx="321">
                  <c:v>7.8537300293184967E-2</c:v>
                </c:pt>
                <c:pt idx="322">
                  <c:v>7.3597417595987383E-2</c:v>
                </c:pt>
                <c:pt idx="323">
                  <c:v>7.5732744349811393E-2</c:v>
                </c:pt>
                <c:pt idx="324">
                  <c:v>7.6970962302912657E-2</c:v>
                </c:pt>
                <c:pt idx="325">
                  <c:v>8.567743300866501E-2</c:v>
                </c:pt>
                <c:pt idx="326">
                  <c:v>8.3361328404248231E-2</c:v>
                </c:pt>
                <c:pt idx="327">
                  <c:v>8.7695909133096758E-2</c:v>
                </c:pt>
                <c:pt idx="328">
                  <c:v>0.14124368857329245</c:v>
                </c:pt>
                <c:pt idx="329">
                  <c:v>0.17192345576523735</c:v>
                </c:pt>
                <c:pt idx="330">
                  <c:v>0.13306463869996207</c:v>
                </c:pt>
                <c:pt idx="331">
                  <c:v>7.5425244055434063E-2</c:v>
                </c:pt>
                <c:pt idx="332">
                  <c:v>9.1128861612968071E-2</c:v>
                </c:pt>
                <c:pt idx="333">
                  <c:v>8.9058724985626725E-2</c:v>
                </c:pt>
                <c:pt idx="334">
                  <c:v>7.822237689308438E-2</c:v>
                </c:pt>
                <c:pt idx="335">
                  <c:v>6.6294103829862353E-2</c:v>
                </c:pt>
                <c:pt idx="336">
                  <c:v>6.4061753455579296E-2</c:v>
                </c:pt>
                <c:pt idx="337">
                  <c:v>6.378622616965067E-2</c:v>
                </c:pt>
                <c:pt idx="338">
                  <c:v>6.3237504460088689E-2</c:v>
                </c:pt>
                <c:pt idx="339">
                  <c:v>6.4893013561963545E-2</c:v>
                </c:pt>
                <c:pt idx="340">
                  <c:v>7.6970962302912657E-2</c:v>
                </c:pt>
                <c:pt idx="341">
                  <c:v>7.5118563363077345E-2</c:v>
                </c:pt>
                <c:pt idx="342">
                  <c:v>7.0322290702499929E-2</c:v>
                </c:pt>
                <c:pt idx="343">
                  <c:v>6.9445973176807202E-2</c:v>
                </c:pt>
                <c:pt idx="344">
                  <c:v>7.420342851723033E-2</c:v>
                </c:pt>
                <c:pt idx="345">
                  <c:v>6.7429142205120057E-2</c:v>
                </c:pt>
                <c:pt idx="346">
                  <c:v>5.7404559135896115E-2</c:v>
                </c:pt>
                <c:pt idx="347">
                  <c:v>5.1217906025212361E-2</c:v>
                </c:pt>
                <c:pt idx="348">
                  <c:v>4.3315867207468425E-2</c:v>
                </c:pt>
                <c:pt idx="349">
                  <c:v>4.225703377508544E-2</c:v>
                </c:pt>
                <c:pt idx="350">
                  <c:v>4.3744221316547122E-2</c:v>
                </c:pt>
                <c:pt idx="351">
                  <c:v>4.9801305267446576E-2</c:v>
                </c:pt>
                <c:pt idx="352">
                  <c:v>7.1798872505828157E-2</c:v>
                </c:pt>
                <c:pt idx="353">
                  <c:v>7.8853053667744047E-2</c:v>
                </c:pt>
                <c:pt idx="354">
                  <c:v>0.11765109909388187</c:v>
                </c:pt>
                <c:pt idx="355">
                  <c:v>0.1172405769975693</c:v>
                </c:pt>
                <c:pt idx="356">
                  <c:v>0.187</c:v>
                </c:pt>
                <c:pt idx="357">
                  <c:v>9.3937761074116319E-2</c:v>
                </c:pt>
                <c:pt idx="358">
                  <c:v>8.238141543521145E-2</c:v>
                </c:pt>
                <c:pt idx="359">
                  <c:v>7.9169638053239233E-2</c:v>
                </c:pt>
                <c:pt idx="360">
                  <c:v>7.3900015851353709E-2</c:v>
                </c:pt>
                <c:pt idx="361">
                  <c:v>7.3295632712408257E-2</c:v>
                </c:pt>
                <c:pt idx="362">
                  <c:v>7.1798872505828157E-2</c:v>
                </c:pt>
                <c:pt idx="363">
                  <c:v>6.601231523343154E-2</c:v>
                </c:pt>
                <c:pt idx="364">
                  <c:v>3.7877002287755174E-2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E-4FD8-9627-A1E7EBB2081B}"/>
            </c:ext>
          </c:extLst>
        </c:ser>
        <c:ser>
          <c:idx val="2"/>
          <c:order val="2"/>
          <c:tx>
            <c:strRef>
              <c:f>CaudalLiquido!$D$4</c:f>
              <c:strCache>
                <c:ptCount val="1"/>
                <c:pt idx="0">
                  <c:v>Caño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CaudalLiquido!$D$5:$D$369</c:f>
              <c:numCache>
                <c:formatCode>0.000</c:formatCode>
                <c:ptCount val="365"/>
                <c:pt idx="0">
                  <c:v>3.5291071491607637E-2</c:v>
                </c:pt>
                <c:pt idx="1">
                  <c:v>3.411294836718138E-2</c:v>
                </c:pt>
                <c:pt idx="2">
                  <c:v>3.2314202298594746E-2</c:v>
                </c:pt>
                <c:pt idx="3">
                  <c:v>3.1993993295014171E-2</c:v>
                </c:pt>
                <c:pt idx="4">
                  <c:v>3.2314202298594746E-2</c:v>
                </c:pt>
                <c:pt idx="5">
                  <c:v>3.1045863104022031E-2</c:v>
                </c:pt>
                <c:pt idx="6">
                  <c:v>2.8905625496714785E-2</c:v>
                </c:pt>
                <c:pt idx="7">
                  <c:v>2.7150088077120157E-2</c:v>
                </c:pt>
                <c:pt idx="8">
                  <c:v>2.7150088077120157E-2</c:v>
                </c:pt>
                <c:pt idx="9">
                  <c:v>2.6019480943769976E-2</c:v>
                </c:pt>
                <c:pt idx="10">
                  <c:v>2.615908576829348E-2</c:v>
                </c:pt>
                <c:pt idx="11">
                  <c:v>2.7582224146730349E-2</c:v>
                </c:pt>
                <c:pt idx="12">
                  <c:v>2.4650209033467679E-2</c:v>
                </c:pt>
                <c:pt idx="13">
                  <c:v>2.1806017309070155E-2</c:v>
                </c:pt>
                <c:pt idx="14">
                  <c:v>2.243242826853736E-2</c:v>
                </c:pt>
                <c:pt idx="15">
                  <c:v>1.94151295411794E-2</c:v>
                </c:pt>
                <c:pt idx="16">
                  <c:v>1.9995843358638986E-2</c:v>
                </c:pt>
                <c:pt idx="17">
                  <c:v>1.7848212904486578E-2</c:v>
                </c:pt>
                <c:pt idx="18">
                  <c:v>1.5359244265810326E-2</c:v>
                </c:pt>
                <c:pt idx="19">
                  <c:v>1.5557363815606511E-2</c:v>
                </c:pt>
                <c:pt idx="20">
                  <c:v>1.5757151186999763E-2</c:v>
                </c:pt>
                <c:pt idx="21">
                  <c:v>1.6263959855369148E-2</c:v>
                </c:pt>
                <c:pt idx="22">
                  <c:v>1.4774826175984496E-2</c:v>
                </c:pt>
                <c:pt idx="23">
                  <c:v>1.4205179428061338E-2</c:v>
                </c:pt>
                <c:pt idx="24">
                  <c:v>1.4488167600595849E-2</c:v>
                </c:pt>
                <c:pt idx="25">
                  <c:v>1.4583311528252128E-2</c:v>
                </c:pt>
                <c:pt idx="26">
                  <c:v>1.6886090299756597E-2</c:v>
                </c:pt>
                <c:pt idx="27">
                  <c:v>2.2306214901775399E-2</c:v>
                </c:pt>
                <c:pt idx="28">
                  <c:v>2.4382154333878164E-2</c:v>
                </c:pt>
                <c:pt idx="29">
                  <c:v>2.2813875002238675E-2</c:v>
                </c:pt>
                <c:pt idx="30">
                  <c:v>2.2559108861490137E-2</c:v>
                </c:pt>
                <c:pt idx="31">
                  <c:v>2.2941962187788972E-2</c:v>
                </c:pt>
                <c:pt idx="32">
                  <c:v>2.4920188254035285E-2</c:v>
                </c:pt>
                <c:pt idx="33">
                  <c:v>2.2941962187788972E-2</c:v>
                </c:pt>
                <c:pt idx="34">
                  <c:v>2.1930369965237718E-2</c:v>
                </c:pt>
                <c:pt idx="35">
                  <c:v>2.1930369965237718E-2</c:v>
                </c:pt>
                <c:pt idx="36">
                  <c:v>2.2306214901775399E-2</c:v>
                </c:pt>
                <c:pt idx="37">
                  <c:v>2.1558700561689358E-2</c:v>
                </c:pt>
                <c:pt idx="38">
                  <c:v>2.3589472008548024E-2</c:v>
                </c:pt>
                <c:pt idx="39">
                  <c:v>2.3199548882468776E-2</c:v>
                </c:pt>
                <c:pt idx="40">
                  <c:v>2.1930369965237718E-2</c:v>
                </c:pt>
                <c:pt idx="41">
                  <c:v>2.0948470376047128E-2</c:v>
                </c:pt>
                <c:pt idx="42">
                  <c:v>1.9878802262956342E-2</c:v>
                </c:pt>
                <c:pt idx="43">
                  <c:v>2.034967480163025E-2</c:v>
                </c:pt>
                <c:pt idx="44">
                  <c:v>2.5603598942922606E-2</c:v>
                </c:pt>
                <c:pt idx="45">
                  <c:v>2.243242826853736E-2</c:v>
                </c:pt>
                <c:pt idx="46">
                  <c:v>2.034967480163025E-2</c:v>
                </c:pt>
                <c:pt idx="47">
                  <c:v>2.1435734830243611E-2</c:v>
                </c:pt>
                <c:pt idx="48">
                  <c:v>2.3589472008548024E-2</c:v>
                </c:pt>
                <c:pt idx="49">
                  <c:v>2.205518656961902E-2</c:v>
                </c:pt>
                <c:pt idx="50">
                  <c:v>2.0468524074936309E-2</c:v>
                </c:pt>
                <c:pt idx="51">
                  <c:v>1.7631382977875119E-2</c:v>
                </c:pt>
                <c:pt idx="52">
                  <c:v>1.6573111501043104E-2</c:v>
                </c:pt>
                <c:pt idx="53">
                  <c:v>1.5065177590509453E-2</c:v>
                </c:pt>
                <c:pt idx="54">
                  <c:v>1.3198595483990673E-2</c:v>
                </c:pt>
                <c:pt idx="55">
                  <c:v>1.3833532573838504E-2</c:v>
                </c:pt>
                <c:pt idx="56">
                  <c:v>1.2669825026345411E-2</c:v>
                </c:pt>
                <c:pt idx="57">
                  <c:v>1.1007944187667401E-2</c:v>
                </c:pt>
                <c:pt idx="58">
                  <c:v>8.7938332928877462E-3</c:v>
                </c:pt>
                <c:pt idx="59">
                  <c:v>9.567982014712987E-3</c:v>
                </c:pt>
                <c:pt idx="60">
                  <c:v>9.7133632253371526E-3</c:v>
                </c:pt>
                <c:pt idx="61">
                  <c:v>1.6886090299756597E-2</c:v>
                </c:pt>
                <c:pt idx="62">
                  <c:v>1.3109481522194277E-2</c:v>
                </c:pt>
                <c:pt idx="63">
                  <c:v>1.132812434986011E-2</c:v>
                </c:pt>
                <c:pt idx="64">
                  <c:v>6.7203665984945241E-3</c:v>
                </c:pt>
                <c:pt idx="65">
                  <c:v>6.1084374877854947E-3</c:v>
                </c:pt>
                <c:pt idx="66">
                  <c:v>4.9966021897859102E-3</c:v>
                </c:pt>
                <c:pt idx="67">
                  <c:v>7.0112936703806764E-3</c:v>
                </c:pt>
                <c:pt idx="68">
                  <c:v>1.2325145726592292E-2</c:v>
                </c:pt>
                <c:pt idx="69">
                  <c:v>1.3109481522194277E-2</c:v>
                </c:pt>
                <c:pt idx="70">
                  <c:v>1.2410731733763013E-2</c:v>
                </c:pt>
                <c:pt idx="71">
                  <c:v>1.4205179428061338E-2</c:v>
                </c:pt>
                <c:pt idx="72">
                  <c:v>1.3741627939783965E-2</c:v>
                </c:pt>
                <c:pt idx="73">
                  <c:v>1.1903016259579484E-2</c:v>
                </c:pt>
                <c:pt idx="74">
                  <c:v>8.3894493333564416E-3</c:v>
                </c:pt>
                <c:pt idx="75">
                  <c:v>7.8060419592339645E-3</c:v>
                </c:pt>
                <c:pt idx="76">
                  <c:v>7.8060419592339645E-3</c:v>
                </c:pt>
                <c:pt idx="77">
                  <c:v>9.3525964327576729E-3</c:v>
                </c:pt>
                <c:pt idx="78">
                  <c:v>1.1736855794226163E-2</c:v>
                </c:pt>
                <c:pt idx="79">
                  <c:v>1.741628707481456E-2</c:v>
                </c:pt>
                <c:pt idx="80">
                  <c:v>2.8312426705024266E-2</c:v>
                </c:pt>
                <c:pt idx="81">
                  <c:v>3.7904736556647084E-2</c:v>
                </c:pt>
                <c:pt idx="82">
                  <c:v>2.7437681628429147E-2</c:v>
                </c:pt>
                <c:pt idx="83">
                  <c:v>2.0948470376047128E-2</c:v>
                </c:pt>
                <c:pt idx="84">
                  <c:v>2.6722414254856837E-2</c:v>
                </c:pt>
                <c:pt idx="85">
                  <c:v>3.5976101717855945E-2</c:v>
                </c:pt>
                <c:pt idx="86">
                  <c:v>4.8358091645950181E-2</c:v>
                </c:pt>
                <c:pt idx="87">
                  <c:v>6.2007441004308203E-2</c:v>
                </c:pt>
                <c:pt idx="88">
                  <c:v>8.2334147371880093E-2</c:v>
                </c:pt>
                <c:pt idx="89">
                  <c:v>0.13885704593772552</c:v>
                </c:pt>
                <c:pt idx="90">
                  <c:v>0.10073656225435551</c:v>
                </c:pt>
                <c:pt idx="91">
                  <c:v>0.10243821610018268</c:v>
                </c:pt>
                <c:pt idx="92">
                  <c:v>8.8406025627269652E-2</c:v>
                </c:pt>
                <c:pt idx="93">
                  <c:v>8.2334147371880093E-2</c:v>
                </c:pt>
                <c:pt idx="94">
                  <c:v>8.7168945051816327E-2</c:v>
                </c:pt>
                <c:pt idx="95">
                  <c:v>0.13927517241625556</c:v>
                </c:pt>
                <c:pt idx="96">
                  <c:v>0.138125</c:v>
                </c:pt>
                <c:pt idx="97">
                  <c:v>0.14787500000000001</c:v>
                </c:pt>
                <c:pt idx="98">
                  <c:v>0.13650000000000001</c:v>
                </c:pt>
                <c:pt idx="99">
                  <c:v>0.141375</c:v>
                </c:pt>
                <c:pt idx="100">
                  <c:v>0.13975000000000001</c:v>
                </c:pt>
                <c:pt idx="101">
                  <c:v>0.141375</c:v>
                </c:pt>
                <c:pt idx="102">
                  <c:v>0.14787500000000001</c:v>
                </c:pt>
                <c:pt idx="103">
                  <c:v>0.13975000000000001</c:v>
                </c:pt>
                <c:pt idx="104">
                  <c:v>0.13975000000000001</c:v>
                </c:pt>
                <c:pt idx="105">
                  <c:v>0.15275</c:v>
                </c:pt>
                <c:pt idx="106">
                  <c:v>0.141375</c:v>
                </c:pt>
                <c:pt idx="107">
                  <c:v>0.15275</c:v>
                </c:pt>
                <c:pt idx="108">
                  <c:v>0.13</c:v>
                </c:pt>
                <c:pt idx="109">
                  <c:v>0.13650000000000001</c:v>
                </c:pt>
                <c:pt idx="110">
                  <c:v>0.13650000000000001</c:v>
                </c:pt>
                <c:pt idx="111">
                  <c:v>0.14787500000000001</c:v>
                </c:pt>
                <c:pt idx="112">
                  <c:v>0.14949999999999999</c:v>
                </c:pt>
                <c:pt idx="113">
                  <c:v>0.14624999999999999</c:v>
                </c:pt>
                <c:pt idx="114">
                  <c:v>0.15112500000000001</c:v>
                </c:pt>
                <c:pt idx="115">
                  <c:v>0.12279921118104252</c:v>
                </c:pt>
                <c:pt idx="116">
                  <c:v>0.141375</c:v>
                </c:pt>
                <c:pt idx="117">
                  <c:v>0.141375</c:v>
                </c:pt>
                <c:pt idx="118">
                  <c:v>0.13975000000000001</c:v>
                </c:pt>
                <c:pt idx="119">
                  <c:v>0.14624999999999999</c:v>
                </c:pt>
                <c:pt idx="120">
                  <c:v>0.14462499999999998</c:v>
                </c:pt>
                <c:pt idx="121">
                  <c:v>0.13324999999999998</c:v>
                </c:pt>
                <c:pt idx="122">
                  <c:v>0.13650000000000001</c:v>
                </c:pt>
                <c:pt idx="123">
                  <c:v>0.14624999999999999</c:v>
                </c:pt>
                <c:pt idx="124">
                  <c:v>0.14787500000000001</c:v>
                </c:pt>
                <c:pt idx="125">
                  <c:v>0.13487500000000002</c:v>
                </c:pt>
                <c:pt idx="126">
                  <c:v>0.13162499999999999</c:v>
                </c:pt>
                <c:pt idx="127">
                  <c:v>0.13975000000000001</c:v>
                </c:pt>
                <c:pt idx="128">
                  <c:v>0.14462499999999998</c:v>
                </c:pt>
                <c:pt idx="129">
                  <c:v>0.12050115497512977</c:v>
                </c:pt>
                <c:pt idx="130">
                  <c:v>8.9028857539456302E-2</c:v>
                </c:pt>
                <c:pt idx="131">
                  <c:v>7.1834758468441895E-2</c:v>
                </c:pt>
                <c:pt idx="132">
                  <c:v>6.2254005482679335E-2</c:v>
                </c:pt>
                <c:pt idx="133">
                  <c:v>5.2883591915906622E-2</c:v>
                </c:pt>
                <c:pt idx="134">
                  <c:v>5.0695491164012382E-2</c:v>
                </c:pt>
                <c:pt idx="135">
                  <c:v>5.6743798277882021E-2</c:v>
                </c:pt>
                <c:pt idx="136">
                  <c:v>5.2662049699977752E-2</c:v>
                </c:pt>
                <c:pt idx="137">
                  <c:v>4.8149176666574041E-2</c:v>
                </c:pt>
                <c:pt idx="138">
                  <c:v>4.6703317702977247E-2</c:v>
                </c:pt>
                <c:pt idx="139">
                  <c:v>5.0265121668531504E-2</c:v>
                </c:pt>
                <c:pt idx="140">
                  <c:v>5.3105744194029039E-2</c:v>
                </c:pt>
                <c:pt idx="141">
                  <c:v>6.4249693168439523E-2</c:v>
                </c:pt>
                <c:pt idx="142">
                  <c:v>6.3496470944896216E-2</c:v>
                </c:pt>
                <c:pt idx="143">
                  <c:v>6.7842204523785546E-2</c:v>
                </c:pt>
                <c:pt idx="144">
                  <c:v>7.0755424412408521E-2</c:v>
                </c:pt>
                <c:pt idx="145">
                  <c:v>6.8892273056698067E-2</c:v>
                </c:pt>
                <c:pt idx="146">
                  <c:v>7.0755424412408521E-2</c:v>
                </c:pt>
                <c:pt idx="147">
                  <c:v>4.48865766963202E-2</c:v>
                </c:pt>
                <c:pt idx="148">
                  <c:v>2.920525501937362E-2</c:v>
                </c:pt>
                <c:pt idx="149">
                  <c:v>2.4784957670344145E-2</c:v>
                </c:pt>
                <c:pt idx="150">
                  <c:v>2.3070519875034355E-2</c:v>
                </c:pt>
                <c:pt idx="151">
                  <c:v>2.8018844435170508E-2</c:v>
                </c:pt>
                <c:pt idx="152">
                  <c:v>5.7209712708904521E-2</c:v>
                </c:pt>
                <c:pt idx="153">
                  <c:v>4.389760404509703E-2</c:v>
                </c:pt>
                <c:pt idx="154">
                  <c:v>3.6321860628559979E-2</c:v>
                </c:pt>
                <c:pt idx="155">
                  <c:v>2.98106068035369E-2</c:v>
                </c:pt>
                <c:pt idx="156">
                  <c:v>2.5603598942922606E-2</c:v>
                </c:pt>
                <c:pt idx="157">
                  <c:v>4.1016644414176399E-2</c:v>
                </c:pt>
                <c:pt idx="158">
                  <c:v>3.7372189942005578E-2</c:v>
                </c:pt>
                <c:pt idx="159">
                  <c:v>4.0829119982589958E-2</c:v>
                </c:pt>
                <c:pt idx="160">
                  <c:v>3.7549156789283424E-2</c:v>
                </c:pt>
                <c:pt idx="161">
                  <c:v>3.8442233464803396E-2</c:v>
                </c:pt>
                <c:pt idx="162">
                  <c:v>4.7940854209380435E-2</c:v>
                </c:pt>
                <c:pt idx="163">
                  <c:v>9.6399238028899617E-2</c:v>
                </c:pt>
                <c:pt idx="164">
                  <c:v>0.13677875390089012</c:v>
                </c:pt>
                <c:pt idx="165">
                  <c:v>7.7964363836323686E-2</c:v>
                </c:pt>
                <c:pt idx="166">
                  <c:v>7.0755424412408521E-2</c:v>
                </c:pt>
                <c:pt idx="167">
                  <c:v>7.7964363836323686E-2</c:v>
                </c:pt>
                <c:pt idx="168">
                  <c:v>7.9984161128412404E-2</c:v>
                </c:pt>
                <c:pt idx="169">
                  <c:v>7.9984161128412404E-2</c:v>
                </c:pt>
                <c:pt idx="170">
                  <c:v>9.0283135907955017E-2</c:v>
                </c:pt>
                <c:pt idx="171">
                  <c:v>9.7389066723228931E-2</c:v>
                </c:pt>
                <c:pt idx="172">
                  <c:v>9.3469375254526005E-2</c:v>
                </c:pt>
                <c:pt idx="173">
                  <c:v>7.7678581045817277E-2</c:v>
                </c:pt>
                <c:pt idx="174">
                  <c:v>7.4858439394799831E-2</c:v>
                </c:pt>
                <c:pt idx="175">
                  <c:v>8.9968487542380252E-2</c:v>
                </c:pt>
                <c:pt idx="176">
                  <c:v>9.2186183662708282E-2</c:v>
                </c:pt>
                <c:pt idx="177">
                  <c:v>0.14787500000000001</c:v>
                </c:pt>
                <c:pt idx="178">
                  <c:v>9.6728444560959595E-2</c:v>
                </c:pt>
                <c:pt idx="179">
                  <c:v>8.0567478910737969E-2</c:v>
                </c:pt>
                <c:pt idx="180">
                  <c:v>8.0275472703667902E-2</c:v>
                </c:pt>
                <c:pt idx="181">
                  <c:v>9.0914594877954169E-2</c:v>
                </c:pt>
                <c:pt idx="182">
                  <c:v>8.2928629486841612E-2</c:v>
                </c:pt>
                <c:pt idx="183">
                  <c:v>0.10589782273121358</c:v>
                </c:pt>
                <c:pt idx="184">
                  <c:v>0.10589782273121358</c:v>
                </c:pt>
                <c:pt idx="185">
                  <c:v>8.5943267064126416E-2</c:v>
                </c:pt>
                <c:pt idx="186">
                  <c:v>7.1024254127131481E-2</c:v>
                </c:pt>
                <c:pt idx="187">
                  <c:v>7.4302592628653047E-2</c:v>
                </c:pt>
                <c:pt idx="188">
                  <c:v>9.2186183662708282E-2</c:v>
                </c:pt>
                <c:pt idx="189">
                  <c:v>9.9053544932167878E-2</c:v>
                </c:pt>
                <c:pt idx="190">
                  <c:v>0.13162499999999999</c:v>
                </c:pt>
                <c:pt idx="191">
                  <c:v>0.14392914944809268</c:v>
                </c:pt>
                <c:pt idx="192">
                  <c:v>0.10141498195670774</c:v>
                </c:pt>
                <c:pt idx="193">
                  <c:v>9.0283135907955017E-2</c:v>
                </c:pt>
                <c:pt idx="194">
                  <c:v>7.7964363836323686E-2</c:v>
                </c:pt>
                <c:pt idx="195">
                  <c:v>7.1024254127131481E-2</c:v>
                </c:pt>
                <c:pt idx="196">
                  <c:v>6.6802683320393755E-2</c:v>
                </c:pt>
                <c:pt idx="197">
                  <c:v>7.6542317653542399E-2</c:v>
                </c:pt>
                <c:pt idx="198">
                  <c:v>6.2997552979867574E-2</c:v>
                </c:pt>
                <c:pt idx="199">
                  <c:v>5.1781965534773967E-2</c:v>
                </c:pt>
                <c:pt idx="200">
                  <c:v>5.0050838072058325E-2</c:v>
                </c:pt>
                <c:pt idx="201">
                  <c:v>5.0050838072058325E-2</c:v>
                </c:pt>
                <c:pt idx="202">
                  <c:v>4.6499120534084379E-2</c:v>
                </c:pt>
                <c:pt idx="203">
                  <c:v>4.6908101801494032E-2</c:v>
                </c:pt>
                <c:pt idx="204">
                  <c:v>0.15437499999999998</c:v>
                </c:pt>
                <c:pt idx="205">
                  <c:v>0.12827262665429559</c:v>
                </c:pt>
                <c:pt idx="206">
                  <c:v>0.10836455073167761</c:v>
                </c:pt>
                <c:pt idx="207">
                  <c:v>0.11414352954160827</c:v>
                </c:pt>
                <c:pt idx="208">
                  <c:v>0.10695043349858914</c:v>
                </c:pt>
                <c:pt idx="209">
                  <c:v>0.13162499999999999</c:v>
                </c:pt>
                <c:pt idx="210">
                  <c:v>0.13650000000000001</c:v>
                </c:pt>
                <c:pt idx="211">
                  <c:v>0.14299999999999999</c:v>
                </c:pt>
                <c:pt idx="212">
                  <c:v>0.14949999999999999</c:v>
                </c:pt>
                <c:pt idx="213">
                  <c:v>0.14462499999999998</c:v>
                </c:pt>
                <c:pt idx="214">
                  <c:v>0.1380232633644233</c:v>
                </c:pt>
                <c:pt idx="215">
                  <c:v>0.12050115497512977</c:v>
                </c:pt>
                <c:pt idx="216">
                  <c:v>9.9053544932167878E-2</c:v>
                </c:pt>
                <c:pt idx="217">
                  <c:v>7.9984161128412404E-2</c:v>
                </c:pt>
                <c:pt idx="218">
                  <c:v>7.9114386342565277E-2</c:v>
                </c:pt>
                <c:pt idx="219">
                  <c:v>8.6554683866048046E-2</c:v>
                </c:pt>
                <c:pt idx="220">
                  <c:v>9.5416027266747652E-2</c:v>
                </c:pt>
                <c:pt idx="221">
                  <c:v>9.7058387199042737E-2</c:v>
                </c:pt>
                <c:pt idx="222">
                  <c:v>8.1742465754754412E-2</c:v>
                </c:pt>
                <c:pt idx="223">
                  <c:v>7.4858439394799831E-2</c:v>
                </c:pt>
                <c:pt idx="224">
                  <c:v>8.1153578360025222E-2</c:v>
                </c:pt>
                <c:pt idx="225">
                  <c:v>9.7058387199042737E-2</c:v>
                </c:pt>
                <c:pt idx="226">
                  <c:v>0.15309475129414088</c:v>
                </c:pt>
                <c:pt idx="227">
                  <c:v>0.10730282165801346</c:v>
                </c:pt>
                <c:pt idx="228">
                  <c:v>8.322692269167585E-2</c:v>
                </c:pt>
                <c:pt idx="229">
                  <c:v>7.9403618733050962E-2</c:v>
                </c:pt>
                <c:pt idx="230">
                  <c:v>8.6554683866048046E-2</c:v>
                </c:pt>
                <c:pt idx="231">
                  <c:v>8.6861458519451387E-2</c:v>
                </c:pt>
                <c:pt idx="232">
                  <c:v>9.9388662149621665E-2</c:v>
                </c:pt>
                <c:pt idx="233">
                  <c:v>0.10554846778693769</c:v>
                </c:pt>
                <c:pt idx="234">
                  <c:v>9.3147486858824569E-2</c:v>
                </c:pt>
                <c:pt idx="235">
                  <c:v>7.4580176555443009E-2</c:v>
                </c:pt>
                <c:pt idx="236">
                  <c:v>6.7321128663818411E-2</c:v>
                </c:pt>
                <c:pt idx="237">
                  <c:v>9.1231407046039076E-2</c:v>
                </c:pt>
                <c:pt idx="238">
                  <c:v>9.2186183662708282E-2</c:v>
                </c:pt>
                <c:pt idx="239">
                  <c:v>0.13650000000000001</c:v>
                </c:pt>
                <c:pt idx="240">
                  <c:v>0.13975000000000001</c:v>
                </c:pt>
                <c:pt idx="241">
                  <c:v>0.13975000000000001</c:v>
                </c:pt>
                <c:pt idx="242">
                  <c:v>0.14299999999999999</c:v>
                </c:pt>
                <c:pt idx="243">
                  <c:v>0.15437499999999998</c:v>
                </c:pt>
                <c:pt idx="244">
                  <c:v>0.15533196320808629</c:v>
                </c:pt>
                <c:pt idx="245">
                  <c:v>0.13066647157130951</c:v>
                </c:pt>
                <c:pt idx="246">
                  <c:v>0.15309475129414088</c:v>
                </c:pt>
                <c:pt idx="247">
                  <c:v>0.1430755051829691</c:v>
                </c:pt>
                <c:pt idx="248">
                  <c:v>0.13</c:v>
                </c:pt>
                <c:pt idx="249">
                  <c:v>0.13</c:v>
                </c:pt>
                <c:pt idx="250">
                  <c:v>0.13487500000000002</c:v>
                </c:pt>
                <c:pt idx="251">
                  <c:v>0.14011389961063142</c:v>
                </c:pt>
                <c:pt idx="252">
                  <c:v>0.13760760572800063</c:v>
                </c:pt>
                <c:pt idx="253">
                  <c:v>0.12629986340525284</c:v>
                </c:pt>
                <c:pt idx="254">
                  <c:v>0.11898489143118064</c:v>
                </c:pt>
                <c:pt idx="255">
                  <c:v>9.4115337727919718E-2</c:v>
                </c:pt>
                <c:pt idx="256">
                  <c:v>7.9693543399921796E-2</c:v>
                </c:pt>
                <c:pt idx="257">
                  <c:v>0.14824747161106439</c:v>
                </c:pt>
                <c:pt idx="258">
                  <c:v>8.5031461375968065E-2</c:v>
                </c:pt>
                <c:pt idx="259">
                  <c:v>7.6825354908165777E-2</c:v>
                </c:pt>
                <c:pt idx="260">
                  <c:v>9.3469375254526005E-2</c:v>
                </c:pt>
                <c:pt idx="261">
                  <c:v>8.2631037974975105E-2</c:v>
                </c:pt>
                <c:pt idx="262">
                  <c:v>7.6259964817629089E-2</c:v>
                </c:pt>
                <c:pt idx="263">
                  <c:v>0.14824747161106439</c:v>
                </c:pt>
                <c:pt idx="264">
                  <c:v>0.14392914944809268</c:v>
                </c:pt>
                <c:pt idx="265">
                  <c:v>0.14180127252364952</c:v>
                </c:pt>
                <c:pt idx="266">
                  <c:v>0.10871998454567001</c:v>
                </c:pt>
                <c:pt idx="267">
                  <c:v>8.5334688381098228E-2</c:v>
                </c:pt>
                <c:pt idx="268">
                  <c:v>7.7964363836323686E-2</c:v>
                </c:pt>
                <c:pt idx="269">
                  <c:v>7.2378448574057022E-2</c:v>
                </c:pt>
                <c:pt idx="270">
                  <c:v>9.0598504759188847E-2</c:v>
                </c:pt>
                <c:pt idx="271">
                  <c:v>0.141375</c:v>
                </c:pt>
                <c:pt idx="272">
                  <c:v>0.151762619624909</c:v>
                </c:pt>
                <c:pt idx="273">
                  <c:v>9.0598504759188847E-2</c:v>
                </c:pt>
                <c:pt idx="274">
                  <c:v>6.7842204523785546E-2</c:v>
                </c:pt>
                <c:pt idx="275">
                  <c:v>6.0541487923065296E-2</c:v>
                </c:pt>
                <c:pt idx="276">
                  <c:v>0.13</c:v>
                </c:pt>
                <c:pt idx="277">
                  <c:v>0.13324999999999998</c:v>
                </c:pt>
                <c:pt idx="278">
                  <c:v>0.15112500000000001</c:v>
                </c:pt>
                <c:pt idx="279">
                  <c:v>0.13324999999999998</c:v>
                </c:pt>
                <c:pt idx="280">
                  <c:v>0.11414352954160827</c:v>
                </c:pt>
                <c:pt idx="281">
                  <c:v>8.6861458519451387E-2</c:v>
                </c:pt>
                <c:pt idx="282">
                  <c:v>7.0219767852069015E-2</c:v>
                </c:pt>
                <c:pt idx="283">
                  <c:v>5.5589910927337526E-2</c:v>
                </c:pt>
                <c:pt idx="284">
                  <c:v>5.7913275091032237E-2</c:v>
                </c:pt>
                <c:pt idx="285">
                  <c:v>0.13324999999999998</c:v>
                </c:pt>
                <c:pt idx="286">
                  <c:v>7.4580176555443009E-2</c:v>
                </c:pt>
                <c:pt idx="287">
                  <c:v>6.9686776527563818E-2</c:v>
                </c:pt>
                <c:pt idx="288">
                  <c:v>8.5638623349366644E-2</c:v>
                </c:pt>
                <c:pt idx="289">
                  <c:v>5.814904992312106E-2</c:v>
                </c:pt>
                <c:pt idx="290">
                  <c:v>5.2883591915906622E-2</c:v>
                </c:pt>
                <c:pt idx="291">
                  <c:v>0.138125</c:v>
                </c:pt>
                <c:pt idx="292">
                  <c:v>7.8250834975580871E-2</c:v>
                </c:pt>
                <c:pt idx="293">
                  <c:v>6.7321128663818411E-2</c:v>
                </c:pt>
                <c:pt idx="294">
                  <c:v>0.11974144994068286</c:v>
                </c:pt>
                <c:pt idx="295">
                  <c:v>0.1041586038253535</c:v>
                </c:pt>
                <c:pt idx="296">
                  <c:v>8.322692269167585E-2</c:v>
                </c:pt>
                <c:pt idx="297">
                  <c:v>0.12203002940132324</c:v>
                </c:pt>
                <c:pt idx="298">
                  <c:v>0.10554846778693769</c:v>
                </c:pt>
                <c:pt idx="299">
                  <c:v>7.3199030306030935E-2</c:v>
                </c:pt>
                <c:pt idx="300">
                  <c:v>9.3469375254526005E-2</c:v>
                </c:pt>
                <c:pt idx="301">
                  <c:v>8.5031461375968065E-2</c:v>
                </c:pt>
                <c:pt idx="302">
                  <c:v>7.7678581045817277E-2</c:v>
                </c:pt>
                <c:pt idx="303">
                  <c:v>0.10695043349858914</c:v>
                </c:pt>
                <c:pt idx="304">
                  <c:v>0.15112500000000001</c:v>
                </c:pt>
                <c:pt idx="305">
                  <c:v>0.13472095844681944</c:v>
                </c:pt>
                <c:pt idx="306">
                  <c:v>0.12512580908715315</c:v>
                </c:pt>
                <c:pt idx="307">
                  <c:v>8.9968487542380252E-2</c:v>
                </c:pt>
                <c:pt idx="308">
                  <c:v>7.9984161128412404E-2</c:v>
                </c:pt>
                <c:pt idx="309">
                  <c:v>7.3473906453364601E-2</c:v>
                </c:pt>
                <c:pt idx="310">
                  <c:v>6.8365917216537911E-2</c:v>
                </c:pt>
                <c:pt idx="311">
                  <c:v>0.14624999999999999</c:v>
                </c:pt>
                <c:pt idx="312">
                  <c:v>0.13650000000000001</c:v>
                </c:pt>
                <c:pt idx="313">
                  <c:v>0.10589782273121358</c:v>
                </c:pt>
                <c:pt idx="314">
                  <c:v>7.8250834975580871E-2</c:v>
                </c:pt>
                <c:pt idx="315">
                  <c:v>7.0755424412408521E-2</c:v>
                </c:pt>
                <c:pt idx="316">
                  <c:v>7.2378448574057022E-2</c:v>
                </c:pt>
                <c:pt idx="317">
                  <c:v>7.1834758468441895E-2</c:v>
                </c:pt>
                <c:pt idx="318">
                  <c:v>6.7061577572368108E-2</c:v>
                </c:pt>
                <c:pt idx="319">
                  <c:v>6.5008748707088851E-2</c:v>
                </c:pt>
                <c:pt idx="320">
                  <c:v>6.1027585413483389E-2</c:v>
                </c:pt>
                <c:pt idx="321">
                  <c:v>6.0057935518317916E-2</c:v>
                </c:pt>
                <c:pt idx="322">
                  <c:v>5.6280378161637411E-2</c:v>
                </c:pt>
                <c:pt idx="323">
                  <c:v>5.7913275091032237E-2</c:v>
                </c:pt>
                <c:pt idx="324">
                  <c:v>5.8860147643403797E-2</c:v>
                </c:pt>
                <c:pt idx="325">
                  <c:v>6.5518037006626187E-2</c:v>
                </c:pt>
                <c:pt idx="326">
                  <c:v>6.3746898191483936E-2</c:v>
                </c:pt>
                <c:pt idx="327">
                  <c:v>6.7061577572368108E-2</c:v>
                </c:pt>
                <c:pt idx="328">
                  <c:v>0.10800987949722364</c:v>
                </c:pt>
                <c:pt idx="329">
                  <c:v>0.13147087793812268</c:v>
                </c:pt>
                <c:pt idx="330">
                  <c:v>0.10175531194702982</c:v>
                </c:pt>
                <c:pt idx="331">
                  <c:v>5.7678127807096642E-2</c:v>
                </c:pt>
                <c:pt idx="332">
                  <c:v>6.9686776527563818E-2</c:v>
                </c:pt>
                <c:pt idx="333">
                  <c:v>6.8103730871361609E-2</c:v>
                </c:pt>
                <c:pt idx="334">
                  <c:v>5.9817111741770408E-2</c:v>
                </c:pt>
                <c:pt idx="335">
                  <c:v>5.0695491164012382E-2</c:v>
                </c:pt>
                <c:pt idx="336">
                  <c:v>4.8988399701325347E-2</c:v>
                </c:pt>
                <c:pt idx="337">
                  <c:v>4.8777702365026987E-2</c:v>
                </c:pt>
                <c:pt idx="338">
                  <c:v>4.8358091645950181E-2</c:v>
                </c:pt>
                <c:pt idx="339">
                  <c:v>4.9624069194442712E-2</c:v>
                </c:pt>
                <c:pt idx="340">
                  <c:v>5.8860147643403797E-2</c:v>
                </c:pt>
                <c:pt idx="341">
                  <c:v>5.7443607277647385E-2</c:v>
                </c:pt>
                <c:pt idx="342">
                  <c:v>5.3775869360735237E-2</c:v>
                </c:pt>
                <c:pt idx="343">
                  <c:v>5.3105744194029039E-2</c:v>
                </c:pt>
                <c:pt idx="344">
                  <c:v>5.6743798277882021E-2</c:v>
                </c:pt>
                <c:pt idx="345">
                  <c:v>5.1563461686268283E-2</c:v>
                </c:pt>
                <c:pt idx="346">
                  <c:v>4.389760404509703E-2</c:v>
                </c:pt>
                <c:pt idx="347">
                  <c:v>3.9166634019280042E-2</c:v>
                </c:pt>
                <c:pt idx="348">
                  <c:v>3.3123898452769973E-2</c:v>
                </c:pt>
                <c:pt idx="349">
                  <c:v>3.2314202298594746E-2</c:v>
                </c:pt>
                <c:pt idx="350">
                  <c:v>3.3451463359712504E-2</c:v>
                </c:pt>
                <c:pt idx="351">
                  <c:v>3.8083351086870908E-2</c:v>
                </c:pt>
                <c:pt idx="352">
                  <c:v>5.4905020151515646E-2</c:v>
                </c:pt>
                <c:pt idx="353">
                  <c:v>6.0299393981216039E-2</c:v>
                </c:pt>
                <c:pt idx="354">
                  <c:v>8.9968487542380252E-2</c:v>
                </c:pt>
                <c:pt idx="355">
                  <c:v>8.9654558880494173E-2</c:v>
                </c:pt>
                <c:pt idx="356">
                  <c:v>0.14299999999999999</c:v>
                </c:pt>
                <c:pt idx="357">
                  <c:v>7.1834758468441895E-2</c:v>
                </c:pt>
                <c:pt idx="358">
                  <c:v>6.2997552979867574E-2</c:v>
                </c:pt>
                <c:pt idx="359">
                  <c:v>6.0541487923065296E-2</c:v>
                </c:pt>
                <c:pt idx="360">
                  <c:v>5.6511776827505779E-2</c:v>
                </c:pt>
                <c:pt idx="361">
                  <c:v>5.6049601485959256E-2</c:v>
                </c:pt>
                <c:pt idx="362">
                  <c:v>5.4905020151515646E-2</c:v>
                </c:pt>
                <c:pt idx="363">
                  <c:v>5.0480005766741762E-2</c:v>
                </c:pt>
                <c:pt idx="364">
                  <c:v>2.896476645534219E-2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E-4FD8-9627-A1E7EBB2081B}"/>
            </c:ext>
          </c:extLst>
        </c:ser>
        <c:ser>
          <c:idx val="3"/>
          <c:order val="3"/>
          <c:tx>
            <c:strRef>
              <c:f>CaudalLiquido!$E$4</c:f>
              <c:strCache>
                <c:ptCount val="1"/>
                <c:pt idx="0">
                  <c:v>Caño Melánquez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CaudalLiquido!$A$5:$A$369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CaudalLiquido!$E$5:$E$369</c:f>
              <c:numCache>
                <c:formatCode>0.000</c:formatCode>
                <c:ptCount val="365"/>
                <c:pt idx="0">
                  <c:v>7.0582142983215274E-2</c:v>
                </c:pt>
                <c:pt idx="1">
                  <c:v>6.8225896734362759E-2</c:v>
                </c:pt>
                <c:pt idx="2">
                  <c:v>6.4628404597189493E-2</c:v>
                </c:pt>
                <c:pt idx="3">
                  <c:v>6.3987986590028342E-2</c:v>
                </c:pt>
                <c:pt idx="4">
                  <c:v>6.4628404597189493E-2</c:v>
                </c:pt>
                <c:pt idx="5">
                  <c:v>6.2091726208044061E-2</c:v>
                </c:pt>
                <c:pt idx="6">
                  <c:v>5.7811250993429569E-2</c:v>
                </c:pt>
                <c:pt idx="7">
                  <c:v>5.4300176154240314E-2</c:v>
                </c:pt>
                <c:pt idx="8">
                  <c:v>5.4300176154240314E-2</c:v>
                </c:pt>
                <c:pt idx="9">
                  <c:v>5.2038961887539953E-2</c:v>
                </c:pt>
                <c:pt idx="10">
                  <c:v>5.2318171536586959E-2</c:v>
                </c:pt>
                <c:pt idx="11">
                  <c:v>5.5164448293460698E-2</c:v>
                </c:pt>
                <c:pt idx="12">
                  <c:v>4.9300418066935359E-2</c:v>
                </c:pt>
                <c:pt idx="13">
                  <c:v>4.3612034618140311E-2</c:v>
                </c:pt>
                <c:pt idx="14">
                  <c:v>4.486485653707472E-2</c:v>
                </c:pt>
                <c:pt idx="15">
                  <c:v>3.8830259082358799E-2</c:v>
                </c:pt>
                <c:pt idx="16">
                  <c:v>3.9991686717277972E-2</c:v>
                </c:pt>
                <c:pt idx="17">
                  <c:v>3.5696425808973156E-2</c:v>
                </c:pt>
                <c:pt idx="18">
                  <c:v>3.0718488531620652E-2</c:v>
                </c:pt>
                <c:pt idx="19">
                  <c:v>3.1114727631213021E-2</c:v>
                </c:pt>
                <c:pt idx="20">
                  <c:v>3.1514302373999527E-2</c:v>
                </c:pt>
                <c:pt idx="21">
                  <c:v>3.2527919710738297E-2</c:v>
                </c:pt>
                <c:pt idx="22">
                  <c:v>2.9549652351968991E-2</c:v>
                </c:pt>
                <c:pt idx="23">
                  <c:v>2.8410358856122676E-2</c:v>
                </c:pt>
                <c:pt idx="24">
                  <c:v>2.8976335201191698E-2</c:v>
                </c:pt>
                <c:pt idx="25">
                  <c:v>2.9166623056504255E-2</c:v>
                </c:pt>
                <c:pt idx="26">
                  <c:v>3.3772180599513195E-2</c:v>
                </c:pt>
                <c:pt idx="27">
                  <c:v>4.4612429803550797E-2</c:v>
                </c:pt>
                <c:pt idx="28">
                  <c:v>4.8764308667756329E-2</c:v>
                </c:pt>
                <c:pt idx="29">
                  <c:v>4.5627750004477351E-2</c:v>
                </c:pt>
                <c:pt idx="30">
                  <c:v>4.5118217722980275E-2</c:v>
                </c:pt>
                <c:pt idx="31">
                  <c:v>4.5883924375577943E-2</c:v>
                </c:pt>
                <c:pt idx="32">
                  <c:v>4.984037650807057E-2</c:v>
                </c:pt>
                <c:pt idx="33">
                  <c:v>4.5883924375577943E-2</c:v>
                </c:pt>
                <c:pt idx="34">
                  <c:v>4.3860739930475436E-2</c:v>
                </c:pt>
                <c:pt idx="35">
                  <c:v>4.3860739930475436E-2</c:v>
                </c:pt>
                <c:pt idx="36">
                  <c:v>4.4612429803550797E-2</c:v>
                </c:pt>
                <c:pt idx="37">
                  <c:v>4.3117401123378717E-2</c:v>
                </c:pt>
                <c:pt idx="38">
                  <c:v>4.7178944017096047E-2</c:v>
                </c:pt>
                <c:pt idx="39">
                  <c:v>4.6399097764937551E-2</c:v>
                </c:pt>
                <c:pt idx="40">
                  <c:v>4.3860739930475436E-2</c:v>
                </c:pt>
                <c:pt idx="41">
                  <c:v>4.1896940752094256E-2</c:v>
                </c:pt>
                <c:pt idx="42">
                  <c:v>3.9757604525912683E-2</c:v>
                </c:pt>
                <c:pt idx="43">
                  <c:v>4.06993496032605E-2</c:v>
                </c:pt>
                <c:pt idx="44">
                  <c:v>5.1207197885845213E-2</c:v>
                </c:pt>
                <c:pt idx="45">
                  <c:v>4.486485653707472E-2</c:v>
                </c:pt>
                <c:pt idx="46">
                  <c:v>4.06993496032605E-2</c:v>
                </c:pt>
                <c:pt idx="47">
                  <c:v>4.2871469660487223E-2</c:v>
                </c:pt>
                <c:pt idx="48">
                  <c:v>4.7178944017096047E-2</c:v>
                </c:pt>
                <c:pt idx="49">
                  <c:v>4.4110373139238039E-2</c:v>
                </c:pt>
                <c:pt idx="50">
                  <c:v>4.0937048149872618E-2</c:v>
                </c:pt>
                <c:pt idx="51">
                  <c:v>3.5262765955750237E-2</c:v>
                </c:pt>
                <c:pt idx="52">
                  <c:v>3.3146223002086209E-2</c:v>
                </c:pt>
                <c:pt idx="53">
                  <c:v>3.0130355181018906E-2</c:v>
                </c:pt>
                <c:pt idx="54">
                  <c:v>2.6397190967981345E-2</c:v>
                </c:pt>
                <c:pt idx="55">
                  <c:v>2.7667065147677007E-2</c:v>
                </c:pt>
                <c:pt idx="56">
                  <c:v>2.5339650052690822E-2</c:v>
                </c:pt>
                <c:pt idx="57">
                  <c:v>2.2015888375334802E-2</c:v>
                </c:pt>
                <c:pt idx="58">
                  <c:v>1.7587666585775492E-2</c:v>
                </c:pt>
                <c:pt idx="59">
                  <c:v>1.9135964029425974E-2</c:v>
                </c:pt>
                <c:pt idx="60">
                  <c:v>1.9426726450674305E-2</c:v>
                </c:pt>
                <c:pt idx="61">
                  <c:v>3.3772180599513195E-2</c:v>
                </c:pt>
                <c:pt idx="62">
                  <c:v>2.6218963044388553E-2</c:v>
                </c:pt>
                <c:pt idx="63">
                  <c:v>2.265624869972022E-2</c:v>
                </c:pt>
                <c:pt idx="64">
                  <c:v>1.3440733196989048E-2</c:v>
                </c:pt>
                <c:pt idx="65">
                  <c:v>1.2216874975570989E-2</c:v>
                </c:pt>
                <c:pt idx="66">
                  <c:v>9.9932043795718205E-3</c:v>
                </c:pt>
                <c:pt idx="67">
                  <c:v>1.4022587340761353E-2</c:v>
                </c:pt>
                <c:pt idx="68">
                  <c:v>2.4650291453184585E-2</c:v>
                </c:pt>
                <c:pt idx="69">
                  <c:v>2.6218963044388553E-2</c:v>
                </c:pt>
                <c:pt idx="70">
                  <c:v>2.4821463467526027E-2</c:v>
                </c:pt>
                <c:pt idx="71">
                  <c:v>2.8410358856122676E-2</c:v>
                </c:pt>
                <c:pt idx="72">
                  <c:v>2.748325587956793E-2</c:v>
                </c:pt>
                <c:pt idx="73">
                  <c:v>2.3806032519158967E-2</c:v>
                </c:pt>
                <c:pt idx="74">
                  <c:v>1.6778898666712883E-2</c:v>
                </c:pt>
                <c:pt idx="75">
                  <c:v>1.5612083918467929E-2</c:v>
                </c:pt>
                <c:pt idx="76">
                  <c:v>1.5612083918467929E-2</c:v>
                </c:pt>
                <c:pt idx="77">
                  <c:v>1.8705192865515346E-2</c:v>
                </c:pt>
                <c:pt idx="78">
                  <c:v>2.3473711588452326E-2</c:v>
                </c:pt>
                <c:pt idx="79">
                  <c:v>3.483257414962912E-2</c:v>
                </c:pt>
                <c:pt idx="80">
                  <c:v>5.6624853410048533E-2</c:v>
                </c:pt>
                <c:pt idx="81">
                  <c:v>7.5809473113294168E-2</c:v>
                </c:pt>
                <c:pt idx="82">
                  <c:v>5.4875363256858295E-2</c:v>
                </c:pt>
                <c:pt idx="83">
                  <c:v>4.1896940752094256E-2</c:v>
                </c:pt>
                <c:pt idx="84">
                  <c:v>5.3444828509713674E-2</c:v>
                </c:pt>
                <c:pt idx="85">
                  <c:v>7.1952203435711889E-2</c:v>
                </c:pt>
                <c:pt idx="86">
                  <c:v>9.6716183291900362E-2</c:v>
                </c:pt>
                <c:pt idx="87">
                  <c:v>0.12401488200861641</c:v>
                </c:pt>
                <c:pt idx="88">
                  <c:v>0.16466829474376019</c:v>
                </c:pt>
                <c:pt idx="89">
                  <c:v>0.27771409187545104</c:v>
                </c:pt>
                <c:pt idx="90">
                  <c:v>0.20147312450871102</c:v>
                </c:pt>
                <c:pt idx="91">
                  <c:v>0.20487643220036536</c:v>
                </c:pt>
                <c:pt idx="92">
                  <c:v>0.1768120512545393</c:v>
                </c:pt>
                <c:pt idx="93">
                  <c:v>0.16466829474376019</c:v>
                </c:pt>
                <c:pt idx="94">
                  <c:v>0.17433789010363265</c:v>
                </c:pt>
                <c:pt idx="95">
                  <c:v>0.27855034483251112</c:v>
                </c:pt>
                <c:pt idx="96">
                  <c:v>0.27625</c:v>
                </c:pt>
                <c:pt idx="97">
                  <c:v>0.29575000000000001</c:v>
                </c:pt>
                <c:pt idx="98">
                  <c:v>0.27300000000000002</c:v>
                </c:pt>
                <c:pt idx="99">
                  <c:v>0.28275</c:v>
                </c:pt>
                <c:pt idx="100">
                  <c:v>0.27950000000000003</c:v>
                </c:pt>
                <c:pt idx="101">
                  <c:v>0.28275</c:v>
                </c:pt>
                <c:pt idx="102">
                  <c:v>0.29575000000000001</c:v>
                </c:pt>
                <c:pt idx="103">
                  <c:v>0.27950000000000003</c:v>
                </c:pt>
                <c:pt idx="104">
                  <c:v>0.27950000000000003</c:v>
                </c:pt>
                <c:pt idx="105">
                  <c:v>0.30549999999999999</c:v>
                </c:pt>
                <c:pt idx="106">
                  <c:v>0.28275</c:v>
                </c:pt>
                <c:pt idx="107">
                  <c:v>0.30549999999999999</c:v>
                </c:pt>
                <c:pt idx="108">
                  <c:v>0.26</c:v>
                </c:pt>
                <c:pt idx="109">
                  <c:v>0.27300000000000002</c:v>
                </c:pt>
                <c:pt idx="110">
                  <c:v>0.27300000000000002</c:v>
                </c:pt>
                <c:pt idx="111">
                  <c:v>0.29575000000000001</c:v>
                </c:pt>
                <c:pt idx="112">
                  <c:v>0.29899999999999999</c:v>
                </c:pt>
                <c:pt idx="113">
                  <c:v>0.29249999999999998</c:v>
                </c:pt>
                <c:pt idx="114">
                  <c:v>0.30225000000000002</c:v>
                </c:pt>
                <c:pt idx="115">
                  <c:v>0.24559842236208504</c:v>
                </c:pt>
                <c:pt idx="116">
                  <c:v>0.28275</c:v>
                </c:pt>
                <c:pt idx="117">
                  <c:v>0.28275</c:v>
                </c:pt>
                <c:pt idx="118">
                  <c:v>0.27950000000000003</c:v>
                </c:pt>
                <c:pt idx="119">
                  <c:v>0.29249999999999998</c:v>
                </c:pt>
                <c:pt idx="120">
                  <c:v>0.28924999999999995</c:v>
                </c:pt>
                <c:pt idx="121">
                  <c:v>0.26649999999999996</c:v>
                </c:pt>
                <c:pt idx="122">
                  <c:v>0.27300000000000002</c:v>
                </c:pt>
                <c:pt idx="123">
                  <c:v>0.29249999999999998</c:v>
                </c:pt>
                <c:pt idx="124">
                  <c:v>0.29575000000000001</c:v>
                </c:pt>
                <c:pt idx="125">
                  <c:v>0.26975000000000005</c:v>
                </c:pt>
                <c:pt idx="126">
                  <c:v>0.26324999999999998</c:v>
                </c:pt>
                <c:pt idx="127">
                  <c:v>0.27950000000000003</c:v>
                </c:pt>
                <c:pt idx="128">
                  <c:v>0.28924999999999995</c:v>
                </c:pt>
                <c:pt idx="129">
                  <c:v>0.24100230995025954</c:v>
                </c:pt>
                <c:pt idx="130">
                  <c:v>0.1780577150789126</c:v>
                </c:pt>
                <c:pt idx="131">
                  <c:v>0.14366951693688379</c:v>
                </c:pt>
                <c:pt idx="132">
                  <c:v>0.12450801096535867</c:v>
                </c:pt>
                <c:pt idx="133">
                  <c:v>0.10576718383181324</c:v>
                </c:pt>
                <c:pt idx="134">
                  <c:v>0.10139098232802476</c:v>
                </c:pt>
                <c:pt idx="135">
                  <c:v>0.11348759655576404</c:v>
                </c:pt>
                <c:pt idx="136">
                  <c:v>0.1053240993999555</c:v>
                </c:pt>
                <c:pt idx="137">
                  <c:v>9.6298353333148082E-2</c:v>
                </c:pt>
                <c:pt idx="138">
                  <c:v>9.3406635405954494E-2</c:v>
                </c:pt>
                <c:pt idx="139">
                  <c:v>0.10053024333706301</c:v>
                </c:pt>
                <c:pt idx="140">
                  <c:v>0.10621148838805808</c:v>
                </c:pt>
                <c:pt idx="141">
                  <c:v>0.12849938633687905</c:v>
                </c:pt>
                <c:pt idx="142">
                  <c:v>0.12699294188979243</c:v>
                </c:pt>
                <c:pt idx="143">
                  <c:v>0.13568440904757109</c:v>
                </c:pt>
                <c:pt idx="144">
                  <c:v>0.14151084882481704</c:v>
                </c:pt>
                <c:pt idx="145">
                  <c:v>0.13778454611339613</c:v>
                </c:pt>
                <c:pt idx="146">
                  <c:v>0.14151084882481704</c:v>
                </c:pt>
                <c:pt idx="147">
                  <c:v>8.9773153392640401E-2</c:v>
                </c:pt>
                <c:pt idx="148">
                  <c:v>5.841051003874724E-2</c:v>
                </c:pt>
                <c:pt idx="149">
                  <c:v>4.9569915340688289E-2</c:v>
                </c:pt>
                <c:pt idx="150">
                  <c:v>4.614103975006871E-2</c:v>
                </c:pt>
                <c:pt idx="151">
                  <c:v>5.6037688870341017E-2</c:v>
                </c:pt>
                <c:pt idx="152">
                  <c:v>0.11441942541780904</c:v>
                </c:pt>
                <c:pt idx="153">
                  <c:v>8.779520809019406E-2</c:v>
                </c:pt>
                <c:pt idx="154">
                  <c:v>7.2643721257119959E-2</c:v>
                </c:pt>
                <c:pt idx="155">
                  <c:v>5.96212136070738E-2</c:v>
                </c:pt>
                <c:pt idx="156">
                  <c:v>5.1207197885845213E-2</c:v>
                </c:pt>
                <c:pt idx="157">
                  <c:v>8.2033288828352799E-2</c:v>
                </c:pt>
                <c:pt idx="158">
                  <c:v>7.4744379884011156E-2</c:v>
                </c:pt>
                <c:pt idx="159">
                  <c:v>8.1658239965179916E-2</c:v>
                </c:pt>
                <c:pt idx="160">
                  <c:v>7.5098313578566847E-2</c:v>
                </c:pt>
                <c:pt idx="161">
                  <c:v>7.6884466929606793E-2</c:v>
                </c:pt>
                <c:pt idx="162">
                  <c:v>9.5881708418760869E-2</c:v>
                </c:pt>
                <c:pt idx="163">
                  <c:v>0.19279847605779923</c:v>
                </c:pt>
                <c:pt idx="164">
                  <c:v>0.27355750780178023</c:v>
                </c:pt>
                <c:pt idx="165">
                  <c:v>0.15592872767264737</c:v>
                </c:pt>
                <c:pt idx="166">
                  <c:v>0.14151084882481704</c:v>
                </c:pt>
                <c:pt idx="167">
                  <c:v>0.15592872767264737</c:v>
                </c:pt>
                <c:pt idx="168">
                  <c:v>0.15996832225682481</c:v>
                </c:pt>
                <c:pt idx="169">
                  <c:v>0.15996832225682481</c:v>
                </c:pt>
                <c:pt idx="170">
                  <c:v>0.18056627181591003</c:v>
                </c:pt>
                <c:pt idx="171">
                  <c:v>0.19477813344645786</c:v>
                </c:pt>
                <c:pt idx="172">
                  <c:v>0.18693875050905201</c:v>
                </c:pt>
                <c:pt idx="173">
                  <c:v>0.15535716209163455</c:v>
                </c:pt>
                <c:pt idx="174">
                  <c:v>0.14971687878959966</c:v>
                </c:pt>
                <c:pt idx="175">
                  <c:v>0.1799369750847605</c:v>
                </c:pt>
                <c:pt idx="176">
                  <c:v>0.18437236732541656</c:v>
                </c:pt>
                <c:pt idx="177">
                  <c:v>0.29575000000000001</c:v>
                </c:pt>
                <c:pt idx="178">
                  <c:v>0.19345688912191919</c:v>
                </c:pt>
                <c:pt idx="179">
                  <c:v>0.16113495782147594</c:v>
                </c:pt>
                <c:pt idx="180">
                  <c:v>0.1605509454073358</c:v>
                </c:pt>
                <c:pt idx="181">
                  <c:v>0.18182918975590834</c:v>
                </c:pt>
                <c:pt idx="182">
                  <c:v>0.16585725897368322</c:v>
                </c:pt>
                <c:pt idx="183">
                  <c:v>0.21179564546242716</c:v>
                </c:pt>
                <c:pt idx="184">
                  <c:v>0.21179564546242716</c:v>
                </c:pt>
                <c:pt idx="185">
                  <c:v>0.17188653412825283</c:v>
                </c:pt>
                <c:pt idx="186">
                  <c:v>0.14204850825426296</c:v>
                </c:pt>
                <c:pt idx="187">
                  <c:v>0.14860518525730609</c:v>
                </c:pt>
                <c:pt idx="188">
                  <c:v>0.18437236732541656</c:v>
                </c:pt>
                <c:pt idx="189">
                  <c:v>0.19810708986433576</c:v>
                </c:pt>
                <c:pt idx="190">
                  <c:v>0.26324999999999998</c:v>
                </c:pt>
                <c:pt idx="191">
                  <c:v>0.28785829889618536</c:v>
                </c:pt>
                <c:pt idx="192">
                  <c:v>0.20282996391341548</c:v>
                </c:pt>
                <c:pt idx="193">
                  <c:v>0.18056627181591003</c:v>
                </c:pt>
                <c:pt idx="194">
                  <c:v>0.15592872767264737</c:v>
                </c:pt>
                <c:pt idx="195">
                  <c:v>0.14204850825426296</c:v>
                </c:pt>
                <c:pt idx="196">
                  <c:v>0.13360536664078751</c:v>
                </c:pt>
                <c:pt idx="197">
                  <c:v>0.1530846353070848</c:v>
                </c:pt>
                <c:pt idx="198">
                  <c:v>0.12599510595973515</c:v>
                </c:pt>
                <c:pt idx="199">
                  <c:v>0.10356393106954793</c:v>
                </c:pt>
                <c:pt idx="200">
                  <c:v>0.10010167614411665</c:v>
                </c:pt>
                <c:pt idx="201">
                  <c:v>0.10010167614411665</c:v>
                </c:pt>
                <c:pt idx="202">
                  <c:v>9.2998241068168758E-2</c:v>
                </c:pt>
                <c:pt idx="203">
                  <c:v>9.3816203602988063E-2</c:v>
                </c:pt>
                <c:pt idx="204">
                  <c:v>0.30874999999999997</c:v>
                </c:pt>
                <c:pt idx="205">
                  <c:v>0.25654525330859118</c:v>
                </c:pt>
                <c:pt idx="206">
                  <c:v>0.21672910146335522</c:v>
                </c:pt>
                <c:pt idx="207">
                  <c:v>0.22828705908321653</c:v>
                </c:pt>
                <c:pt idx="208">
                  <c:v>0.21390086699717828</c:v>
                </c:pt>
                <c:pt idx="209">
                  <c:v>0.26324999999999998</c:v>
                </c:pt>
                <c:pt idx="210">
                  <c:v>0.27300000000000002</c:v>
                </c:pt>
                <c:pt idx="211">
                  <c:v>0.28599999999999998</c:v>
                </c:pt>
                <c:pt idx="212">
                  <c:v>0.29899999999999999</c:v>
                </c:pt>
                <c:pt idx="213">
                  <c:v>0.28924999999999995</c:v>
                </c:pt>
                <c:pt idx="214">
                  <c:v>0.27604652672884661</c:v>
                </c:pt>
                <c:pt idx="215">
                  <c:v>0.24100230995025954</c:v>
                </c:pt>
                <c:pt idx="216">
                  <c:v>0.19810708986433576</c:v>
                </c:pt>
                <c:pt idx="217">
                  <c:v>0.15996832225682481</c:v>
                </c:pt>
                <c:pt idx="218">
                  <c:v>0.15822877268513055</c:v>
                </c:pt>
                <c:pt idx="219">
                  <c:v>0.17310936773209609</c:v>
                </c:pt>
                <c:pt idx="220">
                  <c:v>0.1908320545334953</c:v>
                </c:pt>
                <c:pt idx="221">
                  <c:v>0.19411677439808547</c:v>
                </c:pt>
                <c:pt idx="222">
                  <c:v>0.16348493150950882</c:v>
                </c:pt>
                <c:pt idx="223">
                  <c:v>0.14971687878959966</c:v>
                </c:pt>
                <c:pt idx="224">
                  <c:v>0.16230715672005044</c:v>
                </c:pt>
                <c:pt idx="225">
                  <c:v>0.19411677439808547</c:v>
                </c:pt>
                <c:pt idx="226">
                  <c:v>0.30618950258828176</c:v>
                </c:pt>
                <c:pt idx="227">
                  <c:v>0.21460564331602691</c:v>
                </c:pt>
                <c:pt idx="228">
                  <c:v>0.1664538453833517</c:v>
                </c:pt>
                <c:pt idx="229">
                  <c:v>0.15880723746610192</c:v>
                </c:pt>
                <c:pt idx="230">
                  <c:v>0.17310936773209609</c:v>
                </c:pt>
                <c:pt idx="231">
                  <c:v>0.17372291703890277</c:v>
                </c:pt>
                <c:pt idx="232">
                  <c:v>0.19877732429924333</c:v>
                </c:pt>
                <c:pt idx="233">
                  <c:v>0.21109693557387538</c:v>
                </c:pt>
                <c:pt idx="234">
                  <c:v>0.18629497371764914</c:v>
                </c:pt>
                <c:pt idx="235">
                  <c:v>0.14916035311088602</c:v>
                </c:pt>
                <c:pt idx="236">
                  <c:v>0.13464225732763682</c:v>
                </c:pt>
                <c:pt idx="237">
                  <c:v>0.18246281409207815</c:v>
                </c:pt>
                <c:pt idx="238">
                  <c:v>0.18437236732541656</c:v>
                </c:pt>
                <c:pt idx="239">
                  <c:v>0.27300000000000002</c:v>
                </c:pt>
                <c:pt idx="240">
                  <c:v>0.27950000000000003</c:v>
                </c:pt>
                <c:pt idx="241">
                  <c:v>0.27950000000000003</c:v>
                </c:pt>
                <c:pt idx="242">
                  <c:v>0.28599999999999998</c:v>
                </c:pt>
                <c:pt idx="243">
                  <c:v>0.30874999999999997</c:v>
                </c:pt>
                <c:pt idx="244">
                  <c:v>0.31066392641617258</c:v>
                </c:pt>
                <c:pt idx="245">
                  <c:v>0.26133294314261901</c:v>
                </c:pt>
                <c:pt idx="246">
                  <c:v>0.30618950258828176</c:v>
                </c:pt>
                <c:pt idx="247">
                  <c:v>0.28615101036593821</c:v>
                </c:pt>
                <c:pt idx="248">
                  <c:v>0.26</c:v>
                </c:pt>
                <c:pt idx="249">
                  <c:v>0.26</c:v>
                </c:pt>
                <c:pt idx="250">
                  <c:v>0.26975000000000005</c:v>
                </c:pt>
                <c:pt idx="251">
                  <c:v>0.28022779922126284</c:v>
                </c:pt>
                <c:pt idx="252">
                  <c:v>0.27521521145600125</c:v>
                </c:pt>
                <c:pt idx="253">
                  <c:v>0.25259972681050569</c:v>
                </c:pt>
                <c:pt idx="254">
                  <c:v>0.23796978286236128</c:v>
                </c:pt>
                <c:pt idx="255">
                  <c:v>0.18823067545583944</c:v>
                </c:pt>
                <c:pt idx="256">
                  <c:v>0.15938708679984359</c:v>
                </c:pt>
                <c:pt idx="257">
                  <c:v>0.29649494322212877</c:v>
                </c:pt>
                <c:pt idx="258">
                  <c:v>0.17006292275193613</c:v>
                </c:pt>
                <c:pt idx="259">
                  <c:v>0.15365070981633155</c:v>
                </c:pt>
                <c:pt idx="260">
                  <c:v>0.18693875050905201</c:v>
                </c:pt>
                <c:pt idx="261">
                  <c:v>0.16526207594995021</c:v>
                </c:pt>
                <c:pt idx="262">
                  <c:v>0.15251992963525818</c:v>
                </c:pt>
                <c:pt idx="263">
                  <c:v>0.29649494322212877</c:v>
                </c:pt>
                <c:pt idx="264">
                  <c:v>0.28785829889618536</c:v>
                </c:pt>
                <c:pt idx="265">
                  <c:v>0.28360254504729904</c:v>
                </c:pt>
                <c:pt idx="266">
                  <c:v>0.21743996909134003</c:v>
                </c:pt>
                <c:pt idx="267">
                  <c:v>0.17066937676219646</c:v>
                </c:pt>
                <c:pt idx="268">
                  <c:v>0.15592872767264737</c:v>
                </c:pt>
                <c:pt idx="269">
                  <c:v>0.14475689714811404</c:v>
                </c:pt>
                <c:pt idx="270">
                  <c:v>0.18119700951837769</c:v>
                </c:pt>
                <c:pt idx="271">
                  <c:v>0.28275</c:v>
                </c:pt>
                <c:pt idx="272">
                  <c:v>0.303525239249818</c:v>
                </c:pt>
                <c:pt idx="273">
                  <c:v>0.18119700951837769</c:v>
                </c:pt>
                <c:pt idx="274">
                  <c:v>0.13568440904757109</c:v>
                </c:pt>
                <c:pt idx="275">
                  <c:v>0.12108297584613059</c:v>
                </c:pt>
                <c:pt idx="276">
                  <c:v>0.26</c:v>
                </c:pt>
                <c:pt idx="277">
                  <c:v>0.26649999999999996</c:v>
                </c:pt>
                <c:pt idx="278">
                  <c:v>0.30225000000000002</c:v>
                </c:pt>
                <c:pt idx="279">
                  <c:v>0.26649999999999996</c:v>
                </c:pt>
                <c:pt idx="280">
                  <c:v>0.22828705908321653</c:v>
                </c:pt>
                <c:pt idx="281">
                  <c:v>0.17372291703890277</c:v>
                </c:pt>
                <c:pt idx="282">
                  <c:v>0.14043953570413803</c:v>
                </c:pt>
                <c:pt idx="283">
                  <c:v>0.11117982185467505</c:v>
                </c:pt>
                <c:pt idx="284">
                  <c:v>0.11582655018206447</c:v>
                </c:pt>
                <c:pt idx="285">
                  <c:v>0.26649999999999996</c:v>
                </c:pt>
                <c:pt idx="286">
                  <c:v>0.14916035311088602</c:v>
                </c:pt>
                <c:pt idx="287">
                  <c:v>0.13937355305512764</c:v>
                </c:pt>
                <c:pt idx="288">
                  <c:v>0.17127724669873329</c:v>
                </c:pt>
                <c:pt idx="289">
                  <c:v>0.11629809984624212</c:v>
                </c:pt>
                <c:pt idx="290">
                  <c:v>0.10576718383181324</c:v>
                </c:pt>
                <c:pt idx="291">
                  <c:v>0.27625</c:v>
                </c:pt>
                <c:pt idx="292">
                  <c:v>0.15650166995116174</c:v>
                </c:pt>
                <c:pt idx="293">
                  <c:v>0.13464225732763682</c:v>
                </c:pt>
                <c:pt idx="294">
                  <c:v>0.23948289988136573</c:v>
                </c:pt>
                <c:pt idx="295">
                  <c:v>0.20831720765070699</c:v>
                </c:pt>
                <c:pt idx="296">
                  <c:v>0.1664538453833517</c:v>
                </c:pt>
                <c:pt idx="297">
                  <c:v>0.24406005880264647</c:v>
                </c:pt>
                <c:pt idx="298">
                  <c:v>0.21109693557387538</c:v>
                </c:pt>
                <c:pt idx="299">
                  <c:v>0.14639806061206187</c:v>
                </c:pt>
                <c:pt idx="300">
                  <c:v>0.18693875050905201</c:v>
                </c:pt>
                <c:pt idx="301">
                  <c:v>0.17006292275193613</c:v>
                </c:pt>
                <c:pt idx="302">
                  <c:v>0.15535716209163455</c:v>
                </c:pt>
                <c:pt idx="303">
                  <c:v>0.21390086699717828</c:v>
                </c:pt>
                <c:pt idx="304">
                  <c:v>0.30225000000000002</c:v>
                </c:pt>
                <c:pt idx="305">
                  <c:v>0.26944191689363889</c:v>
                </c:pt>
                <c:pt idx="306">
                  <c:v>0.2502516181743063</c:v>
                </c:pt>
                <c:pt idx="307">
                  <c:v>0.1799369750847605</c:v>
                </c:pt>
                <c:pt idx="308">
                  <c:v>0.15996832225682481</c:v>
                </c:pt>
                <c:pt idx="309">
                  <c:v>0.1469478129067292</c:v>
                </c:pt>
                <c:pt idx="310">
                  <c:v>0.13673183443307582</c:v>
                </c:pt>
                <c:pt idx="311">
                  <c:v>0.29249999999999998</c:v>
                </c:pt>
                <c:pt idx="312">
                  <c:v>0.27300000000000002</c:v>
                </c:pt>
                <c:pt idx="313">
                  <c:v>0.21179564546242716</c:v>
                </c:pt>
                <c:pt idx="314">
                  <c:v>0.15650166995116174</c:v>
                </c:pt>
                <c:pt idx="315">
                  <c:v>0.14151084882481704</c:v>
                </c:pt>
                <c:pt idx="316">
                  <c:v>0.14475689714811404</c:v>
                </c:pt>
                <c:pt idx="317">
                  <c:v>0.14366951693688379</c:v>
                </c:pt>
                <c:pt idx="318">
                  <c:v>0.13412315514473622</c:v>
                </c:pt>
                <c:pt idx="319">
                  <c:v>0.1300174974141777</c:v>
                </c:pt>
                <c:pt idx="320">
                  <c:v>0.12205517082696678</c:v>
                </c:pt>
                <c:pt idx="321">
                  <c:v>0.12011587103663583</c:v>
                </c:pt>
                <c:pt idx="322">
                  <c:v>0.11256075632327482</c:v>
                </c:pt>
                <c:pt idx="323">
                  <c:v>0.11582655018206447</c:v>
                </c:pt>
                <c:pt idx="324">
                  <c:v>0.11772029528680759</c:v>
                </c:pt>
                <c:pt idx="325">
                  <c:v>0.13103607401325237</c:v>
                </c:pt>
                <c:pt idx="326">
                  <c:v>0.12749379638296787</c:v>
                </c:pt>
                <c:pt idx="327">
                  <c:v>0.13412315514473622</c:v>
                </c:pt>
                <c:pt idx="328">
                  <c:v>0.21601975899444728</c:v>
                </c:pt>
                <c:pt idx="329">
                  <c:v>0.26294175587624535</c:v>
                </c:pt>
                <c:pt idx="330">
                  <c:v>0.20351062389405963</c:v>
                </c:pt>
                <c:pt idx="331">
                  <c:v>0.11535625561419328</c:v>
                </c:pt>
                <c:pt idx="332">
                  <c:v>0.13937355305512764</c:v>
                </c:pt>
                <c:pt idx="333">
                  <c:v>0.13620746174272322</c:v>
                </c:pt>
                <c:pt idx="334">
                  <c:v>0.11963422348354082</c:v>
                </c:pt>
                <c:pt idx="335">
                  <c:v>0.10139098232802476</c:v>
                </c:pt>
                <c:pt idx="336">
                  <c:v>9.7976799402650694E-2</c:v>
                </c:pt>
                <c:pt idx="337">
                  <c:v>9.7555404730053974E-2</c:v>
                </c:pt>
                <c:pt idx="338">
                  <c:v>9.6716183291900362E-2</c:v>
                </c:pt>
                <c:pt idx="339">
                  <c:v>9.9248138388885423E-2</c:v>
                </c:pt>
                <c:pt idx="340">
                  <c:v>0.11772029528680759</c:v>
                </c:pt>
                <c:pt idx="341">
                  <c:v>0.11488721455529477</c:v>
                </c:pt>
                <c:pt idx="342">
                  <c:v>0.10755173872147047</c:v>
                </c:pt>
                <c:pt idx="343">
                  <c:v>0.10621148838805808</c:v>
                </c:pt>
                <c:pt idx="344">
                  <c:v>0.11348759655576404</c:v>
                </c:pt>
                <c:pt idx="345">
                  <c:v>0.10312692337253657</c:v>
                </c:pt>
                <c:pt idx="346">
                  <c:v>8.779520809019406E-2</c:v>
                </c:pt>
                <c:pt idx="347">
                  <c:v>7.8333268038560083E-2</c:v>
                </c:pt>
                <c:pt idx="348">
                  <c:v>6.6247796905539946E-2</c:v>
                </c:pt>
                <c:pt idx="349">
                  <c:v>6.4628404597189493E-2</c:v>
                </c:pt>
                <c:pt idx="350">
                  <c:v>6.6902926719425007E-2</c:v>
                </c:pt>
                <c:pt idx="351">
                  <c:v>7.6166702173741815E-2</c:v>
                </c:pt>
                <c:pt idx="352">
                  <c:v>0.10981004030303129</c:v>
                </c:pt>
                <c:pt idx="353">
                  <c:v>0.12059878796243208</c:v>
                </c:pt>
                <c:pt idx="354">
                  <c:v>0.1799369750847605</c:v>
                </c:pt>
                <c:pt idx="355">
                  <c:v>0.17930911776098835</c:v>
                </c:pt>
                <c:pt idx="356">
                  <c:v>0.28599999999999998</c:v>
                </c:pt>
                <c:pt idx="357">
                  <c:v>0.14366951693688379</c:v>
                </c:pt>
                <c:pt idx="358">
                  <c:v>0.12599510595973515</c:v>
                </c:pt>
                <c:pt idx="359">
                  <c:v>0.12108297584613059</c:v>
                </c:pt>
                <c:pt idx="360">
                  <c:v>0.11302355365501156</c:v>
                </c:pt>
                <c:pt idx="361">
                  <c:v>0.11209920297191851</c:v>
                </c:pt>
                <c:pt idx="362">
                  <c:v>0.10981004030303129</c:v>
                </c:pt>
                <c:pt idx="363">
                  <c:v>0.10096001153348352</c:v>
                </c:pt>
                <c:pt idx="364">
                  <c:v>5.7929532910684381E-2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BE-4FD8-9627-A1E7EBB2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Caudal (m</a:t>
                </a:r>
                <a:r>
                  <a:rPr lang="en-US" baseline="30000"/>
                  <a:t>3</a:t>
                </a:r>
                <a:r>
                  <a:rPr lang="en-US"/>
                  <a:t>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 del lecho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MaterialLecho!$C$4</c:f>
              <c:strCache>
                <c:ptCount val="1"/>
                <c:pt idx="0">
                  <c:v>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MaterialLecho!$B$9:$B$18</c:f>
              <c:numCache>
                <c:formatCode>General</c:formatCode>
                <c:ptCount val="10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</c:numCache>
            </c:numRef>
          </c:xVal>
          <c:yVal>
            <c:numRef>
              <c:f>MaterialLecho!$C$9:$C$18</c:f>
              <c:numCache>
                <c:formatCode>0.00</c:formatCode>
                <c:ptCount val="10"/>
                <c:pt idx="0">
                  <c:v>0</c:v>
                </c:pt>
                <c:pt idx="1">
                  <c:v>5.3759999999999994</c:v>
                </c:pt>
                <c:pt idx="2">
                  <c:v>12.014864864864867</c:v>
                </c:pt>
                <c:pt idx="3">
                  <c:v>35.56</c:v>
                </c:pt>
                <c:pt idx="4">
                  <c:v>62.938655462184876</c:v>
                </c:pt>
                <c:pt idx="5">
                  <c:v>86.3</c:v>
                </c:pt>
                <c:pt idx="6">
                  <c:v>93.057983193277323</c:v>
                </c:pt>
                <c:pt idx="7">
                  <c:v>98.287368421052633</c:v>
                </c:pt>
                <c:pt idx="8">
                  <c:v>99.80952380952381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E-47D0-8D36-40FFF77465B3}"/>
            </c:ext>
          </c:extLst>
        </c:ser>
        <c:ser>
          <c:idx val="1"/>
          <c:order val="1"/>
          <c:tx>
            <c:strRef>
              <c:f>MaterialLecho!$D$4</c:f>
              <c:strCache>
                <c:ptCount val="1"/>
                <c:pt idx="0">
                  <c:v>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MaterialLecho!$D$9:$D$17</c:f>
              <c:numCache>
                <c:formatCode>0.00</c:formatCode>
                <c:ptCount val="9"/>
                <c:pt idx="0">
                  <c:v>0</c:v>
                </c:pt>
                <c:pt idx="1">
                  <c:v>4.176000000000001</c:v>
                </c:pt>
                <c:pt idx="2">
                  <c:v>10.610135135135137</c:v>
                </c:pt>
                <c:pt idx="3">
                  <c:v>28.251428571428576</c:v>
                </c:pt>
                <c:pt idx="4">
                  <c:v>56.158823529411762</c:v>
                </c:pt>
                <c:pt idx="5">
                  <c:v>89</c:v>
                </c:pt>
                <c:pt idx="6">
                  <c:v>95.78991596638653</c:v>
                </c:pt>
                <c:pt idx="7">
                  <c:v>99.554947368421054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6E-47D0-8D36-40FFF77465B3}"/>
            </c:ext>
          </c:extLst>
        </c:ser>
        <c:ser>
          <c:idx val="2"/>
          <c:order val="2"/>
          <c:tx>
            <c:strRef>
              <c:f>MaterialLecho!$E$4</c:f>
              <c:strCache>
                <c:ptCount val="1"/>
                <c:pt idx="0">
                  <c:v>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MaterialLecho!$E$9:$E$17</c:f>
              <c:numCache>
                <c:formatCode>0.00</c:formatCode>
                <c:ptCount val="9"/>
                <c:pt idx="0">
                  <c:v>0</c:v>
                </c:pt>
                <c:pt idx="1">
                  <c:v>3.8679999999999999</c:v>
                </c:pt>
                <c:pt idx="2">
                  <c:v>5.1966216216216221</c:v>
                </c:pt>
                <c:pt idx="3">
                  <c:v>23.657142857142865</c:v>
                </c:pt>
                <c:pt idx="4">
                  <c:v>66.490756302521007</c:v>
                </c:pt>
                <c:pt idx="5">
                  <c:v>95.6</c:v>
                </c:pt>
                <c:pt idx="6">
                  <c:v>98.482352941176458</c:v>
                </c:pt>
                <c:pt idx="7">
                  <c:v>99.87284210526316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6E-47D0-8D36-40FFF77465B3}"/>
            </c:ext>
          </c:extLst>
        </c:ser>
        <c:ser>
          <c:idx val="3"/>
          <c:order val="3"/>
          <c:tx>
            <c:strRef>
              <c:f>MaterialLecho!$F$4</c:f>
              <c:strCache>
                <c:ptCount val="1"/>
                <c:pt idx="0">
                  <c:v>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MaterialLecho!$F$9:$F$17</c:f>
              <c:numCache>
                <c:formatCode>0.00</c:formatCode>
                <c:ptCount val="9"/>
                <c:pt idx="0">
                  <c:v>0</c:v>
                </c:pt>
                <c:pt idx="1">
                  <c:v>3.14</c:v>
                </c:pt>
                <c:pt idx="2">
                  <c:v>11.011486486486486</c:v>
                </c:pt>
                <c:pt idx="3">
                  <c:v>52.057142857142878</c:v>
                </c:pt>
                <c:pt idx="4">
                  <c:v>86.971428571428575</c:v>
                </c:pt>
                <c:pt idx="5">
                  <c:v>98.2</c:v>
                </c:pt>
                <c:pt idx="6">
                  <c:v>99.284873949579847</c:v>
                </c:pt>
                <c:pt idx="7">
                  <c:v>99.836421052631593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6E-47D0-8D36-40FFF774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</a:t>
            </a:r>
            <a:r>
              <a:rPr lang="en-US" sz="1200" baseline="0"/>
              <a:t> sólido transportado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CondicionFronteraCaudalSolido!$B$3</c:f>
              <c:strCache>
                <c:ptCount val="1"/>
                <c:pt idx="0">
                  <c:v>5.85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CondicionFronteraCaudalSolido!$E$5:$E$18</c:f>
              <c:numCache>
                <c:formatCode>General</c:formatCode>
                <c:ptCount val="14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</c:numCache>
            </c:numRef>
          </c:xVal>
          <c:yVal>
            <c:numRef>
              <c:f>CondicionFronteraCaudalSolido!$F$5:$F$18</c:f>
              <c:numCache>
                <c:formatCode>0.0</c:formatCode>
                <c:ptCount val="14"/>
                <c:pt idx="0">
                  <c:v>0</c:v>
                </c:pt>
                <c:pt idx="1">
                  <c:v>1.9299999999999993</c:v>
                </c:pt>
                <c:pt idx="2">
                  <c:v>5.7899999999999991</c:v>
                </c:pt>
                <c:pt idx="3">
                  <c:v>13.52</c:v>
                </c:pt>
                <c:pt idx="4">
                  <c:v>28.98</c:v>
                </c:pt>
                <c:pt idx="5">
                  <c:v>58.46</c:v>
                </c:pt>
                <c:pt idx="6">
                  <c:v>69.61</c:v>
                </c:pt>
                <c:pt idx="7">
                  <c:v>70.55</c:v>
                </c:pt>
                <c:pt idx="8">
                  <c:v>77.75</c:v>
                </c:pt>
                <c:pt idx="9">
                  <c:v>88.99</c:v>
                </c:pt>
                <c:pt idx="10">
                  <c:v>97.61999999999999</c:v>
                </c:pt>
                <c:pt idx="11">
                  <c:v>99.13</c:v>
                </c:pt>
                <c:pt idx="12">
                  <c:v>99.88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F-4D83-98B5-6702E47B1710}"/>
            </c:ext>
          </c:extLst>
        </c:ser>
        <c:ser>
          <c:idx val="1"/>
          <c:order val="1"/>
          <c:tx>
            <c:strRef>
              <c:f>CondicionFronteraCaudalSolido!$C$3</c:f>
              <c:strCache>
                <c:ptCount val="1"/>
                <c:pt idx="0">
                  <c:v>6.52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CondicionFronteraCaudalSolido!$E$5:$E$17</c:f>
              <c:numCache>
                <c:formatCode>General</c:formatCode>
                <c:ptCount val="13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</c:numCache>
            </c:numRef>
          </c:xVal>
          <c:yVal>
            <c:numRef>
              <c:f>CondicionFronteraCaudalSolido!$G$5:$G$17</c:f>
              <c:numCache>
                <c:formatCode>0.00</c:formatCode>
                <c:ptCount val="13"/>
                <c:pt idx="0">
                  <c:v>-1.4654943925052066E-14</c:v>
                </c:pt>
                <c:pt idx="1">
                  <c:v>2.5599999999999854</c:v>
                </c:pt>
                <c:pt idx="2">
                  <c:v>7.6899999999999853</c:v>
                </c:pt>
                <c:pt idx="3">
                  <c:v>17.949999999999985</c:v>
                </c:pt>
                <c:pt idx="4">
                  <c:v>38.459999999999987</c:v>
                </c:pt>
                <c:pt idx="5">
                  <c:v>77.559999999999988</c:v>
                </c:pt>
                <c:pt idx="6">
                  <c:v>92.32</c:v>
                </c:pt>
                <c:pt idx="7">
                  <c:v>92.86</c:v>
                </c:pt>
                <c:pt idx="8">
                  <c:v>96.22</c:v>
                </c:pt>
                <c:pt idx="9">
                  <c:v>99.09</c:v>
                </c:pt>
                <c:pt idx="10">
                  <c:v>99.9</c:v>
                </c:pt>
                <c:pt idx="11">
                  <c:v>99.97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F-4D83-98B5-6702E47B1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cambio</a:t>
            </a:r>
            <a:r>
              <a:rPr lang="en-US" baseline="0"/>
              <a:t> en masa medido y simulado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Calibracion!$I$4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Calibracion!$I$5:$I$59</c:f>
              <c:numCache>
                <c:formatCode>General</c:formatCode>
                <c:ptCount val="55"/>
                <c:pt idx="0">
                  <c:v>-8054.5956999999999</c:v>
                </c:pt>
                <c:pt idx="1">
                  <c:v>-7320.8545000000004</c:v>
                </c:pt>
                <c:pt idx="2">
                  <c:v>-10790.124</c:v>
                </c:pt>
                <c:pt idx="3">
                  <c:v>-13342.4082</c:v>
                </c:pt>
                <c:pt idx="4">
                  <c:v>-12828.5996</c:v>
                </c:pt>
                <c:pt idx="5">
                  <c:v>-11231.362300000001</c:v>
                </c:pt>
                <c:pt idx="6">
                  <c:v>-12102.9141</c:v>
                </c:pt>
                <c:pt idx="7">
                  <c:v>-12598.2402</c:v>
                </c:pt>
                <c:pt idx="8">
                  <c:v>-14497.2217</c:v>
                </c:pt>
                <c:pt idx="9">
                  <c:v>-17127.3613</c:v>
                </c:pt>
                <c:pt idx="10">
                  <c:v>-17805.794900000001</c:v>
                </c:pt>
                <c:pt idx="11">
                  <c:v>-18504.007799999999</c:v>
                </c:pt>
                <c:pt idx="12">
                  <c:v>-19243.333999999999</c:v>
                </c:pt>
                <c:pt idx="13">
                  <c:v>-20323.5762</c:v>
                </c:pt>
                <c:pt idx="14">
                  <c:v>-21429.521499999999</c:v>
                </c:pt>
                <c:pt idx="15">
                  <c:v>-22251.771499999999</c:v>
                </c:pt>
                <c:pt idx="16">
                  <c:v>-23291.4961</c:v>
                </c:pt>
                <c:pt idx="17">
                  <c:v>-24354.919900000001</c:v>
                </c:pt>
                <c:pt idx="18">
                  <c:v>-25855.347699999998</c:v>
                </c:pt>
                <c:pt idx="19">
                  <c:v>-27765.658200000002</c:v>
                </c:pt>
                <c:pt idx="20">
                  <c:v>-29642.875</c:v>
                </c:pt>
                <c:pt idx="21">
                  <c:v>-31924.656200000001</c:v>
                </c:pt>
                <c:pt idx="22">
                  <c:v>-33600.593800000002</c:v>
                </c:pt>
                <c:pt idx="23">
                  <c:v>-35960.164100000002</c:v>
                </c:pt>
                <c:pt idx="24">
                  <c:v>-39052.191400000003</c:v>
                </c:pt>
                <c:pt idx="25">
                  <c:v>-41588.507799999999</c:v>
                </c:pt>
                <c:pt idx="26">
                  <c:v>-43672.777300000002</c:v>
                </c:pt>
                <c:pt idx="27">
                  <c:v>-44751.769500000002</c:v>
                </c:pt>
                <c:pt idx="28">
                  <c:v>-44922.238299999997</c:v>
                </c:pt>
                <c:pt idx="29">
                  <c:v>-46564.105499999998</c:v>
                </c:pt>
                <c:pt idx="30">
                  <c:v>-52088.300799999997</c:v>
                </c:pt>
                <c:pt idx="31">
                  <c:v>-47121.628900000003</c:v>
                </c:pt>
                <c:pt idx="32">
                  <c:v>-42537.152300000002</c:v>
                </c:pt>
                <c:pt idx="33">
                  <c:v>-34429.832000000002</c:v>
                </c:pt>
                <c:pt idx="34">
                  <c:v>-29841.125</c:v>
                </c:pt>
                <c:pt idx="35">
                  <c:v>-26308.7539</c:v>
                </c:pt>
                <c:pt idx="36">
                  <c:v>-23001.234400000001</c:v>
                </c:pt>
                <c:pt idx="37">
                  <c:v>-19976.646499999999</c:v>
                </c:pt>
                <c:pt idx="38">
                  <c:v>-17459.734400000001</c:v>
                </c:pt>
                <c:pt idx="39">
                  <c:v>-14211.069299999999</c:v>
                </c:pt>
                <c:pt idx="40">
                  <c:v>-7216.1597000000002</c:v>
                </c:pt>
                <c:pt idx="41">
                  <c:v>-6033.3374000000003</c:v>
                </c:pt>
                <c:pt idx="42">
                  <c:v>-5863.6094000000003</c:v>
                </c:pt>
                <c:pt idx="43">
                  <c:v>-4914.5370999999996</c:v>
                </c:pt>
                <c:pt idx="44">
                  <c:v>-4130.2954</c:v>
                </c:pt>
                <c:pt idx="45">
                  <c:v>-3683.4218999999998</c:v>
                </c:pt>
                <c:pt idx="46">
                  <c:v>-3386.5652</c:v>
                </c:pt>
                <c:pt idx="47">
                  <c:v>-3514.3054000000002</c:v>
                </c:pt>
                <c:pt idx="48">
                  <c:v>-3815.1453000000001</c:v>
                </c:pt>
                <c:pt idx="49">
                  <c:v>-4283.3383999999996</c:v>
                </c:pt>
                <c:pt idx="50">
                  <c:v>-3349.6938</c:v>
                </c:pt>
                <c:pt idx="51">
                  <c:v>-2890.5688</c:v>
                </c:pt>
                <c:pt idx="52">
                  <c:v>-2291.8434999999999</c:v>
                </c:pt>
                <c:pt idx="53">
                  <c:v>-1881.251</c:v>
                </c:pt>
                <c:pt idx="54">
                  <c:v>-1042.6088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4-46D5-A1DE-3302C033D4B3}"/>
            </c:ext>
          </c:extLst>
        </c:ser>
        <c:ser>
          <c:idx val="1"/>
          <c:order val="1"/>
          <c:tx>
            <c:strRef>
              <c:f>Calibracion!$J$4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Calibracion!$J$5:$J$59</c:f>
              <c:numCache>
                <c:formatCode>General</c:formatCode>
                <c:ptCount val="55"/>
                <c:pt idx="0">
                  <c:v>-15074.3262</c:v>
                </c:pt>
                <c:pt idx="1">
                  <c:v>-13049.679700000001</c:v>
                </c:pt>
                <c:pt idx="2">
                  <c:v>-15256.7178</c:v>
                </c:pt>
                <c:pt idx="3">
                  <c:v>-19144.144499999999</c:v>
                </c:pt>
                <c:pt idx="4">
                  <c:v>-19622.7637</c:v>
                </c:pt>
                <c:pt idx="5">
                  <c:v>-18689.720700000002</c:v>
                </c:pt>
                <c:pt idx="6">
                  <c:v>-20151.845700000002</c:v>
                </c:pt>
                <c:pt idx="7">
                  <c:v>-20991.462899999999</c:v>
                </c:pt>
                <c:pt idx="8">
                  <c:v>-23274.9473</c:v>
                </c:pt>
                <c:pt idx="9">
                  <c:v>-26633.1211</c:v>
                </c:pt>
                <c:pt idx="10">
                  <c:v>-28448.3066</c:v>
                </c:pt>
                <c:pt idx="11">
                  <c:v>-30020.027300000002</c:v>
                </c:pt>
                <c:pt idx="12">
                  <c:v>-31706.015599999999</c:v>
                </c:pt>
                <c:pt idx="13">
                  <c:v>-33661.660199999998</c:v>
                </c:pt>
                <c:pt idx="14">
                  <c:v>-35374.898399999998</c:v>
                </c:pt>
                <c:pt idx="15">
                  <c:v>-36718.449200000003</c:v>
                </c:pt>
                <c:pt idx="16">
                  <c:v>-38325.667999999998</c:v>
                </c:pt>
                <c:pt idx="17">
                  <c:v>-39837.109400000001</c:v>
                </c:pt>
                <c:pt idx="18">
                  <c:v>-41754.289100000002</c:v>
                </c:pt>
                <c:pt idx="19">
                  <c:v>-45022.527300000002</c:v>
                </c:pt>
                <c:pt idx="20">
                  <c:v>-48698.074200000003</c:v>
                </c:pt>
                <c:pt idx="21">
                  <c:v>-54851.605499999998</c:v>
                </c:pt>
                <c:pt idx="22">
                  <c:v>-58084.652300000002</c:v>
                </c:pt>
                <c:pt idx="23">
                  <c:v>-64845.378900000003</c:v>
                </c:pt>
                <c:pt idx="24">
                  <c:v>-71838.601599999995</c:v>
                </c:pt>
                <c:pt idx="25">
                  <c:v>-78408.757800000007</c:v>
                </c:pt>
                <c:pt idx="26">
                  <c:v>-85591.757800000007</c:v>
                </c:pt>
                <c:pt idx="27">
                  <c:v>-94871.335900000005</c:v>
                </c:pt>
                <c:pt idx="28">
                  <c:v>-104166.10159999999</c:v>
                </c:pt>
                <c:pt idx="29">
                  <c:v>-103964.78909999999</c:v>
                </c:pt>
                <c:pt idx="30">
                  <c:v>-106795.83590000001</c:v>
                </c:pt>
                <c:pt idx="31">
                  <c:v>-94417.078099999999</c:v>
                </c:pt>
                <c:pt idx="32">
                  <c:v>-87951.734400000001</c:v>
                </c:pt>
                <c:pt idx="33">
                  <c:v>-76420.585900000005</c:v>
                </c:pt>
                <c:pt idx="34">
                  <c:v>-67672.570300000007</c:v>
                </c:pt>
                <c:pt idx="35">
                  <c:v>-61077.203099999999</c:v>
                </c:pt>
                <c:pt idx="36">
                  <c:v>-54216.527300000002</c:v>
                </c:pt>
                <c:pt idx="37">
                  <c:v>-47786.617200000001</c:v>
                </c:pt>
                <c:pt idx="38">
                  <c:v>-42568.515599999999</c:v>
                </c:pt>
                <c:pt idx="39">
                  <c:v>-36676.656199999998</c:v>
                </c:pt>
                <c:pt idx="40">
                  <c:v>-26748.230500000001</c:v>
                </c:pt>
                <c:pt idx="41">
                  <c:v>-24261.261699999999</c:v>
                </c:pt>
                <c:pt idx="42">
                  <c:v>-23897.277300000002</c:v>
                </c:pt>
                <c:pt idx="43">
                  <c:v>-20664.892599999999</c:v>
                </c:pt>
                <c:pt idx="44">
                  <c:v>-16877.414100000002</c:v>
                </c:pt>
                <c:pt idx="45">
                  <c:v>-14531.9766</c:v>
                </c:pt>
                <c:pt idx="46">
                  <c:v>-12581.5879</c:v>
                </c:pt>
                <c:pt idx="47">
                  <c:v>-11267.2881</c:v>
                </c:pt>
                <c:pt idx="48">
                  <c:v>-10709.7158</c:v>
                </c:pt>
                <c:pt idx="49">
                  <c:v>-10152.536099999999</c:v>
                </c:pt>
                <c:pt idx="50">
                  <c:v>-7958.3525</c:v>
                </c:pt>
                <c:pt idx="51">
                  <c:v>-6855.9395000000004</c:v>
                </c:pt>
                <c:pt idx="52">
                  <c:v>-5356.3374000000003</c:v>
                </c:pt>
                <c:pt idx="53">
                  <c:v>-4311.7168000000001</c:v>
                </c:pt>
                <c:pt idx="54">
                  <c:v>-2058.3364000000001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94-46D5-A1DE-3302C033D4B3}"/>
            </c:ext>
          </c:extLst>
        </c:ser>
        <c:ser>
          <c:idx val="2"/>
          <c:order val="2"/>
          <c:tx>
            <c:strRef>
              <c:f>Calibracion!$K$4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Calibracion!$K$5:$K$59</c:f>
              <c:numCache>
                <c:formatCode>General</c:formatCode>
                <c:ptCount val="55"/>
                <c:pt idx="0">
                  <c:v>-10991.8184</c:v>
                </c:pt>
                <c:pt idx="1">
                  <c:v>-10624.8086</c:v>
                </c:pt>
                <c:pt idx="2">
                  <c:v>-15876.8066</c:v>
                </c:pt>
                <c:pt idx="3">
                  <c:v>-20247.613300000001</c:v>
                </c:pt>
                <c:pt idx="4">
                  <c:v>-20309.394499999999</c:v>
                </c:pt>
                <c:pt idx="5">
                  <c:v>-18858.914100000002</c:v>
                </c:pt>
                <c:pt idx="6">
                  <c:v>-19906.150399999999</c:v>
                </c:pt>
                <c:pt idx="7">
                  <c:v>-20514.458999999999</c:v>
                </c:pt>
                <c:pt idx="8">
                  <c:v>-22392.601600000002</c:v>
                </c:pt>
                <c:pt idx="9">
                  <c:v>-25432.025399999999</c:v>
                </c:pt>
                <c:pt idx="10">
                  <c:v>-26661.7402</c:v>
                </c:pt>
                <c:pt idx="11">
                  <c:v>-27729.720700000002</c:v>
                </c:pt>
                <c:pt idx="12">
                  <c:v>-28866.831999999999</c:v>
                </c:pt>
                <c:pt idx="13">
                  <c:v>-30199.3145</c:v>
                </c:pt>
                <c:pt idx="14">
                  <c:v>-31447.175800000001</c:v>
                </c:pt>
                <c:pt idx="15">
                  <c:v>-32380.175800000001</c:v>
                </c:pt>
                <c:pt idx="16">
                  <c:v>-33513.828099999999</c:v>
                </c:pt>
                <c:pt idx="17">
                  <c:v>-34610.378900000003</c:v>
                </c:pt>
                <c:pt idx="18">
                  <c:v>-35944.031199999998</c:v>
                </c:pt>
                <c:pt idx="19">
                  <c:v>-37659.378900000003</c:v>
                </c:pt>
                <c:pt idx="20">
                  <c:v>-39149.261700000003</c:v>
                </c:pt>
                <c:pt idx="21">
                  <c:v>-40513.933599999997</c:v>
                </c:pt>
                <c:pt idx="22">
                  <c:v>-41759.464800000002</c:v>
                </c:pt>
                <c:pt idx="23">
                  <c:v>-43671.742200000001</c:v>
                </c:pt>
                <c:pt idx="24">
                  <c:v>-46081.535199999998</c:v>
                </c:pt>
                <c:pt idx="25">
                  <c:v>-48042.078099999999</c:v>
                </c:pt>
                <c:pt idx="26">
                  <c:v>-50459.738299999997</c:v>
                </c:pt>
                <c:pt idx="27">
                  <c:v>-53454.570299999999</c:v>
                </c:pt>
                <c:pt idx="28">
                  <c:v>-55753.300799999997</c:v>
                </c:pt>
                <c:pt idx="29">
                  <c:v>-57157.335899999998</c:v>
                </c:pt>
                <c:pt idx="30">
                  <c:v>-63542.207000000002</c:v>
                </c:pt>
                <c:pt idx="31">
                  <c:v>-51491.8125</c:v>
                </c:pt>
                <c:pt idx="32">
                  <c:v>-44640.269500000002</c:v>
                </c:pt>
                <c:pt idx="33">
                  <c:v>-33989.019500000002</c:v>
                </c:pt>
                <c:pt idx="34">
                  <c:v>-29048.75</c:v>
                </c:pt>
                <c:pt idx="35">
                  <c:v>-24594.1211</c:v>
                </c:pt>
                <c:pt idx="36">
                  <c:v>-20070.1191</c:v>
                </c:pt>
                <c:pt idx="37">
                  <c:v>-16320.4668</c:v>
                </c:pt>
                <c:pt idx="38">
                  <c:v>-13835.0137</c:v>
                </c:pt>
                <c:pt idx="39">
                  <c:v>-10370.374</c:v>
                </c:pt>
                <c:pt idx="40">
                  <c:v>-4465.6347999999998</c:v>
                </c:pt>
                <c:pt idx="41">
                  <c:v>-4110.4252999999999</c:v>
                </c:pt>
                <c:pt idx="42">
                  <c:v>-4078.8456999999999</c:v>
                </c:pt>
                <c:pt idx="43">
                  <c:v>-3886.0769</c:v>
                </c:pt>
                <c:pt idx="44">
                  <c:v>-3259.2069999999999</c:v>
                </c:pt>
                <c:pt idx="45">
                  <c:v>-2768.1471999999999</c:v>
                </c:pt>
                <c:pt idx="46">
                  <c:v>-2713.6421</c:v>
                </c:pt>
                <c:pt idx="47">
                  <c:v>-2660.6815999999999</c:v>
                </c:pt>
                <c:pt idx="48">
                  <c:v>-2617.1862999999998</c:v>
                </c:pt>
                <c:pt idx="49">
                  <c:v>-2798.3656999999998</c:v>
                </c:pt>
                <c:pt idx="50">
                  <c:v>-2420.5542</c:v>
                </c:pt>
                <c:pt idx="51">
                  <c:v>-1970.8433</c:v>
                </c:pt>
                <c:pt idx="52">
                  <c:v>-1247.0491</c:v>
                </c:pt>
                <c:pt idx="53">
                  <c:v>-802.23080000000004</c:v>
                </c:pt>
                <c:pt idx="54">
                  <c:v>-53.754399999999997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A-4C51-8DD1-135E5D3E3534}"/>
            </c:ext>
          </c:extLst>
        </c:ser>
        <c:ser>
          <c:idx val="3"/>
          <c:order val="3"/>
          <c:tx>
            <c:strRef>
              <c:f>Calibracion!$L$4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Calibracion!$L$5:$L$59</c:f>
              <c:numCache>
                <c:formatCode>General</c:formatCode>
                <c:ptCount val="55"/>
                <c:pt idx="0">
                  <c:v>-7115.3823000000002</c:v>
                </c:pt>
                <c:pt idx="1">
                  <c:v>-6992.2749000000003</c:v>
                </c:pt>
                <c:pt idx="2">
                  <c:v>-12413.574199999999</c:v>
                </c:pt>
                <c:pt idx="3">
                  <c:v>-16318.294900000001</c:v>
                </c:pt>
                <c:pt idx="4">
                  <c:v>-16028.540999999999</c:v>
                </c:pt>
                <c:pt idx="5">
                  <c:v>-14407.261699999999</c:v>
                </c:pt>
                <c:pt idx="6">
                  <c:v>-15392.5059</c:v>
                </c:pt>
                <c:pt idx="7">
                  <c:v>-15970.9619</c:v>
                </c:pt>
                <c:pt idx="8">
                  <c:v>-17972.429700000001</c:v>
                </c:pt>
                <c:pt idx="9">
                  <c:v>-20874.0586</c:v>
                </c:pt>
                <c:pt idx="10">
                  <c:v>-21903.580099999999</c:v>
                </c:pt>
                <c:pt idx="11">
                  <c:v>-22831.5098</c:v>
                </c:pt>
                <c:pt idx="12">
                  <c:v>-23880.8613</c:v>
                </c:pt>
                <c:pt idx="13">
                  <c:v>-25027.1875</c:v>
                </c:pt>
                <c:pt idx="14">
                  <c:v>-26136.216799999998</c:v>
                </c:pt>
                <c:pt idx="15">
                  <c:v>-26983.8789</c:v>
                </c:pt>
                <c:pt idx="16">
                  <c:v>-27937.734400000001</c:v>
                </c:pt>
                <c:pt idx="17">
                  <c:v>-28813.519499999999</c:v>
                </c:pt>
                <c:pt idx="18">
                  <c:v>-29840.533200000002</c:v>
                </c:pt>
                <c:pt idx="19">
                  <c:v>-31279.544900000001</c:v>
                </c:pt>
                <c:pt idx="20">
                  <c:v>-32494.031200000001</c:v>
                </c:pt>
                <c:pt idx="21">
                  <c:v>-33714.410199999998</c:v>
                </c:pt>
                <c:pt idx="22">
                  <c:v>-34621.273399999998</c:v>
                </c:pt>
                <c:pt idx="23">
                  <c:v>-35799.136700000003</c:v>
                </c:pt>
                <c:pt idx="24">
                  <c:v>-38221.011700000003</c:v>
                </c:pt>
                <c:pt idx="25">
                  <c:v>-40556.792999999998</c:v>
                </c:pt>
                <c:pt idx="26">
                  <c:v>-41546.621099999997</c:v>
                </c:pt>
                <c:pt idx="27">
                  <c:v>-43334.351600000002</c:v>
                </c:pt>
                <c:pt idx="28">
                  <c:v>-45698.730499999998</c:v>
                </c:pt>
                <c:pt idx="29">
                  <c:v>-47197.195299999999</c:v>
                </c:pt>
                <c:pt idx="30">
                  <c:v>-52712.605499999998</c:v>
                </c:pt>
                <c:pt idx="31">
                  <c:v>-40676.839800000002</c:v>
                </c:pt>
                <c:pt idx="32">
                  <c:v>-34210.25</c:v>
                </c:pt>
                <c:pt idx="33">
                  <c:v>-23761.712899999999</c:v>
                </c:pt>
                <c:pt idx="34">
                  <c:v>-18671.220700000002</c:v>
                </c:pt>
                <c:pt idx="35">
                  <c:v>-14692.6895</c:v>
                </c:pt>
                <c:pt idx="36">
                  <c:v>-10881.8135</c:v>
                </c:pt>
                <c:pt idx="37">
                  <c:v>-8069.2212</c:v>
                </c:pt>
                <c:pt idx="38">
                  <c:v>-6480.9364999999998</c:v>
                </c:pt>
                <c:pt idx="39">
                  <c:v>-4642.7163</c:v>
                </c:pt>
                <c:pt idx="40">
                  <c:v>-2066.3119999999999</c:v>
                </c:pt>
                <c:pt idx="41">
                  <c:v>-2117.2512000000002</c:v>
                </c:pt>
                <c:pt idx="42">
                  <c:v>-2130.0106999999998</c:v>
                </c:pt>
                <c:pt idx="43">
                  <c:v>-2472.3341999999998</c:v>
                </c:pt>
                <c:pt idx="44">
                  <c:v>-2062.54</c:v>
                </c:pt>
                <c:pt idx="45">
                  <c:v>-1999.0963999999999</c:v>
                </c:pt>
                <c:pt idx="46">
                  <c:v>-1998.6098999999999</c:v>
                </c:pt>
                <c:pt idx="47">
                  <c:v>-2030.4003</c:v>
                </c:pt>
                <c:pt idx="48">
                  <c:v>-2065.0862000000002</c:v>
                </c:pt>
                <c:pt idx="49">
                  <c:v>-2315.7543999999998</c:v>
                </c:pt>
                <c:pt idx="50">
                  <c:v>-1951.4675</c:v>
                </c:pt>
                <c:pt idx="51">
                  <c:v>-1579.5187000000001</c:v>
                </c:pt>
                <c:pt idx="52">
                  <c:v>-987.21420000000001</c:v>
                </c:pt>
                <c:pt idx="53">
                  <c:v>-636.77250000000004</c:v>
                </c:pt>
                <c:pt idx="54">
                  <c:v>-24.439499999999999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A-4C51-8DD1-135E5D3E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Long. Cum Mass Change Total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perfil longitudinal</a:t>
            </a:r>
            <a:r>
              <a:rPr lang="en-US" baseline="0"/>
              <a:t> medido y simulado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Calibracion!$E$4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Calibracion!$E$5:$E$59</c:f>
              <c:numCache>
                <c:formatCode>General</c:formatCode>
                <c:ptCount val="55"/>
                <c:pt idx="0">
                  <c:v>40.921100000000003</c:v>
                </c:pt>
                <c:pt idx="1">
                  <c:v>41.378500000000003</c:v>
                </c:pt>
                <c:pt idx="2">
                  <c:v>42.0916</c:v>
                </c:pt>
                <c:pt idx="3">
                  <c:v>42.406199999999998</c:v>
                </c:pt>
                <c:pt idx="4">
                  <c:v>42.505699999999997</c:v>
                </c:pt>
                <c:pt idx="5">
                  <c:v>42.756799999999998</c:v>
                </c:pt>
                <c:pt idx="6">
                  <c:v>42.750300000000003</c:v>
                </c:pt>
                <c:pt idx="7">
                  <c:v>42.7423</c:v>
                </c:pt>
                <c:pt idx="8">
                  <c:v>42.904699999999998</c:v>
                </c:pt>
                <c:pt idx="9">
                  <c:v>43.053600000000003</c:v>
                </c:pt>
                <c:pt idx="10">
                  <c:v>43.240699999999997</c:v>
                </c:pt>
                <c:pt idx="11">
                  <c:v>43.506399999999999</c:v>
                </c:pt>
                <c:pt idx="12">
                  <c:v>43.757199999999997</c:v>
                </c:pt>
                <c:pt idx="13">
                  <c:v>44.010800000000003</c:v>
                </c:pt>
                <c:pt idx="14">
                  <c:v>44.071100000000001</c:v>
                </c:pt>
                <c:pt idx="15">
                  <c:v>44.3063</c:v>
                </c:pt>
                <c:pt idx="16">
                  <c:v>44.445999999999998</c:v>
                </c:pt>
                <c:pt idx="17">
                  <c:v>44.552999999999997</c:v>
                </c:pt>
                <c:pt idx="18">
                  <c:v>44.696399999999997</c:v>
                </c:pt>
                <c:pt idx="19">
                  <c:v>44.872700000000002</c:v>
                </c:pt>
                <c:pt idx="20">
                  <c:v>45.087299999999999</c:v>
                </c:pt>
                <c:pt idx="21">
                  <c:v>45.261499999999998</c:v>
                </c:pt>
                <c:pt idx="22">
                  <c:v>45.459899999999998</c:v>
                </c:pt>
                <c:pt idx="23">
                  <c:v>45.734900000000003</c:v>
                </c:pt>
                <c:pt idx="24">
                  <c:v>45.932299999999998</c:v>
                </c:pt>
                <c:pt idx="25">
                  <c:v>46.284399999999998</c:v>
                </c:pt>
                <c:pt idx="26">
                  <c:v>46.535499999999999</c:v>
                </c:pt>
                <c:pt idx="27">
                  <c:v>46.623100000000001</c:v>
                </c:pt>
                <c:pt idx="28">
                  <c:v>46.774500000000003</c:v>
                </c:pt>
                <c:pt idx="29">
                  <c:v>46.815399999999997</c:v>
                </c:pt>
                <c:pt idx="30">
                  <c:v>47.536900000000003</c:v>
                </c:pt>
                <c:pt idx="31">
                  <c:v>47.936700000000002</c:v>
                </c:pt>
                <c:pt idx="32">
                  <c:v>48.073700000000002</c:v>
                </c:pt>
                <c:pt idx="33">
                  <c:v>48.756799999999998</c:v>
                </c:pt>
                <c:pt idx="34">
                  <c:v>49.227499999999999</c:v>
                </c:pt>
                <c:pt idx="35">
                  <c:v>49.669400000000003</c:v>
                </c:pt>
                <c:pt idx="36">
                  <c:v>49.976900000000001</c:v>
                </c:pt>
                <c:pt idx="37">
                  <c:v>50.244399999999999</c:v>
                </c:pt>
                <c:pt idx="38">
                  <c:v>50.490600000000001</c:v>
                </c:pt>
                <c:pt idx="39">
                  <c:v>50.715899999999998</c:v>
                </c:pt>
                <c:pt idx="40">
                  <c:v>50.895899999999997</c:v>
                </c:pt>
                <c:pt idx="41">
                  <c:v>50.880400000000002</c:v>
                </c:pt>
                <c:pt idx="42">
                  <c:v>50.931199999999997</c:v>
                </c:pt>
                <c:pt idx="43">
                  <c:v>51.829000000000001</c:v>
                </c:pt>
                <c:pt idx="44">
                  <c:v>52.069899999999997</c:v>
                </c:pt>
                <c:pt idx="45">
                  <c:v>52.282600000000002</c:v>
                </c:pt>
                <c:pt idx="46">
                  <c:v>52.442500000000003</c:v>
                </c:pt>
                <c:pt idx="47">
                  <c:v>52.620800000000003</c:v>
                </c:pt>
                <c:pt idx="48">
                  <c:v>52.628799999999998</c:v>
                </c:pt>
                <c:pt idx="49">
                  <c:v>52.785600000000002</c:v>
                </c:pt>
                <c:pt idx="50">
                  <c:v>52.884900000000002</c:v>
                </c:pt>
                <c:pt idx="51">
                  <c:v>52.976999999999997</c:v>
                </c:pt>
                <c:pt idx="52">
                  <c:v>53.103299999999997</c:v>
                </c:pt>
                <c:pt idx="53">
                  <c:v>53.104599999999998</c:v>
                </c:pt>
                <c:pt idx="54">
                  <c:v>53.315300000000001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6C-44E3-A345-73280DD40248}"/>
            </c:ext>
          </c:extLst>
        </c:ser>
        <c:ser>
          <c:idx val="2"/>
          <c:order val="1"/>
          <c:tx>
            <c:strRef>
              <c:f>Calibracion!$F$4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Calibracion!$F$5:$F$59</c:f>
              <c:numCache>
                <c:formatCode>General</c:formatCode>
                <c:ptCount val="55"/>
                <c:pt idx="0">
                  <c:v>40.752600000000001</c:v>
                </c:pt>
                <c:pt idx="1">
                  <c:v>41.316600000000001</c:v>
                </c:pt>
                <c:pt idx="2">
                  <c:v>42.203600000000002</c:v>
                </c:pt>
                <c:pt idx="3">
                  <c:v>42.4985</c:v>
                </c:pt>
                <c:pt idx="4">
                  <c:v>42.720799999999997</c:v>
                </c:pt>
                <c:pt idx="5">
                  <c:v>43.003799999999998</c:v>
                </c:pt>
                <c:pt idx="6">
                  <c:v>43.001199999999997</c:v>
                </c:pt>
                <c:pt idx="7">
                  <c:v>43.023400000000002</c:v>
                </c:pt>
                <c:pt idx="8">
                  <c:v>43.241999999999997</c:v>
                </c:pt>
                <c:pt idx="9">
                  <c:v>43.409599999999998</c:v>
                </c:pt>
                <c:pt idx="10">
                  <c:v>43.6203</c:v>
                </c:pt>
                <c:pt idx="11">
                  <c:v>43.826000000000001</c:v>
                </c:pt>
                <c:pt idx="12">
                  <c:v>44.037799999999997</c:v>
                </c:pt>
                <c:pt idx="13">
                  <c:v>44.2577</c:v>
                </c:pt>
                <c:pt idx="14">
                  <c:v>44.280200000000001</c:v>
                </c:pt>
                <c:pt idx="15">
                  <c:v>44.532600000000002</c:v>
                </c:pt>
                <c:pt idx="16">
                  <c:v>44.7072</c:v>
                </c:pt>
                <c:pt idx="17">
                  <c:v>44.860799999999998</c:v>
                </c:pt>
                <c:pt idx="18">
                  <c:v>44.890599999999999</c:v>
                </c:pt>
                <c:pt idx="19">
                  <c:v>45.077399999999997</c:v>
                </c:pt>
                <c:pt idx="20">
                  <c:v>45.306399999999996</c:v>
                </c:pt>
                <c:pt idx="21">
                  <c:v>45.459499999999998</c:v>
                </c:pt>
                <c:pt idx="22">
                  <c:v>45.621899999999997</c:v>
                </c:pt>
                <c:pt idx="23">
                  <c:v>45.769500000000001</c:v>
                </c:pt>
                <c:pt idx="24">
                  <c:v>45.9544</c:v>
                </c:pt>
                <c:pt idx="25">
                  <c:v>46.048699999999997</c:v>
                </c:pt>
                <c:pt idx="26">
                  <c:v>46.1755</c:v>
                </c:pt>
                <c:pt idx="27">
                  <c:v>46.213999999999999</c:v>
                </c:pt>
                <c:pt idx="28">
                  <c:v>46.320399999999999</c:v>
                </c:pt>
                <c:pt idx="29">
                  <c:v>46.198500000000003</c:v>
                </c:pt>
                <c:pt idx="30">
                  <c:v>46.8172</c:v>
                </c:pt>
                <c:pt idx="31">
                  <c:v>47.098199999999999</c:v>
                </c:pt>
                <c:pt idx="32">
                  <c:v>47.150599999999997</c:v>
                </c:pt>
                <c:pt idx="33">
                  <c:v>48.093899999999998</c:v>
                </c:pt>
                <c:pt idx="34">
                  <c:v>48.582599999999999</c:v>
                </c:pt>
                <c:pt idx="35">
                  <c:v>48.966900000000003</c:v>
                </c:pt>
                <c:pt idx="36">
                  <c:v>49.34</c:v>
                </c:pt>
                <c:pt idx="37">
                  <c:v>49.658000000000001</c:v>
                </c:pt>
                <c:pt idx="38">
                  <c:v>49.889800000000001</c:v>
                </c:pt>
                <c:pt idx="39">
                  <c:v>50.246899999999997</c:v>
                </c:pt>
                <c:pt idx="40">
                  <c:v>50.558100000000003</c:v>
                </c:pt>
                <c:pt idx="41">
                  <c:v>50.583799999999997</c:v>
                </c:pt>
                <c:pt idx="42">
                  <c:v>50.6389</c:v>
                </c:pt>
                <c:pt idx="43">
                  <c:v>51.448300000000003</c:v>
                </c:pt>
                <c:pt idx="44">
                  <c:v>51.7804</c:v>
                </c:pt>
                <c:pt idx="45">
                  <c:v>52.003100000000003</c:v>
                </c:pt>
                <c:pt idx="46">
                  <c:v>52.197099999999999</c:v>
                </c:pt>
                <c:pt idx="47">
                  <c:v>52.3369</c:v>
                </c:pt>
                <c:pt idx="48">
                  <c:v>52.344799999999999</c:v>
                </c:pt>
                <c:pt idx="49">
                  <c:v>52.517299999999999</c:v>
                </c:pt>
                <c:pt idx="50">
                  <c:v>52.502899999999997</c:v>
                </c:pt>
                <c:pt idx="51">
                  <c:v>52.524700000000003</c:v>
                </c:pt>
                <c:pt idx="52">
                  <c:v>52.640700000000002</c:v>
                </c:pt>
                <c:pt idx="53">
                  <c:v>52.652500000000003</c:v>
                </c:pt>
                <c:pt idx="54">
                  <c:v>52.882399999999997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6C-44E3-A345-73280DD40248}"/>
            </c:ext>
          </c:extLst>
        </c:ser>
        <c:ser>
          <c:idx val="3"/>
          <c:order val="2"/>
          <c:tx>
            <c:strRef>
              <c:f>Calibracion!$G$4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Calibracion!$G$5:$G$59</c:f>
              <c:numCache>
                <c:formatCode>General</c:formatCode>
                <c:ptCount val="55"/>
                <c:pt idx="0">
                  <c:v>41.0124</c:v>
                </c:pt>
                <c:pt idx="1">
                  <c:v>41.472499999999997</c:v>
                </c:pt>
                <c:pt idx="2">
                  <c:v>42.162500000000001</c:v>
                </c:pt>
                <c:pt idx="3">
                  <c:v>42.463200000000001</c:v>
                </c:pt>
                <c:pt idx="4">
                  <c:v>42.5976</c:v>
                </c:pt>
                <c:pt idx="5">
                  <c:v>42.859400000000001</c:v>
                </c:pt>
                <c:pt idx="6">
                  <c:v>42.851999999999997</c:v>
                </c:pt>
                <c:pt idx="7">
                  <c:v>42.841700000000003</c:v>
                </c:pt>
                <c:pt idx="8">
                  <c:v>43.0045</c:v>
                </c:pt>
                <c:pt idx="9">
                  <c:v>43.132899999999999</c:v>
                </c:pt>
                <c:pt idx="10">
                  <c:v>43.3202</c:v>
                </c:pt>
                <c:pt idx="11">
                  <c:v>43.531599999999997</c:v>
                </c:pt>
                <c:pt idx="12">
                  <c:v>43.738300000000002</c:v>
                </c:pt>
                <c:pt idx="13">
                  <c:v>43.973399999999998</c:v>
                </c:pt>
                <c:pt idx="14">
                  <c:v>44.021000000000001</c:v>
                </c:pt>
                <c:pt idx="15">
                  <c:v>44.262900000000002</c:v>
                </c:pt>
                <c:pt idx="16">
                  <c:v>44.383600000000001</c:v>
                </c:pt>
                <c:pt idx="17">
                  <c:v>44.491399999999999</c:v>
                </c:pt>
                <c:pt idx="18">
                  <c:v>44.564700000000002</c:v>
                </c:pt>
                <c:pt idx="19">
                  <c:v>44.715400000000002</c:v>
                </c:pt>
                <c:pt idx="20">
                  <c:v>44.892800000000001</c:v>
                </c:pt>
                <c:pt idx="21">
                  <c:v>45.043700000000001</c:v>
                </c:pt>
                <c:pt idx="22">
                  <c:v>45.222099999999998</c:v>
                </c:pt>
                <c:pt idx="23">
                  <c:v>45.555900000000001</c:v>
                </c:pt>
                <c:pt idx="24">
                  <c:v>45.831800000000001</c:v>
                </c:pt>
                <c:pt idx="25">
                  <c:v>46.256300000000003</c:v>
                </c:pt>
                <c:pt idx="26">
                  <c:v>46.5777</c:v>
                </c:pt>
                <c:pt idx="27">
                  <c:v>46.660499999999999</c:v>
                </c:pt>
                <c:pt idx="28">
                  <c:v>46.8247</c:v>
                </c:pt>
                <c:pt idx="29">
                  <c:v>46.841700000000003</c:v>
                </c:pt>
                <c:pt idx="30">
                  <c:v>47.424500000000002</c:v>
                </c:pt>
                <c:pt idx="31">
                  <c:v>47.817700000000002</c:v>
                </c:pt>
                <c:pt idx="32">
                  <c:v>47.938899999999997</c:v>
                </c:pt>
                <c:pt idx="33">
                  <c:v>48.7331</c:v>
                </c:pt>
                <c:pt idx="34">
                  <c:v>49.211199999999998</c:v>
                </c:pt>
                <c:pt idx="35">
                  <c:v>49.625500000000002</c:v>
                </c:pt>
                <c:pt idx="36">
                  <c:v>50.024900000000002</c:v>
                </c:pt>
                <c:pt idx="37">
                  <c:v>50.338900000000002</c:v>
                </c:pt>
                <c:pt idx="38">
                  <c:v>50.5991</c:v>
                </c:pt>
                <c:pt idx="39">
                  <c:v>50.959699999999998</c:v>
                </c:pt>
                <c:pt idx="40">
                  <c:v>51.1325</c:v>
                </c:pt>
                <c:pt idx="41">
                  <c:v>51.171900000000001</c:v>
                </c:pt>
                <c:pt idx="42">
                  <c:v>51.189100000000003</c:v>
                </c:pt>
                <c:pt idx="43">
                  <c:v>51.828200000000002</c:v>
                </c:pt>
                <c:pt idx="44">
                  <c:v>52.101999999999997</c:v>
                </c:pt>
                <c:pt idx="45">
                  <c:v>52.332299999999996</c:v>
                </c:pt>
                <c:pt idx="46">
                  <c:v>52.398600000000002</c:v>
                </c:pt>
                <c:pt idx="47">
                  <c:v>52.458799999999997</c:v>
                </c:pt>
                <c:pt idx="48">
                  <c:v>52.531100000000002</c:v>
                </c:pt>
                <c:pt idx="49">
                  <c:v>52.976700000000001</c:v>
                </c:pt>
                <c:pt idx="50">
                  <c:v>52.935400000000001</c:v>
                </c:pt>
                <c:pt idx="51">
                  <c:v>52.997999999999998</c:v>
                </c:pt>
                <c:pt idx="52">
                  <c:v>53.208100000000002</c:v>
                </c:pt>
                <c:pt idx="53">
                  <c:v>53.234999999999999</c:v>
                </c:pt>
                <c:pt idx="54">
                  <c:v>53.729100000000003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6C-44E3-A345-73280DD40248}"/>
            </c:ext>
          </c:extLst>
        </c:ser>
        <c:ser>
          <c:idx val="4"/>
          <c:order val="3"/>
          <c:tx>
            <c:strRef>
              <c:f>Calibracion!$H$4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Calibracion!$H$5:$H$59</c:f>
              <c:numCache>
                <c:formatCode>General</c:formatCode>
                <c:ptCount val="55"/>
                <c:pt idx="0">
                  <c:v>41.061399999999999</c:v>
                </c:pt>
                <c:pt idx="1">
                  <c:v>41.477800000000002</c:v>
                </c:pt>
                <c:pt idx="2">
                  <c:v>42.145899999999997</c:v>
                </c:pt>
                <c:pt idx="3">
                  <c:v>42.4313</c:v>
                </c:pt>
                <c:pt idx="4">
                  <c:v>42.565300000000001</c:v>
                </c:pt>
                <c:pt idx="5">
                  <c:v>42.815199999999997</c:v>
                </c:pt>
                <c:pt idx="6">
                  <c:v>42.814799999999998</c:v>
                </c:pt>
                <c:pt idx="7">
                  <c:v>42.8048</c:v>
                </c:pt>
                <c:pt idx="8">
                  <c:v>42.964300000000001</c:v>
                </c:pt>
                <c:pt idx="9">
                  <c:v>43.085099999999997</c:v>
                </c:pt>
                <c:pt idx="10">
                  <c:v>43.252600000000001</c:v>
                </c:pt>
                <c:pt idx="11">
                  <c:v>43.4709</c:v>
                </c:pt>
                <c:pt idx="12">
                  <c:v>43.664499999999997</c:v>
                </c:pt>
                <c:pt idx="13">
                  <c:v>43.903100000000002</c:v>
                </c:pt>
                <c:pt idx="14">
                  <c:v>43.943899999999999</c:v>
                </c:pt>
                <c:pt idx="15">
                  <c:v>44.179299999999998</c:v>
                </c:pt>
                <c:pt idx="16">
                  <c:v>44.307099999999998</c:v>
                </c:pt>
                <c:pt idx="17">
                  <c:v>44.404299999999999</c:v>
                </c:pt>
                <c:pt idx="18">
                  <c:v>44.475299999999997</c:v>
                </c:pt>
                <c:pt idx="19">
                  <c:v>44.636000000000003</c:v>
                </c:pt>
                <c:pt idx="20">
                  <c:v>44.819499999999998</c:v>
                </c:pt>
                <c:pt idx="21">
                  <c:v>44.987900000000003</c:v>
                </c:pt>
                <c:pt idx="22">
                  <c:v>45.178100000000001</c:v>
                </c:pt>
                <c:pt idx="23">
                  <c:v>45.492100000000001</c:v>
                </c:pt>
                <c:pt idx="24">
                  <c:v>45.7624</c:v>
                </c:pt>
                <c:pt idx="25">
                  <c:v>46.061700000000002</c:v>
                </c:pt>
                <c:pt idx="26">
                  <c:v>46.445799999999998</c:v>
                </c:pt>
                <c:pt idx="27">
                  <c:v>46.546199999999999</c:v>
                </c:pt>
                <c:pt idx="28">
                  <c:v>46.677799999999998</c:v>
                </c:pt>
                <c:pt idx="29">
                  <c:v>46.762999999999998</c:v>
                </c:pt>
                <c:pt idx="30">
                  <c:v>47.375300000000003</c:v>
                </c:pt>
                <c:pt idx="31">
                  <c:v>47.815300000000001</c:v>
                </c:pt>
                <c:pt idx="32">
                  <c:v>47.979599999999998</c:v>
                </c:pt>
                <c:pt idx="33">
                  <c:v>48.8324</c:v>
                </c:pt>
                <c:pt idx="34">
                  <c:v>49.327399999999997</c:v>
                </c:pt>
                <c:pt idx="35">
                  <c:v>49.7577</c:v>
                </c:pt>
                <c:pt idx="36">
                  <c:v>50.209000000000003</c:v>
                </c:pt>
                <c:pt idx="37">
                  <c:v>50.564500000000002</c:v>
                </c:pt>
                <c:pt idx="38">
                  <c:v>50.883800000000001</c:v>
                </c:pt>
                <c:pt idx="39">
                  <c:v>51.3568</c:v>
                </c:pt>
                <c:pt idx="40">
                  <c:v>51.242899999999999</c:v>
                </c:pt>
                <c:pt idx="41">
                  <c:v>51.265999999999998</c:v>
                </c:pt>
                <c:pt idx="42">
                  <c:v>51.311</c:v>
                </c:pt>
                <c:pt idx="43">
                  <c:v>51.862699999999997</c:v>
                </c:pt>
                <c:pt idx="44">
                  <c:v>52.188000000000002</c:v>
                </c:pt>
                <c:pt idx="45">
                  <c:v>52.343699999999998</c:v>
                </c:pt>
                <c:pt idx="46">
                  <c:v>52.404299999999999</c:v>
                </c:pt>
                <c:pt idx="47">
                  <c:v>52.459800000000001</c:v>
                </c:pt>
                <c:pt idx="48">
                  <c:v>52.551400000000001</c:v>
                </c:pt>
                <c:pt idx="49">
                  <c:v>52.982399999999998</c:v>
                </c:pt>
                <c:pt idx="50">
                  <c:v>53.002099999999999</c:v>
                </c:pt>
                <c:pt idx="51">
                  <c:v>53.070700000000002</c:v>
                </c:pt>
                <c:pt idx="52">
                  <c:v>53.29</c:v>
                </c:pt>
                <c:pt idx="53">
                  <c:v>53.2973</c:v>
                </c:pt>
                <c:pt idx="54">
                  <c:v>53.736699999999999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6C-44E3-A345-73280DD40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Invert Elevation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2</xdr:row>
      <xdr:rowOff>144780</xdr:rowOff>
    </xdr:from>
    <xdr:to>
      <xdr:col>17</xdr:col>
      <xdr:colOff>515753</xdr:colOff>
      <xdr:row>25</xdr:row>
      <xdr:rowOff>109994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A7EB15-D09F-4588-B349-74574E5F7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2</xdr:row>
      <xdr:rowOff>220980</xdr:rowOff>
    </xdr:from>
    <xdr:to>
      <xdr:col>20</xdr:col>
      <xdr:colOff>7620</xdr:colOff>
      <xdr:row>23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4188D0-F1BE-49F4-8E22-D7108D05D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708660</xdr:colOff>
      <xdr:row>2</xdr:row>
      <xdr:rowOff>83820</xdr:rowOff>
    </xdr:from>
    <xdr:to>
      <xdr:col>11</xdr:col>
      <xdr:colOff>754380</xdr:colOff>
      <xdr:row>23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DFA819-3058-49F2-86C4-2F02B6171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627081</xdr:colOff>
      <xdr:row>2</xdr:row>
      <xdr:rowOff>141642</xdr:rowOff>
    </xdr:from>
    <xdr:to>
      <xdr:col>22</xdr:col>
      <xdr:colOff>573742</xdr:colOff>
      <xdr:row>25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B3605-EA7B-4D92-9817-8B91E2D15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618565</xdr:colOff>
      <xdr:row>28</xdr:row>
      <xdr:rowOff>17929</xdr:rowOff>
    </xdr:from>
    <xdr:to>
      <xdr:col>22</xdr:col>
      <xdr:colOff>565226</xdr:colOff>
      <xdr:row>53</xdr:row>
      <xdr:rowOff>21964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9B45FC-EF6A-486D-80A9-2D329A3BD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B35C-0083-4E5E-AEE3-5F0EF70B0226}">
  <dimension ref="A1:K369"/>
  <sheetViews>
    <sheetView workbookViewId="0">
      <selection activeCell="C3" sqref="C3"/>
    </sheetView>
  </sheetViews>
  <sheetFormatPr baseColWidth="10" defaultRowHeight="14.4" x14ac:dyDescent="0.3"/>
  <cols>
    <col min="9" max="9" width="13" customWidth="1"/>
  </cols>
  <sheetData>
    <row r="1" spans="1:6" x14ac:dyDescent="0.3">
      <c r="A1" s="1" t="s">
        <v>33</v>
      </c>
    </row>
    <row r="2" spans="1:6" x14ac:dyDescent="0.3">
      <c r="B2" s="7"/>
      <c r="C2" s="7"/>
      <c r="D2" s="7"/>
      <c r="E2" s="7"/>
    </row>
    <row r="3" spans="1:6" x14ac:dyDescent="0.3">
      <c r="A3" s="21" t="s">
        <v>46</v>
      </c>
      <c r="B3" s="22">
        <v>10183</v>
      </c>
      <c r="C3" s="17">
        <v>8524.74</v>
      </c>
      <c r="D3" s="22">
        <v>7880</v>
      </c>
      <c r="E3" s="25">
        <v>6326.5</v>
      </c>
      <c r="F3" s="29" t="s">
        <v>39</v>
      </c>
    </row>
    <row r="4" spans="1:6" ht="27.6" x14ac:dyDescent="0.3">
      <c r="A4" s="23" t="s">
        <v>34</v>
      </c>
      <c r="B4" s="23" t="s">
        <v>38</v>
      </c>
      <c r="C4" s="23" t="s">
        <v>35</v>
      </c>
      <c r="D4" s="23" t="s">
        <v>36</v>
      </c>
      <c r="E4" s="23" t="s">
        <v>37</v>
      </c>
      <c r="F4" s="29"/>
    </row>
    <row r="5" spans="1:6" x14ac:dyDescent="0.3">
      <c r="A5" s="8">
        <v>1</v>
      </c>
      <c r="B5" s="9">
        <v>1.1944670351005662</v>
      </c>
      <c r="C5" s="9">
        <v>4.6149862719794599E-2</v>
      </c>
      <c r="D5" s="9">
        <v>3.5291071491607637E-2</v>
      </c>
      <c r="E5" s="9">
        <v>7.0582142983215274E-2</v>
      </c>
      <c r="F5" s="11">
        <v>24</v>
      </c>
    </row>
    <row r="6" spans="1:6" x14ac:dyDescent="0.3">
      <c r="A6" s="8">
        <v>2</v>
      </c>
      <c r="B6" s="9">
        <v>1.1545920985815237</v>
      </c>
      <c r="C6" s="9">
        <v>4.4609240172467958E-2</v>
      </c>
      <c r="D6" s="9">
        <v>3.411294836718138E-2</v>
      </c>
      <c r="E6" s="9">
        <v>6.8225896734362759E-2</v>
      </c>
      <c r="F6" s="11">
        <v>24</v>
      </c>
    </row>
    <row r="7" spans="1:6" x14ac:dyDescent="0.3">
      <c r="A7" s="8">
        <v>3</v>
      </c>
      <c r="B7" s="9">
        <v>1.0937114624139761</v>
      </c>
      <c r="C7" s="9">
        <v>4.225703377508544E-2</v>
      </c>
      <c r="D7" s="9">
        <v>3.2314202298594746E-2</v>
      </c>
      <c r="E7" s="9">
        <v>6.4628404597189493E-2</v>
      </c>
      <c r="F7" s="11">
        <v>24</v>
      </c>
    </row>
    <row r="8" spans="1:6" x14ac:dyDescent="0.3">
      <c r="A8" s="8">
        <v>4</v>
      </c>
      <c r="B8" s="9">
        <v>1.0828736192158643</v>
      </c>
      <c r="C8" s="9">
        <v>4.1838298924249305E-2</v>
      </c>
      <c r="D8" s="9">
        <v>3.1993993295014171E-2</v>
      </c>
      <c r="E8" s="9">
        <v>6.3987986590028342E-2</v>
      </c>
      <c r="F8" s="11">
        <v>24</v>
      </c>
    </row>
    <row r="9" spans="1:6" x14ac:dyDescent="0.3">
      <c r="A9" s="8">
        <v>5</v>
      </c>
      <c r="B9" s="9">
        <v>1.0937114624139761</v>
      </c>
      <c r="C9" s="9">
        <v>4.225703377508544E-2</v>
      </c>
      <c r="D9" s="9">
        <v>3.2314202298594746E-2</v>
      </c>
      <c r="E9" s="9">
        <v>6.4628404597189493E-2</v>
      </c>
      <c r="F9" s="11">
        <v>24</v>
      </c>
    </row>
    <row r="10" spans="1:6" x14ac:dyDescent="0.3">
      <c r="A10" s="8">
        <v>6</v>
      </c>
      <c r="B10" s="9">
        <v>1.0507830589053611</v>
      </c>
      <c r="C10" s="9">
        <v>4.0598436366798038E-2</v>
      </c>
      <c r="D10" s="9">
        <v>3.1045863104022031E-2</v>
      </c>
      <c r="E10" s="9">
        <v>6.2091726208044061E-2</v>
      </c>
      <c r="F10" s="11">
        <v>24</v>
      </c>
    </row>
    <row r="11" spans="1:6" x14ac:dyDescent="0.3">
      <c r="A11" s="8">
        <v>7</v>
      </c>
      <c r="B11" s="9">
        <v>0.97834424758111582</v>
      </c>
      <c r="C11" s="9">
        <v>3.7799664111088566E-2</v>
      </c>
      <c r="D11" s="9">
        <v>2.8905625496714785E-2</v>
      </c>
      <c r="E11" s="9">
        <v>5.7811250993429569E-2</v>
      </c>
      <c r="F11" s="11">
        <v>24</v>
      </c>
    </row>
    <row r="12" spans="1:6" x14ac:dyDescent="0.3">
      <c r="A12" s="8">
        <v>8</v>
      </c>
      <c r="B12" s="9">
        <v>0.91892605799483607</v>
      </c>
      <c r="C12" s="9">
        <v>3.5503961331618664E-2</v>
      </c>
      <c r="D12" s="9">
        <v>2.7150088077120157E-2</v>
      </c>
      <c r="E12" s="9">
        <v>5.4300176154240314E-2</v>
      </c>
      <c r="F12" s="11">
        <v>24</v>
      </c>
    </row>
    <row r="13" spans="1:6" x14ac:dyDescent="0.3">
      <c r="A13" s="8">
        <v>9</v>
      </c>
      <c r="B13" s="9">
        <v>0.91892605799483607</v>
      </c>
      <c r="C13" s="9">
        <v>3.5503961331618664E-2</v>
      </c>
      <c r="D13" s="9">
        <v>2.7150088077120157E-2</v>
      </c>
      <c r="E13" s="9">
        <v>5.4300176154240314E-2</v>
      </c>
      <c r="F13" s="11">
        <v>24</v>
      </c>
    </row>
    <row r="14" spans="1:6" x14ac:dyDescent="0.3">
      <c r="A14" s="8">
        <v>10</v>
      </c>
      <c r="B14" s="9">
        <v>0.88065935501990689</v>
      </c>
      <c r="C14" s="9">
        <v>3.4025475080314581E-2</v>
      </c>
      <c r="D14" s="9">
        <v>2.6019480943769976E-2</v>
      </c>
      <c r="E14" s="9">
        <v>5.2038961887539953E-2</v>
      </c>
      <c r="F14" s="11">
        <v>24</v>
      </c>
    </row>
    <row r="15" spans="1:6" x14ac:dyDescent="0.3">
      <c r="A15" s="8">
        <v>11</v>
      </c>
      <c r="B15" s="9">
        <v>0.88538444138839467</v>
      </c>
      <c r="C15" s="9">
        <v>3.4208035235460704E-2</v>
      </c>
      <c r="D15" s="9">
        <v>2.615908576829348E-2</v>
      </c>
      <c r="E15" s="9">
        <v>5.2318171536586959E-2</v>
      </c>
      <c r="F15" s="11">
        <v>24</v>
      </c>
    </row>
    <row r="16" spans="1:6" x14ac:dyDescent="0.3">
      <c r="A16" s="8">
        <v>12</v>
      </c>
      <c r="B16" s="9">
        <v>0.93355220188933485</v>
      </c>
      <c r="C16" s="9">
        <v>3.6069062345724302E-2</v>
      </c>
      <c r="D16" s="9">
        <v>2.7582224146730349E-2</v>
      </c>
      <c r="E16" s="9">
        <v>5.5164448293460698E-2</v>
      </c>
      <c r="F16" s="11">
        <v>24</v>
      </c>
    </row>
    <row r="17" spans="1:10" x14ac:dyDescent="0.3">
      <c r="A17" s="8">
        <v>13</v>
      </c>
      <c r="B17" s="9">
        <v>0.83431476728659837</v>
      </c>
      <c r="C17" s="9">
        <v>3.2234888736073115E-2</v>
      </c>
      <c r="D17" s="9">
        <v>2.4650209033467679E-2</v>
      </c>
      <c r="E17" s="9">
        <v>4.9300418066935359E-2</v>
      </c>
      <c r="F17" s="11">
        <v>24</v>
      </c>
    </row>
    <row r="18" spans="1:10" x14ac:dyDescent="0.3">
      <c r="A18" s="8">
        <v>14</v>
      </c>
      <c r="B18" s="9">
        <v>0.73804981661468216</v>
      </c>
      <c r="C18" s="9">
        <v>2.8515561096476356E-2</v>
      </c>
      <c r="D18" s="9">
        <v>2.1806017309070155E-2</v>
      </c>
      <c r="E18" s="9">
        <v>4.3612034618140311E-2</v>
      </c>
      <c r="F18" s="11">
        <v>24</v>
      </c>
    </row>
    <row r="19" spans="1:10" x14ac:dyDescent="0.3">
      <c r="A19" s="8">
        <v>15</v>
      </c>
      <c r="B19" s="9">
        <v>0.75925141831972609</v>
      </c>
      <c r="C19" s="9">
        <v>2.9334713889625781E-2</v>
      </c>
      <c r="D19" s="9">
        <v>2.243242826853736E-2</v>
      </c>
      <c r="E19" s="9">
        <v>4.486485653707472E-2</v>
      </c>
      <c r="F19" s="11">
        <v>24</v>
      </c>
    </row>
    <row r="20" spans="1:10" x14ac:dyDescent="0.3">
      <c r="A20" s="8">
        <v>16</v>
      </c>
      <c r="B20" s="9">
        <v>0.65712746139376432</v>
      </c>
      <c r="C20" s="9">
        <v>2.5389015553849984E-2</v>
      </c>
      <c r="D20" s="9">
        <v>1.94151295411794E-2</v>
      </c>
      <c r="E20" s="9">
        <v>3.8830259082358799E-2</v>
      </c>
      <c r="F20" s="11">
        <v>24</v>
      </c>
    </row>
    <row r="21" spans="1:10" x14ac:dyDescent="0.3">
      <c r="A21" s="8">
        <v>17</v>
      </c>
      <c r="B21" s="9">
        <v>0.67678239060008871</v>
      </c>
      <c r="C21" s="9">
        <v>2.6148410545912517E-2</v>
      </c>
      <c r="D21" s="9">
        <v>1.9995843358638986E-2</v>
      </c>
      <c r="E21" s="9">
        <v>3.9991686717277972E-2</v>
      </c>
      <c r="F21" s="11">
        <v>24</v>
      </c>
    </row>
    <row r="22" spans="1:10" x14ac:dyDescent="0.3">
      <c r="A22" s="8">
        <v>18</v>
      </c>
      <c r="B22" s="9">
        <v>0.60409335984416113</v>
      </c>
      <c r="C22" s="9">
        <v>2.3339970721251678E-2</v>
      </c>
      <c r="D22" s="9">
        <v>1.7848212904486578E-2</v>
      </c>
      <c r="E22" s="9">
        <v>3.5696425808973156E-2</v>
      </c>
      <c r="F22" s="11">
        <v>24</v>
      </c>
    </row>
    <row r="23" spans="1:10" x14ac:dyDescent="0.3">
      <c r="A23" s="8">
        <v>19</v>
      </c>
      <c r="B23" s="9">
        <v>0.51985134438127256</v>
      </c>
      <c r="C23" s="9">
        <v>2.0085165578367349E-2</v>
      </c>
      <c r="D23" s="9">
        <v>1.5359244265810326E-2</v>
      </c>
      <c r="E23" s="9">
        <v>3.0718488531620652E-2</v>
      </c>
      <c r="F23" s="11">
        <v>24</v>
      </c>
    </row>
    <row r="24" spans="1:10" x14ac:dyDescent="0.3">
      <c r="A24" s="8">
        <v>20</v>
      </c>
      <c r="B24" s="9">
        <v>0.52655692914360497</v>
      </c>
      <c r="C24" s="9">
        <v>2.0344244989639281E-2</v>
      </c>
      <c r="D24" s="9">
        <v>1.5557363815606511E-2</v>
      </c>
      <c r="E24" s="9">
        <v>3.1114727631213021E-2</v>
      </c>
      <c r="F24" s="11">
        <v>24</v>
      </c>
    </row>
    <row r="25" spans="1:10" x14ac:dyDescent="0.3">
      <c r="A25" s="8">
        <v>21</v>
      </c>
      <c r="B25" s="9">
        <v>0.53331896325229966</v>
      </c>
      <c r="C25" s="9">
        <v>2.0605505398384304E-2</v>
      </c>
      <c r="D25" s="9">
        <v>1.5757151186999763E-2</v>
      </c>
      <c r="E25" s="9">
        <v>3.1514302373999527E-2</v>
      </c>
      <c r="F25" s="11">
        <v>24</v>
      </c>
    </row>
    <row r="26" spans="1:10" x14ac:dyDescent="0.3">
      <c r="A26" s="8">
        <v>22</v>
      </c>
      <c r="B26" s="9">
        <v>0.55047248741249422</v>
      </c>
      <c r="C26" s="9">
        <v>2.126825519548273E-2</v>
      </c>
      <c r="D26" s="9">
        <v>1.6263959855369148E-2</v>
      </c>
      <c r="E26" s="9">
        <v>3.2527919710738297E-2</v>
      </c>
      <c r="F26" s="11">
        <v>24</v>
      </c>
    </row>
    <row r="27" spans="1:10" x14ac:dyDescent="0.3">
      <c r="A27" s="8">
        <v>23</v>
      </c>
      <c r="B27" s="9">
        <v>0.50007103980255219</v>
      </c>
      <c r="C27" s="9">
        <v>1.932092653782588E-2</v>
      </c>
      <c r="D27" s="9">
        <v>1.4774826175984496E-2</v>
      </c>
      <c r="E27" s="9">
        <v>2.9549652351968991E-2</v>
      </c>
      <c r="F27" s="11">
        <v>24</v>
      </c>
    </row>
    <row r="28" spans="1:10" x14ac:dyDescent="0.3">
      <c r="A28" s="8">
        <v>24</v>
      </c>
      <c r="B28" s="9">
        <v>0.48079068833438376</v>
      </c>
      <c r="C28" s="9">
        <v>1.8576003867464826E-2</v>
      </c>
      <c r="D28" s="9">
        <v>1.4205179428061338E-2</v>
      </c>
      <c r="E28" s="9">
        <v>2.8410358856122676E-2</v>
      </c>
      <c r="F28" s="11">
        <v>24</v>
      </c>
    </row>
    <row r="29" spans="1:10" x14ac:dyDescent="0.3">
      <c r="A29" s="8">
        <v>25</v>
      </c>
      <c r="B29" s="9">
        <v>0.49036874955862875</v>
      </c>
      <c r="C29" s="9">
        <v>1.894606532385611E-2</v>
      </c>
      <c r="D29" s="9">
        <v>1.4488167600595849E-2</v>
      </c>
      <c r="E29" s="9">
        <v>2.8976335201191698E-2</v>
      </c>
      <c r="F29" s="11">
        <v>24</v>
      </c>
      <c r="H29" s="14" t="s">
        <v>40</v>
      </c>
      <c r="I29" s="12" t="s">
        <v>41</v>
      </c>
    </row>
    <row r="30" spans="1:10" x14ac:dyDescent="0.3">
      <c r="A30" s="8">
        <v>26</v>
      </c>
      <c r="B30" s="9">
        <v>0.49358900557161051</v>
      </c>
      <c r="C30" s="9">
        <v>1.9070484306175861E-2</v>
      </c>
      <c r="D30" s="9">
        <v>1.4583311528252128E-2</v>
      </c>
      <c r="E30" s="9">
        <v>2.9166623056504255E-2</v>
      </c>
      <c r="F30" s="11">
        <v>24</v>
      </c>
    </row>
    <row r="31" spans="1:10" x14ac:dyDescent="0.3">
      <c r="A31" s="8">
        <v>27</v>
      </c>
      <c r="B31" s="9">
        <v>0.57152921014560798</v>
      </c>
      <c r="C31" s="9">
        <v>2.20818103919894E-2</v>
      </c>
      <c r="D31" s="9">
        <v>1.6886090299756597E-2</v>
      </c>
      <c r="E31" s="9">
        <v>3.3772180599513195E-2</v>
      </c>
      <c r="F31" s="11">
        <v>24</v>
      </c>
      <c r="H31" s="14" t="s">
        <v>42</v>
      </c>
      <c r="I31" t="s">
        <v>43</v>
      </c>
      <c r="J31" s="24">
        <v>6.4999999999999997E-4</v>
      </c>
    </row>
    <row r="32" spans="1:10" x14ac:dyDescent="0.3">
      <c r="A32" s="8">
        <v>28</v>
      </c>
      <c r="B32" s="9">
        <v>0.75497958129085962</v>
      </c>
      <c r="C32" s="9">
        <v>2.9169665640783212E-2</v>
      </c>
      <c r="D32" s="9">
        <v>2.2306214901775399E-2</v>
      </c>
      <c r="E32" s="9">
        <v>4.4612429803550797E-2</v>
      </c>
      <c r="F32" s="11">
        <v>24</v>
      </c>
    </row>
    <row r="33" spans="1:11" ht="16.2" x14ac:dyDescent="0.3">
      <c r="A33" s="8">
        <v>29</v>
      </c>
      <c r="B33" s="9">
        <v>0.82524214668510709</v>
      </c>
      <c r="C33" s="9">
        <v>3.1884355667379134E-2</v>
      </c>
      <c r="D33" s="9">
        <v>2.4382154333878164E-2</v>
      </c>
      <c r="E33" s="9">
        <v>4.8764308667756329E-2</v>
      </c>
      <c r="F33" s="11">
        <v>24</v>
      </c>
      <c r="I33" s="13" t="s">
        <v>44</v>
      </c>
      <c r="J33" s="24">
        <v>20</v>
      </c>
      <c r="K33" t="s">
        <v>45</v>
      </c>
    </row>
    <row r="34" spans="1:11" x14ac:dyDescent="0.3">
      <c r="A34" s="8">
        <v>30</v>
      </c>
      <c r="B34" s="9">
        <v>0.77216192315269361</v>
      </c>
      <c r="C34" s="9">
        <v>2.9833528849081341E-2</v>
      </c>
      <c r="D34" s="9">
        <v>2.2813875002238675E-2</v>
      </c>
      <c r="E34" s="9">
        <v>4.5627750004477351E-2</v>
      </c>
      <c r="F34" s="11">
        <v>24</v>
      </c>
    </row>
    <row r="35" spans="1:11" x14ac:dyDescent="0.3">
      <c r="A35" s="8">
        <v>31</v>
      </c>
      <c r="B35" s="9">
        <v>0.76353906915812775</v>
      </c>
      <c r="C35" s="9">
        <v>2.9500373126564026E-2</v>
      </c>
      <c r="D35" s="9">
        <v>2.2559108861490137E-2</v>
      </c>
      <c r="E35" s="9">
        <v>4.5118217722980275E-2</v>
      </c>
      <c r="F35" s="11">
        <v>24</v>
      </c>
    </row>
    <row r="36" spans="1:11" x14ac:dyDescent="0.3">
      <c r="A36" s="8">
        <v>32</v>
      </c>
      <c r="B36" s="9">
        <v>0.77649718174054982</v>
      </c>
      <c r="C36" s="9">
        <v>3.0001027476339426E-2</v>
      </c>
      <c r="D36" s="9">
        <v>2.2941962187788972E-2</v>
      </c>
      <c r="E36" s="9">
        <v>4.5883924375577943E-2</v>
      </c>
      <c r="F36" s="11">
        <v>24</v>
      </c>
    </row>
    <row r="37" spans="1:11" x14ac:dyDescent="0.3">
      <c r="A37" s="8">
        <v>33</v>
      </c>
      <c r="B37" s="9">
        <v>0.84345252552119432</v>
      </c>
      <c r="C37" s="9">
        <v>3.2587938486046145E-2</v>
      </c>
      <c r="D37" s="9">
        <v>2.4920188254035285E-2</v>
      </c>
      <c r="E37" s="9">
        <v>4.984037650807057E-2</v>
      </c>
      <c r="F37" s="11">
        <v>24</v>
      </c>
    </row>
    <row r="38" spans="1:11" x14ac:dyDescent="0.3">
      <c r="A38" s="8">
        <v>34</v>
      </c>
      <c r="B38" s="9">
        <v>0.77649718174054982</v>
      </c>
      <c r="C38" s="9">
        <v>3.0001027476339426E-2</v>
      </c>
      <c r="D38" s="9">
        <v>2.2941962187788972E-2</v>
      </c>
      <c r="E38" s="9">
        <v>4.5883924375577943E-2</v>
      </c>
      <c r="F38" s="11">
        <v>24</v>
      </c>
    </row>
    <row r="39" spans="1:11" x14ac:dyDescent="0.3">
      <c r="A39" s="8">
        <v>35</v>
      </c>
      <c r="B39" s="9">
        <v>0.74225867574650739</v>
      </c>
      <c r="C39" s="9">
        <v>2.8678176108387785E-2</v>
      </c>
      <c r="D39" s="9">
        <v>2.1930369965237718E-2</v>
      </c>
      <c r="E39" s="9">
        <v>4.3860739930475436E-2</v>
      </c>
      <c r="F39" s="11">
        <v>24</v>
      </c>
    </row>
    <row r="40" spans="1:11" x14ac:dyDescent="0.3">
      <c r="A40" s="8">
        <v>36</v>
      </c>
      <c r="B40" s="9">
        <v>0.74225867574650739</v>
      </c>
      <c r="C40" s="9">
        <v>2.8678176108387785E-2</v>
      </c>
      <c r="D40" s="9">
        <v>2.1930369965237718E-2</v>
      </c>
      <c r="E40" s="9">
        <v>4.3860739930475436E-2</v>
      </c>
      <c r="F40" s="11">
        <v>24</v>
      </c>
    </row>
    <row r="41" spans="1:11" x14ac:dyDescent="0.3">
      <c r="A41" s="8">
        <v>37</v>
      </c>
      <c r="B41" s="9">
        <v>0.75497958129085962</v>
      </c>
      <c r="C41" s="9">
        <v>2.9169665640783212E-2</v>
      </c>
      <c r="D41" s="9">
        <v>2.2306214901775399E-2</v>
      </c>
      <c r="E41" s="9">
        <v>4.4612429803550797E-2</v>
      </c>
      <c r="F41" s="11">
        <v>24</v>
      </c>
    </row>
    <row r="42" spans="1:11" x14ac:dyDescent="0.3">
      <c r="A42" s="8">
        <v>38</v>
      </c>
      <c r="B42" s="9">
        <v>0.72967909593410141</v>
      </c>
      <c r="C42" s="9">
        <v>2.8192146888363009E-2</v>
      </c>
      <c r="D42" s="9">
        <v>2.1558700561689358E-2</v>
      </c>
      <c r="E42" s="9">
        <v>4.3117401123378717E-2</v>
      </c>
      <c r="F42" s="11">
        <v>24</v>
      </c>
    </row>
    <row r="43" spans="1:11" x14ac:dyDescent="0.3">
      <c r="A43" s="8">
        <v>39</v>
      </c>
      <c r="B43" s="9">
        <v>0.79841289875085619</v>
      </c>
      <c r="C43" s="9">
        <v>3.0847771088101262E-2</v>
      </c>
      <c r="D43" s="9">
        <v>2.3589472008548024E-2</v>
      </c>
      <c r="E43" s="9">
        <v>4.7178944017096047E-2</v>
      </c>
      <c r="F43" s="11">
        <v>24</v>
      </c>
    </row>
    <row r="44" spans="1:11" x14ac:dyDescent="0.3">
      <c r="A44" s="8">
        <v>40</v>
      </c>
      <c r="B44" s="9">
        <v>0.78521550063740475</v>
      </c>
      <c r="C44" s="9">
        <v>3.0337871615536093E-2</v>
      </c>
      <c r="D44" s="9">
        <v>2.3199548882468776E-2</v>
      </c>
      <c r="E44" s="9">
        <v>4.6399097764937551E-2</v>
      </c>
      <c r="F44" s="11">
        <v>24</v>
      </c>
    </row>
    <row r="45" spans="1:11" x14ac:dyDescent="0.3">
      <c r="A45" s="8">
        <v>41</v>
      </c>
      <c r="B45" s="9">
        <v>0.74225867574650739</v>
      </c>
      <c r="C45" s="9">
        <v>2.8678176108387785E-2</v>
      </c>
      <c r="D45" s="9">
        <v>2.1930369965237718E-2</v>
      </c>
      <c r="E45" s="9">
        <v>4.3860739930475436E-2</v>
      </c>
      <c r="F45" s="11">
        <v>24</v>
      </c>
    </row>
    <row r="46" spans="1:11" x14ac:dyDescent="0.3">
      <c r="A46" s="8">
        <v>42</v>
      </c>
      <c r="B46" s="9">
        <v>0.70902515118928744</v>
      </c>
      <c r="C46" s="9">
        <v>2.7394153568677013E-2</v>
      </c>
      <c r="D46" s="9">
        <v>2.0948470376047128E-2</v>
      </c>
      <c r="E46" s="9">
        <v>4.1896940752094256E-2</v>
      </c>
      <c r="F46" s="11">
        <v>24</v>
      </c>
    </row>
    <row r="47" spans="1:11" x14ac:dyDescent="0.3">
      <c r="A47" s="8">
        <v>43</v>
      </c>
      <c r="B47" s="9">
        <v>0.67282099966929154</v>
      </c>
      <c r="C47" s="9">
        <v>2.5995356805404445E-2</v>
      </c>
      <c r="D47" s="9">
        <v>1.9878802262956342E-2</v>
      </c>
      <c r="E47" s="9">
        <v>3.9757604525912683E-2</v>
      </c>
      <c r="F47" s="11">
        <v>24</v>
      </c>
    </row>
    <row r="48" spans="1:11" x14ac:dyDescent="0.3">
      <c r="A48" s="8">
        <v>44</v>
      </c>
      <c r="B48" s="9">
        <v>0.68875822405517773</v>
      </c>
      <c r="C48" s="9">
        <v>2.6611113202131866E-2</v>
      </c>
      <c r="D48" s="9">
        <v>2.034967480163025E-2</v>
      </c>
      <c r="E48" s="9">
        <v>4.06993496032605E-2</v>
      </c>
      <c r="F48" s="11">
        <v>24</v>
      </c>
    </row>
    <row r="49" spans="1:6" x14ac:dyDescent="0.3">
      <c r="A49" s="8">
        <v>45</v>
      </c>
      <c r="B49" s="9">
        <v>0.86658334883738053</v>
      </c>
      <c r="C49" s="9">
        <v>3.348162938689879E-2</v>
      </c>
      <c r="D49" s="9">
        <v>2.5603598942922606E-2</v>
      </c>
      <c r="E49" s="9">
        <v>5.1207197885845213E-2</v>
      </c>
      <c r="F49" s="11">
        <v>24</v>
      </c>
    </row>
    <row r="50" spans="1:6" x14ac:dyDescent="0.3">
      <c r="A50" s="8">
        <v>46</v>
      </c>
      <c r="B50" s="9">
        <v>0.75925141831972609</v>
      </c>
      <c r="C50" s="9">
        <v>2.9334713889625781E-2</v>
      </c>
      <c r="D50" s="9">
        <v>2.243242826853736E-2</v>
      </c>
      <c r="E50" s="9">
        <v>4.486485653707472E-2</v>
      </c>
      <c r="F50" s="11">
        <v>24</v>
      </c>
    </row>
    <row r="51" spans="1:6" x14ac:dyDescent="0.3">
      <c r="A51" s="8">
        <v>47</v>
      </c>
      <c r="B51" s="9">
        <v>0.68875822405517773</v>
      </c>
      <c r="C51" s="9">
        <v>2.6611113202131866E-2</v>
      </c>
      <c r="D51" s="9">
        <v>2.034967480163025E-2</v>
      </c>
      <c r="E51" s="9">
        <v>4.06993496032605E-2</v>
      </c>
      <c r="F51" s="11">
        <v>24</v>
      </c>
    </row>
    <row r="52" spans="1:6" x14ac:dyDescent="0.3">
      <c r="A52" s="8">
        <v>48</v>
      </c>
      <c r="B52" s="9">
        <v>0.72551717886978373</v>
      </c>
      <c r="C52" s="9">
        <v>2.8031345547241644E-2</v>
      </c>
      <c r="D52" s="9">
        <v>2.1435734830243611E-2</v>
      </c>
      <c r="E52" s="9">
        <v>4.2871469660487223E-2</v>
      </c>
      <c r="F52" s="11">
        <v>24</v>
      </c>
    </row>
    <row r="53" spans="1:6" x14ac:dyDescent="0.3">
      <c r="A53" s="8">
        <v>49</v>
      </c>
      <c r="B53" s="9">
        <v>0.79841289875085619</v>
      </c>
      <c r="C53" s="9">
        <v>3.0847771088101262E-2</v>
      </c>
      <c r="D53" s="9">
        <v>2.3589472008548024E-2</v>
      </c>
      <c r="E53" s="9">
        <v>4.7178944017096047E-2</v>
      </c>
      <c r="F53" s="11">
        <v>24</v>
      </c>
    </row>
    <row r="54" spans="1:6" x14ac:dyDescent="0.3">
      <c r="A54" s="8">
        <v>50</v>
      </c>
      <c r="B54" s="9">
        <v>0.74648323774095149</v>
      </c>
      <c r="C54" s="9">
        <v>2.884139782180949E-2</v>
      </c>
      <c r="D54" s="9">
        <v>2.205518656961902E-2</v>
      </c>
      <c r="E54" s="9">
        <v>4.4110373139238039E-2</v>
      </c>
      <c r="F54" s="11">
        <v>24</v>
      </c>
    </row>
    <row r="55" spans="1:6" x14ac:dyDescent="0.3">
      <c r="A55" s="8">
        <v>51</v>
      </c>
      <c r="B55" s="9">
        <v>0.69278081484399812</v>
      </c>
      <c r="C55" s="9">
        <v>2.6766531482609018E-2</v>
      </c>
      <c r="D55" s="9">
        <v>2.0468524074936309E-2</v>
      </c>
      <c r="E55" s="9">
        <v>4.0937048149872618E-2</v>
      </c>
      <c r="F55" s="11">
        <v>24</v>
      </c>
    </row>
    <row r="56" spans="1:6" x14ac:dyDescent="0.3">
      <c r="A56" s="8">
        <v>52</v>
      </c>
      <c r="B56" s="9">
        <v>0.59675450078961945</v>
      </c>
      <c r="C56" s="9">
        <v>2.3056423894144387E-2</v>
      </c>
      <c r="D56" s="9">
        <v>1.7631382977875119E-2</v>
      </c>
      <c r="E56" s="9">
        <v>3.5262765955750237E-2</v>
      </c>
      <c r="F56" s="11">
        <v>24</v>
      </c>
    </row>
    <row r="57" spans="1:6" x14ac:dyDescent="0.3">
      <c r="A57" s="8">
        <v>53</v>
      </c>
      <c r="B57" s="9">
        <v>0.56093608157376662</v>
      </c>
      <c r="C57" s="9">
        <v>2.1672530424440981E-2</v>
      </c>
      <c r="D57" s="9">
        <v>1.6573111501043104E-2</v>
      </c>
      <c r="E57" s="9">
        <v>3.3146223002086209E-2</v>
      </c>
      <c r="F57" s="11">
        <v>24</v>
      </c>
    </row>
    <row r="58" spans="1:6" x14ac:dyDescent="0.3">
      <c r="A58" s="8">
        <v>54</v>
      </c>
      <c r="B58" s="9">
        <v>0.50989831844801226</v>
      </c>
      <c r="C58" s="9">
        <v>1.9700616849127744E-2</v>
      </c>
      <c r="D58" s="9">
        <v>1.5065177590509453E-2</v>
      </c>
      <c r="E58" s="9">
        <v>3.0130355181018906E-2</v>
      </c>
      <c r="F58" s="11">
        <v>24</v>
      </c>
    </row>
    <row r="59" spans="1:6" x14ac:dyDescent="0.3">
      <c r="A59" s="8">
        <v>55</v>
      </c>
      <c r="B59" s="9">
        <v>0.44672169330429973</v>
      </c>
      <c r="C59" s="9">
        <v>1.7259701786757033E-2</v>
      </c>
      <c r="D59" s="9">
        <v>1.3198595483990673E-2</v>
      </c>
      <c r="E59" s="9">
        <v>2.6397190967981345E-2</v>
      </c>
      <c r="F59" s="11">
        <v>24</v>
      </c>
    </row>
    <row r="60" spans="1:6" x14ac:dyDescent="0.3">
      <c r="A60" s="8">
        <v>56</v>
      </c>
      <c r="B60" s="9">
        <v>0.46821187172991857</v>
      </c>
      <c r="C60" s="9">
        <v>1.8090004135019582E-2</v>
      </c>
      <c r="D60" s="9">
        <v>1.3833532573838504E-2</v>
      </c>
      <c r="E60" s="9">
        <v>2.7667065147677007E-2</v>
      </c>
      <c r="F60" s="11">
        <v>24</v>
      </c>
    </row>
    <row r="61" spans="1:6" x14ac:dyDescent="0.3">
      <c r="A61" s="8">
        <v>57</v>
      </c>
      <c r="B61" s="9">
        <v>0.42882484704553697</v>
      </c>
      <c r="C61" s="9">
        <v>1.6568232726759384E-2</v>
      </c>
      <c r="D61" s="9">
        <v>1.2669825026345411E-2</v>
      </c>
      <c r="E61" s="9">
        <v>2.5339650052690822E-2</v>
      </c>
      <c r="F61" s="11">
        <v>24</v>
      </c>
    </row>
    <row r="62" spans="1:6" x14ac:dyDescent="0.3">
      <c r="A62" s="8">
        <v>58</v>
      </c>
      <c r="B62" s="9">
        <v>0.37257657250566589</v>
      </c>
      <c r="C62" s="9">
        <v>1.4395003937718909E-2</v>
      </c>
      <c r="D62" s="9">
        <v>1.1007944187667401E-2</v>
      </c>
      <c r="E62" s="9">
        <v>2.2015888375334802E-2</v>
      </c>
      <c r="F62" s="11">
        <v>24</v>
      </c>
    </row>
    <row r="63" spans="1:6" x14ac:dyDescent="0.3">
      <c r="A63" s="8">
        <v>59</v>
      </c>
      <c r="B63" s="9">
        <v>0.29763743452850833</v>
      </c>
      <c r="C63" s="9">
        <v>1.1499628152237821E-2</v>
      </c>
      <c r="D63" s="9">
        <v>8.7938332928877462E-3</v>
      </c>
      <c r="E63" s="9">
        <v>1.7587666585775492E-2</v>
      </c>
      <c r="F63" s="11">
        <v>24</v>
      </c>
    </row>
    <row r="64" spans="1:6" x14ac:dyDescent="0.3">
      <c r="A64" s="8">
        <v>60</v>
      </c>
      <c r="B64" s="9">
        <v>0.32383939126720879</v>
      </c>
      <c r="C64" s="9">
        <v>1.251197648077852E-2</v>
      </c>
      <c r="D64" s="9">
        <v>9.567982014712987E-3</v>
      </c>
      <c r="E64" s="9">
        <v>1.9135964029425974E-2</v>
      </c>
      <c r="F64" s="11">
        <v>24</v>
      </c>
    </row>
    <row r="65" spans="1:6" x14ac:dyDescent="0.3">
      <c r="A65" s="8">
        <v>61</v>
      </c>
      <c r="B65" s="9">
        <v>0.3287599860883344</v>
      </c>
      <c r="C65" s="9">
        <v>1.2702090371594739E-2</v>
      </c>
      <c r="D65" s="9">
        <v>9.7133632253371526E-3</v>
      </c>
      <c r="E65" s="9">
        <v>1.9426726450674305E-2</v>
      </c>
      <c r="F65" s="11">
        <v>24</v>
      </c>
    </row>
    <row r="66" spans="1:6" x14ac:dyDescent="0.3">
      <c r="A66" s="8">
        <v>62</v>
      </c>
      <c r="B66" s="9">
        <v>0.57152921014560798</v>
      </c>
      <c r="C66" s="9">
        <v>2.20818103919894E-2</v>
      </c>
      <c r="D66" s="9">
        <v>1.6886090299756597E-2</v>
      </c>
      <c r="E66" s="9">
        <v>3.3772180599513195E-2</v>
      </c>
      <c r="F66" s="11">
        <v>24</v>
      </c>
    </row>
    <row r="67" spans="1:6" x14ac:dyDescent="0.3">
      <c r="A67" s="8">
        <v>63</v>
      </c>
      <c r="B67" s="9">
        <v>0.44370552844349859</v>
      </c>
      <c r="C67" s="9">
        <v>1.7143168144407899E-2</v>
      </c>
      <c r="D67" s="9">
        <v>1.3109481522194277E-2</v>
      </c>
      <c r="E67" s="9">
        <v>2.6218963044388553E-2</v>
      </c>
      <c r="F67" s="11">
        <v>24</v>
      </c>
    </row>
    <row r="68" spans="1:6" x14ac:dyDescent="0.3">
      <c r="A68" s="8">
        <v>64</v>
      </c>
      <c r="B68" s="9">
        <v>0.38341343953372681</v>
      </c>
      <c r="C68" s="9">
        <v>1.481370107289399E-2</v>
      </c>
      <c r="D68" s="9">
        <v>1.132812434986011E-2</v>
      </c>
      <c r="E68" s="9">
        <v>2.265624869972022E-2</v>
      </c>
      <c r="F68" s="11">
        <v>24</v>
      </c>
    </row>
    <row r="69" spans="1:6" x14ac:dyDescent="0.3">
      <c r="A69" s="8">
        <v>65</v>
      </c>
      <c r="B69" s="9">
        <v>0.22745856179519927</v>
      </c>
      <c r="C69" s="9">
        <v>8.7881717057236072E-3</v>
      </c>
      <c r="D69" s="9">
        <v>6.7203665984945241E-3</v>
      </c>
      <c r="E69" s="9">
        <v>1.3440733196989048E-2</v>
      </c>
      <c r="F69" s="11">
        <v>24</v>
      </c>
    </row>
    <row r="70" spans="1:6" x14ac:dyDescent="0.3">
      <c r="A70" s="8">
        <v>66</v>
      </c>
      <c r="B70" s="9">
        <v>0.20674711497120135</v>
      </c>
      <c r="C70" s="9">
        <v>7.9879567147964157E-3</v>
      </c>
      <c r="D70" s="9">
        <v>6.1084374877854947E-3</v>
      </c>
      <c r="E70" s="9">
        <v>1.2216874975570989E-2</v>
      </c>
      <c r="F70" s="11">
        <v>24</v>
      </c>
    </row>
    <row r="71" spans="1:6" x14ac:dyDescent="0.3">
      <c r="A71" s="8">
        <v>67</v>
      </c>
      <c r="B71" s="9">
        <v>0.16911576642352311</v>
      </c>
      <c r="C71" s="9">
        <v>6.5340182481815742E-3</v>
      </c>
      <c r="D71" s="9">
        <v>4.9966021897859102E-3</v>
      </c>
      <c r="E71" s="9">
        <v>9.9932043795718205E-3</v>
      </c>
      <c r="F71" s="11">
        <v>24</v>
      </c>
    </row>
    <row r="72" spans="1:6" x14ac:dyDescent="0.3">
      <c r="A72" s="8">
        <v>68</v>
      </c>
      <c r="B72" s="9">
        <v>0.23730532422826905</v>
      </c>
      <c r="C72" s="9">
        <v>9.168614799728577E-3</v>
      </c>
      <c r="D72" s="9">
        <v>7.0112936703806764E-3</v>
      </c>
      <c r="E72" s="9">
        <v>1.4022587340761353E-2</v>
      </c>
      <c r="F72" s="11">
        <v>24</v>
      </c>
    </row>
    <row r="73" spans="1:6" x14ac:dyDescent="0.3">
      <c r="A73" s="8">
        <v>69</v>
      </c>
      <c r="B73" s="9">
        <v>0.41715877843850835</v>
      </c>
      <c r="C73" s="9">
        <v>1.611749825785146E-2</v>
      </c>
      <c r="D73" s="9">
        <v>1.2325145726592292E-2</v>
      </c>
      <c r="E73" s="9">
        <v>2.4650291453184585E-2</v>
      </c>
      <c r="F73" s="11">
        <v>24</v>
      </c>
    </row>
    <row r="74" spans="1:6" x14ac:dyDescent="0.3">
      <c r="A74" s="8">
        <v>70</v>
      </c>
      <c r="B74" s="9">
        <v>0.44370552844349859</v>
      </c>
      <c r="C74" s="9">
        <v>1.7143168144407899E-2</v>
      </c>
      <c r="D74" s="9">
        <v>1.3109481522194277E-2</v>
      </c>
      <c r="E74" s="9">
        <v>2.6218963044388553E-2</v>
      </c>
      <c r="F74" s="11">
        <v>24</v>
      </c>
    </row>
    <row r="75" spans="1:6" x14ac:dyDescent="0.3">
      <c r="A75" s="8">
        <v>71</v>
      </c>
      <c r="B75" s="9">
        <v>0.4200555356042866</v>
      </c>
      <c r="C75" s="9">
        <v>1.6229418421074709E-2</v>
      </c>
      <c r="D75" s="9">
        <v>1.2410731733763013E-2</v>
      </c>
      <c r="E75" s="9">
        <v>2.4821463467526027E-2</v>
      </c>
      <c r="F75" s="11">
        <v>24</v>
      </c>
    </row>
    <row r="76" spans="1:6" x14ac:dyDescent="0.3">
      <c r="A76" s="8">
        <v>72</v>
      </c>
      <c r="B76" s="9">
        <v>0.48079068833438376</v>
      </c>
      <c r="C76" s="9">
        <v>1.8576003867464826E-2</v>
      </c>
      <c r="D76" s="9">
        <v>1.4205179428061338E-2</v>
      </c>
      <c r="E76" s="9">
        <v>2.8410358856122676E-2</v>
      </c>
      <c r="F76" s="11">
        <v>24</v>
      </c>
    </row>
    <row r="77" spans="1:6" x14ac:dyDescent="0.3">
      <c r="A77" s="8">
        <v>73</v>
      </c>
      <c r="B77" s="9">
        <v>0.46510125334653424</v>
      </c>
      <c r="C77" s="9">
        <v>1.7969821152025185E-2</v>
      </c>
      <c r="D77" s="9">
        <v>1.3741627939783965E-2</v>
      </c>
      <c r="E77" s="9">
        <v>2.748325587956793E-2</v>
      </c>
      <c r="F77" s="11">
        <v>24</v>
      </c>
    </row>
    <row r="78" spans="1:6" x14ac:dyDescent="0.3">
      <c r="A78" s="8">
        <v>74</v>
      </c>
      <c r="B78" s="9">
        <v>0.40287131955499789</v>
      </c>
      <c r="C78" s="9">
        <v>1.5565482800988554E-2</v>
      </c>
      <c r="D78" s="9">
        <v>1.1903016259579484E-2</v>
      </c>
      <c r="E78" s="9">
        <v>2.3806032519158967E-2</v>
      </c>
      <c r="F78" s="11">
        <v>24</v>
      </c>
    </row>
    <row r="79" spans="1:6" x14ac:dyDescent="0.3">
      <c r="A79" s="8">
        <v>75</v>
      </c>
      <c r="B79" s="9">
        <v>0.28395059282129498</v>
      </c>
      <c r="C79" s="9">
        <v>1.0970818359004578E-2</v>
      </c>
      <c r="D79" s="9">
        <v>8.3894493333564416E-3</v>
      </c>
      <c r="E79" s="9">
        <v>1.6778898666712883E-2</v>
      </c>
      <c r="F79" s="11">
        <v>24</v>
      </c>
    </row>
    <row r="80" spans="1:6" x14ac:dyDescent="0.3">
      <c r="A80" s="8">
        <v>76</v>
      </c>
      <c r="B80" s="9">
        <v>0.26420449708176497</v>
      </c>
      <c r="C80" s="9">
        <v>1.0207901023613646E-2</v>
      </c>
      <c r="D80" s="9">
        <v>7.8060419592339645E-3</v>
      </c>
      <c r="E80" s="9">
        <v>1.5612083918467929E-2</v>
      </c>
      <c r="F80" s="11">
        <v>24</v>
      </c>
    </row>
    <row r="81" spans="1:6" x14ac:dyDescent="0.3">
      <c r="A81" s="8">
        <v>77</v>
      </c>
      <c r="B81" s="9">
        <v>0.26420449708176497</v>
      </c>
      <c r="C81" s="9">
        <v>1.0207901023613646E-2</v>
      </c>
      <c r="D81" s="9">
        <v>7.8060419592339645E-3</v>
      </c>
      <c r="E81" s="9">
        <v>1.5612083918467929E-2</v>
      </c>
      <c r="F81" s="11">
        <v>24</v>
      </c>
    </row>
    <row r="82" spans="1:6" x14ac:dyDescent="0.3">
      <c r="A82" s="8">
        <v>78</v>
      </c>
      <c r="B82" s="9">
        <v>0.31654941772410583</v>
      </c>
      <c r="C82" s="9">
        <v>1.2230318412067724E-2</v>
      </c>
      <c r="D82" s="9">
        <v>9.3525964327576729E-3</v>
      </c>
      <c r="E82" s="9">
        <v>1.8705192865515346E-2</v>
      </c>
      <c r="F82" s="11">
        <v>24</v>
      </c>
    </row>
    <row r="83" spans="1:6" x14ac:dyDescent="0.3">
      <c r="A83" s="8">
        <v>79</v>
      </c>
      <c r="B83" s="9">
        <v>0.39724742688150094</v>
      </c>
      <c r="C83" s="9">
        <v>1.5348196038603445E-2</v>
      </c>
      <c r="D83" s="9">
        <v>1.1736855794226163E-2</v>
      </c>
      <c r="E83" s="9">
        <v>2.3473711588452326E-2</v>
      </c>
      <c r="F83" s="11">
        <v>24</v>
      </c>
    </row>
    <row r="84" spans="1:6" x14ac:dyDescent="0.3">
      <c r="A84" s="8">
        <v>80</v>
      </c>
      <c r="B84" s="9">
        <v>0.58947433176295438</v>
      </c>
      <c r="C84" s="9">
        <v>2.2775144636295964E-2</v>
      </c>
      <c r="D84" s="9">
        <v>1.741628707481456E-2</v>
      </c>
      <c r="E84" s="9">
        <v>3.483257414962912E-2</v>
      </c>
      <c r="F84" s="11">
        <v>24</v>
      </c>
    </row>
    <row r="85" spans="1:6" x14ac:dyDescent="0.3">
      <c r="A85" s="8">
        <v>81</v>
      </c>
      <c r="B85" s="9">
        <v>0.95826675001620598</v>
      </c>
      <c r="C85" s="9">
        <v>3.7023942614262506E-2</v>
      </c>
      <c r="D85" s="9">
        <v>2.8312426705024266E-2</v>
      </c>
      <c r="E85" s="9">
        <v>5.6624853410048533E-2</v>
      </c>
      <c r="F85" s="11">
        <v>24</v>
      </c>
    </row>
    <row r="86" spans="1:6" x14ac:dyDescent="0.3">
      <c r="A86" s="8">
        <v>82</v>
      </c>
      <c r="B86" s="9">
        <v>1.2829295449942091</v>
      </c>
      <c r="C86" s="9">
        <v>4.9567732420230805E-2</v>
      </c>
      <c r="D86" s="9">
        <v>3.7904736556647084E-2</v>
      </c>
      <c r="E86" s="9">
        <v>7.5809473113294168E-2</v>
      </c>
      <c r="F86" s="11">
        <v>24</v>
      </c>
    </row>
    <row r="87" spans="1:6" x14ac:dyDescent="0.3">
      <c r="A87" s="8">
        <v>83</v>
      </c>
      <c r="B87" s="9">
        <v>0.92865999357760198</v>
      </c>
      <c r="C87" s="9">
        <v>3.5880045206407349E-2</v>
      </c>
      <c r="D87" s="9">
        <v>2.7437681628429147E-2</v>
      </c>
      <c r="E87" s="9">
        <v>5.4875363256858295E-2</v>
      </c>
      <c r="F87" s="11">
        <v>24</v>
      </c>
    </row>
    <row r="88" spans="1:6" x14ac:dyDescent="0.3">
      <c r="A88" s="8">
        <v>84</v>
      </c>
      <c r="B88" s="9">
        <v>0.70902515118928744</v>
      </c>
      <c r="C88" s="9">
        <v>2.7394153568677013E-2</v>
      </c>
      <c r="D88" s="9">
        <v>2.0948470376047128E-2</v>
      </c>
      <c r="E88" s="9">
        <v>4.1896940752094256E-2</v>
      </c>
      <c r="F88" s="11">
        <v>24</v>
      </c>
    </row>
    <row r="89" spans="1:6" x14ac:dyDescent="0.3">
      <c r="A89" s="8">
        <v>85</v>
      </c>
      <c r="B89" s="9">
        <v>0.90445094401053916</v>
      </c>
      <c r="C89" s="9">
        <v>3.494469556404356E-2</v>
      </c>
      <c r="D89" s="9">
        <v>2.6722414254856837E-2</v>
      </c>
      <c r="E89" s="9">
        <v>5.3444828509713674E-2</v>
      </c>
      <c r="F89" s="11">
        <v>24</v>
      </c>
    </row>
    <row r="90" spans="1:6" x14ac:dyDescent="0.3">
      <c r="A90" s="8">
        <v>86</v>
      </c>
      <c r="B90" s="9">
        <v>1.217652673527432</v>
      </c>
      <c r="C90" s="9">
        <v>4.7045671477196238E-2</v>
      </c>
      <c r="D90" s="9">
        <v>3.5976101717855945E-2</v>
      </c>
      <c r="E90" s="9">
        <v>7.1952203435711889E-2</v>
      </c>
      <c r="F90" s="11">
        <v>24</v>
      </c>
    </row>
    <row r="91" spans="1:6" x14ac:dyDescent="0.3">
      <c r="A91" s="8">
        <v>87</v>
      </c>
      <c r="B91" s="9">
        <v>1.6367354095552369</v>
      </c>
      <c r="C91" s="9">
        <v>6.3237504460088689E-2</v>
      </c>
      <c r="D91" s="9">
        <v>4.8358091645950181E-2</v>
      </c>
      <c r="E91" s="9">
        <v>9.6716183291900362E-2</v>
      </c>
      <c r="F91" s="11">
        <v>24</v>
      </c>
    </row>
    <row r="92" spans="1:6" x14ac:dyDescent="0.3">
      <c r="A92" s="8">
        <v>88</v>
      </c>
      <c r="B92" s="9">
        <v>2.0987133878381239</v>
      </c>
      <c r="C92" s="9">
        <v>8.1086653621018426E-2</v>
      </c>
      <c r="D92" s="9">
        <v>6.2007441004308203E-2</v>
      </c>
      <c r="E92" s="9">
        <v>0.12401488200861641</v>
      </c>
      <c r="F92" s="11">
        <v>24</v>
      </c>
    </row>
    <row r="93" spans="1:6" x14ac:dyDescent="0.3">
      <c r="A93" s="8">
        <v>89</v>
      </c>
      <c r="B93" s="9">
        <v>2.786694218740557</v>
      </c>
      <c r="C93" s="9">
        <v>0.10766773117861243</v>
      </c>
      <c r="D93" s="9">
        <v>8.2334147371880093E-2</v>
      </c>
      <c r="E93" s="9">
        <v>0.16466829474376019</v>
      </c>
      <c r="F93" s="11">
        <v>24</v>
      </c>
    </row>
    <row r="94" spans="1:6" x14ac:dyDescent="0.3">
      <c r="A94" s="8">
        <v>90</v>
      </c>
      <c r="B94" s="9">
        <v>4.6997769394307101</v>
      </c>
      <c r="C94" s="9">
        <v>0.18158229084164107</v>
      </c>
      <c r="D94" s="9">
        <v>0.13885704593772552</v>
      </c>
      <c r="E94" s="9">
        <v>0.27771409187545104</v>
      </c>
      <c r="F94" s="11">
        <v>24</v>
      </c>
    </row>
    <row r="95" spans="1:6" x14ac:dyDescent="0.3">
      <c r="A95" s="8">
        <v>91</v>
      </c>
      <c r="B95" s="9">
        <v>3.4095451839935711</v>
      </c>
      <c r="C95" s="9">
        <v>0.13173242756338796</v>
      </c>
      <c r="D95" s="9">
        <v>0.10073656225435551</v>
      </c>
      <c r="E95" s="9">
        <v>0.20147312450871102</v>
      </c>
      <c r="F95" s="11">
        <v>24</v>
      </c>
    </row>
    <row r="96" spans="1:6" x14ac:dyDescent="0.3">
      <c r="A96" s="8">
        <v>92</v>
      </c>
      <c r="B96" s="9">
        <v>3.4671396218523367</v>
      </c>
      <c r="C96" s="9">
        <v>0.13395766720793117</v>
      </c>
      <c r="D96" s="9">
        <v>0.10243821610018268</v>
      </c>
      <c r="E96" s="9">
        <v>0.20487643220036536</v>
      </c>
      <c r="F96" s="11">
        <v>24</v>
      </c>
    </row>
    <row r="97" spans="1:6" x14ac:dyDescent="0.3">
      <c r="A97" s="8">
        <v>93</v>
      </c>
      <c r="B97" s="9">
        <v>2.9922039443075885</v>
      </c>
      <c r="C97" s="9">
        <v>0.11560787966642955</v>
      </c>
      <c r="D97" s="9">
        <v>8.8406025627269652E-2</v>
      </c>
      <c r="E97" s="9">
        <v>0.1768120512545393</v>
      </c>
      <c r="F97" s="11">
        <v>24</v>
      </c>
    </row>
    <row r="98" spans="1:6" x14ac:dyDescent="0.3">
      <c r="A98" s="8">
        <v>94</v>
      </c>
      <c r="B98" s="9">
        <v>2.786694218740557</v>
      </c>
      <c r="C98" s="9">
        <v>0.10766773117861243</v>
      </c>
      <c r="D98" s="9">
        <v>8.2334147371880093E-2</v>
      </c>
      <c r="E98" s="9">
        <v>0.16466829474376019</v>
      </c>
      <c r="F98" s="11">
        <v>24</v>
      </c>
    </row>
    <row r="99" spans="1:6" x14ac:dyDescent="0.3">
      <c r="A99" s="8">
        <v>95</v>
      </c>
      <c r="B99" s="9">
        <v>2.9503335248307065</v>
      </c>
      <c r="C99" s="9">
        <v>0.11399015891391366</v>
      </c>
      <c r="D99" s="9">
        <v>8.7168945051816327E-2</v>
      </c>
      <c r="E99" s="9">
        <v>0.17433789010363265</v>
      </c>
      <c r="F99" s="11">
        <v>24</v>
      </c>
    </row>
    <row r="100" spans="1:6" x14ac:dyDescent="0.3">
      <c r="A100" s="8">
        <v>96</v>
      </c>
      <c r="B100" s="9">
        <v>4.7139289125501884</v>
      </c>
      <c r="C100" s="9">
        <v>0.18212907162125727</v>
      </c>
      <c r="D100" s="9">
        <v>0.13927517241625556</v>
      </c>
      <c r="E100" s="9">
        <v>0.27855034483251112</v>
      </c>
      <c r="F100" s="11">
        <v>24</v>
      </c>
    </row>
    <row r="101" spans="1:6" x14ac:dyDescent="0.3">
      <c r="A101" s="8">
        <v>97</v>
      </c>
      <c r="B101" s="9">
        <v>4.6749999999999998</v>
      </c>
      <c r="C101" s="9">
        <v>0.18062499999999998</v>
      </c>
      <c r="D101" s="9">
        <v>0.138125</v>
      </c>
      <c r="E101" s="9">
        <v>0.27625</v>
      </c>
      <c r="F101" s="11">
        <v>24</v>
      </c>
    </row>
    <row r="102" spans="1:6" x14ac:dyDescent="0.3">
      <c r="A102" s="8">
        <v>98</v>
      </c>
      <c r="B102" s="9">
        <v>5.0049999999999999</v>
      </c>
      <c r="C102" s="9">
        <v>0.19337499999999999</v>
      </c>
      <c r="D102" s="9">
        <v>0.14787500000000001</v>
      </c>
      <c r="E102" s="9">
        <v>0.29575000000000001</v>
      </c>
      <c r="F102" s="11">
        <v>24</v>
      </c>
    </row>
    <row r="103" spans="1:6" x14ac:dyDescent="0.3">
      <c r="A103" s="8">
        <v>99</v>
      </c>
      <c r="B103" s="9">
        <v>4.62</v>
      </c>
      <c r="C103" s="9">
        <v>0.17849999999999999</v>
      </c>
      <c r="D103" s="9">
        <v>0.13650000000000001</v>
      </c>
      <c r="E103" s="9">
        <v>0.27300000000000002</v>
      </c>
      <c r="F103" s="11">
        <v>24</v>
      </c>
    </row>
    <row r="104" spans="1:6" x14ac:dyDescent="0.3">
      <c r="A104" s="8">
        <v>100</v>
      </c>
      <c r="B104" s="9">
        <v>4.7850000000000001</v>
      </c>
      <c r="C104" s="9">
        <v>0.18487500000000001</v>
      </c>
      <c r="D104" s="9">
        <v>0.141375</v>
      </c>
      <c r="E104" s="9">
        <v>0.28275</v>
      </c>
      <c r="F104" s="11">
        <v>24</v>
      </c>
    </row>
    <row r="105" spans="1:6" x14ac:dyDescent="0.3">
      <c r="A105" s="8">
        <v>101</v>
      </c>
      <c r="B105" s="9">
        <v>4.7300000000000004</v>
      </c>
      <c r="C105" s="9">
        <v>0.18275000000000002</v>
      </c>
      <c r="D105" s="9">
        <v>0.13975000000000001</v>
      </c>
      <c r="E105" s="9">
        <v>0.27950000000000003</v>
      </c>
      <c r="F105" s="11">
        <v>24</v>
      </c>
    </row>
    <row r="106" spans="1:6" x14ac:dyDescent="0.3">
      <c r="A106" s="8">
        <v>102</v>
      </c>
      <c r="B106" s="9">
        <v>4.7850000000000001</v>
      </c>
      <c r="C106" s="9">
        <v>0.18487500000000001</v>
      </c>
      <c r="D106" s="9">
        <v>0.141375</v>
      </c>
      <c r="E106" s="9">
        <v>0.28275</v>
      </c>
      <c r="F106" s="11">
        <v>24</v>
      </c>
    </row>
    <row r="107" spans="1:6" x14ac:dyDescent="0.3">
      <c r="A107" s="8">
        <v>103</v>
      </c>
      <c r="B107" s="9">
        <v>5.0049999999999999</v>
      </c>
      <c r="C107" s="9">
        <v>0.19337499999999999</v>
      </c>
      <c r="D107" s="9">
        <v>0.14787500000000001</v>
      </c>
      <c r="E107" s="9">
        <v>0.29575000000000001</v>
      </c>
      <c r="F107" s="11">
        <v>24</v>
      </c>
    </row>
    <row r="108" spans="1:6" x14ac:dyDescent="0.3">
      <c r="A108" s="8">
        <v>104</v>
      </c>
      <c r="B108" s="9">
        <v>4.7300000000000004</v>
      </c>
      <c r="C108" s="9">
        <v>0.18275000000000002</v>
      </c>
      <c r="D108" s="9">
        <v>0.13975000000000001</v>
      </c>
      <c r="E108" s="9">
        <v>0.27950000000000003</v>
      </c>
      <c r="F108" s="11">
        <v>24</v>
      </c>
    </row>
    <row r="109" spans="1:6" x14ac:dyDescent="0.3">
      <c r="A109" s="8">
        <v>105</v>
      </c>
      <c r="B109" s="9">
        <v>4.7300000000000004</v>
      </c>
      <c r="C109" s="9">
        <v>0.18275000000000002</v>
      </c>
      <c r="D109" s="9">
        <v>0.13975000000000001</v>
      </c>
      <c r="E109" s="9">
        <v>0.27950000000000003</v>
      </c>
      <c r="F109" s="11">
        <v>24</v>
      </c>
    </row>
    <row r="110" spans="1:6" x14ac:dyDescent="0.3">
      <c r="A110" s="8">
        <v>106</v>
      </c>
      <c r="B110" s="9">
        <v>5.17</v>
      </c>
      <c r="C110" s="9">
        <v>0.19974999999999998</v>
      </c>
      <c r="D110" s="9">
        <v>0.15275</v>
      </c>
      <c r="E110" s="9">
        <v>0.30549999999999999</v>
      </c>
      <c r="F110" s="11">
        <v>24</v>
      </c>
    </row>
    <row r="111" spans="1:6" x14ac:dyDescent="0.3">
      <c r="A111" s="8">
        <v>107</v>
      </c>
      <c r="B111" s="9">
        <v>4.7850000000000001</v>
      </c>
      <c r="C111" s="9">
        <v>0.18487500000000001</v>
      </c>
      <c r="D111" s="9">
        <v>0.141375</v>
      </c>
      <c r="E111" s="9">
        <v>0.28275</v>
      </c>
      <c r="F111" s="11">
        <v>24</v>
      </c>
    </row>
    <row r="112" spans="1:6" x14ac:dyDescent="0.3">
      <c r="A112" s="8">
        <v>108</v>
      </c>
      <c r="B112" s="9">
        <v>5.17</v>
      </c>
      <c r="C112" s="9">
        <v>0.19974999999999998</v>
      </c>
      <c r="D112" s="9">
        <v>0.15275</v>
      </c>
      <c r="E112" s="9">
        <v>0.30549999999999999</v>
      </c>
      <c r="F112" s="11">
        <v>24</v>
      </c>
    </row>
    <row r="113" spans="1:6" x14ac:dyDescent="0.3">
      <c r="A113" s="8">
        <v>109</v>
      </c>
      <c r="B113" s="9">
        <v>4.4000000000000004</v>
      </c>
      <c r="C113" s="9">
        <v>0.17</v>
      </c>
      <c r="D113" s="9">
        <v>0.13</v>
      </c>
      <c r="E113" s="9">
        <v>0.26</v>
      </c>
      <c r="F113" s="11">
        <v>24</v>
      </c>
    </row>
    <row r="114" spans="1:6" x14ac:dyDescent="0.3">
      <c r="A114" s="8">
        <v>110</v>
      </c>
      <c r="B114" s="9">
        <v>4.62</v>
      </c>
      <c r="C114" s="9">
        <v>0.17849999999999999</v>
      </c>
      <c r="D114" s="9">
        <v>0.13650000000000001</v>
      </c>
      <c r="E114" s="9">
        <v>0.27300000000000002</v>
      </c>
      <c r="F114" s="11">
        <v>24</v>
      </c>
    </row>
    <row r="115" spans="1:6" x14ac:dyDescent="0.3">
      <c r="A115" s="8">
        <v>111</v>
      </c>
      <c r="B115" s="9">
        <v>4.62</v>
      </c>
      <c r="C115" s="9">
        <v>0.17849999999999999</v>
      </c>
      <c r="D115" s="9">
        <v>0.13650000000000001</v>
      </c>
      <c r="E115" s="9">
        <v>0.27300000000000002</v>
      </c>
      <c r="F115" s="11">
        <v>24</v>
      </c>
    </row>
    <row r="116" spans="1:6" x14ac:dyDescent="0.3">
      <c r="A116" s="8">
        <v>112</v>
      </c>
      <c r="B116" s="9">
        <v>5.0049999999999999</v>
      </c>
      <c r="C116" s="9">
        <v>0.19337499999999999</v>
      </c>
      <c r="D116" s="9">
        <v>0.14787500000000001</v>
      </c>
      <c r="E116" s="9">
        <v>0.29575000000000001</v>
      </c>
      <c r="F116" s="11">
        <v>24</v>
      </c>
    </row>
    <row r="117" spans="1:6" x14ac:dyDescent="0.3">
      <c r="A117" s="8">
        <v>113</v>
      </c>
      <c r="B117" s="9">
        <v>5.0599999999999996</v>
      </c>
      <c r="C117" s="9">
        <v>0.19549999999999998</v>
      </c>
      <c r="D117" s="9">
        <v>0.14949999999999999</v>
      </c>
      <c r="E117" s="9">
        <v>0.29899999999999999</v>
      </c>
      <c r="F117" s="11">
        <v>24</v>
      </c>
    </row>
    <row r="118" spans="1:6" x14ac:dyDescent="0.3">
      <c r="A118" s="8">
        <v>114</v>
      </c>
      <c r="B118" s="9">
        <v>4.95</v>
      </c>
      <c r="C118" s="9">
        <v>0.19125</v>
      </c>
      <c r="D118" s="9">
        <v>0.14624999999999999</v>
      </c>
      <c r="E118" s="9">
        <v>0.29249999999999998</v>
      </c>
      <c r="F118" s="11">
        <v>24</v>
      </c>
    </row>
    <row r="119" spans="1:6" x14ac:dyDescent="0.3">
      <c r="A119" s="8">
        <v>115</v>
      </c>
      <c r="B119" s="9">
        <v>5.1150000000000002</v>
      </c>
      <c r="C119" s="9">
        <v>0.197625</v>
      </c>
      <c r="D119" s="9">
        <v>0.15112500000000001</v>
      </c>
      <c r="E119" s="9">
        <v>0.30225000000000002</v>
      </c>
      <c r="F119" s="11">
        <v>24</v>
      </c>
    </row>
    <row r="120" spans="1:6" x14ac:dyDescent="0.3">
      <c r="A120" s="8">
        <v>116</v>
      </c>
      <c r="B120" s="9">
        <v>4.1562809938199008</v>
      </c>
      <c r="C120" s="9">
        <v>0.16058358385213253</v>
      </c>
      <c r="D120" s="9">
        <v>0.12279921118104252</v>
      </c>
      <c r="E120" s="9">
        <v>0.24559842236208504</v>
      </c>
      <c r="F120" s="11">
        <v>24</v>
      </c>
    </row>
    <row r="121" spans="1:6" x14ac:dyDescent="0.3">
      <c r="A121" s="8">
        <v>117</v>
      </c>
      <c r="B121" s="9">
        <v>4.7850000000000001</v>
      </c>
      <c r="C121" s="9">
        <v>0.18487500000000001</v>
      </c>
      <c r="D121" s="9">
        <v>0.141375</v>
      </c>
      <c r="E121" s="9">
        <v>0.28275</v>
      </c>
      <c r="F121" s="11">
        <v>24</v>
      </c>
    </row>
    <row r="122" spans="1:6" x14ac:dyDescent="0.3">
      <c r="A122" s="8">
        <v>118</v>
      </c>
      <c r="B122" s="9">
        <v>4.7850000000000001</v>
      </c>
      <c r="C122" s="9">
        <v>0.18487500000000001</v>
      </c>
      <c r="D122" s="9">
        <v>0.141375</v>
      </c>
      <c r="E122" s="9">
        <v>0.28275</v>
      </c>
      <c r="F122" s="11">
        <v>24</v>
      </c>
    </row>
    <row r="123" spans="1:6" x14ac:dyDescent="0.3">
      <c r="A123" s="8">
        <v>119</v>
      </c>
      <c r="B123" s="9">
        <v>4.7300000000000004</v>
      </c>
      <c r="C123" s="9">
        <v>0.18275000000000002</v>
      </c>
      <c r="D123" s="9">
        <v>0.13975000000000001</v>
      </c>
      <c r="E123" s="9">
        <v>0.27950000000000003</v>
      </c>
      <c r="F123" s="11">
        <v>24</v>
      </c>
    </row>
    <row r="124" spans="1:6" x14ac:dyDescent="0.3">
      <c r="A124" s="8">
        <v>120</v>
      </c>
      <c r="B124" s="9">
        <v>4.95</v>
      </c>
      <c r="C124" s="9">
        <v>0.19125</v>
      </c>
      <c r="D124" s="9">
        <v>0.14624999999999999</v>
      </c>
      <c r="E124" s="9">
        <v>0.29249999999999998</v>
      </c>
      <c r="F124" s="11">
        <v>24</v>
      </c>
    </row>
    <row r="125" spans="1:6" x14ac:dyDescent="0.3">
      <c r="A125" s="8">
        <v>121</v>
      </c>
      <c r="B125" s="9">
        <v>4.8949999999999996</v>
      </c>
      <c r="C125" s="9">
        <v>0.18912499999999999</v>
      </c>
      <c r="D125" s="9">
        <v>0.14462499999999998</v>
      </c>
      <c r="E125" s="9">
        <v>0.28924999999999995</v>
      </c>
      <c r="F125" s="11">
        <v>24</v>
      </c>
    </row>
    <row r="126" spans="1:6" x14ac:dyDescent="0.3">
      <c r="A126" s="8">
        <v>122</v>
      </c>
      <c r="B126" s="9">
        <v>4.51</v>
      </c>
      <c r="C126" s="9">
        <v>0.17424999999999999</v>
      </c>
      <c r="D126" s="9">
        <v>0.13324999999999998</v>
      </c>
      <c r="E126" s="9">
        <v>0.26649999999999996</v>
      </c>
      <c r="F126" s="11">
        <v>24</v>
      </c>
    </row>
    <row r="127" spans="1:6" x14ac:dyDescent="0.3">
      <c r="A127" s="8">
        <v>123</v>
      </c>
      <c r="B127" s="9">
        <v>4.62</v>
      </c>
      <c r="C127" s="9">
        <v>0.17849999999999999</v>
      </c>
      <c r="D127" s="9">
        <v>0.13650000000000001</v>
      </c>
      <c r="E127" s="9">
        <v>0.27300000000000002</v>
      </c>
      <c r="F127" s="11">
        <v>24</v>
      </c>
    </row>
    <row r="128" spans="1:6" x14ac:dyDescent="0.3">
      <c r="A128" s="8">
        <v>124</v>
      </c>
      <c r="B128" s="9">
        <v>4.95</v>
      </c>
      <c r="C128" s="9">
        <v>0.19125</v>
      </c>
      <c r="D128" s="9">
        <v>0.14624999999999999</v>
      </c>
      <c r="E128" s="9">
        <v>0.29249999999999998</v>
      </c>
      <c r="F128" s="11">
        <v>24</v>
      </c>
    </row>
    <row r="129" spans="1:6" x14ac:dyDescent="0.3">
      <c r="A129" s="8">
        <v>125</v>
      </c>
      <c r="B129" s="9">
        <v>5.0049999999999999</v>
      </c>
      <c r="C129" s="9">
        <v>0.19337499999999999</v>
      </c>
      <c r="D129" s="9">
        <v>0.14787500000000001</v>
      </c>
      <c r="E129" s="9">
        <v>0.29575000000000001</v>
      </c>
      <c r="F129" s="11">
        <v>24</v>
      </c>
    </row>
    <row r="130" spans="1:6" x14ac:dyDescent="0.3">
      <c r="A130" s="8">
        <v>126</v>
      </c>
      <c r="B130" s="9">
        <v>4.5650000000000004</v>
      </c>
      <c r="C130" s="9">
        <v>0.176375</v>
      </c>
      <c r="D130" s="9">
        <v>0.13487500000000002</v>
      </c>
      <c r="E130" s="9">
        <v>0.26975000000000005</v>
      </c>
      <c r="F130" s="11">
        <v>24</v>
      </c>
    </row>
    <row r="131" spans="1:6" x14ac:dyDescent="0.3">
      <c r="A131" s="8">
        <v>127</v>
      </c>
      <c r="B131" s="9">
        <v>4.4550000000000001</v>
      </c>
      <c r="C131" s="9">
        <v>0.172125</v>
      </c>
      <c r="D131" s="9">
        <v>0.13162499999999999</v>
      </c>
      <c r="E131" s="9">
        <v>0.26324999999999998</v>
      </c>
      <c r="F131" s="11">
        <v>24</v>
      </c>
    </row>
    <row r="132" spans="1:6" x14ac:dyDescent="0.3">
      <c r="A132" s="8">
        <v>128</v>
      </c>
      <c r="B132" s="9">
        <v>4.7300000000000004</v>
      </c>
      <c r="C132" s="9">
        <v>0.18275000000000002</v>
      </c>
      <c r="D132" s="9">
        <v>0.13975000000000001</v>
      </c>
      <c r="E132" s="9">
        <v>0.27950000000000003</v>
      </c>
      <c r="F132" s="11">
        <v>24</v>
      </c>
    </row>
    <row r="133" spans="1:6" x14ac:dyDescent="0.3">
      <c r="A133" s="8">
        <v>129</v>
      </c>
      <c r="B133" s="9">
        <v>4.8949999999999996</v>
      </c>
      <c r="C133" s="9">
        <v>0.18912499999999999</v>
      </c>
      <c r="D133" s="9">
        <v>0.14462499999999998</v>
      </c>
      <c r="E133" s="9">
        <v>0.28924999999999995</v>
      </c>
      <c r="F133" s="11">
        <v>24</v>
      </c>
    </row>
    <row r="134" spans="1:6" x14ac:dyDescent="0.3">
      <c r="A134" s="8">
        <v>130</v>
      </c>
      <c r="B134" s="9">
        <v>4.0785006299274693</v>
      </c>
      <c r="C134" s="9">
        <v>0.15757843342901587</v>
      </c>
      <c r="D134" s="9">
        <v>0.12050115497512977</v>
      </c>
      <c r="E134" s="9">
        <v>0.24100230995025954</v>
      </c>
      <c r="F134" s="11">
        <v>24</v>
      </c>
    </row>
    <row r="135" spans="1:6" x14ac:dyDescent="0.3">
      <c r="A135" s="8">
        <v>131</v>
      </c>
      <c r="B135" s="9">
        <v>3.0132844090277517</v>
      </c>
      <c r="C135" s="9">
        <v>0.11642235216698131</v>
      </c>
      <c r="D135" s="9">
        <v>8.9028857539456302E-2</v>
      </c>
      <c r="E135" s="9">
        <v>0.1780577150789126</v>
      </c>
      <c r="F135" s="11">
        <v>24</v>
      </c>
    </row>
    <row r="136" spans="1:6" x14ac:dyDescent="0.3">
      <c r="A136" s="8">
        <v>132</v>
      </c>
      <c r="B136" s="9">
        <v>2.431330286624187</v>
      </c>
      <c r="C136" s="9">
        <v>9.3937761074116319E-2</v>
      </c>
      <c r="D136" s="9">
        <v>7.1834758468441895E-2</v>
      </c>
      <c r="E136" s="9">
        <v>0.14366951693688379</v>
      </c>
      <c r="F136" s="11">
        <v>24</v>
      </c>
    </row>
    <row r="137" spans="1:6" x14ac:dyDescent="0.3">
      <c r="A137" s="8">
        <v>133</v>
      </c>
      <c r="B137" s="9">
        <v>2.1070586471060699</v>
      </c>
      <c r="C137" s="9">
        <v>8.1409084092734521E-2</v>
      </c>
      <c r="D137" s="9">
        <v>6.2254005482679335E-2</v>
      </c>
      <c r="E137" s="9">
        <v>0.12450801096535867</v>
      </c>
      <c r="F137" s="11">
        <v>24</v>
      </c>
    </row>
    <row r="138" spans="1:6" x14ac:dyDescent="0.3">
      <c r="A138" s="8">
        <v>134</v>
      </c>
      <c r="B138" s="9">
        <v>1.7899061879229934</v>
      </c>
      <c r="C138" s="9">
        <v>6.9155466351570202E-2</v>
      </c>
      <c r="D138" s="9">
        <v>5.2883591915906622E-2</v>
      </c>
      <c r="E138" s="9">
        <v>0.10576718383181324</v>
      </c>
      <c r="F138" s="11">
        <v>24</v>
      </c>
    </row>
    <row r="139" spans="1:6" x14ac:dyDescent="0.3">
      <c r="A139" s="8">
        <v>135</v>
      </c>
      <c r="B139" s="9">
        <v>1.7158473932434961</v>
      </c>
      <c r="C139" s="9">
        <v>6.6294103829862353E-2</v>
      </c>
      <c r="D139" s="9">
        <v>5.0695491164012382E-2</v>
      </c>
      <c r="E139" s="9">
        <v>0.10139098232802476</v>
      </c>
      <c r="F139" s="11">
        <v>24</v>
      </c>
    </row>
    <row r="140" spans="1:6" x14ac:dyDescent="0.3">
      <c r="A140" s="8">
        <v>136</v>
      </c>
      <c r="B140" s="9">
        <v>1.9205593263283145</v>
      </c>
      <c r="C140" s="9">
        <v>7.420342851723033E-2</v>
      </c>
      <c r="D140" s="9">
        <v>5.6743798277882021E-2</v>
      </c>
      <c r="E140" s="9">
        <v>0.11348759655576404</v>
      </c>
      <c r="F140" s="11">
        <v>24</v>
      </c>
    </row>
    <row r="141" spans="1:6" x14ac:dyDescent="0.3">
      <c r="A141" s="8">
        <v>137</v>
      </c>
      <c r="B141" s="9">
        <v>1.782407835999247</v>
      </c>
      <c r="C141" s="9">
        <v>6.8865757299970909E-2</v>
      </c>
      <c r="D141" s="9">
        <v>5.2662049699977752E-2</v>
      </c>
      <c r="E141" s="9">
        <v>0.1053240993999555</v>
      </c>
      <c r="F141" s="11">
        <v>24</v>
      </c>
    </row>
    <row r="142" spans="1:6" x14ac:dyDescent="0.3">
      <c r="A142" s="8">
        <v>138</v>
      </c>
      <c r="B142" s="9">
        <v>1.6296644410225061</v>
      </c>
      <c r="C142" s="9">
        <v>6.2964307948596823E-2</v>
      </c>
      <c r="D142" s="9">
        <v>4.8149176666574041E-2</v>
      </c>
      <c r="E142" s="9">
        <v>9.6298353333148082E-2</v>
      </c>
      <c r="F142" s="11">
        <v>24</v>
      </c>
    </row>
    <row r="143" spans="1:6" x14ac:dyDescent="0.3">
      <c r="A143" s="8">
        <v>139</v>
      </c>
      <c r="B143" s="9">
        <v>1.5807276761007685</v>
      </c>
      <c r="C143" s="9">
        <v>6.1073569303893328E-2</v>
      </c>
      <c r="D143" s="9">
        <v>4.6703317702977247E-2</v>
      </c>
      <c r="E143" s="9">
        <v>9.3406635405954494E-2</v>
      </c>
      <c r="F143" s="11">
        <v>24</v>
      </c>
    </row>
    <row r="144" spans="1:6" x14ac:dyDescent="0.3">
      <c r="A144" s="8">
        <v>140</v>
      </c>
      <c r="B144" s="9">
        <v>1.7012810410887587</v>
      </c>
      <c r="C144" s="9">
        <v>6.5731312951156584E-2</v>
      </c>
      <c r="D144" s="9">
        <v>5.0265121668531504E-2</v>
      </c>
      <c r="E144" s="9">
        <v>0.10053024333706301</v>
      </c>
      <c r="F144" s="11">
        <v>24</v>
      </c>
    </row>
    <row r="145" spans="1:6" x14ac:dyDescent="0.3">
      <c r="A145" s="8">
        <v>141</v>
      </c>
      <c r="B145" s="9">
        <v>1.7974251881055983</v>
      </c>
      <c r="C145" s="9">
        <v>6.9445973176807202E-2</v>
      </c>
      <c r="D145" s="9">
        <v>5.3105744194029039E-2</v>
      </c>
      <c r="E145" s="9">
        <v>0.10621148838805808</v>
      </c>
      <c r="F145" s="11">
        <v>24</v>
      </c>
    </row>
    <row r="146" spans="1:6" x14ac:dyDescent="0.3">
      <c r="A146" s="8">
        <v>142</v>
      </c>
      <c r="B146" s="9">
        <v>2.1746049995471841</v>
      </c>
      <c r="C146" s="9">
        <v>8.4018829527959388E-2</v>
      </c>
      <c r="D146" s="9">
        <v>6.4249693168439523E-2</v>
      </c>
      <c r="E146" s="9">
        <v>0.12849938633687905</v>
      </c>
      <c r="F146" s="11">
        <v>24</v>
      </c>
    </row>
    <row r="147" spans="1:6" x14ac:dyDescent="0.3">
      <c r="A147" s="8">
        <v>143</v>
      </c>
      <c r="B147" s="9">
        <v>2.1491113242887949</v>
      </c>
      <c r="C147" s="9">
        <v>8.3033846620248888E-2</v>
      </c>
      <c r="D147" s="9">
        <v>6.3496470944896216E-2</v>
      </c>
      <c r="E147" s="9">
        <v>0.12699294188979243</v>
      </c>
      <c r="F147" s="11">
        <v>24</v>
      </c>
    </row>
    <row r="148" spans="1:6" x14ac:dyDescent="0.3">
      <c r="A148" s="8">
        <v>144</v>
      </c>
      <c r="B148" s="9">
        <v>2.2961976915742799</v>
      </c>
      <c r="C148" s="9">
        <v>8.8716728992642629E-2</v>
      </c>
      <c r="D148" s="9">
        <v>6.7842204523785546E-2</v>
      </c>
      <c r="E148" s="9">
        <v>0.13568440904757109</v>
      </c>
      <c r="F148" s="11">
        <v>24</v>
      </c>
    </row>
    <row r="149" spans="1:6" x14ac:dyDescent="0.3">
      <c r="A149" s="8">
        <v>145</v>
      </c>
      <c r="B149" s="9">
        <v>2.3947989801122884</v>
      </c>
      <c r="C149" s="9">
        <v>9.252632423161114E-2</v>
      </c>
      <c r="D149" s="9">
        <v>7.0755424412408521E-2</v>
      </c>
      <c r="E149" s="9">
        <v>0.14151084882481704</v>
      </c>
      <c r="F149" s="11">
        <v>24</v>
      </c>
    </row>
    <row r="150" spans="1:6" x14ac:dyDescent="0.3">
      <c r="A150" s="8">
        <v>146</v>
      </c>
      <c r="B150" s="9">
        <v>2.3317384726882424</v>
      </c>
      <c r="C150" s="9">
        <v>9.0089895535682085E-2</v>
      </c>
      <c r="D150" s="9">
        <v>6.8892273056698067E-2</v>
      </c>
      <c r="E150" s="9">
        <v>0.13778454611339613</v>
      </c>
      <c r="F150" s="11">
        <v>24</v>
      </c>
    </row>
    <row r="151" spans="1:6" x14ac:dyDescent="0.3">
      <c r="A151" s="8">
        <v>147</v>
      </c>
      <c r="B151" s="9">
        <v>2.3947989801122884</v>
      </c>
      <c r="C151" s="9">
        <v>9.252632423161114E-2</v>
      </c>
      <c r="D151" s="9">
        <v>7.0755424412408521E-2</v>
      </c>
      <c r="E151" s="9">
        <v>0.14151084882481704</v>
      </c>
      <c r="F151" s="11">
        <v>24</v>
      </c>
    </row>
    <row r="152" spans="1:6" x14ac:dyDescent="0.3">
      <c r="A152" s="8">
        <v>148</v>
      </c>
      <c r="B152" s="9">
        <v>1.5192379804908376</v>
      </c>
      <c r="C152" s="9">
        <v>5.8697831064418726E-2</v>
      </c>
      <c r="D152" s="9">
        <v>4.48865766963202E-2</v>
      </c>
      <c r="E152" s="9">
        <v>8.9773153392640401E-2</v>
      </c>
      <c r="F152" s="11">
        <v>24</v>
      </c>
    </row>
    <row r="153" spans="1:6" x14ac:dyDescent="0.3">
      <c r="A153" s="8">
        <v>149</v>
      </c>
      <c r="B153" s="9">
        <v>0.98848555450187636</v>
      </c>
      <c r="C153" s="9">
        <v>3.819148733302704E-2</v>
      </c>
      <c r="D153" s="9">
        <v>2.920525501937362E-2</v>
      </c>
      <c r="E153" s="9">
        <v>5.841051003874724E-2</v>
      </c>
      <c r="F153" s="11">
        <v>24</v>
      </c>
    </row>
    <row r="154" spans="1:6" x14ac:dyDescent="0.3">
      <c r="A154" s="8">
        <v>150</v>
      </c>
      <c r="B154" s="9">
        <v>0.83887549038087872</v>
      </c>
      <c r="C154" s="9">
        <v>3.2411098491988498E-2</v>
      </c>
      <c r="D154" s="9">
        <v>2.4784957670344145E-2</v>
      </c>
      <c r="E154" s="9">
        <v>4.9569915340688289E-2</v>
      </c>
      <c r="F154" s="11">
        <v>24</v>
      </c>
    </row>
    <row r="155" spans="1:6" x14ac:dyDescent="0.3">
      <c r="A155" s="8">
        <v>151</v>
      </c>
      <c r="B155" s="9">
        <v>0.78084836500116284</v>
      </c>
      <c r="C155" s="9">
        <v>3.0169141375044926E-2</v>
      </c>
      <c r="D155" s="9">
        <v>2.3070519875034355E-2</v>
      </c>
      <c r="E155" s="9">
        <v>4.614103975006871E-2</v>
      </c>
      <c r="F155" s="11">
        <v>24</v>
      </c>
    </row>
    <row r="156" spans="1:6" x14ac:dyDescent="0.3">
      <c r="A156" s="8">
        <v>152</v>
      </c>
      <c r="B156" s="9">
        <v>0.94833011934423261</v>
      </c>
      <c r="C156" s="9">
        <v>3.6640027338299894E-2</v>
      </c>
      <c r="D156" s="9">
        <v>2.8018844435170508E-2</v>
      </c>
      <c r="E156" s="9">
        <v>5.6037688870341017E-2</v>
      </c>
      <c r="F156" s="11">
        <v>24</v>
      </c>
    </row>
    <row r="157" spans="1:6" x14ac:dyDescent="0.3">
      <c r="A157" s="8">
        <v>153</v>
      </c>
      <c r="B157" s="9">
        <v>1.9363287378398453</v>
      </c>
      <c r="C157" s="9">
        <v>7.4812701234721293E-2</v>
      </c>
      <c r="D157" s="9">
        <v>5.7209712708904521E-2</v>
      </c>
      <c r="E157" s="9">
        <v>0.11441942541780904</v>
      </c>
      <c r="F157" s="11">
        <v>24</v>
      </c>
    </row>
    <row r="158" spans="1:6" x14ac:dyDescent="0.3">
      <c r="A158" s="8">
        <v>154</v>
      </c>
      <c r="B158" s="9">
        <v>1.4857650599878995</v>
      </c>
      <c r="C158" s="9">
        <v>5.7404559135896115E-2</v>
      </c>
      <c r="D158" s="9">
        <v>4.389760404509703E-2</v>
      </c>
      <c r="E158" s="9">
        <v>8.779520809019406E-2</v>
      </c>
      <c r="F158" s="11">
        <v>24</v>
      </c>
    </row>
    <row r="159" spans="1:6" x14ac:dyDescent="0.3">
      <c r="A159" s="8">
        <v>155</v>
      </c>
      <c r="B159" s="9">
        <v>1.2293552828127994</v>
      </c>
      <c r="C159" s="9">
        <v>4.7497817745039972E-2</v>
      </c>
      <c r="D159" s="9">
        <v>3.6321860628559979E-2</v>
      </c>
      <c r="E159" s="9">
        <v>7.2643721257119959E-2</v>
      </c>
      <c r="F159" s="11">
        <v>24</v>
      </c>
    </row>
    <row r="160" spans="1:6" x14ac:dyDescent="0.3">
      <c r="A160" s="8">
        <v>156</v>
      </c>
      <c r="B160" s="9">
        <v>1.0089743841197105</v>
      </c>
      <c r="C160" s="9">
        <v>3.8983101204625177E-2</v>
      </c>
      <c r="D160" s="9">
        <v>2.98106068035369E-2</v>
      </c>
      <c r="E160" s="9">
        <v>5.96212136070738E-2</v>
      </c>
      <c r="F160" s="11">
        <v>24</v>
      </c>
    </row>
    <row r="161" spans="1:6" x14ac:dyDescent="0.3">
      <c r="A161" s="8">
        <v>157</v>
      </c>
      <c r="B161" s="9">
        <v>0.86658334883738053</v>
      </c>
      <c r="C161" s="9">
        <v>3.348162938689879E-2</v>
      </c>
      <c r="D161" s="9">
        <v>2.5603598942922606E-2</v>
      </c>
      <c r="E161" s="9">
        <v>5.1207197885845213E-2</v>
      </c>
      <c r="F161" s="11">
        <v>24</v>
      </c>
    </row>
    <row r="162" spans="1:6" x14ac:dyDescent="0.3">
      <c r="A162" s="8">
        <v>158</v>
      </c>
      <c r="B162" s="9">
        <v>1.3882556570952012</v>
      </c>
      <c r="C162" s="9">
        <v>5.3637150387769131E-2</v>
      </c>
      <c r="D162" s="9">
        <v>4.1016644414176399E-2</v>
      </c>
      <c r="E162" s="9">
        <v>8.2033288828352799E-2</v>
      </c>
      <c r="F162" s="11">
        <v>24</v>
      </c>
    </row>
    <row r="163" spans="1:6" x14ac:dyDescent="0.3">
      <c r="A163" s="8">
        <v>159</v>
      </c>
      <c r="B163" s="9">
        <v>1.2649048903448041</v>
      </c>
      <c r="C163" s="9">
        <v>4.8871325308776525E-2</v>
      </c>
      <c r="D163" s="9">
        <v>3.7372189942005578E-2</v>
      </c>
      <c r="E163" s="9">
        <v>7.4744379884011156E-2</v>
      </c>
      <c r="F163" s="11">
        <v>24</v>
      </c>
    </row>
    <row r="164" spans="1:6" x14ac:dyDescent="0.3">
      <c r="A164" s="8">
        <v>160</v>
      </c>
      <c r="B164" s="9">
        <v>1.381908676333814</v>
      </c>
      <c r="C164" s="9">
        <v>5.3391926131079175E-2</v>
      </c>
      <c r="D164" s="9">
        <v>4.0829119982589958E-2</v>
      </c>
      <c r="E164" s="9">
        <v>8.1658239965179916E-2</v>
      </c>
      <c r="F164" s="11">
        <v>24</v>
      </c>
    </row>
    <row r="165" spans="1:6" x14ac:dyDescent="0.3">
      <c r="A165" s="8">
        <v>161</v>
      </c>
      <c r="B165" s="9">
        <v>1.2708945374834391</v>
      </c>
      <c r="C165" s="9">
        <v>4.9102743493678325E-2</v>
      </c>
      <c r="D165" s="9">
        <v>3.7549156789283424E-2</v>
      </c>
      <c r="E165" s="9">
        <v>7.5098313578566847E-2</v>
      </c>
      <c r="F165" s="11">
        <v>24</v>
      </c>
    </row>
    <row r="166" spans="1:6" x14ac:dyDescent="0.3">
      <c r="A166" s="8">
        <v>162</v>
      </c>
      <c r="B166" s="9">
        <v>1.3011217480394996</v>
      </c>
      <c r="C166" s="9">
        <v>5.027061299243521E-2</v>
      </c>
      <c r="D166" s="9">
        <v>3.8442233464803396E-2</v>
      </c>
      <c r="E166" s="9">
        <v>7.6884466929606793E-2</v>
      </c>
      <c r="F166" s="11">
        <v>24</v>
      </c>
    </row>
    <row r="167" spans="1:6" x14ac:dyDescent="0.3">
      <c r="A167" s="8">
        <v>163</v>
      </c>
      <c r="B167" s="9">
        <v>1.6226135270867224</v>
      </c>
      <c r="C167" s="9">
        <v>6.2691886273805175E-2</v>
      </c>
      <c r="D167" s="9">
        <v>4.7940854209380435E-2</v>
      </c>
      <c r="E167" s="9">
        <v>9.5881708418760869E-2</v>
      </c>
      <c r="F167" s="11">
        <v>24</v>
      </c>
    </row>
    <row r="168" spans="1:6" x14ac:dyDescent="0.3">
      <c r="A168" s="8">
        <v>164</v>
      </c>
      <c r="B168" s="9">
        <v>3.2627434409781411</v>
      </c>
      <c r="C168" s="9">
        <v>0.12606054203779182</v>
      </c>
      <c r="D168" s="9">
        <v>9.6399238028899617E-2</v>
      </c>
      <c r="E168" s="9">
        <v>0.19279847605779923</v>
      </c>
      <c r="F168" s="11">
        <v>24</v>
      </c>
    </row>
    <row r="169" spans="1:6" x14ac:dyDescent="0.3">
      <c r="A169" s="8">
        <v>165</v>
      </c>
      <c r="B169" s="9">
        <v>4.6294347474147424</v>
      </c>
      <c r="C169" s="9">
        <v>0.17886452433193323</v>
      </c>
      <c r="D169" s="9">
        <v>0.13677875390089012</v>
      </c>
      <c r="E169" s="9">
        <v>0.27355750780178023</v>
      </c>
      <c r="F169" s="11">
        <v>24</v>
      </c>
    </row>
    <row r="170" spans="1:6" x14ac:dyDescent="0.3">
      <c r="A170" s="8">
        <v>166</v>
      </c>
      <c r="B170" s="9">
        <v>2.638793852921725</v>
      </c>
      <c r="C170" s="9">
        <v>0.10195339886288482</v>
      </c>
      <c r="D170" s="9">
        <v>7.7964363836323686E-2</v>
      </c>
      <c r="E170" s="9">
        <v>0.15592872767264737</v>
      </c>
      <c r="F170" s="11">
        <v>24</v>
      </c>
    </row>
    <row r="171" spans="1:6" x14ac:dyDescent="0.3">
      <c r="A171" s="8">
        <v>167</v>
      </c>
      <c r="B171" s="9">
        <v>2.3947989801122884</v>
      </c>
      <c r="C171" s="9">
        <v>9.252632423161114E-2</v>
      </c>
      <c r="D171" s="9">
        <v>7.0755424412408521E-2</v>
      </c>
      <c r="E171" s="9">
        <v>0.14151084882481704</v>
      </c>
      <c r="F171" s="11">
        <v>24</v>
      </c>
    </row>
    <row r="172" spans="1:6" x14ac:dyDescent="0.3">
      <c r="A172" s="8">
        <v>168</v>
      </c>
      <c r="B172" s="9">
        <v>2.638793852921725</v>
      </c>
      <c r="C172" s="9">
        <v>0.10195339886288482</v>
      </c>
      <c r="D172" s="9">
        <v>7.7964363836323686E-2</v>
      </c>
      <c r="E172" s="9">
        <v>0.15592872767264737</v>
      </c>
      <c r="F172" s="11">
        <v>24</v>
      </c>
    </row>
    <row r="173" spans="1:6" x14ac:dyDescent="0.3">
      <c r="A173" s="8">
        <v>169</v>
      </c>
      <c r="B173" s="9">
        <v>2.7071562228078045</v>
      </c>
      <c r="C173" s="9">
        <v>0.10459467224484699</v>
      </c>
      <c r="D173" s="9">
        <v>7.9984161128412404E-2</v>
      </c>
      <c r="E173" s="9">
        <v>0.15996832225682481</v>
      </c>
      <c r="F173" s="11">
        <v>24</v>
      </c>
    </row>
    <row r="174" spans="1:6" x14ac:dyDescent="0.3">
      <c r="A174" s="8">
        <v>170</v>
      </c>
      <c r="B174" s="9">
        <v>2.7071562228078045</v>
      </c>
      <c r="C174" s="9">
        <v>0.10459467224484699</v>
      </c>
      <c r="D174" s="9">
        <v>7.9984161128412404E-2</v>
      </c>
      <c r="E174" s="9">
        <v>0.15996832225682481</v>
      </c>
      <c r="F174" s="11">
        <v>24</v>
      </c>
    </row>
    <row r="175" spans="1:6" x14ac:dyDescent="0.3">
      <c r="A175" s="8">
        <v>171</v>
      </c>
      <c r="B175" s="9">
        <v>3.0557369076538623</v>
      </c>
      <c r="C175" s="9">
        <v>0.11806256234117195</v>
      </c>
      <c r="D175" s="9">
        <v>9.0283135907955017E-2</v>
      </c>
      <c r="E175" s="9">
        <v>0.18056627181591003</v>
      </c>
      <c r="F175" s="11">
        <v>24</v>
      </c>
    </row>
    <row r="176" spans="1:6" x14ac:dyDescent="0.3">
      <c r="A176" s="8">
        <v>172</v>
      </c>
      <c r="B176" s="9">
        <v>3.2962453352477485</v>
      </c>
      <c r="C176" s="9">
        <v>0.12735493340729936</v>
      </c>
      <c r="D176" s="9">
        <v>9.7389066723228931E-2</v>
      </c>
      <c r="E176" s="9">
        <v>0.19477813344645786</v>
      </c>
      <c r="F176" s="11">
        <v>24</v>
      </c>
    </row>
    <row r="177" spans="1:6" x14ac:dyDescent="0.3">
      <c r="A177" s="8">
        <v>173</v>
      </c>
      <c r="B177" s="9">
        <v>3.1635788547685726</v>
      </c>
      <c r="C177" s="9">
        <v>0.12222918302514939</v>
      </c>
      <c r="D177" s="9">
        <v>9.3469375254526005E-2</v>
      </c>
      <c r="E177" s="9">
        <v>0.18693875050905201</v>
      </c>
      <c r="F177" s="11">
        <v>24</v>
      </c>
    </row>
    <row r="178" spans="1:6" x14ac:dyDescent="0.3">
      <c r="A178" s="8">
        <v>174</v>
      </c>
      <c r="B178" s="9">
        <v>2.6291212046276615</v>
      </c>
      <c r="C178" s="9">
        <v>0.10157968290606874</v>
      </c>
      <c r="D178" s="9">
        <v>7.7678581045817277E-2</v>
      </c>
      <c r="E178" s="9">
        <v>0.15535716209163455</v>
      </c>
      <c r="F178" s="11">
        <v>24</v>
      </c>
    </row>
    <row r="179" spans="1:6" x14ac:dyDescent="0.3">
      <c r="A179" s="8">
        <v>175</v>
      </c>
      <c r="B179" s="9">
        <v>2.5336702564393789</v>
      </c>
      <c r="C179" s="9">
        <v>9.7891805362430542E-2</v>
      </c>
      <c r="D179" s="9">
        <v>7.4858439394799831E-2</v>
      </c>
      <c r="E179" s="9">
        <v>0.14971687878959966</v>
      </c>
      <c r="F179" s="11">
        <v>24</v>
      </c>
    </row>
    <row r="180" spans="1:6" x14ac:dyDescent="0.3">
      <c r="A180" s="8">
        <v>176</v>
      </c>
      <c r="B180" s="9">
        <v>3.0450872706651779</v>
      </c>
      <c r="C180" s="9">
        <v>0.11765109909388187</v>
      </c>
      <c r="D180" s="9">
        <v>8.9968487542380252E-2</v>
      </c>
      <c r="E180" s="9">
        <v>0.1799369750847605</v>
      </c>
      <c r="F180" s="11">
        <v>24</v>
      </c>
    </row>
    <row r="181" spans="1:6" x14ac:dyDescent="0.3">
      <c r="A181" s="8">
        <v>177</v>
      </c>
      <c r="B181" s="9">
        <v>3.1201477547378187</v>
      </c>
      <c r="C181" s="9">
        <v>0.1205511632512339</v>
      </c>
      <c r="D181" s="9">
        <v>9.2186183662708282E-2</v>
      </c>
      <c r="E181" s="9">
        <v>0.18437236732541656</v>
      </c>
      <c r="F181" s="11">
        <v>24</v>
      </c>
    </row>
    <row r="182" spans="1:6" x14ac:dyDescent="0.3">
      <c r="A182" s="8">
        <v>178</v>
      </c>
      <c r="B182" s="9">
        <v>5.0049999999999999</v>
      </c>
      <c r="C182" s="9">
        <v>0.19337499999999999</v>
      </c>
      <c r="D182" s="9">
        <v>0.14787500000000001</v>
      </c>
      <c r="E182" s="9">
        <v>0.29575000000000001</v>
      </c>
      <c r="F182" s="11">
        <v>24</v>
      </c>
    </row>
    <row r="183" spans="1:6" x14ac:dyDescent="0.3">
      <c r="A183" s="8">
        <v>179</v>
      </c>
      <c r="B183" s="9">
        <v>3.2738858159094018</v>
      </c>
      <c r="C183" s="9">
        <v>0.1264910428874087</v>
      </c>
      <c r="D183" s="9">
        <v>9.6728444560959595E-2</v>
      </c>
      <c r="E183" s="9">
        <v>0.19345688912191919</v>
      </c>
      <c r="F183" s="11">
        <v>24</v>
      </c>
    </row>
    <row r="184" spans="1:6" x14ac:dyDescent="0.3">
      <c r="A184" s="8">
        <v>180</v>
      </c>
      <c r="B184" s="9">
        <v>2.7268992862095929</v>
      </c>
      <c r="C184" s="9">
        <v>0.10535747242173427</v>
      </c>
      <c r="D184" s="9">
        <v>8.0567478910737969E-2</v>
      </c>
      <c r="E184" s="9">
        <v>0.16113495782147594</v>
      </c>
      <c r="F184" s="11">
        <v>24</v>
      </c>
    </row>
    <row r="185" spans="1:6" x14ac:dyDescent="0.3">
      <c r="A185" s="8">
        <v>181</v>
      </c>
      <c r="B185" s="9">
        <v>2.7170159992010676</v>
      </c>
      <c r="C185" s="9">
        <v>0.10497561815095034</v>
      </c>
      <c r="D185" s="9">
        <v>8.0275472703667902E-2</v>
      </c>
      <c r="E185" s="9">
        <v>0.1605509454073358</v>
      </c>
      <c r="F185" s="11">
        <v>24</v>
      </c>
    </row>
    <row r="186" spans="1:6" x14ac:dyDescent="0.3">
      <c r="A186" s="8">
        <v>182</v>
      </c>
      <c r="B186" s="10">
        <v>3.0771093650999872</v>
      </c>
      <c r="C186" s="9">
        <v>0.11888831637886314</v>
      </c>
      <c r="D186" s="9">
        <v>9.0914594877954169E-2</v>
      </c>
      <c r="E186" s="9">
        <v>0.18182918975590834</v>
      </c>
      <c r="F186" s="11">
        <v>24</v>
      </c>
    </row>
    <row r="187" spans="1:6" x14ac:dyDescent="0.3">
      <c r="A187" s="8">
        <v>183</v>
      </c>
      <c r="B187" s="10">
        <v>2.8068151518623314</v>
      </c>
      <c r="C187" s="9">
        <v>0.10844513086740826</v>
      </c>
      <c r="D187" s="9">
        <v>8.2928629486841612E-2</v>
      </c>
      <c r="E187" s="9">
        <v>0.16585725897368322</v>
      </c>
      <c r="F187" s="11">
        <v>24</v>
      </c>
    </row>
    <row r="188" spans="1:6" x14ac:dyDescent="0.3">
      <c r="A188" s="8">
        <v>184</v>
      </c>
      <c r="B188" s="10">
        <v>3.5842340001333826</v>
      </c>
      <c r="C188" s="9">
        <v>0.13848176818697158</v>
      </c>
      <c r="D188" s="9">
        <v>0.10589782273121358</v>
      </c>
      <c r="E188" s="9">
        <v>0.21179564546242716</v>
      </c>
      <c r="F188" s="11">
        <v>24</v>
      </c>
    </row>
    <row r="189" spans="1:6" x14ac:dyDescent="0.3">
      <c r="A189" s="8">
        <v>185</v>
      </c>
      <c r="B189" s="10">
        <v>3.5842340001333826</v>
      </c>
      <c r="C189" s="9">
        <v>0.13848176818697158</v>
      </c>
      <c r="D189" s="9">
        <v>0.10589782273121358</v>
      </c>
      <c r="E189" s="9">
        <v>0.21179564546242716</v>
      </c>
      <c r="F189" s="11">
        <v>24</v>
      </c>
    </row>
    <row r="190" spans="1:6" x14ac:dyDescent="0.3">
      <c r="A190" s="8">
        <v>186</v>
      </c>
      <c r="B190" s="10">
        <v>2.9088490390935093</v>
      </c>
      <c r="C190" s="9">
        <v>0.11238734923770377</v>
      </c>
      <c r="D190" s="9">
        <v>8.5943267064126416E-2</v>
      </c>
      <c r="E190" s="9">
        <v>0.17188653412825283</v>
      </c>
      <c r="F190" s="11">
        <v>24</v>
      </c>
    </row>
    <row r="191" spans="1:6" x14ac:dyDescent="0.3">
      <c r="A191" s="8">
        <v>187</v>
      </c>
      <c r="B191" s="10">
        <v>2.4038978319952196</v>
      </c>
      <c r="C191" s="9">
        <v>9.2877870781633481E-2</v>
      </c>
      <c r="D191" s="9">
        <v>7.1024254127131481E-2</v>
      </c>
      <c r="E191" s="9">
        <v>0.14204850825426296</v>
      </c>
      <c r="F191" s="11">
        <v>24</v>
      </c>
    </row>
    <row r="192" spans="1:6" x14ac:dyDescent="0.3">
      <c r="A192" s="8">
        <v>188</v>
      </c>
      <c r="B192" s="10">
        <v>2.5148569812774877</v>
      </c>
      <c r="C192" s="9">
        <v>9.7164928822084745E-2</v>
      </c>
      <c r="D192" s="9">
        <v>7.4302592628653047E-2</v>
      </c>
      <c r="E192" s="9">
        <v>0.14860518525730609</v>
      </c>
      <c r="F192" s="11">
        <v>24</v>
      </c>
    </row>
    <row r="193" spans="1:6" x14ac:dyDescent="0.3">
      <c r="A193" s="8">
        <v>189</v>
      </c>
      <c r="B193" s="10">
        <v>3.1201477547378187</v>
      </c>
      <c r="C193" s="9">
        <v>0.1205511632512339</v>
      </c>
      <c r="D193" s="9">
        <v>9.2186183662708282E-2</v>
      </c>
      <c r="E193" s="9">
        <v>0.18437236732541656</v>
      </c>
      <c r="F193" s="11">
        <v>24</v>
      </c>
    </row>
    <row r="194" spans="1:6" x14ac:dyDescent="0.3">
      <c r="A194" s="8">
        <v>190</v>
      </c>
      <c r="B194" s="10">
        <v>3.3525815207810665</v>
      </c>
      <c r="C194" s="9">
        <v>0.12953155875745029</v>
      </c>
      <c r="D194" s="9">
        <v>9.9053544932167878E-2</v>
      </c>
      <c r="E194" s="9">
        <v>0.19810708986433576</v>
      </c>
      <c r="F194" s="11">
        <v>24</v>
      </c>
    </row>
    <row r="195" spans="1:6" x14ac:dyDescent="0.3">
      <c r="A195" s="8">
        <v>191</v>
      </c>
      <c r="B195" s="10">
        <v>4.4550000000000001</v>
      </c>
      <c r="C195" s="9">
        <v>0.172125</v>
      </c>
      <c r="D195" s="9">
        <v>0.13162499999999999</v>
      </c>
      <c r="E195" s="9">
        <v>0.26324999999999998</v>
      </c>
      <c r="F195" s="11">
        <v>24</v>
      </c>
    </row>
    <row r="196" spans="1:6" x14ac:dyDescent="0.3">
      <c r="A196" s="8">
        <v>192</v>
      </c>
      <c r="B196" s="10">
        <v>4.8714481351662142</v>
      </c>
      <c r="C196" s="9">
        <v>0.18821504158596736</v>
      </c>
      <c r="D196" s="9">
        <v>0.14392914944809268</v>
      </c>
      <c r="E196" s="9">
        <v>0.28785829889618536</v>
      </c>
      <c r="F196" s="11">
        <v>24</v>
      </c>
    </row>
    <row r="197" spans="1:6" x14ac:dyDescent="0.3">
      <c r="A197" s="8">
        <v>193</v>
      </c>
      <c r="B197" s="10">
        <v>3.4325070816116465</v>
      </c>
      <c r="C197" s="9">
        <v>0.13261959178954089</v>
      </c>
      <c r="D197" s="9">
        <v>0.10141498195670774</v>
      </c>
      <c r="E197" s="9">
        <v>0.20282996391341548</v>
      </c>
      <c r="F197" s="11">
        <v>24</v>
      </c>
    </row>
    <row r="198" spans="1:6" x14ac:dyDescent="0.3">
      <c r="A198" s="8">
        <v>194</v>
      </c>
      <c r="B198" s="10">
        <v>3.0557369076538623</v>
      </c>
      <c r="C198" s="9">
        <v>0.11806256234117195</v>
      </c>
      <c r="D198" s="9">
        <v>9.0283135907955017E-2</v>
      </c>
      <c r="E198" s="9">
        <v>0.18056627181591003</v>
      </c>
      <c r="F198" s="11">
        <v>24</v>
      </c>
    </row>
    <row r="199" spans="1:6" x14ac:dyDescent="0.3">
      <c r="A199" s="8">
        <v>195</v>
      </c>
      <c r="B199" s="10">
        <v>2.638793852921725</v>
      </c>
      <c r="C199" s="9">
        <v>0.10195339886288482</v>
      </c>
      <c r="D199" s="9">
        <v>7.7964363836323686E-2</v>
      </c>
      <c r="E199" s="9">
        <v>0.15592872767264737</v>
      </c>
      <c r="F199" s="11">
        <v>24</v>
      </c>
    </row>
    <row r="200" spans="1:6" x14ac:dyDescent="0.3">
      <c r="A200" s="8">
        <v>196</v>
      </c>
      <c r="B200" s="10">
        <v>2.4038978319952196</v>
      </c>
      <c r="C200" s="9">
        <v>9.2877870781633481E-2</v>
      </c>
      <c r="D200" s="9">
        <v>7.1024254127131481E-2</v>
      </c>
      <c r="E200" s="9">
        <v>0.14204850825426296</v>
      </c>
      <c r="F200" s="11">
        <v>24</v>
      </c>
    </row>
    <row r="201" spans="1:6" x14ac:dyDescent="0.3">
      <c r="A201" s="8">
        <v>197</v>
      </c>
      <c r="B201" s="10">
        <v>2.2610138969979423</v>
      </c>
      <c r="C201" s="9">
        <v>8.7357355111284132E-2</v>
      </c>
      <c r="D201" s="9">
        <v>6.6802683320393755E-2</v>
      </c>
      <c r="E201" s="9">
        <v>0.13360536664078751</v>
      </c>
      <c r="F201" s="11">
        <v>24</v>
      </c>
    </row>
    <row r="202" spans="1:6" x14ac:dyDescent="0.3">
      <c r="A202" s="8">
        <v>198</v>
      </c>
      <c r="B202" s="10">
        <v>2.5906630590429733</v>
      </c>
      <c r="C202" s="9">
        <v>0.10009380000847851</v>
      </c>
      <c r="D202" s="9">
        <v>7.6542317653542399E-2</v>
      </c>
      <c r="E202" s="9">
        <v>0.1530846353070848</v>
      </c>
      <c r="F202" s="11">
        <v>24</v>
      </c>
    </row>
    <row r="203" spans="1:6" x14ac:dyDescent="0.3">
      <c r="A203" s="8">
        <v>199</v>
      </c>
      <c r="B203" s="10">
        <v>2.1322248700878257</v>
      </c>
      <c r="C203" s="9">
        <v>8.238141543521145E-2</v>
      </c>
      <c r="D203" s="9">
        <v>6.2997552979867574E-2</v>
      </c>
      <c r="E203" s="9">
        <v>0.12599510595973515</v>
      </c>
      <c r="F203" s="11">
        <v>24</v>
      </c>
    </row>
    <row r="204" spans="1:6" x14ac:dyDescent="0.3">
      <c r="A204" s="8">
        <v>200</v>
      </c>
      <c r="B204" s="10">
        <v>1.7526203719461959</v>
      </c>
      <c r="C204" s="9">
        <v>6.7714878007012119E-2</v>
      </c>
      <c r="D204" s="9">
        <v>5.1781965534773967E-2</v>
      </c>
      <c r="E204" s="9">
        <v>0.10356393106954793</v>
      </c>
      <c r="F204" s="11">
        <v>24</v>
      </c>
    </row>
    <row r="205" spans="1:6" x14ac:dyDescent="0.3">
      <c r="A205" s="8">
        <v>201</v>
      </c>
      <c r="B205" s="10">
        <v>1.6940283655158201</v>
      </c>
      <c r="C205" s="9">
        <v>6.5451095940383952E-2</v>
      </c>
      <c r="D205" s="9">
        <v>5.0050838072058325E-2</v>
      </c>
      <c r="E205" s="9">
        <v>0.10010167614411665</v>
      </c>
      <c r="F205" s="11">
        <v>24</v>
      </c>
    </row>
    <row r="206" spans="1:6" x14ac:dyDescent="0.3">
      <c r="A206" s="8">
        <v>202</v>
      </c>
      <c r="B206" s="10">
        <v>1.6940283655158201</v>
      </c>
      <c r="C206" s="9">
        <v>6.5451095940383952E-2</v>
      </c>
      <c r="D206" s="9">
        <v>5.0050838072058325E-2</v>
      </c>
      <c r="E206" s="9">
        <v>0.10010167614411665</v>
      </c>
      <c r="F206" s="11">
        <v>24</v>
      </c>
    </row>
    <row r="207" spans="1:6" x14ac:dyDescent="0.3">
      <c r="A207" s="8">
        <v>203</v>
      </c>
      <c r="B207" s="10">
        <v>1.5738163873074713</v>
      </c>
      <c r="C207" s="9">
        <v>6.080654223687957E-2</v>
      </c>
      <c r="D207" s="9">
        <v>4.6499120534084379E-2</v>
      </c>
      <c r="E207" s="9">
        <v>9.2998241068168758E-2</v>
      </c>
      <c r="F207" s="11">
        <v>24</v>
      </c>
    </row>
    <row r="208" spans="1:6" x14ac:dyDescent="0.3">
      <c r="A208" s="8">
        <v>204</v>
      </c>
      <c r="B208" s="10">
        <v>1.5876588302044135</v>
      </c>
      <c r="C208" s="9">
        <v>6.1341363894261425E-2</v>
      </c>
      <c r="D208" s="9">
        <v>4.6908101801494032E-2</v>
      </c>
      <c r="E208" s="9">
        <v>9.3816203602988063E-2</v>
      </c>
      <c r="F208" s="11">
        <v>24</v>
      </c>
    </row>
    <row r="209" spans="1:6" x14ac:dyDescent="0.3">
      <c r="A209" s="8">
        <v>205</v>
      </c>
      <c r="B209" s="10">
        <v>5.2249999999999996</v>
      </c>
      <c r="C209" s="9">
        <v>0.20187499999999997</v>
      </c>
      <c r="D209" s="9">
        <v>0.15437499999999998</v>
      </c>
      <c r="E209" s="9">
        <v>0.30874999999999997</v>
      </c>
      <c r="F209" s="11">
        <v>24</v>
      </c>
    </row>
    <row r="210" spans="1:6" x14ac:dyDescent="0.3">
      <c r="A210" s="8">
        <v>206</v>
      </c>
      <c r="B210" s="10">
        <v>4.3415350559915433</v>
      </c>
      <c r="C210" s="9">
        <v>0.16774112716330963</v>
      </c>
      <c r="D210" s="9">
        <v>0.12827262665429559</v>
      </c>
      <c r="E210" s="9">
        <v>0.25654525330859118</v>
      </c>
      <c r="F210" s="11">
        <v>24</v>
      </c>
    </row>
    <row r="211" spans="1:6" x14ac:dyDescent="0.3">
      <c r="A211" s="8">
        <v>207</v>
      </c>
      <c r="B211" s="10">
        <v>3.667723255533704</v>
      </c>
      <c r="C211" s="9">
        <v>0.14170748941834765</v>
      </c>
      <c r="D211" s="9">
        <v>0.10836455073167761</v>
      </c>
      <c r="E211" s="9">
        <v>0.21672910146335522</v>
      </c>
      <c r="F211" s="11">
        <v>24</v>
      </c>
    </row>
    <row r="212" spans="1:6" x14ac:dyDescent="0.3">
      <c r="A212" s="8">
        <v>208</v>
      </c>
      <c r="B212" s="10">
        <v>3.8633194614082798</v>
      </c>
      <c r="C212" s="9">
        <v>0.14926461555441081</v>
      </c>
      <c r="D212" s="9">
        <v>0.11414352954160827</v>
      </c>
      <c r="E212" s="9">
        <v>0.22828705908321653</v>
      </c>
      <c r="F212" s="11">
        <v>24</v>
      </c>
    </row>
    <row r="213" spans="1:6" x14ac:dyDescent="0.3">
      <c r="A213" s="8">
        <v>209</v>
      </c>
      <c r="B213" s="10">
        <v>3.6198608261060938</v>
      </c>
      <c r="C213" s="9">
        <v>0.13985825919046271</v>
      </c>
      <c r="D213" s="9">
        <v>0.10695043349858914</v>
      </c>
      <c r="E213" s="9">
        <v>0.21390086699717828</v>
      </c>
      <c r="F213" s="11">
        <v>24</v>
      </c>
    </row>
    <row r="214" spans="1:6" x14ac:dyDescent="0.3">
      <c r="A214" s="8">
        <v>210</v>
      </c>
      <c r="B214" s="10">
        <v>4.4550000000000001</v>
      </c>
      <c r="C214" s="9">
        <v>0.172125</v>
      </c>
      <c r="D214" s="9">
        <v>0.13162499999999999</v>
      </c>
      <c r="E214" s="9">
        <v>0.26324999999999998</v>
      </c>
      <c r="F214" s="11">
        <v>24</v>
      </c>
    </row>
    <row r="215" spans="1:6" x14ac:dyDescent="0.3">
      <c r="A215" s="8">
        <v>211</v>
      </c>
      <c r="B215" s="10">
        <v>4.62</v>
      </c>
      <c r="C215" s="9">
        <v>0.17849999999999999</v>
      </c>
      <c r="D215" s="9">
        <v>0.13650000000000001</v>
      </c>
      <c r="E215" s="9">
        <v>0.27300000000000002</v>
      </c>
      <c r="F215" s="11">
        <v>24</v>
      </c>
    </row>
    <row r="216" spans="1:6" x14ac:dyDescent="0.3">
      <c r="A216" s="8">
        <v>212</v>
      </c>
      <c r="B216" s="10">
        <v>4.84</v>
      </c>
      <c r="C216" s="9">
        <v>0.187</v>
      </c>
      <c r="D216" s="9">
        <v>0.14299999999999999</v>
      </c>
      <c r="E216" s="9">
        <v>0.28599999999999998</v>
      </c>
      <c r="F216" s="11">
        <v>24</v>
      </c>
    </row>
    <row r="217" spans="1:6" x14ac:dyDescent="0.3">
      <c r="A217" s="8">
        <v>213</v>
      </c>
      <c r="B217" s="10">
        <v>5.0599999999999996</v>
      </c>
      <c r="C217" s="9">
        <v>0.19549999999999998</v>
      </c>
      <c r="D217" s="9">
        <v>0.14949999999999999</v>
      </c>
      <c r="E217" s="9">
        <v>0.29899999999999999</v>
      </c>
      <c r="F217" s="11">
        <v>24</v>
      </c>
    </row>
    <row r="218" spans="1:6" x14ac:dyDescent="0.3">
      <c r="A218" s="8">
        <v>214</v>
      </c>
      <c r="B218" s="10">
        <v>4.8949999999999996</v>
      </c>
      <c r="C218" s="9">
        <v>0.18912499999999999</v>
      </c>
      <c r="D218" s="9">
        <v>0.14462499999999998</v>
      </c>
      <c r="E218" s="9">
        <v>0.28924999999999995</v>
      </c>
      <c r="F218" s="11">
        <v>24</v>
      </c>
    </row>
    <row r="219" spans="1:6" x14ac:dyDescent="0.3">
      <c r="A219" s="8">
        <v>215</v>
      </c>
      <c r="B219" s="10">
        <v>4.6715566061804807</v>
      </c>
      <c r="C219" s="9">
        <v>0.18049195978424584</v>
      </c>
      <c r="D219" s="9">
        <v>0.1380232633644233</v>
      </c>
      <c r="E219" s="9">
        <v>0.27604652672884661</v>
      </c>
      <c r="F219" s="11">
        <v>24</v>
      </c>
    </row>
    <row r="220" spans="1:6" x14ac:dyDescent="0.3">
      <c r="A220" s="8">
        <v>216</v>
      </c>
      <c r="B220" s="10">
        <v>4.0785006299274693</v>
      </c>
      <c r="C220" s="9">
        <v>0.15757843342901587</v>
      </c>
      <c r="D220" s="9">
        <v>0.12050115497512977</v>
      </c>
      <c r="E220" s="9">
        <v>0.24100230995025954</v>
      </c>
      <c r="F220" s="11">
        <v>24</v>
      </c>
    </row>
    <row r="221" spans="1:6" x14ac:dyDescent="0.3">
      <c r="A221" s="8">
        <v>217</v>
      </c>
      <c r="B221" s="10">
        <v>3.3525815207810665</v>
      </c>
      <c r="C221" s="9">
        <v>0.12953155875745029</v>
      </c>
      <c r="D221" s="9">
        <v>9.9053544932167878E-2</v>
      </c>
      <c r="E221" s="9">
        <v>0.19810708986433576</v>
      </c>
      <c r="F221" s="11">
        <v>24</v>
      </c>
    </row>
    <row r="222" spans="1:6" x14ac:dyDescent="0.3">
      <c r="A222" s="8">
        <v>218</v>
      </c>
      <c r="B222" s="10">
        <v>2.7071562228078045</v>
      </c>
      <c r="C222" s="9">
        <v>0.10459467224484699</v>
      </c>
      <c r="D222" s="9">
        <v>7.9984161128412404E-2</v>
      </c>
      <c r="E222" s="9">
        <v>0.15996832225682481</v>
      </c>
      <c r="F222" s="11">
        <v>24</v>
      </c>
    </row>
    <row r="223" spans="1:6" x14ac:dyDescent="0.3">
      <c r="A223" s="8">
        <v>219</v>
      </c>
      <c r="B223" s="10">
        <v>2.6777176915945171</v>
      </c>
      <c r="C223" s="9">
        <v>0.10345727444796998</v>
      </c>
      <c r="D223" s="9">
        <v>7.9114386342565277E-2</v>
      </c>
      <c r="E223" s="9">
        <v>0.15822877268513055</v>
      </c>
      <c r="F223" s="11">
        <v>24</v>
      </c>
    </row>
    <row r="224" spans="1:6" x14ac:dyDescent="0.3">
      <c r="A224" s="8">
        <v>220</v>
      </c>
      <c r="B224" s="10">
        <v>2.9295431462354724</v>
      </c>
      <c r="C224" s="9">
        <v>0.11318689428637052</v>
      </c>
      <c r="D224" s="9">
        <v>8.6554683866048046E-2</v>
      </c>
      <c r="E224" s="9">
        <v>0.17310936773209609</v>
      </c>
      <c r="F224" s="11">
        <v>24</v>
      </c>
    </row>
    <row r="225" spans="1:6" x14ac:dyDescent="0.3">
      <c r="A225" s="8">
        <v>221</v>
      </c>
      <c r="B225" s="10">
        <v>3.2294655382591513</v>
      </c>
      <c r="C225" s="9">
        <v>0.12477480488728539</v>
      </c>
      <c r="D225" s="9">
        <v>9.5416027266747652E-2</v>
      </c>
      <c r="E225" s="9">
        <v>0.1908320545334953</v>
      </c>
      <c r="F225" s="11">
        <v>24</v>
      </c>
    </row>
    <row r="226" spans="1:6" x14ac:dyDescent="0.3">
      <c r="A226" s="8">
        <v>222</v>
      </c>
      <c r="B226" s="10">
        <v>3.2850531051983696</v>
      </c>
      <c r="C226" s="9">
        <v>0.12692250633720972</v>
      </c>
      <c r="D226" s="9">
        <v>9.7058387199042737E-2</v>
      </c>
      <c r="E226" s="9">
        <v>0.19411677439808547</v>
      </c>
      <c r="F226" s="11">
        <v>24</v>
      </c>
    </row>
    <row r="227" spans="1:6" x14ac:dyDescent="0.3">
      <c r="A227" s="8">
        <v>223</v>
      </c>
      <c r="B227" s="10">
        <v>2.7666680716993803</v>
      </c>
      <c r="C227" s="9">
        <v>0.10689399367929424</v>
      </c>
      <c r="D227" s="9">
        <v>8.1742465754754412E-2</v>
      </c>
      <c r="E227" s="9">
        <v>0.16348493150950882</v>
      </c>
      <c r="F227" s="11">
        <v>24</v>
      </c>
    </row>
    <row r="228" spans="1:6" x14ac:dyDescent="0.3">
      <c r="A228" s="8">
        <v>224</v>
      </c>
      <c r="B228" s="10">
        <v>2.5336702564393789</v>
      </c>
      <c r="C228" s="9">
        <v>9.7891805362430542E-2</v>
      </c>
      <c r="D228" s="9">
        <v>7.4858439394799831E-2</v>
      </c>
      <c r="E228" s="9">
        <v>0.14971687878959966</v>
      </c>
      <c r="F228" s="11">
        <v>24</v>
      </c>
    </row>
    <row r="229" spans="1:6" x14ac:dyDescent="0.3">
      <c r="A229" s="8">
        <v>225</v>
      </c>
      <c r="B229" s="10">
        <v>2.7467364983393154</v>
      </c>
      <c r="C229" s="9">
        <v>0.10612391016310992</v>
      </c>
      <c r="D229" s="9">
        <v>8.1153578360025222E-2</v>
      </c>
      <c r="E229" s="9">
        <v>0.16230715672005044</v>
      </c>
      <c r="F229" s="11">
        <v>24</v>
      </c>
    </row>
    <row r="230" spans="1:6" x14ac:dyDescent="0.3">
      <c r="A230" s="8">
        <v>226</v>
      </c>
      <c r="B230" s="10">
        <v>3.2850531051983696</v>
      </c>
      <c r="C230" s="9">
        <v>0.12692250633720972</v>
      </c>
      <c r="D230" s="9">
        <v>9.7058387199042737E-2</v>
      </c>
      <c r="E230" s="9">
        <v>0.19411677439808547</v>
      </c>
      <c r="F230" s="11">
        <v>24</v>
      </c>
    </row>
    <row r="231" spans="1:6" x14ac:dyDescent="0.3">
      <c r="A231" s="8">
        <v>227</v>
      </c>
      <c r="B231" s="10">
        <v>5.181668505340153</v>
      </c>
      <c r="C231" s="9">
        <v>0.20020082861541499</v>
      </c>
      <c r="D231" s="9">
        <v>0.15309475129414088</v>
      </c>
      <c r="E231" s="9">
        <v>0.30618950258828176</v>
      </c>
      <c r="F231" s="11">
        <v>24</v>
      </c>
    </row>
    <row r="232" spans="1:6" x14ac:dyDescent="0.3">
      <c r="A232" s="8">
        <v>228</v>
      </c>
      <c r="B232" s="10">
        <v>3.6317878099635323</v>
      </c>
      <c r="C232" s="9">
        <v>0.14031907447586375</v>
      </c>
      <c r="D232" s="9">
        <v>0.10730282165801346</v>
      </c>
      <c r="E232" s="9">
        <v>0.21460564331602691</v>
      </c>
      <c r="F232" s="11">
        <v>24</v>
      </c>
    </row>
    <row r="233" spans="1:6" x14ac:dyDescent="0.3">
      <c r="A233" s="8">
        <v>229</v>
      </c>
      <c r="B233" s="10">
        <v>2.8169112295644134</v>
      </c>
      <c r="C233" s="9">
        <v>0.10883520659680689</v>
      </c>
      <c r="D233" s="9">
        <v>8.322692269167585E-2</v>
      </c>
      <c r="E233" s="9">
        <v>0.1664538453833517</v>
      </c>
      <c r="F233" s="11">
        <v>24</v>
      </c>
    </row>
    <row r="234" spans="1:6" x14ac:dyDescent="0.3">
      <c r="A234" s="8">
        <v>230</v>
      </c>
      <c r="B234" s="10">
        <v>2.6875070955801865</v>
      </c>
      <c r="C234" s="9">
        <v>0.10383550142014357</v>
      </c>
      <c r="D234" s="9">
        <v>7.9403618733050962E-2</v>
      </c>
      <c r="E234" s="9">
        <v>0.15880723746610192</v>
      </c>
      <c r="F234" s="11">
        <v>24</v>
      </c>
    </row>
    <row r="235" spans="1:6" x14ac:dyDescent="0.3">
      <c r="A235" s="8">
        <v>231</v>
      </c>
      <c r="B235" s="10">
        <v>2.9295431462354724</v>
      </c>
      <c r="C235" s="9">
        <v>0.11318689428637052</v>
      </c>
      <c r="D235" s="9">
        <v>8.6554683866048046E-2</v>
      </c>
      <c r="E235" s="9">
        <v>0.17310936773209609</v>
      </c>
      <c r="F235" s="11">
        <v>24</v>
      </c>
    </row>
    <row r="236" spans="1:6" x14ac:dyDescent="0.3">
      <c r="A236" s="8">
        <v>232</v>
      </c>
      <c r="B236" s="10">
        <v>2.9399262883506623</v>
      </c>
      <c r="C236" s="9">
        <v>0.11358806114082104</v>
      </c>
      <c r="D236" s="9">
        <v>8.6861458519451387E-2</v>
      </c>
      <c r="E236" s="9">
        <v>0.17372291703890277</v>
      </c>
      <c r="F236" s="11">
        <v>24</v>
      </c>
    </row>
    <row r="237" spans="1:6" x14ac:dyDescent="0.3">
      <c r="A237" s="8">
        <v>233</v>
      </c>
      <c r="B237" s="10">
        <v>3.3639239496795024</v>
      </c>
      <c r="C237" s="9">
        <v>0.12996978896488987</v>
      </c>
      <c r="D237" s="9">
        <v>9.9388662149621665E-2</v>
      </c>
      <c r="E237" s="9">
        <v>0.19877732429924333</v>
      </c>
      <c r="F237" s="11">
        <v>24</v>
      </c>
    </row>
    <row r="238" spans="1:6" x14ac:dyDescent="0.3">
      <c r="A238" s="8">
        <v>234</v>
      </c>
      <c r="B238" s="10">
        <v>3.5724096789425066</v>
      </c>
      <c r="C238" s="9">
        <v>0.13802491941368775</v>
      </c>
      <c r="D238" s="9">
        <v>0.10554846778693769</v>
      </c>
      <c r="E238" s="9">
        <v>0.21109693557387538</v>
      </c>
      <c r="F238" s="11">
        <v>24</v>
      </c>
    </row>
    <row r="239" spans="1:6" x14ac:dyDescent="0.3">
      <c r="A239" s="8">
        <v>235</v>
      </c>
      <c r="B239" s="10">
        <v>3.1526841706063702</v>
      </c>
      <c r="C239" s="9">
        <v>0.12180825204615521</v>
      </c>
      <c r="D239" s="9">
        <v>9.3147486858824569E-2</v>
      </c>
      <c r="E239" s="9">
        <v>0.18629497371764914</v>
      </c>
      <c r="F239" s="11">
        <v>24</v>
      </c>
    </row>
    <row r="240" spans="1:6" x14ac:dyDescent="0.3">
      <c r="A240" s="8">
        <v>236</v>
      </c>
      <c r="B240" s="10">
        <v>2.5242521295688403</v>
      </c>
      <c r="C240" s="9">
        <v>9.7527923187887014E-2</v>
      </c>
      <c r="D240" s="9">
        <v>7.4580176555443009E-2</v>
      </c>
      <c r="E240" s="9">
        <v>0.14916035311088602</v>
      </c>
      <c r="F240" s="11">
        <v>24</v>
      </c>
    </row>
    <row r="241" spans="1:6" x14ac:dyDescent="0.3">
      <c r="A241" s="8">
        <v>237</v>
      </c>
      <c r="B241" s="10">
        <v>2.2785612778523157</v>
      </c>
      <c r="C241" s="9">
        <v>8.8035322098839464E-2</v>
      </c>
      <c r="D241" s="9">
        <v>6.7321128663818411E-2</v>
      </c>
      <c r="E241" s="9">
        <v>0.13464225732763682</v>
      </c>
      <c r="F241" s="11">
        <v>24</v>
      </c>
    </row>
    <row r="242" spans="1:6" x14ac:dyDescent="0.3">
      <c r="A242" s="8">
        <v>238</v>
      </c>
      <c r="B242" s="10">
        <v>3.0878322384813228</v>
      </c>
      <c r="C242" s="9">
        <v>0.1193026092140511</v>
      </c>
      <c r="D242" s="9">
        <v>9.1231407046039076E-2</v>
      </c>
      <c r="E242" s="9">
        <v>0.18246281409207815</v>
      </c>
      <c r="F242" s="11">
        <v>24</v>
      </c>
    </row>
    <row r="243" spans="1:6" x14ac:dyDescent="0.3">
      <c r="A243" s="8">
        <v>239</v>
      </c>
      <c r="B243" s="10">
        <v>3.1201477547378187</v>
      </c>
      <c r="C243" s="9">
        <v>0.1205511632512339</v>
      </c>
      <c r="D243" s="9">
        <v>9.2186183662708282E-2</v>
      </c>
      <c r="E243" s="9">
        <v>0.18437236732541656</v>
      </c>
      <c r="F243" s="11">
        <v>24</v>
      </c>
    </row>
    <row r="244" spans="1:6" x14ac:dyDescent="0.3">
      <c r="A244" s="8">
        <v>240</v>
      </c>
      <c r="B244" s="10">
        <v>4.62</v>
      </c>
      <c r="C244" s="9">
        <v>0.17849999999999999</v>
      </c>
      <c r="D244" s="9">
        <v>0.13650000000000001</v>
      </c>
      <c r="E244" s="9">
        <v>0.27300000000000002</v>
      </c>
      <c r="F244" s="11">
        <v>24</v>
      </c>
    </row>
    <row r="245" spans="1:6" x14ac:dyDescent="0.3">
      <c r="A245" s="8">
        <v>241</v>
      </c>
      <c r="B245" s="10">
        <v>4.7300000000000004</v>
      </c>
      <c r="C245" s="9">
        <v>0.18275000000000002</v>
      </c>
      <c r="D245" s="9">
        <v>0.13975000000000001</v>
      </c>
      <c r="E245" s="9">
        <v>0.27950000000000003</v>
      </c>
      <c r="F245" s="11">
        <v>24</v>
      </c>
    </row>
    <row r="246" spans="1:6" x14ac:dyDescent="0.3">
      <c r="A246" s="8">
        <v>242</v>
      </c>
      <c r="B246" s="10">
        <v>4.7300000000000004</v>
      </c>
      <c r="C246" s="9">
        <v>0.18275000000000002</v>
      </c>
      <c r="D246" s="9">
        <v>0.13975000000000001</v>
      </c>
      <c r="E246" s="9">
        <v>0.27950000000000003</v>
      </c>
      <c r="F246" s="11">
        <v>24</v>
      </c>
    </row>
    <row r="247" spans="1:6" x14ac:dyDescent="0.3">
      <c r="A247" s="8">
        <v>243</v>
      </c>
      <c r="B247" s="10">
        <v>4.84</v>
      </c>
      <c r="C247" s="9">
        <v>0.187</v>
      </c>
      <c r="D247" s="9">
        <v>0.14299999999999999</v>
      </c>
      <c r="E247" s="9">
        <v>0.28599999999999998</v>
      </c>
      <c r="F247" s="11">
        <v>24</v>
      </c>
    </row>
    <row r="248" spans="1:6" x14ac:dyDescent="0.3">
      <c r="A248" s="8">
        <v>244</v>
      </c>
      <c r="B248" s="10">
        <v>5.2249999999999996</v>
      </c>
      <c r="C248" s="9">
        <v>0.20187499999999997</v>
      </c>
      <c r="D248" s="9">
        <v>0.15437499999999998</v>
      </c>
      <c r="E248" s="9">
        <v>0.30874999999999997</v>
      </c>
      <c r="F248" s="11">
        <v>24</v>
      </c>
    </row>
    <row r="249" spans="1:6" x14ac:dyDescent="0.3">
      <c r="A249" s="8">
        <v>245</v>
      </c>
      <c r="B249" s="10">
        <v>5.2573895239659976</v>
      </c>
      <c r="C249" s="9">
        <v>0.203126413425959</v>
      </c>
      <c r="D249" s="9">
        <v>0.15533196320808629</v>
      </c>
      <c r="E249" s="9">
        <v>0.31066392641617258</v>
      </c>
      <c r="F249" s="11">
        <v>24</v>
      </c>
    </row>
    <row r="250" spans="1:6" x14ac:dyDescent="0.3">
      <c r="A250" s="8">
        <v>246</v>
      </c>
      <c r="B250" s="10">
        <v>4.4225574993366292</v>
      </c>
      <c r="C250" s="9">
        <v>0.17087153974709704</v>
      </c>
      <c r="D250" s="9">
        <v>0.13066647157130951</v>
      </c>
      <c r="E250" s="9">
        <v>0.26133294314261901</v>
      </c>
      <c r="F250" s="11">
        <v>24</v>
      </c>
    </row>
    <row r="251" spans="1:6" x14ac:dyDescent="0.3">
      <c r="A251" s="8">
        <v>247</v>
      </c>
      <c r="B251" s="10">
        <v>5.181668505340153</v>
      </c>
      <c r="C251" s="9">
        <v>0.20020082861541499</v>
      </c>
      <c r="D251" s="9">
        <v>0.15309475129414088</v>
      </c>
      <c r="E251" s="9">
        <v>0.30618950258828176</v>
      </c>
      <c r="F251" s="11">
        <v>24</v>
      </c>
    </row>
    <row r="252" spans="1:6" x14ac:dyDescent="0.3">
      <c r="A252" s="8">
        <v>248</v>
      </c>
      <c r="B252" s="10">
        <v>4.8425555600389547</v>
      </c>
      <c r="C252" s="9">
        <v>0.1870987375469596</v>
      </c>
      <c r="D252" s="9">
        <v>0.1430755051829691</v>
      </c>
      <c r="E252" s="9">
        <v>0.28615101036593821</v>
      </c>
      <c r="F252" s="11">
        <v>24</v>
      </c>
    </row>
    <row r="253" spans="1:6" x14ac:dyDescent="0.3">
      <c r="A253" s="8">
        <v>249</v>
      </c>
      <c r="B253" s="10">
        <v>4.4000000000000004</v>
      </c>
      <c r="C253" s="9">
        <v>0.17</v>
      </c>
      <c r="D253" s="9">
        <v>0.13</v>
      </c>
      <c r="E253" s="9">
        <v>0.26</v>
      </c>
      <c r="F253" s="11">
        <v>24</v>
      </c>
    </row>
    <row r="254" spans="1:6" x14ac:dyDescent="0.3">
      <c r="A254" s="8">
        <v>250</v>
      </c>
      <c r="B254" s="10">
        <v>4.4000000000000004</v>
      </c>
      <c r="C254" s="9">
        <v>0.17</v>
      </c>
      <c r="D254" s="9">
        <v>0.13</v>
      </c>
      <c r="E254" s="9">
        <v>0.26</v>
      </c>
      <c r="F254" s="11">
        <v>24</v>
      </c>
    </row>
    <row r="255" spans="1:6" x14ac:dyDescent="0.3">
      <c r="A255" s="8">
        <v>251</v>
      </c>
      <c r="B255" s="10">
        <v>4.5650000000000004</v>
      </c>
      <c r="C255" s="9">
        <v>0.176375</v>
      </c>
      <c r="D255" s="9">
        <v>0.13487500000000002</v>
      </c>
      <c r="E255" s="9">
        <v>0.26975000000000005</v>
      </c>
      <c r="F255" s="11">
        <v>24</v>
      </c>
    </row>
    <row r="256" spans="1:6" x14ac:dyDescent="0.3">
      <c r="A256" s="8">
        <v>252</v>
      </c>
      <c r="B256" s="10">
        <v>4.7423166022059871</v>
      </c>
      <c r="C256" s="9">
        <v>0.18322586872159494</v>
      </c>
      <c r="D256" s="9">
        <v>0.14011389961063142</v>
      </c>
      <c r="E256" s="9">
        <v>0.28022779922126284</v>
      </c>
      <c r="F256" s="11">
        <v>24</v>
      </c>
    </row>
    <row r="257" spans="1:6" x14ac:dyDescent="0.3">
      <c r="A257" s="8">
        <v>253</v>
      </c>
      <c r="B257" s="10">
        <v>4.6574881938707904</v>
      </c>
      <c r="C257" s="9">
        <v>0.17994840749046234</v>
      </c>
      <c r="D257" s="9">
        <v>0.13760760572800063</v>
      </c>
      <c r="E257" s="9">
        <v>0.27521521145600125</v>
      </c>
      <c r="F257" s="11">
        <v>24</v>
      </c>
    </row>
    <row r="258" spans="1:6" x14ac:dyDescent="0.3">
      <c r="A258" s="8">
        <v>254</v>
      </c>
      <c r="B258" s="10">
        <v>4.2747646075624042</v>
      </c>
      <c r="C258" s="9">
        <v>0.16516135983763833</v>
      </c>
      <c r="D258" s="9">
        <v>0.12629986340525284</v>
      </c>
      <c r="E258" s="9">
        <v>0.25259972681050569</v>
      </c>
      <c r="F258" s="11">
        <v>24</v>
      </c>
    </row>
    <row r="259" spans="1:6" x14ac:dyDescent="0.3">
      <c r="A259" s="8">
        <v>255</v>
      </c>
      <c r="B259" s="10">
        <v>4.0271809407476526</v>
      </c>
      <c r="C259" s="9">
        <v>0.1555956272561593</v>
      </c>
      <c r="D259" s="9">
        <v>0.11898489143118064</v>
      </c>
      <c r="E259" s="9">
        <v>0.23796978286236128</v>
      </c>
      <c r="F259" s="11">
        <v>24</v>
      </c>
    </row>
    <row r="260" spans="1:6" x14ac:dyDescent="0.3">
      <c r="A260" s="8">
        <v>256</v>
      </c>
      <c r="B260" s="10">
        <v>3.1854422000218983</v>
      </c>
      <c r="C260" s="9">
        <v>0.12307390318266424</v>
      </c>
      <c r="D260" s="9">
        <v>9.4115337727919718E-2</v>
      </c>
      <c r="E260" s="9">
        <v>0.18823067545583944</v>
      </c>
      <c r="F260" s="11">
        <v>24</v>
      </c>
    </row>
    <row r="261" spans="1:6" x14ac:dyDescent="0.3">
      <c r="A261" s="8">
        <v>257</v>
      </c>
      <c r="B261" s="10">
        <v>2.6973199304588915</v>
      </c>
      <c r="C261" s="9">
        <v>0.10421463367682081</v>
      </c>
      <c r="D261" s="9">
        <v>7.9693543399921796E-2</v>
      </c>
      <c r="E261" s="9">
        <v>0.15938708679984359</v>
      </c>
      <c r="F261" s="11">
        <v>24</v>
      </c>
    </row>
    <row r="262" spans="1:6" x14ac:dyDescent="0.3">
      <c r="A262" s="8">
        <v>258</v>
      </c>
      <c r="B262" s="10">
        <v>5.0176067314514103</v>
      </c>
      <c r="C262" s="9">
        <v>0.19386207826062266</v>
      </c>
      <c r="D262" s="9">
        <v>0.14824747161106439</v>
      </c>
      <c r="E262" s="9">
        <v>0.29649494322212877</v>
      </c>
      <c r="F262" s="11">
        <v>24</v>
      </c>
    </row>
    <row r="263" spans="1:6" x14ac:dyDescent="0.3">
      <c r="A263" s="8">
        <v>259</v>
      </c>
      <c r="B263" s="10">
        <v>2.8779879234943038</v>
      </c>
      <c r="C263" s="9">
        <v>0.11119498795318901</v>
      </c>
      <c r="D263" s="9">
        <v>8.5031461375968065E-2</v>
      </c>
      <c r="E263" s="9">
        <v>0.17006292275193613</v>
      </c>
      <c r="F263" s="11">
        <v>24</v>
      </c>
    </row>
    <row r="264" spans="1:6" x14ac:dyDescent="0.3">
      <c r="A264" s="8">
        <v>260</v>
      </c>
      <c r="B264" s="10">
        <v>2.6002427815071494</v>
      </c>
      <c r="C264" s="9">
        <v>0.10046392564913986</v>
      </c>
      <c r="D264" s="9">
        <v>7.6825354908165777E-2</v>
      </c>
      <c r="E264" s="9">
        <v>0.15365070981633155</v>
      </c>
      <c r="F264" s="11">
        <v>24</v>
      </c>
    </row>
    <row r="265" spans="1:6" x14ac:dyDescent="0.3">
      <c r="A265" s="8">
        <v>261</v>
      </c>
      <c r="B265" s="10">
        <v>3.1635788547685726</v>
      </c>
      <c r="C265" s="9">
        <v>0.12222918302514939</v>
      </c>
      <c r="D265" s="9">
        <v>9.3469375254526005E-2</v>
      </c>
      <c r="E265" s="9">
        <v>0.18693875050905201</v>
      </c>
      <c r="F265" s="11">
        <v>24</v>
      </c>
    </row>
    <row r="266" spans="1:6" x14ac:dyDescent="0.3">
      <c r="A266" s="8">
        <v>262</v>
      </c>
      <c r="B266" s="10">
        <v>2.7967428237683882</v>
      </c>
      <c r="C266" s="9">
        <v>0.10805597273650591</v>
      </c>
      <c r="D266" s="9">
        <v>8.2631037974975105E-2</v>
      </c>
      <c r="E266" s="9">
        <v>0.16526207594995021</v>
      </c>
      <c r="F266" s="11">
        <v>24</v>
      </c>
    </row>
    <row r="267" spans="1:6" x14ac:dyDescent="0.3">
      <c r="A267" s="8">
        <v>263</v>
      </c>
      <c r="B267" s="10">
        <v>2.5811065015197538</v>
      </c>
      <c r="C267" s="9">
        <v>9.972456937689958E-2</v>
      </c>
      <c r="D267" s="9">
        <v>7.6259964817629089E-2</v>
      </c>
      <c r="E267" s="9">
        <v>0.15251992963525818</v>
      </c>
      <c r="F267" s="11">
        <v>24</v>
      </c>
    </row>
    <row r="268" spans="1:6" x14ac:dyDescent="0.3">
      <c r="A268" s="8">
        <v>264</v>
      </c>
      <c r="B268" s="10">
        <v>5.0176067314514103</v>
      </c>
      <c r="C268" s="9">
        <v>0.19386207826062266</v>
      </c>
      <c r="D268" s="9">
        <v>0.14824747161106439</v>
      </c>
      <c r="E268" s="9">
        <v>0.29649494322212877</v>
      </c>
      <c r="F268" s="11">
        <v>24</v>
      </c>
    </row>
    <row r="269" spans="1:6" x14ac:dyDescent="0.3">
      <c r="A269" s="8">
        <v>265</v>
      </c>
      <c r="B269" s="10">
        <v>4.8714481351662142</v>
      </c>
      <c r="C269" s="9">
        <v>0.18821504158596736</v>
      </c>
      <c r="D269" s="9">
        <v>0.14392914944809268</v>
      </c>
      <c r="E269" s="9">
        <v>0.28785829889618536</v>
      </c>
      <c r="F269" s="11">
        <v>24</v>
      </c>
    </row>
    <row r="270" spans="1:6" x14ac:dyDescent="0.3">
      <c r="A270" s="8">
        <v>266</v>
      </c>
      <c r="B270" s="10">
        <v>4.7994276854158295</v>
      </c>
      <c r="C270" s="9">
        <v>0.18543243330015705</v>
      </c>
      <c r="D270" s="9">
        <v>0.14180127252364952</v>
      </c>
      <c r="E270" s="9">
        <v>0.28360254504729904</v>
      </c>
      <c r="F270" s="11">
        <v>24</v>
      </c>
    </row>
    <row r="271" spans="1:6" x14ac:dyDescent="0.3">
      <c r="A271" s="8">
        <v>267</v>
      </c>
      <c r="B271" s="10">
        <v>3.6797533230842161</v>
      </c>
      <c r="C271" s="9">
        <v>0.14217228748279925</v>
      </c>
      <c r="D271" s="9">
        <v>0.10871998454567001</v>
      </c>
      <c r="E271" s="9">
        <v>0.21743996909134003</v>
      </c>
      <c r="F271" s="11">
        <v>24</v>
      </c>
    </row>
    <row r="272" spans="1:6" x14ac:dyDescent="0.3">
      <c r="A272" s="8">
        <v>268</v>
      </c>
      <c r="B272" s="10">
        <v>2.8882509913602479</v>
      </c>
      <c r="C272" s="9">
        <v>0.1115915155752823</v>
      </c>
      <c r="D272" s="9">
        <v>8.5334688381098228E-2</v>
      </c>
      <c r="E272" s="9">
        <v>0.17066937676219646</v>
      </c>
      <c r="F272" s="11">
        <v>24</v>
      </c>
    </row>
    <row r="273" spans="1:6" x14ac:dyDescent="0.3">
      <c r="A273" s="8">
        <v>269</v>
      </c>
      <c r="B273" s="10">
        <v>2.638793852921725</v>
      </c>
      <c r="C273" s="9">
        <v>0.10195339886288482</v>
      </c>
      <c r="D273" s="9">
        <v>7.7964363836323686E-2</v>
      </c>
      <c r="E273" s="9">
        <v>0.15592872767264737</v>
      </c>
      <c r="F273" s="11">
        <v>24</v>
      </c>
    </row>
    <row r="274" spans="1:6" x14ac:dyDescent="0.3">
      <c r="A274" s="8">
        <v>270</v>
      </c>
      <c r="B274" s="10">
        <v>2.4497321055834687</v>
      </c>
      <c r="C274" s="9">
        <v>9.4648740442997648E-2</v>
      </c>
      <c r="D274" s="9">
        <v>7.2378448574057022E-2</v>
      </c>
      <c r="E274" s="9">
        <v>0.14475689714811404</v>
      </c>
      <c r="F274" s="11">
        <v>24</v>
      </c>
    </row>
    <row r="275" spans="1:6" x14ac:dyDescent="0.3">
      <c r="A275" s="8">
        <v>271</v>
      </c>
      <c r="B275" s="10">
        <v>3.0664109303110072</v>
      </c>
      <c r="C275" s="9">
        <v>0.11847496776201619</v>
      </c>
      <c r="D275" s="9">
        <v>9.0598504759188847E-2</v>
      </c>
      <c r="E275" s="9">
        <v>0.18119700951837769</v>
      </c>
      <c r="F275" s="11">
        <v>24</v>
      </c>
    </row>
    <row r="276" spans="1:6" x14ac:dyDescent="0.3">
      <c r="A276" s="8">
        <v>272</v>
      </c>
      <c r="B276" s="10">
        <v>4.7850000000000001</v>
      </c>
      <c r="C276" s="9">
        <v>0.18487500000000001</v>
      </c>
      <c r="D276" s="9">
        <v>0.141375</v>
      </c>
      <c r="E276" s="9">
        <v>0.28275</v>
      </c>
      <c r="F276" s="11">
        <v>24</v>
      </c>
    </row>
    <row r="277" spans="1:6" x14ac:dyDescent="0.3">
      <c r="A277" s="8">
        <v>273</v>
      </c>
      <c r="B277" s="10">
        <v>5.1365809719199973</v>
      </c>
      <c r="C277" s="9">
        <v>0.19845881027872717</v>
      </c>
      <c r="D277" s="9">
        <v>0.151762619624909</v>
      </c>
      <c r="E277" s="9">
        <v>0.303525239249818</v>
      </c>
      <c r="F277" s="11">
        <v>24</v>
      </c>
    </row>
    <row r="278" spans="1:6" x14ac:dyDescent="0.3">
      <c r="A278" s="8">
        <v>274</v>
      </c>
      <c r="B278" s="10">
        <v>3.0664109303110072</v>
      </c>
      <c r="C278" s="9">
        <v>0.11847496776201619</v>
      </c>
      <c r="D278" s="9">
        <v>9.0598504759188847E-2</v>
      </c>
      <c r="E278" s="9">
        <v>0.18119700951837769</v>
      </c>
      <c r="F278" s="11">
        <v>24</v>
      </c>
    </row>
    <row r="279" spans="1:6" x14ac:dyDescent="0.3">
      <c r="A279" s="8">
        <v>275</v>
      </c>
      <c r="B279" s="10">
        <v>2.2961976915742799</v>
      </c>
      <c r="C279" s="9">
        <v>8.8716728992642629E-2</v>
      </c>
      <c r="D279" s="9">
        <v>6.7842204523785546E-2</v>
      </c>
      <c r="E279" s="9">
        <v>0.13568440904757109</v>
      </c>
      <c r="F279" s="11">
        <v>24</v>
      </c>
    </row>
    <row r="280" spans="1:6" x14ac:dyDescent="0.3">
      <c r="A280" s="8">
        <v>276</v>
      </c>
      <c r="B280" s="10">
        <v>2.0490965143191331</v>
      </c>
      <c r="C280" s="9">
        <v>7.9169638053239233E-2</v>
      </c>
      <c r="D280" s="9">
        <v>6.0541487923065296E-2</v>
      </c>
      <c r="E280" s="9">
        <v>0.12108297584613059</v>
      </c>
      <c r="F280" s="11">
        <v>24</v>
      </c>
    </row>
    <row r="281" spans="1:6" x14ac:dyDescent="0.3">
      <c r="A281" s="8">
        <v>277</v>
      </c>
      <c r="B281" s="10">
        <v>4.4000000000000004</v>
      </c>
      <c r="C281" s="9">
        <v>0.17</v>
      </c>
      <c r="D281" s="9">
        <v>0.13</v>
      </c>
      <c r="E281" s="9">
        <v>0.26</v>
      </c>
      <c r="F281" s="11">
        <v>24</v>
      </c>
    </row>
    <row r="282" spans="1:6" x14ac:dyDescent="0.3">
      <c r="A282" s="8">
        <v>278</v>
      </c>
      <c r="B282" s="10">
        <v>4.51</v>
      </c>
      <c r="C282" s="9">
        <v>0.17424999999999999</v>
      </c>
      <c r="D282" s="9">
        <v>0.13324999999999998</v>
      </c>
      <c r="E282" s="9">
        <v>0.26649999999999996</v>
      </c>
      <c r="F282" s="11">
        <v>24</v>
      </c>
    </row>
    <row r="283" spans="1:6" x14ac:dyDescent="0.3">
      <c r="A283" s="8">
        <v>279</v>
      </c>
      <c r="B283" s="10">
        <v>5.1150000000000002</v>
      </c>
      <c r="C283" s="9">
        <v>0.197625</v>
      </c>
      <c r="D283" s="9">
        <v>0.15112500000000001</v>
      </c>
      <c r="E283" s="9">
        <v>0.30225000000000002</v>
      </c>
      <c r="F283" s="11">
        <v>24</v>
      </c>
    </row>
    <row r="284" spans="1:6" x14ac:dyDescent="0.3">
      <c r="A284" s="8">
        <v>280</v>
      </c>
      <c r="B284" s="10">
        <v>4.51</v>
      </c>
      <c r="C284" s="9">
        <v>0.17424999999999999</v>
      </c>
      <c r="D284" s="9">
        <v>0.13324999999999998</v>
      </c>
      <c r="E284" s="9">
        <v>0.26649999999999996</v>
      </c>
      <c r="F284" s="11">
        <v>24</v>
      </c>
    </row>
    <row r="285" spans="1:6" x14ac:dyDescent="0.3">
      <c r="A285" s="8">
        <v>281</v>
      </c>
      <c r="B285" s="10">
        <v>3.8633194614082798</v>
      </c>
      <c r="C285" s="9">
        <v>0.14926461555441081</v>
      </c>
      <c r="D285" s="9">
        <v>0.11414352954160827</v>
      </c>
      <c r="E285" s="9">
        <v>0.22828705908321653</v>
      </c>
      <c r="F285" s="11">
        <v>24</v>
      </c>
    </row>
    <row r="286" spans="1:6" x14ac:dyDescent="0.3">
      <c r="A286" s="8">
        <v>282</v>
      </c>
      <c r="B286" s="10">
        <v>2.9399262883506623</v>
      </c>
      <c r="C286" s="9">
        <v>0.11358806114082104</v>
      </c>
      <c r="D286" s="9">
        <v>8.6861458519451387E-2</v>
      </c>
      <c r="E286" s="9">
        <v>0.17372291703890277</v>
      </c>
      <c r="F286" s="11">
        <v>24</v>
      </c>
    </row>
    <row r="287" spans="1:6" x14ac:dyDescent="0.3">
      <c r="A287" s="8">
        <v>283</v>
      </c>
      <c r="B287" s="10">
        <v>2.3766690657623362</v>
      </c>
      <c r="C287" s="9">
        <v>9.1825850268090259E-2</v>
      </c>
      <c r="D287" s="9">
        <v>7.0219767852069015E-2</v>
      </c>
      <c r="E287" s="9">
        <v>0.14043953570413803</v>
      </c>
      <c r="F287" s="11">
        <v>24</v>
      </c>
    </row>
    <row r="288" spans="1:6" x14ac:dyDescent="0.3">
      <c r="A288" s="8">
        <v>284</v>
      </c>
      <c r="B288" s="10">
        <v>1.8815046775406548</v>
      </c>
      <c r="C288" s="9">
        <v>7.2694498904979837E-2</v>
      </c>
      <c r="D288" s="9">
        <v>5.5589910927337526E-2</v>
      </c>
      <c r="E288" s="9">
        <v>0.11117982185467505</v>
      </c>
      <c r="F288" s="11">
        <v>24</v>
      </c>
    </row>
    <row r="289" spans="1:6" x14ac:dyDescent="0.3">
      <c r="A289" s="8">
        <v>285</v>
      </c>
      <c r="B289" s="10">
        <v>1.9601416184657066</v>
      </c>
      <c r="C289" s="9">
        <v>7.5732744349811393E-2</v>
      </c>
      <c r="D289" s="9">
        <v>5.7913275091032237E-2</v>
      </c>
      <c r="E289" s="9">
        <v>0.11582655018206447</v>
      </c>
      <c r="F289" s="11">
        <v>24</v>
      </c>
    </row>
    <row r="290" spans="1:6" x14ac:dyDescent="0.3">
      <c r="A290" s="8">
        <v>286</v>
      </c>
      <c r="B290" s="10">
        <v>4.51</v>
      </c>
      <c r="C290" s="9">
        <v>0.17424999999999999</v>
      </c>
      <c r="D290" s="9">
        <v>0.13324999999999998</v>
      </c>
      <c r="E290" s="9">
        <v>0.26649999999999996</v>
      </c>
      <c r="F290" s="11">
        <v>24</v>
      </c>
    </row>
    <row r="291" spans="1:6" x14ac:dyDescent="0.3">
      <c r="A291" s="8">
        <v>287</v>
      </c>
      <c r="B291" s="10">
        <v>2.5242521295688403</v>
      </c>
      <c r="C291" s="9">
        <v>9.7527923187887014E-2</v>
      </c>
      <c r="D291" s="9">
        <v>7.4580176555443009E-2</v>
      </c>
      <c r="E291" s="9">
        <v>0.14916035311088602</v>
      </c>
      <c r="F291" s="11">
        <v>24</v>
      </c>
    </row>
    <row r="292" spans="1:6" x14ac:dyDescent="0.3">
      <c r="A292" s="8">
        <v>288</v>
      </c>
      <c r="B292" s="10">
        <v>2.3586293593944676</v>
      </c>
      <c r="C292" s="9">
        <v>9.1128861612968071E-2</v>
      </c>
      <c r="D292" s="9">
        <v>6.9686776527563818E-2</v>
      </c>
      <c r="E292" s="9">
        <v>0.13937355305512764</v>
      </c>
      <c r="F292" s="11">
        <v>24</v>
      </c>
    </row>
    <row r="293" spans="1:6" x14ac:dyDescent="0.3">
      <c r="A293" s="8">
        <v>289</v>
      </c>
      <c r="B293" s="10">
        <v>2.8985380210554865</v>
      </c>
      <c r="C293" s="9">
        <v>0.11198896899532561</v>
      </c>
      <c r="D293" s="9">
        <v>8.5638623349366644E-2</v>
      </c>
      <c r="E293" s="9">
        <v>0.17127724669873329</v>
      </c>
      <c r="F293" s="11">
        <v>24</v>
      </c>
    </row>
    <row r="294" spans="1:6" x14ac:dyDescent="0.3">
      <c r="A294" s="8">
        <v>290</v>
      </c>
      <c r="B294" s="10">
        <v>1.9681216897056359</v>
      </c>
      <c r="C294" s="9">
        <v>7.6041065284081388E-2</v>
      </c>
      <c r="D294" s="9">
        <v>5.814904992312106E-2</v>
      </c>
      <c r="E294" s="9">
        <v>0.11629809984624212</v>
      </c>
      <c r="F294" s="11">
        <v>24</v>
      </c>
    </row>
    <row r="295" spans="1:6" x14ac:dyDescent="0.3">
      <c r="A295" s="8">
        <v>291</v>
      </c>
      <c r="B295" s="10">
        <v>1.7899061879229934</v>
      </c>
      <c r="C295" s="9">
        <v>6.9155466351570202E-2</v>
      </c>
      <c r="D295" s="9">
        <v>5.2883591915906622E-2</v>
      </c>
      <c r="E295" s="9">
        <v>0.10576718383181324</v>
      </c>
      <c r="F295" s="11">
        <v>24</v>
      </c>
    </row>
    <row r="296" spans="1:6" x14ac:dyDescent="0.3">
      <c r="A296" s="8">
        <v>292</v>
      </c>
      <c r="B296" s="10">
        <v>4.6749999999999998</v>
      </c>
      <c r="C296" s="9">
        <v>0.18062499999999998</v>
      </c>
      <c r="D296" s="9">
        <v>0.138125</v>
      </c>
      <c r="E296" s="9">
        <v>0.27625</v>
      </c>
      <c r="F296" s="11">
        <v>24</v>
      </c>
    </row>
    <row r="297" spans="1:6" x14ac:dyDescent="0.3">
      <c r="A297" s="8">
        <v>293</v>
      </c>
      <c r="B297" s="10">
        <v>2.6484897991735066</v>
      </c>
      <c r="C297" s="9">
        <v>0.1023280149680673</v>
      </c>
      <c r="D297" s="9">
        <v>7.8250834975580871E-2</v>
      </c>
      <c r="E297" s="9">
        <v>0.15650166995116174</v>
      </c>
      <c r="F297" s="11">
        <v>24</v>
      </c>
    </row>
    <row r="298" spans="1:6" x14ac:dyDescent="0.3">
      <c r="A298" s="8">
        <v>294</v>
      </c>
      <c r="B298" s="10">
        <v>2.2785612778523157</v>
      </c>
      <c r="C298" s="9">
        <v>8.8035322098839464E-2</v>
      </c>
      <c r="D298" s="9">
        <v>6.7321128663818411E-2</v>
      </c>
      <c r="E298" s="9">
        <v>0.13464225732763682</v>
      </c>
      <c r="F298" s="11">
        <v>24</v>
      </c>
    </row>
    <row r="299" spans="1:6" x14ac:dyDescent="0.3">
      <c r="A299" s="8">
        <v>295</v>
      </c>
      <c r="B299" s="10">
        <v>4.0527875364538817</v>
      </c>
      <c r="C299" s="9">
        <v>0.1565849729993545</v>
      </c>
      <c r="D299" s="9">
        <v>0.11974144994068286</v>
      </c>
      <c r="E299" s="9">
        <v>0.23948289988136573</v>
      </c>
      <c r="F299" s="11">
        <v>24</v>
      </c>
    </row>
    <row r="300" spans="1:6" x14ac:dyDescent="0.3">
      <c r="A300" s="8">
        <v>296</v>
      </c>
      <c r="B300" s="10">
        <v>3.5253681294735029</v>
      </c>
      <c r="C300" s="9">
        <v>0.13620740500238535</v>
      </c>
      <c r="D300" s="9">
        <v>0.1041586038253535</v>
      </c>
      <c r="E300" s="9">
        <v>0.20831720765070699</v>
      </c>
      <c r="F300" s="11">
        <v>24</v>
      </c>
    </row>
    <row r="301" spans="1:6" x14ac:dyDescent="0.3">
      <c r="A301" s="8">
        <v>297</v>
      </c>
      <c r="B301" s="10">
        <v>2.8169112295644134</v>
      </c>
      <c r="C301" s="9">
        <v>0.10883520659680689</v>
      </c>
      <c r="D301" s="9">
        <v>8.322692269167585E-2</v>
      </c>
      <c r="E301" s="9">
        <v>0.1664538453833517</v>
      </c>
      <c r="F301" s="11">
        <v>24</v>
      </c>
    </row>
    <row r="302" spans="1:6" x14ac:dyDescent="0.3">
      <c r="A302" s="8">
        <v>298</v>
      </c>
      <c r="B302" s="10">
        <v>4.1302471489678636</v>
      </c>
      <c r="C302" s="9">
        <v>0.15957773075557655</v>
      </c>
      <c r="D302" s="9">
        <v>0.12203002940132324</v>
      </c>
      <c r="E302" s="9">
        <v>0.24406005880264647</v>
      </c>
      <c r="F302" s="11">
        <v>24</v>
      </c>
    </row>
    <row r="303" spans="1:6" x14ac:dyDescent="0.3">
      <c r="A303" s="8">
        <v>299</v>
      </c>
      <c r="B303" s="10">
        <v>3.5724096789425066</v>
      </c>
      <c r="C303" s="9">
        <v>0.13802491941368775</v>
      </c>
      <c r="D303" s="9">
        <v>0.10554846778693769</v>
      </c>
      <c r="E303" s="9">
        <v>0.21109693557387538</v>
      </c>
      <c r="F303" s="11">
        <v>24</v>
      </c>
    </row>
    <row r="304" spans="1:6" x14ac:dyDescent="0.3">
      <c r="A304" s="8">
        <v>300</v>
      </c>
      <c r="B304" s="10">
        <v>2.477505641127201</v>
      </c>
      <c r="C304" s="9">
        <v>9.572180886173276E-2</v>
      </c>
      <c r="D304" s="9">
        <v>7.3199030306030935E-2</v>
      </c>
      <c r="E304" s="9">
        <v>0.14639806061206187</v>
      </c>
      <c r="F304" s="11">
        <v>24</v>
      </c>
    </row>
    <row r="305" spans="1:6" x14ac:dyDescent="0.3">
      <c r="A305" s="8">
        <v>301</v>
      </c>
      <c r="B305" s="10">
        <v>3.1635788547685726</v>
      </c>
      <c r="C305" s="9">
        <v>0.12222918302514939</v>
      </c>
      <c r="D305" s="9">
        <v>9.3469375254526005E-2</v>
      </c>
      <c r="E305" s="9">
        <v>0.18693875050905201</v>
      </c>
      <c r="F305" s="11">
        <v>24</v>
      </c>
    </row>
    <row r="306" spans="1:6" x14ac:dyDescent="0.3">
      <c r="A306" s="8">
        <v>302</v>
      </c>
      <c r="B306" s="10">
        <v>2.8779879234943038</v>
      </c>
      <c r="C306" s="9">
        <v>0.11119498795318901</v>
      </c>
      <c r="D306" s="9">
        <v>8.5031461375968065E-2</v>
      </c>
      <c r="E306" s="9">
        <v>0.17006292275193613</v>
      </c>
      <c r="F306" s="11">
        <v>24</v>
      </c>
    </row>
    <row r="307" spans="1:6" x14ac:dyDescent="0.3">
      <c r="A307" s="8">
        <v>303</v>
      </c>
      <c r="B307" s="10">
        <v>2.6291212046276615</v>
      </c>
      <c r="C307" s="9">
        <v>0.10157968290606874</v>
      </c>
      <c r="D307" s="9">
        <v>7.7678581045817277E-2</v>
      </c>
      <c r="E307" s="9">
        <v>0.15535716209163455</v>
      </c>
      <c r="F307" s="11">
        <v>24</v>
      </c>
    </row>
    <row r="308" spans="1:6" x14ac:dyDescent="0.3">
      <c r="A308" s="8">
        <v>304</v>
      </c>
      <c r="B308" s="10">
        <v>3.6198608261060938</v>
      </c>
      <c r="C308" s="9">
        <v>0.13985825919046271</v>
      </c>
      <c r="D308" s="9">
        <v>0.10695043349858914</v>
      </c>
      <c r="E308" s="9">
        <v>0.21390086699717828</v>
      </c>
      <c r="F308" s="11">
        <v>24</v>
      </c>
    </row>
    <row r="309" spans="1:6" x14ac:dyDescent="0.3">
      <c r="A309" s="8">
        <v>305</v>
      </c>
      <c r="B309" s="10">
        <v>5.1150000000000002</v>
      </c>
      <c r="C309" s="9">
        <v>0.197625</v>
      </c>
      <c r="D309" s="9">
        <v>0.15112500000000001</v>
      </c>
      <c r="E309" s="9">
        <v>0.30225000000000002</v>
      </c>
      <c r="F309" s="11">
        <v>24</v>
      </c>
    </row>
    <row r="310" spans="1:6" x14ac:dyDescent="0.3">
      <c r="A310" s="8">
        <v>306</v>
      </c>
      <c r="B310" s="10">
        <v>4.5597862858923506</v>
      </c>
      <c r="C310" s="9">
        <v>0.17617356104584081</v>
      </c>
      <c r="D310" s="9">
        <v>0.13472095844681944</v>
      </c>
      <c r="E310" s="9">
        <v>0.26944191689363889</v>
      </c>
      <c r="F310" s="11">
        <v>24</v>
      </c>
    </row>
    <row r="311" spans="1:6" x14ac:dyDescent="0.3">
      <c r="A311" s="8">
        <v>307</v>
      </c>
      <c r="B311" s="10">
        <v>4.2350273844882604</v>
      </c>
      <c r="C311" s="9">
        <v>0.16362605803704641</v>
      </c>
      <c r="D311" s="9">
        <v>0.12512580908715315</v>
      </c>
      <c r="E311" s="9">
        <v>0.2502516181743063</v>
      </c>
      <c r="F311" s="11">
        <v>24</v>
      </c>
    </row>
    <row r="312" spans="1:6" x14ac:dyDescent="0.3">
      <c r="A312" s="8">
        <v>308</v>
      </c>
      <c r="B312" s="10">
        <v>3.0450872706651779</v>
      </c>
      <c r="C312" s="9">
        <v>0.11765109909388187</v>
      </c>
      <c r="D312" s="9">
        <v>8.9968487542380252E-2</v>
      </c>
      <c r="E312" s="9">
        <v>0.1799369750847605</v>
      </c>
      <c r="F312" s="11">
        <v>24</v>
      </c>
    </row>
    <row r="313" spans="1:6" x14ac:dyDescent="0.3">
      <c r="A313" s="8">
        <v>309</v>
      </c>
      <c r="B313" s="10">
        <v>2.7071562228078045</v>
      </c>
      <c r="C313" s="9">
        <v>0.10459467224484699</v>
      </c>
      <c r="D313" s="9">
        <v>7.9984161128412404E-2</v>
      </c>
      <c r="E313" s="9">
        <v>0.15996832225682481</v>
      </c>
      <c r="F313" s="11">
        <v>24</v>
      </c>
    </row>
    <row r="314" spans="1:6" x14ac:dyDescent="0.3">
      <c r="A314" s="8">
        <v>310</v>
      </c>
      <c r="B314" s="10">
        <v>2.4868091414984943</v>
      </c>
      <c r="C314" s="9">
        <v>9.6081262285169097E-2</v>
      </c>
      <c r="D314" s="9">
        <v>7.3473906453364601E-2</v>
      </c>
      <c r="E314" s="9">
        <v>0.1469478129067292</v>
      </c>
      <c r="F314" s="11">
        <v>24</v>
      </c>
    </row>
    <row r="315" spans="1:6" x14ac:dyDescent="0.3">
      <c r="A315" s="8">
        <v>311</v>
      </c>
      <c r="B315" s="10">
        <v>2.3139233519443603</v>
      </c>
      <c r="C315" s="9">
        <v>8.9401584052395733E-2</v>
      </c>
      <c r="D315" s="9">
        <v>6.8365917216537911E-2</v>
      </c>
      <c r="E315" s="9">
        <v>0.13673183443307582</v>
      </c>
      <c r="F315" s="11">
        <v>24</v>
      </c>
    </row>
    <row r="316" spans="1:6" x14ac:dyDescent="0.3">
      <c r="A316" s="8">
        <v>312</v>
      </c>
      <c r="B316" s="10">
        <v>4.95</v>
      </c>
      <c r="C316" s="9">
        <v>0.19125</v>
      </c>
      <c r="D316" s="9">
        <v>0.14624999999999999</v>
      </c>
      <c r="E316" s="9">
        <v>0.29249999999999998</v>
      </c>
      <c r="F316" s="11">
        <v>24</v>
      </c>
    </row>
    <row r="317" spans="1:6" x14ac:dyDescent="0.3">
      <c r="A317" s="8">
        <v>313</v>
      </c>
      <c r="B317" s="10">
        <v>4.62</v>
      </c>
      <c r="C317" s="9">
        <v>0.17849999999999999</v>
      </c>
      <c r="D317" s="9">
        <v>0.13650000000000001</v>
      </c>
      <c r="E317" s="9">
        <v>0.27300000000000002</v>
      </c>
      <c r="F317" s="11">
        <v>24</v>
      </c>
    </row>
    <row r="318" spans="1:6" x14ac:dyDescent="0.3">
      <c r="A318" s="8">
        <v>314</v>
      </c>
      <c r="B318" s="10">
        <v>3.5842340001333826</v>
      </c>
      <c r="C318" s="9">
        <v>0.13848176818697158</v>
      </c>
      <c r="D318" s="9">
        <v>0.10589782273121358</v>
      </c>
      <c r="E318" s="9">
        <v>0.21179564546242716</v>
      </c>
      <c r="F318" s="11">
        <v>24</v>
      </c>
    </row>
    <row r="319" spans="1:6" x14ac:dyDescent="0.3">
      <c r="A319" s="8">
        <v>315</v>
      </c>
      <c r="B319" s="10">
        <v>2.6484897991735066</v>
      </c>
      <c r="C319" s="9">
        <v>0.1023280149680673</v>
      </c>
      <c r="D319" s="9">
        <v>7.8250834975580871E-2</v>
      </c>
      <c r="E319" s="9">
        <v>0.15650166995116174</v>
      </c>
      <c r="F319" s="11">
        <v>24</v>
      </c>
    </row>
    <row r="320" spans="1:6" x14ac:dyDescent="0.3">
      <c r="A320" s="8">
        <v>316</v>
      </c>
      <c r="B320" s="10">
        <v>2.3947989801122884</v>
      </c>
      <c r="C320" s="9">
        <v>9.252632423161114E-2</v>
      </c>
      <c r="D320" s="9">
        <v>7.0755424412408521E-2</v>
      </c>
      <c r="E320" s="9">
        <v>0.14151084882481704</v>
      </c>
      <c r="F320" s="11">
        <v>24</v>
      </c>
    </row>
    <row r="321" spans="1:6" x14ac:dyDescent="0.3">
      <c r="A321" s="8">
        <v>317</v>
      </c>
      <c r="B321" s="10">
        <v>2.4497321055834687</v>
      </c>
      <c r="C321" s="9">
        <v>9.4648740442997648E-2</v>
      </c>
      <c r="D321" s="9">
        <v>7.2378448574057022E-2</v>
      </c>
      <c r="E321" s="9">
        <v>0.14475689714811404</v>
      </c>
      <c r="F321" s="11">
        <v>24</v>
      </c>
    </row>
    <row r="322" spans="1:6" x14ac:dyDescent="0.3">
      <c r="A322" s="8">
        <v>318</v>
      </c>
      <c r="B322" s="10">
        <v>2.431330286624187</v>
      </c>
      <c r="C322" s="9">
        <v>9.3937761074116319E-2</v>
      </c>
      <c r="D322" s="9">
        <v>7.1834758468441895E-2</v>
      </c>
      <c r="E322" s="9">
        <v>0.14366951693688379</v>
      </c>
      <c r="F322" s="11">
        <v>24</v>
      </c>
    </row>
    <row r="323" spans="1:6" x14ac:dyDescent="0.3">
      <c r="A323" s="8">
        <v>319</v>
      </c>
      <c r="B323" s="10">
        <v>2.2697764716801516</v>
      </c>
      <c r="C323" s="9">
        <v>8.7695909133096758E-2</v>
      </c>
      <c r="D323" s="9">
        <v>6.7061577572368108E-2</v>
      </c>
      <c r="E323" s="9">
        <v>0.13412315514473622</v>
      </c>
      <c r="F323" s="11">
        <v>24</v>
      </c>
    </row>
    <row r="324" spans="1:6" x14ac:dyDescent="0.3">
      <c r="A324" s="8">
        <v>320</v>
      </c>
      <c r="B324" s="10">
        <v>2.2002961100860841</v>
      </c>
      <c r="C324" s="9">
        <v>8.5011440616962336E-2</v>
      </c>
      <c r="D324" s="9">
        <v>6.5008748707088851E-2</v>
      </c>
      <c r="E324" s="9">
        <v>0.1300174974141777</v>
      </c>
      <c r="F324" s="11">
        <v>24</v>
      </c>
    </row>
    <row r="325" spans="1:6" x14ac:dyDescent="0.3">
      <c r="A325" s="8">
        <v>321</v>
      </c>
      <c r="B325" s="10">
        <v>2.0655490447640532</v>
      </c>
      <c r="C325" s="9">
        <v>7.9805304002247515E-2</v>
      </c>
      <c r="D325" s="9">
        <v>6.1027585413483389E-2</v>
      </c>
      <c r="E325" s="9">
        <v>0.12205517082696678</v>
      </c>
      <c r="F325" s="11">
        <v>24</v>
      </c>
    </row>
    <row r="326" spans="1:6" x14ac:dyDescent="0.3">
      <c r="A326" s="8">
        <v>322</v>
      </c>
      <c r="B326" s="10">
        <v>2.0327301252353758</v>
      </c>
      <c r="C326" s="9">
        <v>7.8537300293184967E-2</v>
      </c>
      <c r="D326" s="9">
        <v>6.0057935518317916E-2</v>
      </c>
      <c r="E326" s="9">
        <v>0.12011587103663583</v>
      </c>
      <c r="F326" s="11">
        <v>24</v>
      </c>
    </row>
    <row r="327" spans="1:6" x14ac:dyDescent="0.3">
      <c r="A327" s="8">
        <v>323</v>
      </c>
      <c r="B327" s="10">
        <v>1.9048743377784971</v>
      </c>
      <c r="C327" s="9">
        <v>7.3597417595987383E-2</v>
      </c>
      <c r="D327" s="9">
        <v>5.6280378161637411E-2</v>
      </c>
      <c r="E327" s="9">
        <v>0.11256075632327482</v>
      </c>
      <c r="F327" s="11">
        <v>24</v>
      </c>
    </row>
    <row r="328" spans="1:6" x14ac:dyDescent="0.3">
      <c r="A328" s="8">
        <v>324</v>
      </c>
      <c r="B328" s="10">
        <v>1.9601416184657066</v>
      </c>
      <c r="C328" s="9">
        <v>7.5732744349811393E-2</v>
      </c>
      <c r="D328" s="9">
        <v>5.7913275091032237E-2</v>
      </c>
      <c r="E328" s="9">
        <v>0.11582655018206447</v>
      </c>
      <c r="F328" s="11">
        <v>24</v>
      </c>
    </row>
    <row r="329" spans="1:6" x14ac:dyDescent="0.3">
      <c r="A329" s="8">
        <v>325</v>
      </c>
      <c r="B329" s="10">
        <v>1.9921896125459746</v>
      </c>
      <c r="C329" s="9">
        <v>7.6970962302912657E-2</v>
      </c>
      <c r="D329" s="9">
        <v>5.8860147643403797E-2</v>
      </c>
      <c r="E329" s="9">
        <v>0.11772029528680759</v>
      </c>
      <c r="F329" s="11">
        <v>24</v>
      </c>
    </row>
    <row r="330" spans="1:6" x14ac:dyDescent="0.3">
      <c r="A330" s="8">
        <v>326</v>
      </c>
      <c r="B330" s="10">
        <v>2.2175335602242709</v>
      </c>
      <c r="C330" s="9">
        <v>8.567743300866501E-2</v>
      </c>
      <c r="D330" s="9">
        <v>6.5518037006626187E-2</v>
      </c>
      <c r="E330" s="9">
        <v>0.13103607401325237</v>
      </c>
      <c r="F330" s="11">
        <v>24</v>
      </c>
    </row>
    <row r="331" spans="1:6" x14ac:dyDescent="0.3">
      <c r="A331" s="8">
        <v>327</v>
      </c>
      <c r="B331" s="10">
        <v>2.1575873234040719</v>
      </c>
      <c r="C331" s="9">
        <v>8.3361328404248231E-2</v>
      </c>
      <c r="D331" s="9">
        <v>6.3746898191483936E-2</v>
      </c>
      <c r="E331" s="9">
        <v>0.12749379638296787</v>
      </c>
      <c r="F331" s="11">
        <v>24</v>
      </c>
    </row>
    <row r="332" spans="1:6" x14ac:dyDescent="0.3">
      <c r="A332" s="8">
        <v>328</v>
      </c>
      <c r="B332" s="10">
        <v>2.2697764716801516</v>
      </c>
      <c r="C332" s="9">
        <v>8.7695909133096758E-2</v>
      </c>
      <c r="D332" s="9">
        <v>6.7061577572368108E-2</v>
      </c>
      <c r="E332" s="9">
        <v>0.13412315514473622</v>
      </c>
      <c r="F332" s="11">
        <v>24</v>
      </c>
    </row>
    <row r="333" spans="1:6" x14ac:dyDescent="0.3">
      <c r="A333" s="8">
        <v>329</v>
      </c>
      <c r="B333" s="10">
        <v>3.6557189983675693</v>
      </c>
      <c r="C333" s="9">
        <v>0.14124368857329245</v>
      </c>
      <c r="D333" s="9">
        <v>0.10800987949722364</v>
      </c>
      <c r="E333" s="9">
        <v>0.21601975899444728</v>
      </c>
      <c r="F333" s="11">
        <v>24</v>
      </c>
    </row>
    <row r="334" spans="1:6" x14ac:dyDescent="0.3">
      <c r="A334" s="8">
        <v>330</v>
      </c>
      <c r="B334" s="10">
        <v>4.4497835609826142</v>
      </c>
      <c r="C334" s="9">
        <v>0.17192345576523735</v>
      </c>
      <c r="D334" s="9">
        <v>0.13147087793812268</v>
      </c>
      <c r="E334" s="9">
        <v>0.26294175587624535</v>
      </c>
      <c r="F334" s="11">
        <v>24</v>
      </c>
    </row>
    <row r="335" spans="1:6" x14ac:dyDescent="0.3">
      <c r="A335" s="8">
        <v>331</v>
      </c>
      <c r="B335" s="10">
        <v>3.4440259428225479</v>
      </c>
      <c r="C335" s="9">
        <v>0.13306463869996207</v>
      </c>
      <c r="D335" s="9">
        <v>0.10175531194702982</v>
      </c>
      <c r="E335" s="9">
        <v>0.20351062389405963</v>
      </c>
      <c r="F335" s="11">
        <v>24</v>
      </c>
    </row>
    <row r="336" spans="1:6" x14ac:dyDescent="0.3">
      <c r="A336" s="8">
        <v>332</v>
      </c>
      <c r="B336" s="10">
        <v>1.9521827873171171</v>
      </c>
      <c r="C336" s="9">
        <v>7.5425244055434063E-2</v>
      </c>
      <c r="D336" s="9">
        <v>5.7678127807096642E-2</v>
      </c>
      <c r="E336" s="9">
        <v>0.11535625561419328</v>
      </c>
      <c r="F336" s="11">
        <v>24</v>
      </c>
    </row>
    <row r="337" spans="1:6" x14ac:dyDescent="0.3">
      <c r="A337" s="8">
        <v>333</v>
      </c>
      <c r="B337" s="10">
        <v>2.3586293593944676</v>
      </c>
      <c r="C337" s="9">
        <v>9.1128861612968071E-2</v>
      </c>
      <c r="D337" s="9">
        <v>6.9686776527563818E-2</v>
      </c>
      <c r="E337" s="9">
        <v>0.13937355305512764</v>
      </c>
      <c r="F337" s="11">
        <v>24</v>
      </c>
    </row>
    <row r="338" spans="1:6" x14ac:dyDescent="0.3">
      <c r="A338" s="8">
        <v>334</v>
      </c>
      <c r="B338" s="10">
        <v>2.3050493525691622</v>
      </c>
      <c r="C338" s="9">
        <v>8.9058724985626725E-2</v>
      </c>
      <c r="D338" s="9">
        <v>6.8103730871361609E-2</v>
      </c>
      <c r="E338" s="9">
        <v>0.13620746174272322</v>
      </c>
      <c r="F338" s="11">
        <v>24</v>
      </c>
    </row>
    <row r="339" spans="1:6" x14ac:dyDescent="0.3">
      <c r="A339" s="8">
        <v>335</v>
      </c>
      <c r="B339" s="10">
        <v>2.024579166644537</v>
      </c>
      <c r="C339" s="9">
        <v>7.822237689308438E-2</v>
      </c>
      <c r="D339" s="9">
        <v>5.9817111741770408E-2</v>
      </c>
      <c r="E339" s="9">
        <v>0.11963422348354082</v>
      </c>
      <c r="F339" s="11">
        <v>24</v>
      </c>
    </row>
    <row r="340" spans="1:6" x14ac:dyDescent="0.3">
      <c r="A340" s="8">
        <v>336</v>
      </c>
      <c r="B340" s="10">
        <v>1.7158473932434961</v>
      </c>
      <c r="C340" s="9">
        <v>6.6294103829862353E-2</v>
      </c>
      <c r="D340" s="9">
        <v>5.0695491164012382E-2</v>
      </c>
      <c r="E340" s="9">
        <v>0.10139098232802476</v>
      </c>
      <c r="F340" s="11">
        <v>24</v>
      </c>
    </row>
    <row r="341" spans="1:6" x14ac:dyDescent="0.3">
      <c r="A341" s="8">
        <v>337</v>
      </c>
      <c r="B341" s="10">
        <v>1.6580689129679349</v>
      </c>
      <c r="C341" s="9">
        <v>6.4061753455579296E-2</v>
      </c>
      <c r="D341" s="9">
        <v>4.8988399701325347E-2</v>
      </c>
      <c r="E341" s="9">
        <v>9.7976799402650694E-2</v>
      </c>
      <c r="F341" s="11">
        <v>24</v>
      </c>
    </row>
    <row r="342" spans="1:6" x14ac:dyDescent="0.3">
      <c r="A342" s="8">
        <v>338</v>
      </c>
      <c r="B342" s="10">
        <v>1.6509376185086058</v>
      </c>
      <c r="C342" s="9">
        <v>6.378622616965067E-2</v>
      </c>
      <c r="D342" s="9">
        <v>4.8777702365026987E-2</v>
      </c>
      <c r="E342" s="9">
        <v>9.7555404730053974E-2</v>
      </c>
      <c r="F342" s="11">
        <v>24</v>
      </c>
    </row>
    <row r="343" spans="1:6" x14ac:dyDescent="0.3">
      <c r="A343" s="8">
        <v>339</v>
      </c>
      <c r="B343" s="10">
        <v>1.6367354095552369</v>
      </c>
      <c r="C343" s="9">
        <v>6.3237504460088689E-2</v>
      </c>
      <c r="D343" s="9">
        <v>4.8358091645950181E-2</v>
      </c>
      <c r="E343" s="9">
        <v>9.6716183291900362E-2</v>
      </c>
      <c r="F343" s="11">
        <v>24</v>
      </c>
    </row>
    <row r="344" spans="1:6" x14ac:dyDescent="0.3">
      <c r="A344" s="8">
        <v>340</v>
      </c>
      <c r="B344" s="10">
        <v>1.6795838804272918</v>
      </c>
      <c r="C344" s="9">
        <v>6.4893013561963545E-2</v>
      </c>
      <c r="D344" s="9">
        <v>4.9624069194442712E-2</v>
      </c>
      <c r="E344" s="9">
        <v>9.9248138388885423E-2</v>
      </c>
      <c r="F344" s="11">
        <v>24</v>
      </c>
    </row>
    <row r="345" spans="1:6" x14ac:dyDescent="0.3">
      <c r="A345" s="8">
        <v>341</v>
      </c>
      <c r="B345" s="10">
        <v>1.9921896125459746</v>
      </c>
      <c r="C345" s="9">
        <v>7.6970962302912657E-2</v>
      </c>
      <c r="D345" s="9">
        <v>5.8860147643403797E-2</v>
      </c>
      <c r="E345" s="9">
        <v>0.11772029528680759</v>
      </c>
      <c r="F345" s="11">
        <v>24</v>
      </c>
    </row>
    <row r="346" spans="1:6" x14ac:dyDescent="0.3">
      <c r="A346" s="8">
        <v>342</v>
      </c>
      <c r="B346" s="10">
        <v>1.9442451693972962</v>
      </c>
      <c r="C346" s="9">
        <v>7.5118563363077345E-2</v>
      </c>
      <c r="D346" s="9">
        <v>5.7443607277647385E-2</v>
      </c>
      <c r="E346" s="9">
        <v>0.11488721455529477</v>
      </c>
      <c r="F346" s="11">
        <v>24</v>
      </c>
    </row>
    <row r="347" spans="1:6" x14ac:dyDescent="0.3">
      <c r="A347" s="8">
        <v>343</v>
      </c>
      <c r="B347" s="10">
        <v>1.8201063475941157</v>
      </c>
      <c r="C347" s="9">
        <v>7.0322290702499929E-2</v>
      </c>
      <c r="D347" s="9">
        <v>5.3775869360735237E-2</v>
      </c>
      <c r="E347" s="9">
        <v>0.10755173872147047</v>
      </c>
      <c r="F347" s="11">
        <v>24</v>
      </c>
    </row>
    <row r="348" spans="1:6" x14ac:dyDescent="0.3">
      <c r="A348" s="8">
        <v>344</v>
      </c>
      <c r="B348" s="10">
        <v>1.7974251881055983</v>
      </c>
      <c r="C348" s="9">
        <v>6.9445973176807202E-2</v>
      </c>
      <c r="D348" s="9">
        <v>5.3105744194029039E-2</v>
      </c>
      <c r="E348" s="9">
        <v>0.10621148838805808</v>
      </c>
      <c r="F348" s="11">
        <v>24</v>
      </c>
    </row>
    <row r="349" spans="1:6" x14ac:dyDescent="0.3">
      <c r="A349" s="8">
        <v>345</v>
      </c>
      <c r="B349" s="10">
        <v>1.9205593263283145</v>
      </c>
      <c r="C349" s="9">
        <v>7.420342851723033E-2</v>
      </c>
      <c r="D349" s="9">
        <v>5.6743798277882021E-2</v>
      </c>
      <c r="E349" s="9">
        <v>0.11348759655576404</v>
      </c>
      <c r="F349" s="11">
        <v>24</v>
      </c>
    </row>
    <row r="350" spans="1:6" x14ac:dyDescent="0.3">
      <c r="A350" s="8">
        <v>346</v>
      </c>
      <c r="B350" s="10">
        <v>1.7452248570736957</v>
      </c>
      <c r="C350" s="9">
        <v>6.7429142205120057E-2</v>
      </c>
      <c r="D350" s="9">
        <v>5.1563461686268283E-2</v>
      </c>
      <c r="E350" s="9">
        <v>0.10312692337253657</v>
      </c>
      <c r="F350" s="11">
        <v>24</v>
      </c>
    </row>
    <row r="351" spans="1:6" x14ac:dyDescent="0.3">
      <c r="A351" s="8">
        <v>347</v>
      </c>
      <c r="B351" s="10">
        <v>1.4857650599878995</v>
      </c>
      <c r="C351" s="9">
        <v>5.7404559135896115E-2</v>
      </c>
      <c r="D351" s="9">
        <v>4.389760404509703E-2</v>
      </c>
      <c r="E351" s="9">
        <v>8.779520809019406E-2</v>
      </c>
      <c r="F351" s="11">
        <v>24</v>
      </c>
    </row>
    <row r="352" spans="1:6" x14ac:dyDescent="0.3">
      <c r="A352" s="8">
        <v>348</v>
      </c>
      <c r="B352" s="10">
        <v>1.3256399206525553</v>
      </c>
      <c r="C352" s="9">
        <v>5.1217906025212361E-2</v>
      </c>
      <c r="D352" s="9">
        <v>3.9166634019280042E-2</v>
      </c>
      <c r="E352" s="9">
        <v>7.8333268038560083E-2</v>
      </c>
      <c r="F352" s="11">
        <v>24</v>
      </c>
    </row>
    <row r="353" spans="1:6" x14ac:dyDescent="0.3">
      <c r="A353" s="8">
        <v>349</v>
      </c>
      <c r="B353" s="10">
        <v>1.1211165630168298</v>
      </c>
      <c r="C353" s="9">
        <v>4.3315867207468425E-2</v>
      </c>
      <c r="D353" s="9">
        <v>3.3123898452769973E-2</v>
      </c>
      <c r="E353" s="9">
        <v>6.6247796905539946E-2</v>
      </c>
      <c r="F353" s="11">
        <v>24</v>
      </c>
    </row>
    <row r="354" spans="1:6" x14ac:dyDescent="0.3">
      <c r="A354" s="8">
        <v>350</v>
      </c>
      <c r="B354" s="10">
        <v>1.0937114624139761</v>
      </c>
      <c r="C354" s="9">
        <v>4.225703377508544E-2</v>
      </c>
      <c r="D354" s="9">
        <v>3.2314202298594746E-2</v>
      </c>
      <c r="E354" s="9">
        <v>6.4628404597189493E-2</v>
      </c>
      <c r="F354" s="11">
        <v>24</v>
      </c>
    </row>
    <row r="355" spans="1:6" x14ac:dyDescent="0.3">
      <c r="A355" s="8">
        <v>351</v>
      </c>
      <c r="B355" s="10">
        <v>1.1322033752518079</v>
      </c>
      <c r="C355" s="9">
        <v>4.3744221316547122E-2</v>
      </c>
      <c r="D355" s="9">
        <v>3.3451463359712504E-2</v>
      </c>
      <c r="E355" s="9">
        <v>6.6902926719425007E-2</v>
      </c>
      <c r="F355" s="11">
        <v>24</v>
      </c>
    </row>
    <row r="356" spans="1:6" x14ac:dyDescent="0.3">
      <c r="A356" s="8">
        <v>352</v>
      </c>
      <c r="B356" s="10">
        <v>1.2889749598633231</v>
      </c>
      <c r="C356" s="9">
        <v>4.9801305267446576E-2</v>
      </c>
      <c r="D356" s="9">
        <v>3.8083351086870908E-2</v>
      </c>
      <c r="E356" s="9">
        <v>7.6166702173741815E-2</v>
      </c>
      <c r="F356" s="11">
        <v>24</v>
      </c>
    </row>
    <row r="357" spans="1:6" x14ac:dyDescent="0.3">
      <c r="A357" s="8">
        <v>353</v>
      </c>
      <c r="B357" s="10">
        <v>1.8583237589743757</v>
      </c>
      <c r="C357" s="9">
        <v>7.1798872505828157E-2</v>
      </c>
      <c r="D357" s="9">
        <v>5.4905020151515646E-2</v>
      </c>
      <c r="E357" s="9">
        <v>0.10981004030303129</v>
      </c>
      <c r="F357" s="11">
        <v>24</v>
      </c>
    </row>
    <row r="358" spans="1:6" x14ac:dyDescent="0.3">
      <c r="A358" s="8">
        <v>354</v>
      </c>
      <c r="B358" s="10">
        <v>2.0409025655180812</v>
      </c>
      <c r="C358" s="9">
        <v>7.8853053667744047E-2</v>
      </c>
      <c r="D358" s="9">
        <v>6.0299393981216039E-2</v>
      </c>
      <c r="E358" s="9">
        <v>0.12059878796243208</v>
      </c>
      <c r="F358" s="11">
        <v>24</v>
      </c>
    </row>
    <row r="359" spans="1:6" x14ac:dyDescent="0.3">
      <c r="A359" s="8">
        <v>355</v>
      </c>
      <c r="B359" s="10">
        <v>3.0450872706651779</v>
      </c>
      <c r="C359" s="9">
        <v>0.11765109909388187</v>
      </c>
      <c r="D359" s="9">
        <v>8.9968487542380252E-2</v>
      </c>
      <c r="E359" s="9">
        <v>0.1799369750847605</v>
      </c>
      <c r="F359" s="11">
        <v>24</v>
      </c>
    </row>
    <row r="360" spans="1:6" x14ac:dyDescent="0.3">
      <c r="A360" s="8">
        <v>356</v>
      </c>
      <c r="B360" s="10">
        <v>3.0344619928782643</v>
      </c>
      <c r="C360" s="9">
        <v>0.1172405769975693</v>
      </c>
      <c r="D360" s="9">
        <v>8.9654558880494173E-2</v>
      </c>
      <c r="E360" s="9">
        <v>0.17930911776098835</v>
      </c>
      <c r="F360" s="11">
        <v>24</v>
      </c>
    </row>
    <row r="361" spans="1:6" x14ac:dyDescent="0.3">
      <c r="A361" s="8">
        <v>357</v>
      </c>
      <c r="B361" s="10">
        <v>4.84</v>
      </c>
      <c r="C361" s="9">
        <v>0.187</v>
      </c>
      <c r="D361" s="9">
        <v>0.14299999999999999</v>
      </c>
      <c r="E361" s="9">
        <v>0.28599999999999998</v>
      </c>
      <c r="F361" s="11">
        <v>24</v>
      </c>
    </row>
    <row r="362" spans="1:6" x14ac:dyDescent="0.3">
      <c r="A362" s="8">
        <v>358</v>
      </c>
      <c r="B362" s="10">
        <v>2.431330286624187</v>
      </c>
      <c r="C362" s="9">
        <v>9.3937761074116319E-2</v>
      </c>
      <c r="D362" s="9">
        <v>7.1834758468441895E-2</v>
      </c>
      <c r="E362" s="9">
        <v>0.14366951693688379</v>
      </c>
      <c r="F362" s="11">
        <v>24</v>
      </c>
    </row>
    <row r="363" spans="1:6" x14ac:dyDescent="0.3">
      <c r="A363" s="8">
        <v>359</v>
      </c>
      <c r="B363" s="10">
        <v>2.1322248700878257</v>
      </c>
      <c r="C363" s="9">
        <v>8.238141543521145E-2</v>
      </c>
      <c r="D363" s="9">
        <v>6.2997552979867574E-2</v>
      </c>
      <c r="E363" s="9">
        <v>0.12599510595973515</v>
      </c>
      <c r="F363" s="11">
        <v>24</v>
      </c>
    </row>
    <row r="364" spans="1:6" x14ac:dyDescent="0.3">
      <c r="A364" s="8">
        <v>360</v>
      </c>
      <c r="B364" s="10">
        <v>2.0490965143191331</v>
      </c>
      <c r="C364" s="9">
        <v>7.9169638053239233E-2</v>
      </c>
      <c r="D364" s="9">
        <v>6.0541487923065296E-2</v>
      </c>
      <c r="E364" s="9">
        <v>0.12108297584613059</v>
      </c>
      <c r="F364" s="11">
        <v>24</v>
      </c>
    </row>
    <row r="365" spans="1:6" x14ac:dyDescent="0.3">
      <c r="A365" s="8">
        <v>361</v>
      </c>
      <c r="B365" s="10">
        <v>1.9127062926232725</v>
      </c>
      <c r="C365" s="9">
        <v>7.3900015851353709E-2</v>
      </c>
      <c r="D365" s="9">
        <v>5.6511776827505779E-2</v>
      </c>
      <c r="E365" s="9">
        <v>0.11302355365501156</v>
      </c>
      <c r="F365" s="11">
        <v>24</v>
      </c>
    </row>
    <row r="366" spans="1:6" x14ac:dyDescent="0.3">
      <c r="A366" s="8">
        <v>362</v>
      </c>
      <c r="B366" s="10">
        <v>1.8970634349093902</v>
      </c>
      <c r="C366" s="9">
        <v>7.3295632712408257E-2</v>
      </c>
      <c r="D366" s="9">
        <v>5.6049601485959256E-2</v>
      </c>
      <c r="E366" s="9">
        <v>0.11209920297191851</v>
      </c>
      <c r="F366" s="11">
        <v>24</v>
      </c>
    </row>
    <row r="367" spans="1:6" x14ac:dyDescent="0.3">
      <c r="A367" s="8">
        <v>363</v>
      </c>
      <c r="B367" s="10">
        <v>1.8583237589743757</v>
      </c>
      <c r="C367" s="9">
        <v>7.1798872505828157E-2</v>
      </c>
      <c r="D367" s="9">
        <v>5.4905020151515646E-2</v>
      </c>
      <c r="E367" s="9">
        <v>0.10981004030303129</v>
      </c>
      <c r="F367" s="11">
        <v>24</v>
      </c>
    </row>
    <row r="368" spans="1:6" x14ac:dyDescent="0.3">
      <c r="A368" s="8">
        <v>364</v>
      </c>
      <c r="B368" s="10">
        <v>1.7085540413358751</v>
      </c>
      <c r="C368" s="9">
        <v>6.601231523343154E-2</v>
      </c>
      <c r="D368" s="9">
        <v>5.0480005766741762E-2</v>
      </c>
      <c r="E368" s="9">
        <v>0.10096001153348352</v>
      </c>
      <c r="F368" s="11">
        <v>24</v>
      </c>
    </row>
    <row r="369" spans="1:6" x14ac:dyDescent="0.3">
      <c r="A369" s="8">
        <v>365</v>
      </c>
      <c r="B369" s="10">
        <v>0.98034594156542798</v>
      </c>
      <c r="C369" s="9">
        <v>3.7877002287755174E-2</v>
      </c>
      <c r="D369" s="9">
        <v>2.896476645534219E-2</v>
      </c>
      <c r="E369" s="9">
        <v>5.7929532910684381E-2</v>
      </c>
      <c r="F369" s="11">
        <v>24</v>
      </c>
    </row>
  </sheetData>
  <mergeCells count="1">
    <mergeCell ref="F3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7" sqref="A17:F17"/>
    </sheetView>
  </sheetViews>
  <sheetFormatPr baseColWidth="10" defaultColWidth="8.88671875" defaultRowHeight="14.4" x14ac:dyDescent="0.3"/>
  <cols>
    <col min="2" max="2" width="12.88671875" customWidth="1"/>
    <col min="3" max="6" width="11.44140625" customWidth="1"/>
    <col min="8" max="9" width="14" customWidth="1"/>
  </cols>
  <sheetData>
    <row r="1" spans="1:9" x14ac:dyDescent="0.3">
      <c r="A1" s="1" t="s">
        <v>22</v>
      </c>
    </row>
    <row r="3" spans="1:9" ht="28.8" x14ac:dyDescent="0.3">
      <c r="A3" s="30" t="s">
        <v>0</v>
      </c>
      <c r="B3" s="30" t="s">
        <v>23</v>
      </c>
      <c r="C3" s="30" t="s">
        <v>1</v>
      </c>
      <c r="D3" s="30"/>
      <c r="E3" s="30"/>
      <c r="F3" s="30"/>
      <c r="G3" s="15"/>
      <c r="H3" s="21" t="s">
        <v>24</v>
      </c>
      <c r="I3" s="21" t="s">
        <v>25</v>
      </c>
    </row>
    <row r="4" spans="1:9" x14ac:dyDescent="0.3">
      <c r="A4" s="30"/>
      <c r="B4" s="30"/>
      <c r="C4" s="19" t="s">
        <v>26</v>
      </c>
      <c r="D4" s="19" t="s">
        <v>27</v>
      </c>
      <c r="E4" s="19" t="s">
        <v>28</v>
      </c>
      <c r="F4" s="19" t="s">
        <v>29</v>
      </c>
      <c r="G4" s="15"/>
      <c r="H4" s="18" t="s">
        <v>26</v>
      </c>
      <c r="I4" s="18">
        <v>10183</v>
      </c>
    </row>
    <row r="5" spans="1:9" x14ac:dyDescent="0.3">
      <c r="A5" s="18" t="s">
        <v>2</v>
      </c>
      <c r="B5" s="18">
        <v>4.0000000000000001E-3</v>
      </c>
      <c r="C5" s="20"/>
      <c r="D5" s="20"/>
      <c r="E5" s="20"/>
      <c r="F5" s="20"/>
      <c r="G5" s="15"/>
      <c r="H5" s="18" t="s">
        <v>27</v>
      </c>
      <c r="I5" s="18">
        <v>3357</v>
      </c>
    </row>
    <row r="6" spans="1:9" x14ac:dyDescent="0.3">
      <c r="A6" s="18" t="s">
        <v>3</v>
      </c>
      <c r="B6" s="18">
        <f>B5*2</f>
        <v>8.0000000000000002E-3</v>
      </c>
      <c r="C6" s="20"/>
      <c r="D6" s="20"/>
      <c r="E6" s="20"/>
      <c r="F6" s="20"/>
      <c r="G6" s="15"/>
      <c r="H6" s="18" t="s">
        <v>28</v>
      </c>
      <c r="I6" s="18">
        <v>1733</v>
      </c>
    </row>
    <row r="7" spans="1:9" x14ac:dyDescent="0.3">
      <c r="A7" s="18" t="s">
        <v>4</v>
      </c>
      <c r="B7" s="18">
        <f t="shared" ref="B7:B18" si="0">B6*2</f>
        <v>1.6E-2</v>
      </c>
      <c r="C7" s="20"/>
      <c r="D7" s="20"/>
      <c r="E7" s="20"/>
      <c r="F7" s="20"/>
      <c r="G7" s="15"/>
      <c r="H7" s="18" t="s">
        <v>29</v>
      </c>
      <c r="I7" s="18">
        <v>503</v>
      </c>
    </row>
    <row r="8" spans="1:9" x14ac:dyDescent="0.3">
      <c r="A8" s="18" t="s">
        <v>5</v>
      </c>
      <c r="B8" s="18">
        <f t="shared" si="0"/>
        <v>3.2000000000000001E-2</v>
      </c>
      <c r="C8" s="20"/>
      <c r="D8" s="20"/>
      <c r="E8" s="20"/>
      <c r="F8" s="20"/>
      <c r="G8" s="15"/>
      <c r="H8" s="15"/>
      <c r="I8" s="15"/>
    </row>
    <row r="9" spans="1:9" x14ac:dyDescent="0.3">
      <c r="A9" s="18" t="s">
        <v>6</v>
      </c>
      <c r="B9" s="18">
        <v>6.25E-2</v>
      </c>
      <c r="C9" s="20">
        <v>0</v>
      </c>
      <c r="D9" s="20">
        <v>0</v>
      </c>
      <c r="E9" s="20">
        <v>0</v>
      </c>
      <c r="F9" s="20">
        <v>0</v>
      </c>
      <c r="G9" s="15"/>
      <c r="H9" s="15"/>
      <c r="I9" s="15"/>
    </row>
    <row r="10" spans="1:9" x14ac:dyDescent="0.3">
      <c r="A10" s="18" t="s">
        <v>7</v>
      </c>
      <c r="B10" s="18">
        <v>0.125</v>
      </c>
      <c r="C10" s="20">
        <v>5.3759999999999994</v>
      </c>
      <c r="D10" s="20">
        <v>4.176000000000001</v>
      </c>
      <c r="E10" s="20">
        <v>3.8679999999999999</v>
      </c>
      <c r="F10" s="20">
        <v>3.14</v>
      </c>
      <c r="G10" s="15"/>
      <c r="H10" s="15"/>
      <c r="I10" s="15"/>
    </row>
    <row r="11" spans="1:9" x14ac:dyDescent="0.3">
      <c r="A11" s="18" t="s">
        <v>8</v>
      </c>
      <c r="B11" s="18">
        <f t="shared" si="0"/>
        <v>0.25</v>
      </c>
      <c r="C11" s="20">
        <v>12.014864864864867</v>
      </c>
      <c r="D11" s="20">
        <v>10.610135135135137</v>
      </c>
      <c r="E11" s="20">
        <v>5.1966216216216221</v>
      </c>
      <c r="F11" s="20">
        <v>11.011486486486486</v>
      </c>
      <c r="G11" s="15"/>
      <c r="H11" s="15"/>
      <c r="I11" s="15"/>
    </row>
    <row r="12" spans="1:9" x14ac:dyDescent="0.3">
      <c r="A12" s="18" t="s">
        <v>9</v>
      </c>
      <c r="B12" s="18">
        <f t="shared" si="0"/>
        <v>0.5</v>
      </c>
      <c r="C12" s="20">
        <v>35.56</v>
      </c>
      <c r="D12" s="20">
        <v>28.251428571428576</v>
      </c>
      <c r="E12" s="20">
        <v>23.657142857142865</v>
      </c>
      <c r="F12" s="20">
        <v>52.057142857142878</v>
      </c>
      <c r="G12" s="15"/>
      <c r="H12" s="15"/>
      <c r="I12" s="15"/>
    </row>
    <row r="13" spans="1:9" x14ac:dyDescent="0.3">
      <c r="A13" s="18" t="s">
        <v>10</v>
      </c>
      <c r="B13" s="18">
        <f t="shared" si="0"/>
        <v>1</v>
      </c>
      <c r="C13" s="20">
        <v>62.938655462184876</v>
      </c>
      <c r="D13" s="20">
        <v>56.158823529411762</v>
      </c>
      <c r="E13" s="20">
        <v>66.490756302521007</v>
      </c>
      <c r="F13" s="20">
        <v>86.971428571428575</v>
      </c>
      <c r="G13" s="15"/>
      <c r="H13" s="15"/>
      <c r="I13" s="15"/>
    </row>
    <row r="14" spans="1:9" x14ac:dyDescent="0.3">
      <c r="A14" s="18" t="s">
        <v>11</v>
      </c>
      <c r="B14" s="18">
        <f t="shared" si="0"/>
        <v>2</v>
      </c>
      <c r="C14" s="20">
        <v>86.3</v>
      </c>
      <c r="D14" s="20">
        <v>89</v>
      </c>
      <c r="E14" s="20">
        <v>95.6</v>
      </c>
      <c r="F14" s="20">
        <v>98.2</v>
      </c>
      <c r="G14" s="15"/>
      <c r="H14" s="15"/>
      <c r="I14" s="15"/>
    </row>
    <row r="15" spans="1:9" x14ac:dyDescent="0.3">
      <c r="A15" s="18" t="s">
        <v>12</v>
      </c>
      <c r="B15" s="18">
        <f t="shared" si="0"/>
        <v>4</v>
      </c>
      <c r="C15" s="20">
        <v>93.057983193277323</v>
      </c>
      <c r="D15" s="20">
        <v>95.78991596638653</v>
      </c>
      <c r="E15" s="20">
        <v>98.482352941176458</v>
      </c>
      <c r="F15" s="20">
        <v>99.284873949579847</v>
      </c>
      <c r="G15" s="15"/>
      <c r="H15" s="15"/>
      <c r="I15" s="15"/>
    </row>
    <row r="16" spans="1:9" x14ac:dyDescent="0.3">
      <c r="A16" s="18" t="s">
        <v>13</v>
      </c>
      <c r="B16" s="18">
        <f t="shared" si="0"/>
        <v>8</v>
      </c>
      <c r="C16" s="20">
        <v>98.287368421052633</v>
      </c>
      <c r="D16" s="20">
        <v>99.554947368421054</v>
      </c>
      <c r="E16" s="20">
        <v>99.87284210526316</v>
      </c>
      <c r="F16" s="20">
        <v>99.836421052631593</v>
      </c>
      <c r="G16" s="15"/>
      <c r="H16" s="15"/>
      <c r="I16" s="15"/>
    </row>
    <row r="17" spans="1:9" x14ac:dyDescent="0.3">
      <c r="A17" s="18" t="s">
        <v>14</v>
      </c>
      <c r="B17" s="18">
        <f t="shared" si="0"/>
        <v>16</v>
      </c>
      <c r="C17" s="20">
        <v>99.80952380952381</v>
      </c>
      <c r="D17" s="20">
        <v>100</v>
      </c>
      <c r="E17" s="20">
        <v>100</v>
      </c>
      <c r="F17" s="20">
        <v>100</v>
      </c>
      <c r="G17" s="15"/>
      <c r="H17" s="15"/>
      <c r="I17" s="15"/>
    </row>
    <row r="18" spans="1:9" x14ac:dyDescent="0.3">
      <c r="A18" s="18" t="s">
        <v>15</v>
      </c>
      <c r="B18" s="18">
        <f t="shared" si="0"/>
        <v>32</v>
      </c>
      <c r="C18" s="20">
        <v>100</v>
      </c>
      <c r="D18" s="20"/>
      <c r="E18" s="20"/>
      <c r="F18" s="20"/>
      <c r="G18" s="15"/>
      <c r="H18" s="15"/>
      <c r="I18" s="15"/>
    </row>
    <row r="19" spans="1:9" x14ac:dyDescent="0.3">
      <c r="A19" s="18" t="s">
        <v>16</v>
      </c>
      <c r="B19" s="18">
        <v>64</v>
      </c>
      <c r="C19" s="20"/>
      <c r="D19" s="20"/>
      <c r="E19" s="20"/>
      <c r="F19" s="20"/>
      <c r="G19" s="15"/>
      <c r="H19" s="15"/>
      <c r="I19" s="15"/>
    </row>
    <row r="20" spans="1:9" x14ac:dyDescent="0.3">
      <c r="A20" s="18" t="s">
        <v>17</v>
      </c>
      <c r="B20" s="18">
        <v>128</v>
      </c>
      <c r="C20" s="20"/>
      <c r="D20" s="20"/>
      <c r="E20" s="20"/>
      <c r="F20" s="20"/>
      <c r="G20" s="15"/>
      <c r="H20" s="15"/>
      <c r="I20" s="15"/>
    </row>
    <row r="21" spans="1:9" x14ac:dyDescent="0.3">
      <c r="A21" s="18" t="s">
        <v>18</v>
      </c>
      <c r="B21" s="18">
        <v>256</v>
      </c>
      <c r="C21" s="20"/>
      <c r="D21" s="20"/>
      <c r="E21" s="20"/>
      <c r="F21" s="20"/>
      <c r="G21" s="15"/>
      <c r="H21" s="15"/>
      <c r="I21" s="15"/>
    </row>
    <row r="22" spans="1:9" x14ac:dyDescent="0.3">
      <c r="A22" s="18" t="s">
        <v>19</v>
      </c>
      <c r="B22" s="18">
        <v>512</v>
      </c>
      <c r="C22" s="20"/>
      <c r="D22" s="20"/>
      <c r="E22" s="20"/>
      <c r="F22" s="20"/>
      <c r="G22" s="15"/>
      <c r="H22" s="15"/>
      <c r="I22" s="15"/>
    </row>
    <row r="23" spans="1:9" x14ac:dyDescent="0.3">
      <c r="A23" s="18" t="s">
        <v>20</v>
      </c>
      <c r="B23" s="18">
        <v>1024</v>
      </c>
      <c r="C23" s="20"/>
      <c r="D23" s="20"/>
      <c r="E23" s="20"/>
      <c r="F23" s="20"/>
      <c r="G23" s="15"/>
      <c r="H23" s="15"/>
      <c r="I23" s="15"/>
    </row>
    <row r="24" spans="1:9" x14ac:dyDescent="0.3">
      <c r="A24" s="18" t="s">
        <v>21</v>
      </c>
      <c r="B24" s="18">
        <v>2048</v>
      </c>
      <c r="C24" s="20"/>
      <c r="D24" s="20"/>
      <c r="E24" s="20"/>
      <c r="F24" s="20"/>
      <c r="G24" s="15"/>
      <c r="H24" s="15"/>
      <c r="I24" s="15"/>
    </row>
  </sheetData>
  <mergeCells count="3">
    <mergeCell ref="A3:A4"/>
    <mergeCell ref="B3:B4"/>
    <mergeCell ref="C3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F92A-418E-4913-8974-B893B5018CE3}">
  <dimension ref="A1:G25"/>
  <sheetViews>
    <sheetView workbookViewId="0">
      <selection activeCell="D22" sqref="D22"/>
    </sheetView>
  </sheetViews>
  <sheetFormatPr baseColWidth="10" defaultRowHeight="14.4" x14ac:dyDescent="0.3"/>
  <cols>
    <col min="1" max="1" width="22.109375" customWidth="1"/>
    <col min="7" max="7" width="12.6640625" bestFit="1" customWidth="1"/>
  </cols>
  <sheetData>
    <row r="1" spans="1:7" x14ac:dyDescent="0.3">
      <c r="A1" s="1" t="s">
        <v>30</v>
      </c>
    </row>
    <row r="3" spans="1:7" ht="16.2" x14ac:dyDescent="0.3">
      <c r="A3" s="16" t="s">
        <v>47</v>
      </c>
      <c r="B3" s="17">
        <v>5.85</v>
      </c>
      <c r="C3" s="17">
        <v>6.52</v>
      </c>
    </row>
    <row r="4" spans="1:7" x14ac:dyDescent="0.3">
      <c r="A4" s="16" t="s">
        <v>31</v>
      </c>
      <c r="B4" s="17">
        <v>16</v>
      </c>
      <c r="C4" s="17">
        <v>76.959999999999994</v>
      </c>
      <c r="E4" s="3" t="s">
        <v>23</v>
      </c>
      <c r="F4" s="31" t="s">
        <v>32</v>
      </c>
      <c r="G4" s="31"/>
    </row>
    <row r="5" spans="1:7" x14ac:dyDescent="0.3">
      <c r="A5" s="18" t="s">
        <v>2</v>
      </c>
      <c r="B5" s="18">
        <v>1.93</v>
      </c>
      <c r="C5" s="18">
        <v>2.56</v>
      </c>
      <c r="E5" s="4">
        <v>4.0000000000000001E-3</v>
      </c>
      <c r="F5" s="5">
        <v>0</v>
      </c>
      <c r="G5" s="6">
        <f>+G6-C5</f>
        <v>-1.4654943925052066E-14</v>
      </c>
    </row>
    <row r="6" spans="1:7" x14ac:dyDescent="0.3">
      <c r="A6" s="18" t="s">
        <v>3</v>
      </c>
      <c r="B6" s="18">
        <v>3.86</v>
      </c>
      <c r="C6" s="18">
        <v>5.13</v>
      </c>
      <c r="E6" s="4">
        <f>E5*2</f>
        <v>8.0000000000000002E-3</v>
      </c>
      <c r="F6" s="5">
        <f t="shared" ref="F6:F16" si="0">+F7-B6</f>
        <v>1.9299999999999993</v>
      </c>
      <c r="G6" s="6">
        <f>+G7-C6</f>
        <v>2.5599999999999854</v>
      </c>
    </row>
    <row r="7" spans="1:7" x14ac:dyDescent="0.3">
      <c r="A7" s="18" t="s">
        <v>4</v>
      </c>
      <c r="B7" s="18">
        <v>7.73</v>
      </c>
      <c r="C7" s="18">
        <v>10.26</v>
      </c>
      <c r="E7" s="4">
        <f t="shared" ref="E7:E18" si="1">E6*2</f>
        <v>1.6E-2</v>
      </c>
      <c r="F7" s="5">
        <f t="shared" si="0"/>
        <v>5.7899999999999991</v>
      </c>
      <c r="G7" s="6">
        <f t="shared" ref="G7:G15" si="2">+G8-C7</f>
        <v>7.6899999999999853</v>
      </c>
    </row>
    <row r="8" spans="1:7" x14ac:dyDescent="0.3">
      <c r="A8" s="18" t="s">
        <v>5</v>
      </c>
      <c r="B8" s="18">
        <v>15.46</v>
      </c>
      <c r="C8" s="18">
        <v>20.51</v>
      </c>
      <c r="E8" s="4">
        <f t="shared" si="1"/>
        <v>3.2000000000000001E-2</v>
      </c>
      <c r="F8" s="5">
        <f t="shared" si="0"/>
        <v>13.52</v>
      </c>
      <c r="G8" s="6">
        <f t="shared" si="2"/>
        <v>17.949999999999985</v>
      </c>
    </row>
    <row r="9" spans="1:7" x14ac:dyDescent="0.3">
      <c r="A9" s="18" t="s">
        <v>6</v>
      </c>
      <c r="B9" s="18">
        <v>29.48</v>
      </c>
      <c r="C9" s="18">
        <v>39.1</v>
      </c>
      <c r="E9" s="4">
        <v>6.25E-2</v>
      </c>
      <c r="F9" s="5">
        <f t="shared" si="0"/>
        <v>28.98</v>
      </c>
      <c r="G9" s="6">
        <f t="shared" si="2"/>
        <v>38.459999999999987</v>
      </c>
    </row>
    <row r="10" spans="1:7" x14ac:dyDescent="0.3">
      <c r="A10" s="18" t="s">
        <v>7</v>
      </c>
      <c r="B10" s="18">
        <v>11.15</v>
      </c>
      <c r="C10" s="18">
        <v>14.76</v>
      </c>
      <c r="E10" s="4">
        <v>0.125</v>
      </c>
      <c r="F10" s="5">
        <f t="shared" si="0"/>
        <v>58.46</v>
      </c>
      <c r="G10" s="6">
        <f t="shared" si="2"/>
        <v>77.559999999999988</v>
      </c>
    </row>
    <row r="11" spans="1:7" x14ac:dyDescent="0.3">
      <c r="A11" s="18" t="s">
        <v>8</v>
      </c>
      <c r="B11" s="18">
        <v>0.94</v>
      </c>
      <c r="C11" s="18">
        <v>0.54</v>
      </c>
      <c r="E11" s="4">
        <f t="shared" si="1"/>
        <v>0.25</v>
      </c>
      <c r="F11" s="5">
        <f t="shared" si="0"/>
        <v>69.61</v>
      </c>
      <c r="G11" s="6">
        <f t="shared" si="2"/>
        <v>92.32</v>
      </c>
    </row>
    <row r="12" spans="1:7" x14ac:dyDescent="0.3">
      <c r="A12" s="18" t="s">
        <v>9</v>
      </c>
      <c r="B12" s="18">
        <v>7.2</v>
      </c>
      <c r="C12" s="18">
        <v>3.36</v>
      </c>
      <c r="E12" s="4">
        <f t="shared" si="1"/>
        <v>0.5</v>
      </c>
      <c r="F12" s="5">
        <f t="shared" si="0"/>
        <v>70.55</v>
      </c>
      <c r="G12" s="6">
        <f t="shared" si="2"/>
        <v>92.86</v>
      </c>
    </row>
    <row r="13" spans="1:7" x14ac:dyDescent="0.3">
      <c r="A13" s="18" t="s">
        <v>10</v>
      </c>
      <c r="B13" s="18">
        <v>11.24</v>
      </c>
      <c r="C13" s="18">
        <v>2.87</v>
      </c>
      <c r="E13" s="4">
        <f t="shared" si="1"/>
        <v>1</v>
      </c>
      <c r="F13" s="5">
        <f t="shared" si="0"/>
        <v>77.75</v>
      </c>
      <c r="G13" s="6">
        <f t="shared" si="2"/>
        <v>96.22</v>
      </c>
    </row>
    <row r="14" spans="1:7" x14ac:dyDescent="0.3">
      <c r="A14" s="18" t="s">
        <v>11</v>
      </c>
      <c r="B14" s="18">
        <v>8.6300000000000008</v>
      </c>
      <c r="C14" s="18">
        <v>0.81</v>
      </c>
      <c r="E14" s="4">
        <f t="shared" si="1"/>
        <v>2</v>
      </c>
      <c r="F14" s="5">
        <f t="shared" si="0"/>
        <v>88.99</v>
      </c>
      <c r="G14" s="6">
        <f t="shared" si="2"/>
        <v>99.09</v>
      </c>
    </row>
    <row r="15" spans="1:7" x14ac:dyDescent="0.3">
      <c r="A15" s="18" t="s">
        <v>12</v>
      </c>
      <c r="B15" s="18">
        <v>1.51</v>
      </c>
      <c r="C15" s="18">
        <v>7.0000000000000007E-2</v>
      </c>
      <c r="E15" s="4">
        <f t="shared" si="1"/>
        <v>4</v>
      </c>
      <c r="F15" s="5">
        <f t="shared" si="0"/>
        <v>97.61999999999999</v>
      </c>
      <c r="G15" s="6">
        <f t="shared" si="2"/>
        <v>99.9</v>
      </c>
    </row>
    <row r="16" spans="1:7" x14ac:dyDescent="0.3">
      <c r="A16" s="18" t="s">
        <v>13</v>
      </c>
      <c r="B16" s="18">
        <v>0.75</v>
      </c>
      <c r="C16" s="18">
        <v>0.03</v>
      </c>
      <c r="E16" s="4">
        <f t="shared" si="1"/>
        <v>8</v>
      </c>
      <c r="F16" s="5">
        <f t="shared" si="0"/>
        <v>99.13</v>
      </c>
      <c r="G16" s="6">
        <f>+G17-C16</f>
        <v>99.97</v>
      </c>
    </row>
    <row r="17" spans="1:7" x14ac:dyDescent="0.3">
      <c r="A17" s="18" t="s">
        <v>14</v>
      </c>
      <c r="B17" s="18">
        <v>0.12</v>
      </c>
      <c r="C17" s="18"/>
      <c r="E17" s="4">
        <f t="shared" si="1"/>
        <v>16</v>
      </c>
      <c r="F17" s="5">
        <f>+F18-B17</f>
        <v>99.88</v>
      </c>
      <c r="G17" s="6">
        <v>100</v>
      </c>
    </row>
    <row r="18" spans="1:7" x14ac:dyDescent="0.3">
      <c r="A18" s="18" t="s">
        <v>15</v>
      </c>
      <c r="B18" s="18"/>
      <c r="C18" s="18"/>
      <c r="E18" s="4">
        <f t="shared" si="1"/>
        <v>32</v>
      </c>
      <c r="F18" s="5">
        <v>100</v>
      </c>
      <c r="G18" s="3"/>
    </row>
    <row r="19" spans="1:7" x14ac:dyDescent="0.3">
      <c r="A19" s="18" t="s">
        <v>16</v>
      </c>
      <c r="B19" s="18"/>
      <c r="C19" s="18"/>
      <c r="E19" s="4">
        <v>64</v>
      </c>
      <c r="F19" s="3"/>
      <c r="G19" s="3"/>
    </row>
    <row r="20" spans="1:7" x14ac:dyDescent="0.3">
      <c r="A20" s="18" t="s">
        <v>17</v>
      </c>
      <c r="B20" s="18"/>
      <c r="C20" s="18"/>
      <c r="E20" s="4">
        <v>128</v>
      </c>
      <c r="F20" s="3"/>
      <c r="G20" s="3"/>
    </row>
    <row r="21" spans="1:7" x14ac:dyDescent="0.3">
      <c r="A21" s="18" t="s">
        <v>18</v>
      </c>
      <c r="B21" s="18"/>
      <c r="C21" s="18"/>
      <c r="E21" s="4">
        <v>256</v>
      </c>
      <c r="F21" s="3"/>
      <c r="G21" s="3"/>
    </row>
    <row r="22" spans="1:7" x14ac:dyDescent="0.3">
      <c r="A22" s="18" t="s">
        <v>19</v>
      </c>
      <c r="B22" s="18"/>
      <c r="C22" s="18"/>
      <c r="E22" s="4">
        <v>512</v>
      </c>
      <c r="F22" s="3"/>
      <c r="G22" s="3"/>
    </row>
    <row r="23" spans="1:7" x14ac:dyDescent="0.3">
      <c r="A23" s="18" t="s">
        <v>20</v>
      </c>
      <c r="B23" s="18"/>
      <c r="C23" s="18"/>
      <c r="E23" s="4">
        <v>1024</v>
      </c>
      <c r="F23" s="3"/>
      <c r="G23" s="3"/>
    </row>
    <row r="24" spans="1:7" x14ac:dyDescent="0.3">
      <c r="A24" s="18" t="s">
        <v>21</v>
      </c>
      <c r="B24" s="18"/>
      <c r="C24" s="18"/>
      <c r="E24" s="4">
        <v>2048</v>
      </c>
      <c r="F24" s="3"/>
      <c r="G24" s="3"/>
    </row>
    <row r="25" spans="1:7" x14ac:dyDescent="0.3">
      <c r="B25" s="2"/>
      <c r="C25" s="2"/>
    </row>
  </sheetData>
  <mergeCells count="1">
    <mergeCell ref="F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7C9E-B358-4E02-AE45-212B46EC1BC2}">
  <dimension ref="A1:L62"/>
  <sheetViews>
    <sheetView tabSelected="1" zoomScale="55" zoomScaleNormal="55" workbookViewId="0">
      <selection activeCell="I28" sqref="I28"/>
    </sheetView>
  </sheetViews>
  <sheetFormatPr baseColWidth="10" defaultRowHeight="14.4" x14ac:dyDescent="0.3"/>
  <cols>
    <col min="1" max="3" width="11.21875" style="34" customWidth="1"/>
    <col min="4" max="4" width="16.109375" style="34" customWidth="1"/>
    <col min="5" max="12" width="17.77734375" style="35" customWidth="1"/>
    <col min="13" max="16384" width="11.5546875" style="34"/>
  </cols>
  <sheetData>
    <row r="1" spans="1:12" x14ac:dyDescent="0.3">
      <c r="A1" s="33" t="s">
        <v>48</v>
      </c>
    </row>
    <row r="3" spans="1:12" ht="29.4" customHeight="1" x14ac:dyDescent="0.3">
      <c r="A3" s="32" t="s">
        <v>49</v>
      </c>
      <c r="B3" s="32" t="s">
        <v>50</v>
      </c>
      <c r="C3" s="32" t="s">
        <v>52</v>
      </c>
      <c r="D3" s="36"/>
      <c r="E3" s="32" t="s">
        <v>55</v>
      </c>
      <c r="F3" s="32"/>
      <c r="G3" s="32"/>
      <c r="H3" s="32"/>
      <c r="I3" s="32" t="s">
        <v>53</v>
      </c>
      <c r="J3" s="32"/>
      <c r="K3" s="32"/>
      <c r="L3" s="32"/>
    </row>
    <row r="4" spans="1:12" s="26" customFormat="1" ht="38.4" customHeight="1" x14ac:dyDescent="0.3">
      <c r="A4" s="32"/>
      <c r="B4" s="32"/>
      <c r="C4" s="32"/>
      <c r="D4" s="27" t="s">
        <v>59</v>
      </c>
      <c r="E4" s="27" t="s">
        <v>51</v>
      </c>
      <c r="F4" s="27" t="s">
        <v>56</v>
      </c>
      <c r="G4" s="27" t="s">
        <v>57</v>
      </c>
      <c r="H4" s="27" t="s">
        <v>58</v>
      </c>
      <c r="I4" s="27" t="str">
        <f>+E4</f>
        <v>Medido</v>
      </c>
      <c r="J4" s="27" t="str">
        <f t="shared" ref="J4:L4" si="0">+F4</f>
        <v>Laursen-Copeland/Copeland/Rubey</v>
      </c>
      <c r="K4" s="27" t="str">
        <f t="shared" si="0"/>
        <v>Ackers-White/Thomas/Report12</v>
      </c>
      <c r="L4" s="27" t="str">
        <f t="shared" si="0"/>
        <v>Ackers-White/Thomas/Report12*1.05</v>
      </c>
    </row>
    <row r="5" spans="1:12" x14ac:dyDescent="0.3">
      <c r="A5" s="28">
        <v>1</v>
      </c>
      <c r="B5" s="28">
        <v>0</v>
      </c>
      <c r="C5" s="28">
        <v>0</v>
      </c>
      <c r="D5" s="28">
        <v>41.076700000000002</v>
      </c>
      <c r="E5" s="28">
        <v>40.921100000000003</v>
      </c>
      <c r="F5" s="37">
        <v>40.752600000000001</v>
      </c>
      <c r="G5" s="37">
        <v>41.0124</v>
      </c>
      <c r="H5" s="37">
        <v>41.061399999999999</v>
      </c>
      <c r="I5" s="28">
        <v>-8054.5956999999999</v>
      </c>
      <c r="J5" s="37">
        <v>-15074.3262</v>
      </c>
      <c r="K5" s="37">
        <v>-10991.8184</v>
      </c>
      <c r="L5" s="37">
        <v>-7115.3823000000002</v>
      </c>
    </row>
    <row r="6" spans="1:12" x14ac:dyDescent="0.3">
      <c r="A6" s="28">
        <v>2</v>
      </c>
      <c r="B6" s="28">
        <v>10</v>
      </c>
      <c r="C6" s="28">
        <v>680.4</v>
      </c>
      <c r="D6" s="28">
        <v>41.182099999999998</v>
      </c>
      <c r="E6" s="28">
        <v>41.378500000000003</v>
      </c>
      <c r="F6" s="37">
        <v>41.316600000000001</v>
      </c>
      <c r="G6" s="37">
        <v>41.472499999999997</v>
      </c>
      <c r="H6" s="37">
        <v>41.477800000000002</v>
      </c>
      <c r="I6" s="28">
        <v>-7320.8545000000004</v>
      </c>
      <c r="J6" s="37">
        <v>-13049.679700000001</v>
      </c>
      <c r="K6" s="37">
        <v>-10624.8086</v>
      </c>
      <c r="L6" s="37">
        <v>-6992.2749000000003</v>
      </c>
    </row>
    <row r="7" spans="1:12" x14ac:dyDescent="0.3">
      <c r="A7" s="28">
        <v>3</v>
      </c>
      <c r="B7" s="28">
        <v>20</v>
      </c>
      <c r="C7" s="28">
        <v>1978</v>
      </c>
      <c r="D7" s="28">
        <v>41.919800000000002</v>
      </c>
      <c r="E7" s="28">
        <v>42.0916</v>
      </c>
      <c r="F7" s="37">
        <v>42.203600000000002</v>
      </c>
      <c r="G7" s="37">
        <v>42.162500000000001</v>
      </c>
      <c r="H7" s="37">
        <v>42.145899999999997</v>
      </c>
      <c r="I7" s="28">
        <v>-10790.124</v>
      </c>
      <c r="J7" s="37">
        <v>-15256.7178</v>
      </c>
      <c r="K7" s="37">
        <v>-15876.8066</v>
      </c>
      <c r="L7" s="37">
        <v>-12413.574199999999</v>
      </c>
    </row>
    <row r="8" spans="1:12" x14ac:dyDescent="0.3">
      <c r="A8" s="28">
        <v>4</v>
      </c>
      <c r="B8" s="28">
        <v>30</v>
      </c>
      <c r="C8" s="28">
        <v>2412.6999999999998</v>
      </c>
      <c r="D8" s="28">
        <v>42.491599999999998</v>
      </c>
      <c r="E8" s="28">
        <v>42.406199999999998</v>
      </c>
      <c r="F8" s="37">
        <v>42.4985</v>
      </c>
      <c r="G8" s="37">
        <v>42.463200000000001</v>
      </c>
      <c r="H8" s="37">
        <v>42.4313</v>
      </c>
      <c r="I8" s="28">
        <v>-13342.4082</v>
      </c>
      <c r="J8" s="37">
        <v>-19144.144499999999</v>
      </c>
      <c r="K8" s="37">
        <v>-20247.613300000001</v>
      </c>
      <c r="L8" s="37">
        <v>-16318.294900000001</v>
      </c>
    </row>
    <row r="9" spans="1:12" x14ac:dyDescent="0.3">
      <c r="A9" s="28">
        <v>5</v>
      </c>
      <c r="B9" s="28">
        <v>40</v>
      </c>
      <c r="C9" s="28">
        <v>2619.8000000000002</v>
      </c>
      <c r="D9" s="28">
        <v>42.979799999999997</v>
      </c>
      <c r="E9" s="28">
        <v>42.505699999999997</v>
      </c>
      <c r="F9" s="37">
        <v>42.720799999999997</v>
      </c>
      <c r="G9" s="37">
        <v>42.5976</v>
      </c>
      <c r="H9" s="37">
        <v>42.565300000000001</v>
      </c>
      <c r="I9" s="28">
        <v>-12828.5996</v>
      </c>
      <c r="J9" s="37">
        <v>-19622.7637</v>
      </c>
      <c r="K9" s="37">
        <v>-20309.394499999999</v>
      </c>
      <c r="L9" s="37">
        <v>-16028.540999999999</v>
      </c>
    </row>
    <row r="10" spans="1:12" x14ac:dyDescent="0.3">
      <c r="A10" s="28">
        <v>6</v>
      </c>
      <c r="B10" s="28">
        <v>310</v>
      </c>
      <c r="C10" s="28">
        <v>2889.71</v>
      </c>
      <c r="D10" s="28">
        <v>42.38</v>
      </c>
      <c r="E10" s="28">
        <v>42.756799999999998</v>
      </c>
      <c r="F10" s="37">
        <v>43.003799999999998</v>
      </c>
      <c r="G10" s="37">
        <v>42.859400000000001</v>
      </c>
      <c r="H10" s="37">
        <v>42.815199999999997</v>
      </c>
      <c r="I10" s="28">
        <v>-11231.362300000001</v>
      </c>
      <c r="J10" s="37">
        <v>-18689.720700000002</v>
      </c>
      <c r="K10" s="37">
        <v>-18858.914100000002</v>
      </c>
      <c r="L10" s="37">
        <v>-14407.261699999999</v>
      </c>
    </row>
    <row r="11" spans="1:12" x14ac:dyDescent="0.3">
      <c r="A11" s="28">
        <v>7</v>
      </c>
      <c r="B11" s="28">
        <v>417</v>
      </c>
      <c r="C11" s="28">
        <v>2996.91</v>
      </c>
      <c r="D11" s="28">
        <v>42.290100000000002</v>
      </c>
      <c r="E11" s="28">
        <v>42.750300000000003</v>
      </c>
      <c r="F11" s="37">
        <v>43.001199999999997</v>
      </c>
      <c r="G11" s="37">
        <v>42.851999999999997</v>
      </c>
      <c r="H11" s="37">
        <v>42.814799999999998</v>
      </c>
      <c r="I11" s="28">
        <v>-12102.9141</v>
      </c>
      <c r="J11" s="37">
        <v>-20151.845700000002</v>
      </c>
      <c r="K11" s="37">
        <v>-19906.150399999999</v>
      </c>
      <c r="L11" s="37">
        <v>-15392.5059</v>
      </c>
    </row>
    <row r="12" spans="1:12" x14ac:dyDescent="0.3">
      <c r="A12" s="28">
        <v>8</v>
      </c>
      <c r="B12" s="28">
        <v>503</v>
      </c>
      <c r="C12" s="28">
        <v>3082.51</v>
      </c>
      <c r="D12" s="28">
        <v>41.629899999999999</v>
      </c>
      <c r="E12" s="28">
        <v>42.7423</v>
      </c>
      <c r="F12" s="37">
        <v>43.023400000000002</v>
      </c>
      <c r="G12" s="37">
        <v>42.841700000000003</v>
      </c>
      <c r="H12" s="37">
        <v>42.8048</v>
      </c>
      <c r="I12" s="28">
        <v>-12598.2402</v>
      </c>
      <c r="J12" s="37">
        <v>-20991.462899999999</v>
      </c>
      <c r="K12" s="37">
        <v>-20514.458999999999</v>
      </c>
      <c r="L12" s="37">
        <v>-15970.9619</v>
      </c>
    </row>
    <row r="13" spans="1:12" x14ac:dyDescent="0.3">
      <c r="A13" s="28">
        <v>9</v>
      </c>
      <c r="B13" s="28">
        <v>696</v>
      </c>
      <c r="C13" s="28">
        <v>3275.31</v>
      </c>
      <c r="D13" s="28">
        <v>41.770099999999999</v>
      </c>
      <c r="E13" s="28">
        <v>42.904699999999998</v>
      </c>
      <c r="F13" s="37">
        <v>43.241999999999997</v>
      </c>
      <c r="G13" s="37">
        <v>43.0045</v>
      </c>
      <c r="H13" s="37">
        <v>42.964300000000001</v>
      </c>
      <c r="I13" s="28">
        <v>-14497.2217</v>
      </c>
      <c r="J13" s="37">
        <v>-23274.9473</v>
      </c>
      <c r="K13" s="37">
        <v>-22392.601600000002</v>
      </c>
      <c r="L13" s="37">
        <v>-17972.429700000001</v>
      </c>
    </row>
    <row r="14" spans="1:12" x14ac:dyDescent="0.3">
      <c r="A14" s="28">
        <v>10</v>
      </c>
      <c r="B14" s="28">
        <v>850</v>
      </c>
      <c r="C14" s="28">
        <v>3429.21</v>
      </c>
      <c r="D14" s="28">
        <v>42.85</v>
      </c>
      <c r="E14" s="28">
        <v>43.053600000000003</v>
      </c>
      <c r="F14" s="37">
        <v>43.409599999999998</v>
      </c>
      <c r="G14" s="37">
        <v>43.132899999999999</v>
      </c>
      <c r="H14" s="37">
        <v>43.085099999999997</v>
      </c>
      <c r="I14" s="28">
        <v>-17127.3613</v>
      </c>
      <c r="J14" s="37">
        <v>-26633.1211</v>
      </c>
      <c r="K14" s="37">
        <v>-25432.025399999999</v>
      </c>
      <c r="L14" s="37">
        <v>-20874.0586</v>
      </c>
    </row>
    <row r="15" spans="1:12" x14ac:dyDescent="0.3">
      <c r="A15" s="28">
        <v>11</v>
      </c>
      <c r="B15" s="28">
        <v>948</v>
      </c>
      <c r="C15" s="28">
        <v>3529.11</v>
      </c>
      <c r="D15" s="28">
        <v>42.971899999999998</v>
      </c>
      <c r="E15" s="28">
        <v>43.240699999999997</v>
      </c>
      <c r="F15" s="37">
        <v>43.6203</v>
      </c>
      <c r="G15" s="37">
        <v>43.3202</v>
      </c>
      <c r="H15" s="37">
        <v>43.252600000000001</v>
      </c>
      <c r="I15" s="28">
        <v>-17805.794900000001</v>
      </c>
      <c r="J15" s="37">
        <v>-28448.3066</v>
      </c>
      <c r="K15" s="37">
        <v>-26661.7402</v>
      </c>
      <c r="L15" s="37">
        <v>-21903.580099999999</v>
      </c>
    </row>
    <row r="16" spans="1:12" x14ac:dyDescent="0.3">
      <c r="A16" s="28">
        <v>12</v>
      </c>
      <c r="B16" s="28">
        <v>1116</v>
      </c>
      <c r="C16" s="28">
        <v>3629.11</v>
      </c>
      <c r="D16" s="28">
        <v>43.094099999999997</v>
      </c>
      <c r="E16" s="28">
        <v>43.506399999999999</v>
      </c>
      <c r="F16" s="37">
        <v>43.826000000000001</v>
      </c>
      <c r="G16" s="37">
        <v>43.531599999999997</v>
      </c>
      <c r="H16" s="37">
        <v>43.4709</v>
      </c>
      <c r="I16" s="28">
        <v>-18504.007799999999</v>
      </c>
      <c r="J16" s="37">
        <v>-30020.027300000002</v>
      </c>
      <c r="K16" s="37">
        <v>-27729.720700000002</v>
      </c>
      <c r="L16" s="37">
        <v>-22831.5098</v>
      </c>
    </row>
    <row r="17" spans="1:12" x14ac:dyDescent="0.3">
      <c r="A17" s="28">
        <v>13</v>
      </c>
      <c r="B17" s="28">
        <v>1236</v>
      </c>
      <c r="C17" s="28">
        <v>3729.11</v>
      </c>
      <c r="D17" s="28">
        <v>43.216099999999997</v>
      </c>
      <c r="E17" s="28">
        <v>43.757199999999997</v>
      </c>
      <c r="F17" s="37">
        <v>44.037799999999997</v>
      </c>
      <c r="G17" s="37">
        <v>43.738300000000002</v>
      </c>
      <c r="H17" s="37">
        <v>43.664499999999997</v>
      </c>
      <c r="I17" s="28">
        <v>-19243.333999999999</v>
      </c>
      <c r="J17" s="37">
        <v>-31706.015599999999</v>
      </c>
      <c r="K17" s="37">
        <v>-28866.831999999999</v>
      </c>
      <c r="L17" s="37">
        <v>-23880.8613</v>
      </c>
    </row>
    <row r="18" spans="1:12" x14ac:dyDescent="0.3">
      <c r="A18" s="28">
        <v>14</v>
      </c>
      <c r="B18" s="28">
        <v>1349</v>
      </c>
      <c r="C18" s="28">
        <v>3829.11</v>
      </c>
      <c r="D18" s="28">
        <v>43.459899999999998</v>
      </c>
      <c r="E18" s="28">
        <v>44.010800000000003</v>
      </c>
      <c r="F18" s="37">
        <v>44.2577</v>
      </c>
      <c r="G18" s="37">
        <v>43.973399999999998</v>
      </c>
      <c r="H18" s="37">
        <v>43.903100000000002</v>
      </c>
      <c r="I18" s="28">
        <v>-20323.5762</v>
      </c>
      <c r="J18" s="37">
        <v>-33661.660199999998</v>
      </c>
      <c r="K18" s="37">
        <v>-30199.3145</v>
      </c>
      <c r="L18" s="37">
        <v>-25027.1875</v>
      </c>
    </row>
    <row r="19" spans="1:12" x14ac:dyDescent="0.3">
      <c r="A19" s="28">
        <v>15</v>
      </c>
      <c r="B19" s="28">
        <v>1402</v>
      </c>
      <c r="C19" s="28">
        <v>3881.21</v>
      </c>
      <c r="D19" s="28">
        <v>43.600999999999999</v>
      </c>
      <c r="E19" s="28">
        <v>44.071100000000001</v>
      </c>
      <c r="F19" s="37">
        <v>44.280200000000001</v>
      </c>
      <c r="G19" s="37">
        <v>44.021000000000001</v>
      </c>
      <c r="H19" s="37">
        <v>43.943899999999999</v>
      </c>
      <c r="I19" s="28">
        <v>-21429.521499999999</v>
      </c>
      <c r="J19" s="37">
        <v>-35374.898399999998</v>
      </c>
      <c r="K19" s="37">
        <v>-31447.175800000001</v>
      </c>
      <c r="L19" s="37">
        <v>-26136.216799999998</v>
      </c>
    </row>
    <row r="20" spans="1:12" x14ac:dyDescent="0.3">
      <c r="A20" s="28">
        <v>16</v>
      </c>
      <c r="B20" s="28">
        <v>1486</v>
      </c>
      <c r="C20" s="28">
        <v>3981.21</v>
      </c>
      <c r="D20" s="28">
        <v>43.822899999999997</v>
      </c>
      <c r="E20" s="28">
        <v>44.3063</v>
      </c>
      <c r="F20" s="37">
        <v>44.532600000000002</v>
      </c>
      <c r="G20" s="37">
        <v>44.262900000000002</v>
      </c>
      <c r="H20" s="37">
        <v>44.179299999999998</v>
      </c>
      <c r="I20" s="28">
        <v>-22251.771499999999</v>
      </c>
      <c r="J20" s="37">
        <v>-36718.449200000003</v>
      </c>
      <c r="K20" s="37">
        <v>-32380.175800000001</v>
      </c>
      <c r="L20" s="37">
        <v>-26983.8789</v>
      </c>
    </row>
    <row r="21" spans="1:12" x14ac:dyDescent="0.3">
      <c r="A21" s="28">
        <v>17</v>
      </c>
      <c r="B21" s="28">
        <v>1733</v>
      </c>
      <c r="C21" s="28">
        <v>4081.21</v>
      </c>
      <c r="D21" s="28">
        <v>43.936900000000001</v>
      </c>
      <c r="E21" s="28">
        <v>44.445999999999998</v>
      </c>
      <c r="F21" s="37">
        <v>44.7072</v>
      </c>
      <c r="G21" s="37">
        <v>44.383600000000001</v>
      </c>
      <c r="H21" s="37">
        <v>44.307099999999998</v>
      </c>
      <c r="I21" s="28">
        <v>-23291.4961</v>
      </c>
      <c r="J21" s="37">
        <v>-38325.667999999998</v>
      </c>
      <c r="K21" s="37">
        <v>-33513.828099999999</v>
      </c>
      <c r="L21" s="37">
        <v>-27937.734400000001</v>
      </c>
    </row>
    <row r="22" spans="1:12" x14ac:dyDescent="0.3">
      <c r="A22" s="28">
        <v>18</v>
      </c>
      <c r="B22" s="28">
        <v>1817</v>
      </c>
      <c r="C22" s="28">
        <v>4181.21</v>
      </c>
      <c r="D22" s="28">
        <v>44.004899999999999</v>
      </c>
      <c r="E22" s="28">
        <v>44.552999999999997</v>
      </c>
      <c r="F22" s="37">
        <v>44.860799999999998</v>
      </c>
      <c r="G22" s="37">
        <v>44.491399999999999</v>
      </c>
      <c r="H22" s="37">
        <v>44.404299999999999</v>
      </c>
      <c r="I22" s="28">
        <v>-24354.919900000001</v>
      </c>
      <c r="J22" s="37">
        <v>-39837.109400000001</v>
      </c>
      <c r="K22" s="37">
        <v>-34610.378900000003</v>
      </c>
      <c r="L22" s="37">
        <v>-28813.519499999999</v>
      </c>
    </row>
    <row r="23" spans="1:12" x14ac:dyDescent="0.3">
      <c r="A23" s="28">
        <v>19</v>
      </c>
      <c r="B23" s="28">
        <v>1854</v>
      </c>
      <c r="C23" s="28">
        <v>4281.21</v>
      </c>
      <c r="D23" s="28">
        <v>44.139899999999997</v>
      </c>
      <c r="E23" s="28">
        <v>44.696399999999997</v>
      </c>
      <c r="F23" s="37">
        <v>44.890599999999999</v>
      </c>
      <c r="G23" s="37">
        <v>44.564700000000002</v>
      </c>
      <c r="H23" s="37">
        <v>44.475299999999997</v>
      </c>
      <c r="I23" s="28">
        <v>-25855.347699999998</v>
      </c>
      <c r="J23" s="37">
        <v>-41754.289100000002</v>
      </c>
      <c r="K23" s="37">
        <v>-35944.031199999998</v>
      </c>
      <c r="L23" s="37">
        <v>-29840.533200000002</v>
      </c>
    </row>
    <row r="24" spans="1:12" x14ac:dyDescent="0.3">
      <c r="A24" s="28">
        <v>20</v>
      </c>
      <c r="B24" s="28">
        <v>1873</v>
      </c>
      <c r="C24" s="28">
        <v>4376.71</v>
      </c>
      <c r="D24" s="28">
        <v>44.228900000000003</v>
      </c>
      <c r="E24" s="28">
        <v>44.872700000000002</v>
      </c>
      <c r="F24" s="37">
        <v>45.077399999999997</v>
      </c>
      <c r="G24" s="37">
        <v>44.715400000000002</v>
      </c>
      <c r="H24" s="37">
        <v>44.636000000000003</v>
      </c>
      <c r="I24" s="28">
        <v>-27765.658200000002</v>
      </c>
      <c r="J24" s="37">
        <v>-45022.527300000002</v>
      </c>
      <c r="K24" s="37">
        <v>-37659.378900000003</v>
      </c>
      <c r="L24" s="37">
        <v>-31279.544900000001</v>
      </c>
    </row>
    <row r="25" spans="1:12" x14ac:dyDescent="0.3">
      <c r="A25" s="28">
        <v>21</v>
      </c>
      <c r="B25" s="28">
        <v>1986</v>
      </c>
      <c r="C25" s="28">
        <v>4476.71</v>
      </c>
      <c r="D25" s="28">
        <v>44.320999999999998</v>
      </c>
      <c r="E25" s="28">
        <v>45.087299999999999</v>
      </c>
      <c r="F25" s="37">
        <v>45.306399999999996</v>
      </c>
      <c r="G25" s="37">
        <v>44.892800000000001</v>
      </c>
      <c r="H25" s="37">
        <v>44.819499999999998</v>
      </c>
      <c r="I25" s="28">
        <v>-29642.875</v>
      </c>
      <c r="J25" s="37">
        <v>-48698.074200000003</v>
      </c>
      <c r="K25" s="37">
        <v>-39149.261700000003</v>
      </c>
      <c r="L25" s="37">
        <v>-32494.031200000001</v>
      </c>
    </row>
    <row r="26" spans="1:12" x14ac:dyDescent="0.3">
      <c r="A26" s="28">
        <v>22</v>
      </c>
      <c r="B26" s="28">
        <v>2108</v>
      </c>
      <c r="C26" s="28">
        <v>4576.71</v>
      </c>
      <c r="D26" s="28">
        <v>44.413899999999998</v>
      </c>
      <c r="E26" s="28">
        <v>45.261499999999998</v>
      </c>
      <c r="F26" s="37">
        <v>45.459499999999998</v>
      </c>
      <c r="G26" s="37">
        <v>45.043700000000001</v>
      </c>
      <c r="H26" s="37">
        <v>44.987900000000003</v>
      </c>
      <c r="I26" s="28">
        <v>-31924.656200000001</v>
      </c>
      <c r="J26" s="37">
        <v>-54851.605499999998</v>
      </c>
      <c r="K26" s="37">
        <v>-40513.933599999997</v>
      </c>
      <c r="L26" s="37">
        <v>-33714.410199999998</v>
      </c>
    </row>
    <row r="27" spans="1:12" x14ac:dyDescent="0.3">
      <c r="A27" s="28">
        <v>23</v>
      </c>
      <c r="B27" s="28">
        <v>2235</v>
      </c>
      <c r="C27" s="28">
        <v>4676.71</v>
      </c>
      <c r="D27" s="28">
        <v>44.506900000000002</v>
      </c>
      <c r="E27" s="28">
        <v>45.459899999999998</v>
      </c>
      <c r="F27" s="37">
        <v>45.621899999999997</v>
      </c>
      <c r="G27" s="37">
        <v>45.222099999999998</v>
      </c>
      <c r="H27" s="37">
        <v>45.178100000000001</v>
      </c>
      <c r="I27" s="28">
        <v>-33600.593800000002</v>
      </c>
      <c r="J27" s="37">
        <v>-58084.652300000002</v>
      </c>
      <c r="K27" s="37">
        <v>-41759.464800000002</v>
      </c>
      <c r="L27" s="37">
        <v>-34621.273399999998</v>
      </c>
    </row>
    <row r="28" spans="1:12" x14ac:dyDescent="0.3">
      <c r="A28" s="28">
        <v>24</v>
      </c>
      <c r="B28" s="28">
        <v>2350</v>
      </c>
      <c r="C28" s="28">
        <v>4776.71</v>
      </c>
      <c r="D28" s="28">
        <v>44.599899999999998</v>
      </c>
      <c r="E28" s="28">
        <v>45.734900000000003</v>
      </c>
      <c r="F28" s="37">
        <v>45.769500000000001</v>
      </c>
      <c r="G28" s="37">
        <v>45.555900000000001</v>
      </c>
      <c r="H28" s="37">
        <v>45.492100000000001</v>
      </c>
      <c r="I28" s="28">
        <v>-35960.164100000002</v>
      </c>
      <c r="J28" s="37">
        <v>-64845.378900000003</v>
      </c>
      <c r="K28" s="37">
        <v>-43671.742200000001</v>
      </c>
      <c r="L28" s="37">
        <v>-35799.136700000003</v>
      </c>
    </row>
    <row r="29" spans="1:12" x14ac:dyDescent="0.3">
      <c r="A29" s="28">
        <v>25</v>
      </c>
      <c r="B29" s="28">
        <v>2451</v>
      </c>
      <c r="C29" s="28">
        <v>4877.71</v>
      </c>
      <c r="D29" s="28">
        <v>44.905000000000001</v>
      </c>
      <c r="E29" s="28">
        <v>45.932299999999998</v>
      </c>
      <c r="F29" s="37">
        <v>45.9544</v>
      </c>
      <c r="G29" s="37">
        <v>45.831800000000001</v>
      </c>
      <c r="H29" s="37">
        <v>45.7624</v>
      </c>
      <c r="I29" s="28">
        <v>-39052.191400000003</v>
      </c>
      <c r="J29" s="37">
        <v>-71838.601599999995</v>
      </c>
      <c r="K29" s="37">
        <v>-46081.535199999998</v>
      </c>
      <c r="L29" s="37">
        <v>-38221.011700000003</v>
      </c>
    </row>
    <row r="30" spans="1:12" x14ac:dyDescent="0.3">
      <c r="A30" s="28">
        <v>26</v>
      </c>
      <c r="B30" s="28">
        <v>2552</v>
      </c>
      <c r="C30" s="28">
        <v>4977.71</v>
      </c>
      <c r="D30" s="28">
        <v>45.238999999999997</v>
      </c>
      <c r="E30" s="28">
        <v>46.284399999999998</v>
      </c>
      <c r="F30" s="37">
        <v>46.048699999999997</v>
      </c>
      <c r="G30" s="37">
        <v>46.256300000000003</v>
      </c>
      <c r="H30" s="37">
        <v>46.061700000000002</v>
      </c>
      <c r="I30" s="28">
        <v>-41588.507799999999</v>
      </c>
      <c r="J30" s="37">
        <v>-78408.757800000007</v>
      </c>
      <c r="K30" s="37">
        <v>-48042.078099999999</v>
      </c>
      <c r="L30" s="37">
        <v>-40556.792999999998</v>
      </c>
    </row>
    <row r="31" spans="1:12" x14ac:dyDescent="0.3">
      <c r="A31" s="28">
        <v>27</v>
      </c>
      <c r="B31" s="28">
        <v>2654</v>
      </c>
      <c r="C31" s="28">
        <v>5077.71</v>
      </c>
      <c r="D31" s="28">
        <v>45.489899999999999</v>
      </c>
      <c r="E31" s="28">
        <v>46.535499999999999</v>
      </c>
      <c r="F31" s="37">
        <v>46.1755</v>
      </c>
      <c r="G31" s="37">
        <v>46.5777</v>
      </c>
      <c r="H31" s="37">
        <v>46.445799999999998</v>
      </c>
      <c r="I31" s="28">
        <v>-43672.777300000002</v>
      </c>
      <c r="J31" s="37">
        <v>-85591.757800000007</v>
      </c>
      <c r="K31" s="37">
        <v>-50459.738299999997</v>
      </c>
      <c r="L31" s="37">
        <v>-41546.621099999997</v>
      </c>
    </row>
    <row r="32" spans="1:12" x14ac:dyDescent="0.3">
      <c r="A32" s="28">
        <v>28</v>
      </c>
      <c r="B32" s="28">
        <v>2685</v>
      </c>
      <c r="C32" s="28">
        <v>5108.41</v>
      </c>
      <c r="D32" s="28">
        <v>45.580100000000002</v>
      </c>
      <c r="E32" s="28">
        <v>46.623100000000001</v>
      </c>
      <c r="F32" s="37">
        <v>46.213999999999999</v>
      </c>
      <c r="G32" s="37">
        <v>46.660499999999999</v>
      </c>
      <c r="H32" s="37">
        <v>46.546199999999999</v>
      </c>
      <c r="I32" s="28">
        <v>-44751.769500000002</v>
      </c>
      <c r="J32" s="37">
        <v>-94871.335900000005</v>
      </c>
      <c r="K32" s="37">
        <v>-53454.570299999999</v>
      </c>
      <c r="L32" s="37">
        <v>-43334.351600000002</v>
      </c>
    </row>
    <row r="33" spans="1:12" x14ac:dyDescent="0.3">
      <c r="A33" s="28">
        <v>29</v>
      </c>
      <c r="B33" s="28">
        <v>2774</v>
      </c>
      <c r="C33" s="28">
        <v>5184.91</v>
      </c>
      <c r="D33" s="28">
        <v>45.809899999999999</v>
      </c>
      <c r="E33" s="28">
        <v>46.774500000000003</v>
      </c>
      <c r="F33" s="37">
        <v>46.320399999999999</v>
      </c>
      <c r="G33" s="37">
        <v>46.8247</v>
      </c>
      <c r="H33" s="37">
        <v>46.677799999999998</v>
      </c>
      <c r="I33" s="28">
        <v>-44922.238299999997</v>
      </c>
      <c r="J33" s="37">
        <v>-104166.10159999999</v>
      </c>
      <c r="K33" s="37">
        <v>-55753.300799999997</v>
      </c>
      <c r="L33" s="37">
        <v>-45698.730499999998</v>
      </c>
    </row>
    <row r="34" spans="1:12" x14ac:dyDescent="0.3">
      <c r="A34" s="28">
        <v>30</v>
      </c>
      <c r="B34" s="28">
        <v>2856</v>
      </c>
      <c r="C34" s="28">
        <v>5279.61</v>
      </c>
      <c r="D34" s="28">
        <v>46.0501</v>
      </c>
      <c r="E34" s="28">
        <v>46.815399999999997</v>
      </c>
      <c r="F34" s="37">
        <v>46.198500000000003</v>
      </c>
      <c r="G34" s="37">
        <v>46.841700000000003</v>
      </c>
      <c r="H34" s="37">
        <v>46.762999999999998</v>
      </c>
      <c r="I34" s="28">
        <v>-46564.105499999998</v>
      </c>
      <c r="J34" s="37">
        <v>-103964.78909999999</v>
      </c>
      <c r="K34" s="37">
        <v>-57157.335899999998</v>
      </c>
      <c r="L34" s="37">
        <v>-47197.195299999999</v>
      </c>
    </row>
    <row r="35" spans="1:12" x14ac:dyDescent="0.3">
      <c r="A35" s="28">
        <v>31</v>
      </c>
      <c r="B35" s="28">
        <v>3357</v>
      </c>
      <c r="C35" s="28">
        <v>5780.42</v>
      </c>
      <c r="D35" s="28">
        <v>49.11</v>
      </c>
      <c r="E35" s="28">
        <v>47.536900000000003</v>
      </c>
      <c r="F35" s="37">
        <v>46.8172</v>
      </c>
      <c r="G35" s="37">
        <v>47.424500000000002</v>
      </c>
      <c r="H35" s="37">
        <v>47.375300000000003</v>
      </c>
      <c r="I35" s="28">
        <v>-52088.300799999997</v>
      </c>
      <c r="J35" s="37">
        <v>-106795.83590000001</v>
      </c>
      <c r="K35" s="37">
        <v>-63542.207000000002</v>
      </c>
      <c r="L35" s="37">
        <v>-52712.605499999998</v>
      </c>
    </row>
    <row r="36" spans="1:12" x14ac:dyDescent="0.3">
      <c r="A36" s="28">
        <v>32</v>
      </c>
      <c r="B36" s="28">
        <v>3668</v>
      </c>
      <c r="C36" s="28">
        <v>6091.52</v>
      </c>
      <c r="D36" s="28">
        <v>49.63</v>
      </c>
      <c r="E36" s="28">
        <v>47.936700000000002</v>
      </c>
      <c r="F36" s="37">
        <v>47.098199999999999</v>
      </c>
      <c r="G36" s="37">
        <v>47.817700000000002</v>
      </c>
      <c r="H36" s="37">
        <v>47.815300000000001</v>
      </c>
      <c r="I36" s="28">
        <v>-47121.628900000003</v>
      </c>
      <c r="J36" s="37">
        <v>-94417.078099999999</v>
      </c>
      <c r="K36" s="37">
        <v>-51491.8125</v>
      </c>
      <c r="L36" s="37">
        <v>-40676.839800000002</v>
      </c>
    </row>
    <row r="37" spans="1:12" x14ac:dyDescent="0.3">
      <c r="A37" s="28">
        <v>33</v>
      </c>
      <c r="B37" s="28">
        <v>3858</v>
      </c>
      <c r="C37" s="28">
        <v>6282.02</v>
      </c>
      <c r="D37" s="28">
        <v>49.85</v>
      </c>
      <c r="E37" s="28">
        <v>48.073700000000002</v>
      </c>
      <c r="F37" s="37">
        <v>47.150599999999997</v>
      </c>
      <c r="G37" s="37">
        <v>47.938899999999997</v>
      </c>
      <c r="H37" s="37">
        <v>47.979599999999998</v>
      </c>
      <c r="I37" s="28">
        <v>-42537.152300000002</v>
      </c>
      <c r="J37" s="37">
        <v>-87951.734400000001</v>
      </c>
      <c r="K37" s="37">
        <v>-44640.269500000002</v>
      </c>
      <c r="L37" s="37">
        <v>-34210.25</v>
      </c>
    </row>
    <row r="38" spans="1:12" x14ac:dyDescent="0.3">
      <c r="A38" s="28">
        <v>34</v>
      </c>
      <c r="B38" s="28">
        <v>4358</v>
      </c>
      <c r="C38" s="28">
        <v>6781.82</v>
      </c>
      <c r="D38" s="28">
        <v>49.8001</v>
      </c>
      <c r="E38" s="28">
        <v>48.756799999999998</v>
      </c>
      <c r="F38" s="37">
        <v>48.093899999999998</v>
      </c>
      <c r="G38" s="37">
        <v>48.7331</v>
      </c>
      <c r="H38" s="37">
        <v>48.8324</v>
      </c>
      <c r="I38" s="28">
        <v>-34429.832000000002</v>
      </c>
      <c r="J38" s="37">
        <v>-76420.585900000005</v>
      </c>
      <c r="K38" s="37">
        <v>-33989.019500000002</v>
      </c>
      <c r="L38" s="37">
        <v>-23761.712899999999</v>
      </c>
    </row>
    <row r="39" spans="1:12" x14ac:dyDescent="0.3">
      <c r="A39" s="28">
        <v>35</v>
      </c>
      <c r="B39" s="28">
        <v>4621</v>
      </c>
      <c r="C39" s="28">
        <v>7044.32</v>
      </c>
      <c r="D39" s="28">
        <v>50.280099999999997</v>
      </c>
      <c r="E39" s="28">
        <v>49.227499999999999</v>
      </c>
      <c r="F39" s="37">
        <v>48.582599999999999</v>
      </c>
      <c r="G39" s="37">
        <v>49.211199999999998</v>
      </c>
      <c r="H39" s="37">
        <v>49.327399999999997</v>
      </c>
      <c r="I39" s="28">
        <v>-29841.125</v>
      </c>
      <c r="J39" s="37">
        <v>-67672.570300000007</v>
      </c>
      <c r="K39" s="37">
        <v>-29048.75</v>
      </c>
      <c r="L39" s="37">
        <v>-18671.220700000002</v>
      </c>
    </row>
    <row r="40" spans="1:12" x14ac:dyDescent="0.3">
      <c r="A40" s="28">
        <v>36</v>
      </c>
      <c r="B40" s="28">
        <v>4857</v>
      </c>
      <c r="C40" s="28">
        <v>7280.62</v>
      </c>
      <c r="D40" s="28">
        <v>50.559899999999999</v>
      </c>
      <c r="E40" s="28">
        <v>49.669400000000003</v>
      </c>
      <c r="F40" s="37">
        <v>48.966900000000003</v>
      </c>
      <c r="G40" s="37">
        <v>49.625500000000002</v>
      </c>
      <c r="H40" s="37">
        <v>49.7577</v>
      </c>
      <c r="I40" s="28">
        <v>-26308.7539</v>
      </c>
      <c r="J40" s="37">
        <v>-61077.203099999999</v>
      </c>
      <c r="K40" s="37">
        <v>-24594.1211</v>
      </c>
      <c r="L40" s="37">
        <v>-14692.6895</v>
      </c>
    </row>
    <row r="41" spans="1:12" x14ac:dyDescent="0.3">
      <c r="A41" s="28">
        <v>37</v>
      </c>
      <c r="B41" s="28">
        <v>5130</v>
      </c>
      <c r="C41" s="28">
        <v>7553.72</v>
      </c>
      <c r="D41" s="28">
        <v>50.7699</v>
      </c>
      <c r="E41" s="28">
        <v>49.976900000000001</v>
      </c>
      <c r="F41" s="37">
        <v>49.34</v>
      </c>
      <c r="G41" s="37">
        <v>50.024900000000002</v>
      </c>
      <c r="H41" s="37">
        <v>50.209000000000003</v>
      </c>
      <c r="I41" s="28">
        <v>-23001.234400000001</v>
      </c>
      <c r="J41" s="37">
        <v>-54216.527300000002</v>
      </c>
      <c r="K41" s="37">
        <v>-20070.1191</v>
      </c>
      <c r="L41" s="37">
        <v>-10881.8135</v>
      </c>
    </row>
    <row r="42" spans="1:12" x14ac:dyDescent="0.3">
      <c r="A42" s="28">
        <v>38</v>
      </c>
      <c r="B42" s="28">
        <v>5358</v>
      </c>
      <c r="C42" s="28">
        <v>7782.02</v>
      </c>
      <c r="D42" s="28">
        <v>50.900100000000002</v>
      </c>
      <c r="E42" s="28">
        <v>50.244399999999999</v>
      </c>
      <c r="F42" s="37">
        <v>49.658000000000001</v>
      </c>
      <c r="G42" s="37">
        <v>50.338900000000002</v>
      </c>
      <c r="H42" s="37">
        <v>50.564500000000002</v>
      </c>
      <c r="I42" s="28">
        <v>-19976.646499999999</v>
      </c>
      <c r="J42" s="37">
        <v>-47786.617200000001</v>
      </c>
      <c r="K42" s="37">
        <v>-16320.4668</v>
      </c>
      <c r="L42" s="37">
        <v>-8069.2212</v>
      </c>
    </row>
    <row r="43" spans="1:12" x14ac:dyDescent="0.3">
      <c r="A43" s="28">
        <v>39</v>
      </c>
      <c r="B43" s="28">
        <v>5572</v>
      </c>
      <c r="C43" s="28">
        <v>7995.72</v>
      </c>
      <c r="D43" s="28">
        <v>51.220100000000002</v>
      </c>
      <c r="E43" s="28">
        <v>50.490600000000001</v>
      </c>
      <c r="F43" s="37">
        <v>49.889800000000001</v>
      </c>
      <c r="G43" s="37">
        <v>50.5991</v>
      </c>
      <c r="H43" s="37">
        <v>50.883800000000001</v>
      </c>
      <c r="I43" s="28">
        <v>-17459.734400000001</v>
      </c>
      <c r="J43" s="37">
        <v>-42568.515599999999</v>
      </c>
      <c r="K43" s="37">
        <v>-13835.0137</v>
      </c>
      <c r="L43" s="37">
        <v>-6480.9364999999998</v>
      </c>
    </row>
    <row r="44" spans="1:12" x14ac:dyDescent="0.3">
      <c r="A44" s="28">
        <v>40</v>
      </c>
      <c r="B44" s="28">
        <v>5858</v>
      </c>
      <c r="C44" s="28">
        <v>8282.2199999999993</v>
      </c>
      <c r="D44" s="28">
        <v>51.649900000000002</v>
      </c>
      <c r="E44" s="28">
        <v>50.715899999999998</v>
      </c>
      <c r="F44" s="37">
        <v>50.246899999999997</v>
      </c>
      <c r="G44" s="37">
        <v>50.959699999999998</v>
      </c>
      <c r="H44" s="37">
        <v>51.3568</v>
      </c>
      <c r="I44" s="28">
        <v>-14211.069299999999</v>
      </c>
      <c r="J44" s="37">
        <v>-36676.656199999998</v>
      </c>
      <c r="K44" s="37">
        <v>-10370.374</v>
      </c>
      <c r="L44" s="37">
        <v>-4642.7163</v>
      </c>
    </row>
    <row r="45" spans="1:12" x14ac:dyDescent="0.3">
      <c r="A45" s="28">
        <v>41</v>
      </c>
      <c r="B45" s="28">
        <v>6320</v>
      </c>
      <c r="C45" s="28">
        <v>8743.31</v>
      </c>
      <c r="D45" s="28">
        <v>51.229900000000001</v>
      </c>
      <c r="E45" s="28">
        <v>50.895899999999997</v>
      </c>
      <c r="F45" s="37">
        <v>50.558100000000003</v>
      </c>
      <c r="G45" s="37">
        <v>51.1325</v>
      </c>
      <c r="H45" s="37">
        <v>51.242899999999999</v>
      </c>
      <c r="I45" s="28">
        <v>-7216.1597000000002</v>
      </c>
      <c r="J45" s="37">
        <v>-26748.230500000001</v>
      </c>
      <c r="K45" s="37">
        <v>-4465.6347999999998</v>
      </c>
      <c r="L45" s="37">
        <v>-2066.3119999999999</v>
      </c>
    </row>
    <row r="46" spans="1:12" x14ac:dyDescent="0.3">
      <c r="A46" s="28">
        <v>42</v>
      </c>
      <c r="B46" s="28">
        <v>6326.5</v>
      </c>
      <c r="C46" s="28">
        <v>8744.31</v>
      </c>
      <c r="D46" s="28">
        <v>51.228999999999999</v>
      </c>
      <c r="E46" s="28">
        <v>50.880400000000002</v>
      </c>
      <c r="F46" s="37">
        <v>50.583799999999997</v>
      </c>
      <c r="G46" s="37">
        <v>51.171900000000001</v>
      </c>
      <c r="H46" s="37">
        <v>51.265999999999998</v>
      </c>
      <c r="I46" s="28">
        <v>-6033.3374000000003</v>
      </c>
      <c r="J46" s="37">
        <v>-24261.261699999999</v>
      </c>
      <c r="K46" s="37">
        <v>-4110.4252999999999</v>
      </c>
      <c r="L46" s="37">
        <v>-2117.2512000000002</v>
      </c>
    </row>
    <row r="47" spans="1:12" x14ac:dyDescent="0.3">
      <c r="A47" s="28">
        <v>43</v>
      </c>
      <c r="B47" s="28">
        <v>6710</v>
      </c>
      <c r="C47" s="28">
        <v>8803.31</v>
      </c>
      <c r="D47" s="28">
        <v>51.170099999999998</v>
      </c>
      <c r="E47" s="28">
        <v>50.931199999999997</v>
      </c>
      <c r="F47" s="37">
        <v>50.6389</v>
      </c>
      <c r="G47" s="37">
        <v>51.189100000000003</v>
      </c>
      <c r="H47" s="37">
        <v>51.311</v>
      </c>
      <c r="I47" s="28">
        <v>-5863.6094000000003</v>
      </c>
      <c r="J47" s="37">
        <v>-23897.277300000002</v>
      </c>
      <c r="K47" s="37">
        <v>-4078.8456999999999</v>
      </c>
      <c r="L47" s="37">
        <v>-2130.0106999999998</v>
      </c>
    </row>
    <row r="48" spans="1:12" x14ac:dyDescent="0.3">
      <c r="A48" s="28">
        <v>44</v>
      </c>
      <c r="B48" s="28">
        <v>6884</v>
      </c>
      <c r="C48" s="28">
        <v>9306.89</v>
      </c>
      <c r="D48" s="28">
        <v>51.969900000000003</v>
      </c>
      <c r="E48" s="28">
        <v>51.829000000000001</v>
      </c>
      <c r="F48" s="37">
        <v>51.448300000000003</v>
      </c>
      <c r="G48" s="37">
        <v>51.828200000000002</v>
      </c>
      <c r="H48" s="37">
        <v>51.862699999999997</v>
      </c>
      <c r="I48" s="28">
        <v>-4914.5370999999996</v>
      </c>
      <c r="J48" s="37">
        <v>-20664.892599999999</v>
      </c>
      <c r="K48" s="37">
        <v>-3886.0769</v>
      </c>
      <c r="L48" s="37">
        <v>-2472.3341999999998</v>
      </c>
    </row>
    <row r="49" spans="1:12" x14ac:dyDescent="0.3">
      <c r="A49" s="28">
        <v>45</v>
      </c>
      <c r="B49" s="28">
        <v>7131</v>
      </c>
      <c r="C49" s="28">
        <v>9554.19</v>
      </c>
      <c r="D49" s="28">
        <v>52.2</v>
      </c>
      <c r="E49" s="28">
        <v>52.069899999999997</v>
      </c>
      <c r="F49" s="37">
        <v>51.7804</v>
      </c>
      <c r="G49" s="37">
        <v>52.101999999999997</v>
      </c>
      <c r="H49" s="37">
        <v>52.188000000000002</v>
      </c>
      <c r="I49" s="28">
        <v>-4130.2954</v>
      </c>
      <c r="J49" s="37">
        <v>-16877.414100000002</v>
      </c>
      <c r="K49" s="37">
        <v>-3259.2069999999999</v>
      </c>
      <c r="L49" s="37">
        <v>-2062.54</v>
      </c>
    </row>
    <row r="50" spans="1:12" x14ac:dyDescent="0.3">
      <c r="A50" s="28">
        <v>46</v>
      </c>
      <c r="B50" s="28">
        <v>7385</v>
      </c>
      <c r="C50" s="28">
        <v>9808.41</v>
      </c>
      <c r="D50" s="28">
        <v>52.35</v>
      </c>
      <c r="E50" s="28">
        <v>52.282600000000002</v>
      </c>
      <c r="F50" s="37">
        <v>52.003100000000003</v>
      </c>
      <c r="G50" s="37">
        <v>52.332299999999996</v>
      </c>
      <c r="H50" s="37">
        <v>52.343699999999998</v>
      </c>
      <c r="I50" s="28">
        <v>-3683.4218999999998</v>
      </c>
      <c r="J50" s="37">
        <v>-14531.9766</v>
      </c>
      <c r="K50" s="37">
        <v>-2768.1471999999999</v>
      </c>
      <c r="L50" s="37">
        <v>-1999.0963999999999</v>
      </c>
    </row>
    <row r="51" spans="1:12" x14ac:dyDescent="0.3">
      <c r="A51" s="28">
        <v>47</v>
      </c>
      <c r="B51" s="28">
        <v>7618</v>
      </c>
      <c r="C51" s="28">
        <v>10041.32</v>
      </c>
      <c r="D51" s="28">
        <v>52.4</v>
      </c>
      <c r="E51" s="28">
        <v>52.442500000000003</v>
      </c>
      <c r="F51" s="37">
        <v>52.197099999999999</v>
      </c>
      <c r="G51" s="37">
        <v>52.398600000000002</v>
      </c>
      <c r="H51" s="37">
        <v>52.404299999999999</v>
      </c>
      <c r="I51" s="28">
        <v>-3386.5652</v>
      </c>
      <c r="J51" s="37">
        <v>-12581.5879</v>
      </c>
      <c r="K51" s="37">
        <v>-2713.6421</v>
      </c>
      <c r="L51" s="37">
        <v>-1998.6098999999999</v>
      </c>
    </row>
    <row r="52" spans="1:12" x14ac:dyDescent="0.3">
      <c r="A52" s="28">
        <v>48</v>
      </c>
      <c r="B52" s="28">
        <v>7879</v>
      </c>
      <c r="C52" s="28">
        <v>10302.129999999999</v>
      </c>
      <c r="D52" s="28">
        <v>52.46</v>
      </c>
      <c r="E52" s="28">
        <v>52.620800000000003</v>
      </c>
      <c r="F52" s="37">
        <v>52.3369</v>
      </c>
      <c r="G52" s="37">
        <v>52.458799999999997</v>
      </c>
      <c r="H52" s="37">
        <v>52.459800000000001</v>
      </c>
      <c r="I52" s="28">
        <v>-3514.3054000000002</v>
      </c>
      <c r="J52" s="37">
        <v>-11267.2881</v>
      </c>
      <c r="K52" s="37">
        <v>-2660.6815999999999</v>
      </c>
      <c r="L52" s="37">
        <v>-2030.4003</v>
      </c>
    </row>
    <row r="53" spans="1:12" x14ac:dyDescent="0.3">
      <c r="A53" s="28">
        <v>49</v>
      </c>
      <c r="B53" s="28">
        <v>7880</v>
      </c>
      <c r="C53" s="28">
        <v>10303.129999999999</v>
      </c>
      <c r="D53" s="28">
        <v>52.4619</v>
      </c>
      <c r="E53" s="28">
        <v>52.628799999999998</v>
      </c>
      <c r="F53" s="37">
        <v>52.344799999999999</v>
      </c>
      <c r="G53" s="37">
        <v>52.531100000000002</v>
      </c>
      <c r="H53" s="37">
        <v>52.551400000000001</v>
      </c>
      <c r="I53" s="28">
        <v>-3815.1453000000001</v>
      </c>
      <c r="J53" s="37">
        <v>-10709.7158</v>
      </c>
      <c r="K53" s="37">
        <v>-2617.1862999999998</v>
      </c>
      <c r="L53" s="37">
        <v>-2065.0862000000002</v>
      </c>
    </row>
    <row r="54" spans="1:12" x14ac:dyDescent="0.3">
      <c r="A54" s="28">
        <v>50</v>
      </c>
      <c r="B54" s="28">
        <v>8216</v>
      </c>
      <c r="C54" s="28">
        <v>10639.14</v>
      </c>
      <c r="D54" s="28">
        <v>53.0901</v>
      </c>
      <c r="E54" s="28">
        <v>52.785600000000002</v>
      </c>
      <c r="F54" s="37">
        <v>52.517299999999999</v>
      </c>
      <c r="G54" s="37">
        <v>52.976700000000001</v>
      </c>
      <c r="H54" s="37">
        <v>52.982399999999998</v>
      </c>
      <c r="I54" s="28">
        <v>-4283.3383999999996</v>
      </c>
      <c r="J54" s="37">
        <v>-10152.536099999999</v>
      </c>
      <c r="K54" s="37">
        <v>-2798.3656999999998</v>
      </c>
      <c r="L54" s="37">
        <v>-2315.7543999999998</v>
      </c>
    </row>
    <row r="55" spans="1:12" x14ac:dyDescent="0.3">
      <c r="A55" s="28">
        <v>51</v>
      </c>
      <c r="B55" s="28">
        <v>8319</v>
      </c>
      <c r="C55" s="28">
        <v>10741.64</v>
      </c>
      <c r="D55" s="28">
        <v>53.2699</v>
      </c>
      <c r="E55" s="28">
        <v>52.884900000000002</v>
      </c>
      <c r="F55" s="37">
        <v>52.502899999999997</v>
      </c>
      <c r="G55" s="37">
        <v>52.935400000000001</v>
      </c>
      <c r="H55" s="37">
        <v>53.002099999999999</v>
      </c>
      <c r="I55" s="28">
        <v>-3349.6938</v>
      </c>
      <c r="J55" s="37">
        <v>-7958.3525</v>
      </c>
      <c r="K55" s="37">
        <v>-2420.5542</v>
      </c>
      <c r="L55" s="37">
        <v>-1951.4675</v>
      </c>
    </row>
    <row r="56" spans="1:12" x14ac:dyDescent="0.3">
      <c r="A56" s="28">
        <v>52</v>
      </c>
      <c r="B56" s="28">
        <v>8388</v>
      </c>
      <c r="C56" s="28">
        <v>10811.34</v>
      </c>
      <c r="D56" s="28">
        <v>53.4</v>
      </c>
      <c r="E56" s="28">
        <v>52.976999999999997</v>
      </c>
      <c r="F56" s="37">
        <v>52.524700000000003</v>
      </c>
      <c r="G56" s="37">
        <v>52.997999999999998</v>
      </c>
      <c r="H56" s="37">
        <v>53.070700000000002</v>
      </c>
      <c r="I56" s="28">
        <v>-2890.5688</v>
      </c>
      <c r="J56" s="37">
        <v>-6855.9395000000004</v>
      </c>
      <c r="K56" s="37">
        <v>-1970.8433</v>
      </c>
      <c r="L56" s="37">
        <v>-1579.5187000000001</v>
      </c>
    </row>
    <row r="57" spans="1:12" x14ac:dyDescent="0.3">
      <c r="A57" s="28">
        <v>53</v>
      </c>
      <c r="B57" s="28">
        <v>8518</v>
      </c>
      <c r="C57" s="28">
        <v>10941.54</v>
      </c>
      <c r="D57" s="28">
        <v>53.539900000000003</v>
      </c>
      <c r="E57" s="28">
        <v>53.103299999999997</v>
      </c>
      <c r="F57" s="37">
        <v>52.640700000000002</v>
      </c>
      <c r="G57" s="37">
        <v>53.208100000000002</v>
      </c>
      <c r="H57" s="37">
        <v>53.29</v>
      </c>
      <c r="I57" s="28">
        <v>-2291.8434999999999</v>
      </c>
      <c r="J57" s="37">
        <v>-5356.3374000000003</v>
      </c>
      <c r="K57" s="37">
        <v>-1247.0491</v>
      </c>
      <c r="L57" s="37">
        <v>-987.21420000000001</v>
      </c>
    </row>
    <row r="58" spans="1:12" x14ac:dyDescent="0.3">
      <c r="A58" s="28">
        <v>54</v>
      </c>
      <c r="B58" s="28">
        <v>8524.74</v>
      </c>
      <c r="C58" s="28">
        <v>10942.54</v>
      </c>
      <c r="D58" s="28">
        <v>53.540900000000001</v>
      </c>
      <c r="E58" s="28">
        <v>53.104599999999998</v>
      </c>
      <c r="F58" s="37">
        <v>52.652500000000003</v>
      </c>
      <c r="G58" s="37">
        <v>53.234999999999999</v>
      </c>
      <c r="H58" s="37">
        <v>53.2973</v>
      </c>
      <c r="I58" s="28">
        <v>-1881.251</v>
      </c>
      <c r="J58" s="37">
        <v>-4311.7168000000001</v>
      </c>
      <c r="K58" s="37">
        <v>-802.23080000000004</v>
      </c>
      <c r="L58" s="37">
        <v>-636.77250000000004</v>
      </c>
    </row>
    <row r="59" spans="1:12" x14ac:dyDescent="0.3">
      <c r="A59" s="28">
        <v>55</v>
      </c>
      <c r="B59" s="28">
        <v>10183</v>
      </c>
      <c r="C59" s="28">
        <v>11188.54</v>
      </c>
      <c r="D59" s="28">
        <v>53.739899999999999</v>
      </c>
      <c r="E59" s="28">
        <v>53.315300000000001</v>
      </c>
      <c r="F59" s="37">
        <v>52.882399999999997</v>
      </c>
      <c r="G59" s="37">
        <v>53.729100000000003</v>
      </c>
      <c r="H59" s="37">
        <v>53.736699999999999</v>
      </c>
      <c r="I59" s="28">
        <v>-1042.6088</v>
      </c>
      <c r="J59" s="37">
        <v>-2058.3364000000001</v>
      </c>
      <c r="K59" s="37">
        <v>-53.754399999999997</v>
      </c>
      <c r="L59" s="37">
        <v>-24.439499999999999</v>
      </c>
    </row>
    <row r="60" spans="1:12" x14ac:dyDescent="0.3">
      <c r="E60" s="38" t="s">
        <v>54</v>
      </c>
      <c r="F60" s="39" cm="1">
        <f t="array" ref="F60">+SQRT(SUMSQ($E$5:$E$59-F5:F59)/$A$59)</f>
        <v>0.40266137386146189</v>
      </c>
      <c r="G60" s="39" cm="1">
        <f t="array" ref="G60">+SQRT(SUMSQ($E$5:$E$59-G5:G59)/$A$59)</f>
        <v>0.13159762294067645</v>
      </c>
      <c r="H60" s="39" cm="1">
        <f t="array" ref="H60">+SQRT(SUMSQ($E$5:$E$59-H5:H59)/$A$59)</f>
        <v>0.20061770066019061</v>
      </c>
      <c r="I60" s="38" t="s">
        <v>54</v>
      </c>
      <c r="J60" s="39" cm="1">
        <f t="array" ref="J60">+SQRT(SUMSQ($E$5:$E$59-J5:J59)/$A$59)</f>
        <v>49287.98302081164</v>
      </c>
      <c r="K60" s="39" cm="1">
        <f t="array" ref="K60">+SQRT(SUMSQ($E$5:$E$59-K5:K59)/$A$59)</f>
        <v>29988.617125333367</v>
      </c>
      <c r="L60" s="39" cm="1">
        <f t="array" ref="L60">+SQRT(SUMSQ($E$5:$E$59-L5:L59)/$A$59)</f>
        <v>24177.54697627218</v>
      </c>
    </row>
    <row r="61" spans="1:12" x14ac:dyDescent="0.3">
      <c r="L61" s="40"/>
    </row>
    <row r="62" spans="1:12" x14ac:dyDescent="0.3">
      <c r="I62" s="40"/>
    </row>
  </sheetData>
  <mergeCells count="5">
    <mergeCell ref="E3:H3"/>
    <mergeCell ref="I3:L3"/>
    <mergeCell ref="C3:C4"/>
    <mergeCell ref="B3:B4"/>
    <mergeCell ref="A3: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CaudalLiquido</vt:lpstr>
      <vt:lpstr>MaterialLecho</vt:lpstr>
      <vt:lpstr>CondicionFronteraCaudalSolido</vt:lpstr>
      <vt:lpstr>Calibracion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 Latouche</dc:creator>
  <cp:lastModifiedBy>Mafe Latouche</cp:lastModifiedBy>
  <dcterms:created xsi:type="dcterms:W3CDTF">2015-06-05T18:19:34Z</dcterms:created>
  <dcterms:modified xsi:type="dcterms:W3CDTF">2022-11-22T21:48:46Z</dcterms:modified>
</cp:coreProperties>
</file>