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iorko\Documents\Personal\GitHub\machine-learning\Coursera\Week 4\"/>
    </mc:Choice>
  </mc:AlternateContent>
  <xr:revisionPtr revIDLastSave="0" documentId="10_ncr:100000_{B2FC2D15-CDAE-4C53-A685-6656260EB035}" xr6:coauthVersionLast="31" xr6:coauthVersionMax="31" xr10:uidLastSave="{00000000-0000-0000-0000-000000000000}"/>
  <bookViews>
    <workbookView xWindow="0" yWindow="0" windowWidth="19200" windowHeight="6960" activeTab="1" xr2:uid="{88AEAB8C-0824-4191-A21C-8768D3E3332A}"/>
  </bookViews>
  <sheets>
    <sheet name="Case 1" sheetId="1" r:id="rId1"/>
    <sheet name="Case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2" l="1"/>
  <c r="K12" i="2" s="1"/>
  <c r="L12" i="2" s="1"/>
  <c r="J11" i="2"/>
  <c r="K11" i="2" s="1"/>
  <c r="L11" i="2" s="1"/>
  <c r="J10" i="2"/>
  <c r="K10" i="2" s="1"/>
  <c r="L10" i="2" s="1"/>
  <c r="J9" i="2"/>
  <c r="K9" i="2" s="1"/>
  <c r="L9" i="2" s="1"/>
  <c r="C16" i="2"/>
  <c r="D16" i="2" s="1"/>
  <c r="E16" i="2" s="1"/>
  <c r="I12" i="2" s="1"/>
  <c r="C15" i="2"/>
  <c r="D15" i="2" s="1"/>
  <c r="E15" i="2" s="1"/>
  <c r="I11" i="2" s="1"/>
  <c r="D14" i="2"/>
  <c r="E14" i="2" s="1"/>
  <c r="I10" i="2" s="1"/>
  <c r="C14" i="2"/>
  <c r="C13" i="2"/>
  <c r="D13" i="2" s="1"/>
  <c r="E13" i="2" s="1"/>
  <c r="I9" i="2" s="1"/>
  <c r="C14" i="1"/>
  <c r="C15" i="1"/>
  <c r="C16" i="1"/>
  <c r="J9" i="1"/>
  <c r="C13" i="1"/>
  <c r="D13" i="1" s="1"/>
  <c r="E13" i="1" s="1"/>
  <c r="I9" i="1" s="1"/>
  <c r="H12" i="2"/>
  <c r="H11" i="2"/>
  <c r="H10" i="2"/>
  <c r="H9" i="2"/>
  <c r="H10" i="1"/>
  <c r="H11" i="1"/>
  <c r="H12" i="1"/>
  <c r="H9" i="1"/>
  <c r="C7" i="2"/>
  <c r="D7" i="2" s="1"/>
  <c r="E7" i="2" s="1"/>
  <c r="C6" i="2"/>
  <c r="D6" i="2" s="1"/>
  <c r="E6" i="2" s="1"/>
  <c r="C5" i="2"/>
  <c r="D5" i="2" s="1"/>
  <c r="E5" i="2" s="1"/>
  <c r="C4" i="2"/>
  <c r="D4" i="2" s="1"/>
  <c r="E4" i="2" s="1"/>
  <c r="D16" i="1"/>
  <c r="E16" i="1" s="1"/>
  <c r="I12" i="1" s="1"/>
  <c r="J12" i="1" s="1"/>
  <c r="K12" i="1" s="1"/>
  <c r="L12" i="1" s="1"/>
  <c r="D15" i="1"/>
  <c r="E15" i="1" s="1"/>
  <c r="I11" i="1" s="1"/>
  <c r="J11" i="1" s="1"/>
  <c r="K11" i="1" s="1"/>
  <c r="L11" i="1" s="1"/>
  <c r="D14" i="1"/>
  <c r="E14" i="1" s="1"/>
  <c r="I10" i="1" s="1"/>
  <c r="J10" i="1" s="1"/>
  <c r="K10" i="1" s="1"/>
  <c r="L10" i="1" s="1"/>
  <c r="C5" i="1"/>
  <c r="D5" i="1" s="1"/>
  <c r="E5" i="1" s="1"/>
  <c r="C6" i="1"/>
  <c r="D6" i="1" s="1"/>
  <c r="E6" i="1" s="1"/>
  <c r="C7" i="1"/>
  <c r="D7" i="1" s="1"/>
  <c r="E7" i="1" s="1"/>
  <c r="C4" i="1"/>
  <c r="D4" i="1" s="1"/>
  <c r="E4" i="1" s="1"/>
  <c r="K9" i="1" l="1"/>
  <c r="L9" i="1" s="1"/>
</calcChain>
</file>

<file path=xl/sharedStrings.xml><?xml version="1.0" encoding="utf-8"?>
<sst xmlns="http://schemas.openxmlformats.org/spreadsheetml/2006/main" count="30" uniqueCount="5">
  <si>
    <t>x1</t>
  </si>
  <si>
    <t>x2</t>
  </si>
  <si>
    <t>z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</si>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</sst>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C894-CB83-472F-B862-9218588775C8}">
  <dimension ref="A1:L16"/>
  <sheetViews>
    <sheetView workbookViewId="0">
      <selection activeCell="I6" sqref="I6:K6"/>
    </sheetView>
  </sheetViews>
  <sheetFormatPr defaultRowHeight="14.5" x14ac:dyDescent="0.35"/>
  <cols>
    <col min="4" max="4" width="11.81640625" bestFit="1" customWidth="1"/>
  </cols>
  <sheetData>
    <row r="1" spans="1:12" x14ac:dyDescent="0.35">
      <c r="A1">
        <v>1</v>
      </c>
      <c r="B1">
        <v>-1.5</v>
      </c>
      <c r="C1">
        <v>3.7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2" x14ac:dyDescent="0.35">
      <c r="A4">
        <v>0</v>
      </c>
      <c r="B4">
        <v>0</v>
      </c>
      <c r="C4">
        <f>$A$1+$B$1*A4+$C$1*B4</f>
        <v>1</v>
      </c>
      <c r="D4">
        <f>1/(1+EXP(-C4))</f>
        <v>0.7310585786300049</v>
      </c>
      <c r="E4">
        <f>ROUND(D4,0)</f>
        <v>1</v>
      </c>
    </row>
    <row r="5" spans="1:12" x14ac:dyDescent="0.35">
      <c r="A5">
        <v>0</v>
      </c>
      <c r="B5">
        <v>1</v>
      </c>
      <c r="C5">
        <f t="shared" ref="C5:C7" si="0">$A$1+$B$1*A5+$C$1*B5</f>
        <v>4.7</v>
      </c>
      <c r="D5">
        <f t="shared" ref="D5:D7" si="1">1/(1+EXP(-C5))</f>
        <v>0.99098670134715205</v>
      </c>
      <c r="E5">
        <f t="shared" ref="E5:E7" si="2">ROUND(D5,0)</f>
        <v>1</v>
      </c>
    </row>
    <row r="6" spans="1:12" x14ac:dyDescent="0.35">
      <c r="A6">
        <v>1</v>
      </c>
      <c r="B6">
        <v>0</v>
      </c>
      <c r="C6">
        <f t="shared" si="0"/>
        <v>-0.5</v>
      </c>
      <c r="D6">
        <f t="shared" si="1"/>
        <v>0.37754066879814541</v>
      </c>
      <c r="E6">
        <f t="shared" si="2"/>
        <v>0</v>
      </c>
      <c r="H6">
        <v>1</v>
      </c>
      <c r="I6">
        <v>0.6</v>
      </c>
      <c r="J6">
        <v>-0.8</v>
      </c>
    </row>
    <row r="7" spans="1:12" x14ac:dyDescent="0.35">
      <c r="A7">
        <v>1</v>
      </c>
      <c r="B7">
        <v>1</v>
      </c>
      <c r="C7">
        <f t="shared" si="0"/>
        <v>3.2</v>
      </c>
      <c r="D7">
        <f t="shared" si="1"/>
        <v>0.96083427720323566</v>
      </c>
      <c r="E7">
        <f t="shared" si="2"/>
        <v>1</v>
      </c>
    </row>
    <row r="8" spans="1:12" x14ac:dyDescent="0.35">
      <c r="H8" t="s">
        <v>0</v>
      </c>
      <c r="I8" t="s">
        <v>1</v>
      </c>
      <c r="J8" t="s">
        <v>2</v>
      </c>
      <c r="K8" t="s">
        <v>3</v>
      </c>
      <c r="L8" t="s">
        <v>4</v>
      </c>
    </row>
    <row r="9" spans="1:12" x14ac:dyDescent="0.35">
      <c r="H9">
        <f>E4</f>
        <v>1</v>
      </c>
      <c r="I9">
        <f>E13</f>
        <v>1</v>
      </c>
      <c r="J9">
        <f>$H$6+$I$6*H9+$J$6*I9</f>
        <v>0.8</v>
      </c>
      <c r="K9">
        <f>1/(1+EXP(-J9))</f>
        <v>0.6899744811276125</v>
      </c>
      <c r="L9">
        <f>ROUND(K9,0)</f>
        <v>1</v>
      </c>
    </row>
    <row r="10" spans="1:12" x14ac:dyDescent="0.35">
      <c r="A10">
        <v>1</v>
      </c>
      <c r="B10">
        <v>5.0999999999999996</v>
      </c>
      <c r="C10">
        <v>2.2999999999999998</v>
      </c>
      <c r="H10">
        <f t="shared" ref="H10:H12" si="3">E5</f>
        <v>1</v>
      </c>
      <c r="I10">
        <f t="shared" ref="I10:I12" si="4">E14</f>
        <v>1</v>
      </c>
      <c r="J10">
        <f t="shared" ref="J10:J12" si="5">$H$6+$I$6*H10+$J$6*I10</f>
        <v>0.8</v>
      </c>
      <c r="K10">
        <f t="shared" ref="K10:K12" si="6">1/(1+EXP(-J10))</f>
        <v>0.6899744811276125</v>
      </c>
      <c r="L10">
        <f t="shared" ref="L10:L12" si="7">ROUND(K10,0)</f>
        <v>1</v>
      </c>
    </row>
    <row r="11" spans="1:12" x14ac:dyDescent="0.35">
      <c r="H11">
        <f t="shared" si="3"/>
        <v>0</v>
      </c>
      <c r="I11">
        <f t="shared" si="4"/>
        <v>1</v>
      </c>
      <c r="J11">
        <f t="shared" si="5"/>
        <v>0.19999999999999996</v>
      </c>
      <c r="K11">
        <f t="shared" si="6"/>
        <v>0.54983399731247784</v>
      </c>
      <c r="L11">
        <f t="shared" si="7"/>
        <v>1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H12">
        <f t="shared" si="3"/>
        <v>1</v>
      </c>
      <c r="I12">
        <f t="shared" si="4"/>
        <v>1</v>
      </c>
      <c r="J12">
        <f t="shared" si="5"/>
        <v>0.8</v>
      </c>
      <c r="K12">
        <f t="shared" si="6"/>
        <v>0.6899744811276125</v>
      </c>
      <c r="L12">
        <f t="shared" si="7"/>
        <v>1</v>
      </c>
    </row>
    <row r="13" spans="1:12" x14ac:dyDescent="0.35">
      <c r="A13">
        <v>0</v>
      </c>
      <c r="B13">
        <v>0</v>
      </c>
      <c r="C13">
        <f>$A$10+$B$10*A13+$C$10*B13</f>
        <v>1</v>
      </c>
      <c r="D13">
        <f>1/(1+EXP(-C13))</f>
        <v>0.7310585786300049</v>
      </c>
      <c r="E13">
        <f>ROUND(D13,0)</f>
        <v>1</v>
      </c>
    </row>
    <row r="14" spans="1:12" x14ac:dyDescent="0.35">
      <c r="A14">
        <v>0</v>
      </c>
      <c r="B14">
        <v>1</v>
      </c>
      <c r="C14">
        <f t="shared" ref="C14:C16" si="8">$A$10+$B$10*A14+$C$10*B14</f>
        <v>3.3</v>
      </c>
      <c r="D14">
        <f t="shared" ref="D14:D16" si="9">1/(1+EXP(-C14))</f>
        <v>0.96442881072736386</v>
      </c>
      <c r="E14">
        <f t="shared" ref="E14:E16" si="10">ROUND(D14,0)</f>
        <v>1</v>
      </c>
    </row>
    <row r="15" spans="1:12" x14ac:dyDescent="0.35">
      <c r="A15">
        <v>1</v>
      </c>
      <c r="B15">
        <v>0</v>
      </c>
      <c r="C15">
        <f t="shared" si="8"/>
        <v>6.1</v>
      </c>
      <c r="D15">
        <f t="shared" si="9"/>
        <v>0.9977621514787236</v>
      </c>
      <c r="E15">
        <f t="shared" si="10"/>
        <v>1</v>
      </c>
    </row>
    <row r="16" spans="1:12" x14ac:dyDescent="0.35">
      <c r="A16">
        <v>1</v>
      </c>
      <c r="B16">
        <v>1</v>
      </c>
      <c r="C16">
        <f t="shared" si="8"/>
        <v>8.3999999999999986</v>
      </c>
      <c r="D16">
        <f t="shared" si="9"/>
        <v>0.99977518322976666</v>
      </c>
      <c r="E16">
        <f t="shared" si="10"/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BB1-1698-49B2-80D9-E7FDE77F0F92}">
  <dimension ref="A1:L16"/>
  <sheetViews>
    <sheetView tabSelected="1" workbookViewId="0">
      <selection activeCell="M9" sqref="M9"/>
    </sheetView>
  </sheetViews>
  <sheetFormatPr defaultRowHeight="14.5" x14ac:dyDescent="0.35"/>
  <cols>
    <col min="4" max="4" width="11.81640625" bestFit="1" customWidth="1"/>
  </cols>
  <sheetData>
    <row r="1" spans="1:12" x14ac:dyDescent="0.35">
      <c r="A1">
        <v>1</v>
      </c>
      <c r="B1">
        <v>5.0999999999999996</v>
      </c>
      <c r="C1">
        <v>2.2999999999999998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2" x14ac:dyDescent="0.35">
      <c r="A4">
        <v>0</v>
      </c>
      <c r="B4">
        <v>0</v>
      </c>
      <c r="C4">
        <f>$A$1+$B$1*A4+$C$1*B4</f>
        <v>1</v>
      </c>
      <c r="D4">
        <f>1/(1+EXP(-C4))</f>
        <v>0.7310585786300049</v>
      </c>
      <c r="E4">
        <f>ROUND(D4,0)</f>
        <v>1</v>
      </c>
    </row>
    <row r="5" spans="1:12" x14ac:dyDescent="0.35">
      <c r="A5">
        <v>0</v>
      </c>
      <c r="B5">
        <v>1</v>
      </c>
      <c r="C5">
        <f t="shared" ref="C5:C7" si="0">$A$1+$B$1*A5+$C$1*B5</f>
        <v>3.3</v>
      </c>
      <c r="D5">
        <f t="shared" ref="D5:D7" si="1">1/(1+EXP(-C5))</f>
        <v>0.96442881072736386</v>
      </c>
      <c r="E5">
        <f t="shared" ref="E5:E7" si="2">ROUND(D5,0)</f>
        <v>1</v>
      </c>
    </row>
    <row r="6" spans="1:12" x14ac:dyDescent="0.35">
      <c r="A6">
        <v>1</v>
      </c>
      <c r="B6">
        <v>0</v>
      </c>
      <c r="C6">
        <f t="shared" si="0"/>
        <v>6.1</v>
      </c>
      <c r="D6">
        <f t="shared" si="1"/>
        <v>0.9977621514787236</v>
      </c>
      <c r="E6">
        <f t="shared" si="2"/>
        <v>1</v>
      </c>
      <c r="H6">
        <v>1</v>
      </c>
      <c r="I6">
        <v>-0.8</v>
      </c>
      <c r="J6">
        <v>0.6</v>
      </c>
    </row>
    <row r="7" spans="1:12" x14ac:dyDescent="0.35">
      <c r="A7">
        <v>1</v>
      </c>
      <c r="B7">
        <v>1</v>
      </c>
      <c r="C7">
        <f t="shared" si="0"/>
        <v>8.3999999999999986</v>
      </c>
      <c r="D7">
        <f t="shared" si="1"/>
        <v>0.99977518322976666</v>
      </c>
      <c r="E7">
        <f t="shared" si="2"/>
        <v>1</v>
      </c>
    </row>
    <row r="8" spans="1:12" x14ac:dyDescent="0.35">
      <c r="H8" t="s">
        <v>0</v>
      </c>
      <c r="I8" t="s">
        <v>1</v>
      </c>
      <c r="J8" t="s">
        <v>2</v>
      </c>
      <c r="K8" t="s">
        <v>3</v>
      </c>
      <c r="L8" t="s">
        <v>4</v>
      </c>
    </row>
    <row r="9" spans="1:12" x14ac:dyDescent="0.35">
      <c r="H9">
        <f>E4</f>
        <v>1</v>
      </c>
      <c r="I9">
        <f>E13</f>
        <v>1</v>
      </c>
      <c r="J9">
        <f>$H$6+$I$6*H9+$J$6*I9</f>
        <v>0.79999999999999993</v>
      </c>
      <c r="K9">
        <f>1/(1+EXP(-J9))</f>
        <v>0.6899744811276125</v>
      </c>
      <c r="L9">
        <f>ROUND(K9,0)</f>
        <v>1</v>
      </c>
    </row>
    <row r="10" spans="1:12" x14ac:dyDescent="0.35">
      <c r="A10">
        <v>1</v>
      </c>
      <c r="B10">
        <v>-1.5</v>
      </c>
      <c r="C10">
        <v>3.7</v>
      </c>
      <c r="H10">
        <f t="shared" ref="H10:H12" si="3">E5</f>
        <v>1</v>
      </c>
      <c r="I10">
        <f t="shared" ref="I10:I12" si="4">E14</f>
        <v>1</v>
      </c>
      <c r="J10">
        <f t="shared" ref="J10:J12" si="5">$H$6+$I$6*H10+$J$6*I10</f>
        <v>0.79999999999999993</v>
      </c>
      <c r="K10">
        <f t="shared" ref="K10:K12" si="6">1/(1+EXP(-J10))</f>
        <v>0.6899744811276125</v>
      </c>
      <c r="L10">
        <f t="shared" ref="L10:L12" si="7">ROUND(K10,0)</f>
        <v>1</v>
      </c>
    </row>
    <row r="11" spans="1:12" x14ac:dyDescent="0.35">
      <c r="H11">
        <f t="shared" si="3"/>
        <v>1</v>
      </c>
      <c r="I11">
        <f t="shared" si="4"/>
        <v>0</v>
      </c>
      <c r="J11">
        <f t="shared" si="5"/>
        <v>0.19999999999999996</v>
      </c>
      <c r="K11">
        <f t="shared" si="6"/>
        <v>0.54983399731247784</v>
      </c>
      <c r="L11">
        <f t="shared" si="7"/>
        <v>1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H12">
        <f t="shared" si="3"/>
        <v>1</v>
      </c>
      <c r="I12">
        <f t="shared" si="4"/>
        <v>1</v>
      </c>
      <c r="J12">
        <f t="shared" si="5"/>
        <v>0.79999999999999993</v>
      </c>
      <c r="K12">
        <f t="shared" si="6"/>
        <v>0.6899744811276125</v>
      </c>
      <c r="L12">
        <f t="shared" si="7"/>
        <v>1</v>
      </c>
    </row>
    <row r="13" spans="1:12" x14ac:dyDescent="0.35">
      <c r="A13">
        <v>0</v>
      </c>
      <c r="B13">
        <v>0</v>
      </c>
      <c r="C13">
        <f>$A$10+$B$10*A13+$C$10*B13</f>
        <v>1</v>
      </c>
      <c r="D13">
        <f>1/(1+EXP(-C13))</f>
        <v>0.7310585786300049</v>
      </c>
      <c r="E13">
        <f>ROUND(D13,0)</f>
        <v>1</v>
      </c>
    </row>
    <row r="14" spans="1:12" x14ac:dyDescent="0.35">
      <c r="A14">
        <v>0</v>
      </c>
      <c r="B14">
        <v>1</v>
      </c>
      <c r="C14">
        <f t="shared" ref="C14:C16" si="8">$A$10+$B$10*A14+$C$10*B14</f>
        <v>4.7</v>
      </c>
      <c r="D14">
        <f t="shared" ref="D14:D16" si="9">1/(1+EXP(-C14))</f>
        <v>0.99098670134715205</v>
      </c>
      <c r="E14">
        <f t="shared" ref="E14:E16" si="10">ROUND(D14,0)</f>
        <v>1</v>
      </c>
    </row>
    <row r="15" spans="1:12" x14ac:dyDescent="0.35">
      <c r="A15">
        <v>1</v>
      </c>
      <c r="B15">
        <v>0</v>
      </c>
      <c r="C15">
        <f t="shared" si="8"/>
        <v>-0.5</v>
      </c>
      <c r="D15">
        <f t="shared" si="9"/>
        <v>0.37754066879814541</v>
      </c>
      <c r="E15">
        <f t="shared" si="10"/>
        <v>0</v>
      </c>
    </row>
    <row r="16" spans="1:12" x14ac:dyDescent="0.35">
      <c r="A16">
        <v>1</v>
      </c>
      <c r="B16">
        <v>1</v>
      </c>
      <c r="C16">
        <f t="shared" si="8"/>
        <v>3.2</v>
      </c>
      <c r="D16">
        <f t="shared" si="9"/>
        <v>0.96083427720323566</v>
      </c>
      <c r="E16">
        <f t="shared" si="10"/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Fliorko</dc:creator>
  <cp:lastModifiedBy>Mykhailo Fliorko</cp:lastModifiedBy>
  <dcterms:created xsi:type="dcterms:W3CDTF">2018-12-14T08:06:34Z</dcterms:created>
  <dcterms:modified xsi:type="dcterms:W3CDTF">2018-12-14T08:35:10Z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8e1f67-136c-47d0-9213-4a32f4764e15_Enabled">
    <vt:lpwstr>True</vt:lpwstr>
  </property>
  <property fmtid="{D5CDD505-2E9C-101B-9397-08002B2CF9AE}" pid="3" name="MSIP_Label_238e1f67-136c-47d0-9213-4a32f4764e15_SiteId">
    <vt:lpwstr>8a68f26d-b270-4ef3-ae78-bd695a909445</vt:lpwstr>
  </property>
  <property fmtid="{D5CDD505-2E9C-101B-9397-08002B2CF9AE}" pid="4" name="MSIP_Label_238e1f67-136c-47d0-9213-4a32f4764e15_Owner">
    <vt:lpwstr>mfliorko@intellias.com</vt:lpwstr>
  </property>
  <property fmtid="{D5CDD505-2E9C-101B-9397-08002B2CF9AE}" pid="5" name="MSIP_Label_238e1f67-136c-47d0-9213-4a32f4764e15_SetDate">
    <vt:lpwstr>2018-12-14T08:19:20.5830180Z</vt:lpwstr>
  </property>
  <property fmtid="{D5CDD505-2E9C-101B-9397-08002B2CF9AE}" pid="6" name="MSIP_Label_238e1f67-136c-47d0-9213-4a32f4764e15_Name">
    <vt:lpwstr>Public</vt:lpwstr>
  </property>
  <property fmtid="{D5CDD505-2E9C-101B-9397-08002B2CF9AE}" pid="7" name="MSIP_Label_238e1f67-136c-47d0-9213-4a32f4764e15_Application">
    <vt:lpwstr>Microsoft Azure Information Protection</vt:lpwstr>
  </property>
  <property fmtid="{D5CDD505-2E9C-101B-9397-08002B2CF9AE}" pid="8" name="MSIP_Label_238e1f67-136c-47d0-9213-4a32f4764e15_Extended_MSFT_Method">
    <vt:lpwstr>Automatic</vt:lpwstr>
  </property>
  <property fmtid="{D5CDD505-2E9C-101B-9397-08002B2CF9AE}" pid="9" name="Sensitivity">
    <vt:lpwstr>Public</vt:lpwstr>
  </property>
</Properties>
</file>