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3913"/>
  <workbookPr date1904="1" showInkAnnotation="0" autoCompressPictures="0"/>
  <bookViews>
    <workbookView xWindow="240" yWindow="240" windowWidth="25280" windowHeight="15820" tabRatio="500" activeTab="4"/>
  </bookViews>
  <sheets>
    <sheet name="barycenter" sheetId="1" r:id="rId1"/>
    <sheet name="mce" sheetId="2" r:id="rId2"/>
    <sheet name="median" sheetId="3" r:id="rId3"/>
    <sheet name="sifting" sheetId="4" r:id="rId4"/>
    <sheet name="mce vs mceR" sheetId="5" r:id="rId5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12" i="4" l="1"/>
  <c r="G11" i="4"/>
  <c r="G10" i="4"/>
  <c r="G9" i="4"/>
  <c r="G8" i="4"/>
  <c r="G7" i="4"/>
  <c r="G6" i="4"/>
  <c r="G5" i="4"/>
  <c r="G4" i="4"/>
  <c r="G3" i="4"/>
  <c r="F12" i="4"/>
  <c r="F11" i="4"/>
  <c r="F10" i="4"/>
  <c r="F9" i="4"/>
  <c r="F8" i="4"/>
  <c r="F7" i="4"/>
  <c r="F6" i="4"/>
  <c r="F5" i="4"/>
  <c r="F4" i="4"/>
  <c r="F3" i="4"/>
  <c r="G2" i="4"/>
  <c r="F2" i="4"/>
  <c r="I12" i="1"/>
  <c r="I11" i="1"/>
  <c r="I10" i="1"/>
  <c r="I9" i="1"/>
  <c r="I8" i="1"/>
  <c r="I7" i="1"/>
  <c r="I6" i="1"/>
  <c r="I5" i="1"/>
  <c r="I4" i="1"/>
  <c r="I3" i="1"/>
  <c r="I2" i="1"/>
  <c r="J12" i="1"/>
  <c r="J11" i="1"/>
  <c r="J10" i="1"/>
  <c r="J9" i="1"/>
  <c r="J8" i="1"/>
  <c r="J7" i="1"/>
  <c r="J6" i="1"/>
  <c r="J5" i="1"/>
  <c r="J4" i="1"/>
  <c r="J3" i="1"/>
  <c r="J2" i="1"/>
  <c r="H12" i="1"/>
  <c r="H11" i="1"/>
  <c r="H10" i="1"/>
  <c r="H9" i="1"/>
  <c r="H8" i="1"/>
  <c r="H7" i="1"/>
  <c r="H6" i="1"/>
  <c r="H5" i="1"/>
  <c r="H4" i="1"/>
  <c r="H3" i="1"/>
  <c r="H2" i="1"/>
  <c r="J12" i="2"/>
  <c r="I12" i="2"/>
  <c r="J11" i="2"/>
  <c r="I11" i="2"/>
  <c r="J10" i="2"/>
  <c r="I10" i="2"/>
  <c r="J9" i="2"/>
  <c r="I9" i="2"/>
  <c r="J8" i="2"/>
  <c r="I8" i="2"/>
  <c r="J7" i="2"/>
  <c r="I7" i="2"/>
  <c r="J6" i="2"/>
  <c r="I6" i="2"/>
  <c r="J5" i="2"/>
  <c r="I5" i="2"/>
  <c r="J4" i="2"/>
  <c r="I4" i="2"/>
  <c r="J3" i="2"/>
  <c r="I3" i="2"/>
  <c r="J2" i="2"/>
  <c r="I2" i="2"/>
  <c r="H12" i="2"/>
  <c r="H11" i="2"/>
  <c r="H10" i="2"/>
  <c r="H9" i="2"/>
  <c r="H8" i="2"/>
  <c r="H7" i="2"/>
  <c r="H6" i="2"/>
  <c r="H5" i="2"/>
  <c r="H4" i="2"/>
  <c r="H3" i="2"/>
  <c r="H2" i="2"/>
  <c r="J12" i="3"/>
  <c r="I12" i="3"/>
  <c r="H12" i="3"/>
  <c r="J11" i="3"/>
  <c r="I11" i="3"/>
  <c r="H11" i="3"/>
  <c r="J10" i="3"/>
  <c r="I10" i="3"/>
  <c r="H10" i="3"/>
  <c r="J9" i="3"/>
  <c r="I9" i="3"/>
  <c r="H9" i="3"/>
  <c r="J8" i="3"/>
  <c r="I8" i="3"/>
  <c r="H8" i="3"/>
  <c r="J7" i="3"/>
  <c r="I7" i="3"/>
  <c r="H7" i="3"/>
  <c r="J6" i="3"/>
  <c r="I6" i="3"/>
  <c r="H6" i="3"/>
  <c r="J5" i="3"/>
  <c r="I5" i="3"/>
  <c r="H5" i="3"/>
  <c r="J4" i="3"/>
  <c r="I4" i="3"/>
  <c r="H4" i="3"/>
  <c r="J3" i="3"/>
  <c r="I3" i="3"/>
  <c r="H3" i="3"/>
  <c r="J2" i="3"/>
  <c r="I2" i="3"/>
  <c r="H2" i="3"/>
</calcChain>
</file>

<file path=xl/sharedStrings.xml><?xml version="1.0" encoding="utf-8"?>
<sst xmlns="http://schemas.openxmlformats.org/spreadsheetml/2006/main" count="101" uniqueCount="41">
  <si>
    <t>graph</t>
    <phoneticPr fontId="3" type="noConversion"/>
  </si>
  <si>
    <t>ex_10</t>
  </si>
  <si>
    <t>ex_20</t>
  </si>
  <si>
    <t>g_0500_09_11</t>
  </si>
  <si>
    <t>g_0500_09_20</t>
  </si>
  <si>
    <t>g_0500_09_40</t>
  </si>
  <si>
    <t>grafo10394</t>
  </si>
  <si>
    <t>grafo10676</t>
  </si>
  <si>
    <t>increase</t>
  </si>
  <si>
    <t>t_0500_09_01</t>
  </si>
  <si>
    <t>t_0500_22_01</t>
  </si>
  <si>
    <t>tree_100</t>
  </si>
  <si>
    <t>graph</t>
    <phoneticPr fontId="3" type="noConversion"/>
  </si>
  <si>
    <t>diff heur</t>
    <phoneticPr fontId="3" type="noConversion"/>
  </si>
  <si>
    <t>diff final</t>
    <phoneticPr fontId="3" type="noConversion"/>
  </si>
  <si>
    <t>015-heuristic</t>
    <phoneticPr fontId="3" type="noConversion"/>
  </si>
  <si>
    <t>015-final</t>
    <phoneticPr fontId="3" type="noConversion"/>
  </si>
  <si>
    <t>diff heur</t>
    <phoneticPr fontId="3" type="noConversion"/>
  </si>
  <si>
    <t>diff final</t>
    <phoneticPr fontId="3" type="noConversion"/>
  </si>
  <si>
    <t>diff edge</t>
    <phoneticPr fontId="3" type="noConversion"/>
  </si>
  <si>
    <t>015-edge</t>
    <phoneticPr fontId="3" type="noConversion"/>
  </si>
  <si>
    <t>diff edge</t>
    <phoneticPr fontId="3" type="noConversion"/>
  </si>
  <si>
    <t>graph</t>
    <phoneticPr fontId="3" type="noConversion"/>
  </si>
  <si>
    <t>018-final</t>
  </si>
  <si>
    <t>018-edge</t>
  </si>
  <si>
    <t>018-heuristic</t>
  </si>
  <si>
    <t>020-edge</t>
  </si>
  <si>
    <t>020-heuristic</t>
  </si>
  <si>
    <t>020-final</t>
  </si>
  <si>
    <t>067-heuristic</t>
  </si>
  <si>
    <r>
      <rPr>
        <b/>
        <i/>
        <sz val="10"/>
        <rFont val="Verdana"/>
      </rPr>
      <t>067</t>
    </r>
    <r>
      <rPr>
        <b/>
        <i/>
        <sz val="10"/>
        <rFont val="Verdana"/>
      </rPr>
      <t>-final</t>
    </r>
  </si>
  <si>
    <r>
      <rPr>
        <b/>
        <i/>
        <sz val="10"/>
        <rFont val="Verdana"/>
      </rPr>
      <t>067</t>
    </r>
    <r>
      <rPr>
        <b/>
        <i/>
        <sz val="10"/>
        <rFont val="Verdana"/>
      </rPr>
      <t>-edge</t>
    </r>
  </si>
  <si>
    <r>
      <rPr>
        <b/>
        <i/>
        <sz val="10"/>
        <rFont val="Verdana"/>
      </rPr>
      <t>new</t>
    </r>
    <r>
      <rPr>
        <b/>
        <i/>
        <sz val="10"/>
        <rFont val="Verdana"/>
      </rPr>
      <t>-heuristic</t>
    </r>
  </si>
  <si>
    <r>
      <rPr>
        <b/>
        <i/>
        <sz val="10"/>
        <rFont val="Verdana"/>
      </rPr>
      <t>new</t>
    </r>
    <r>
      <rPr>
        <b/>
        <i/>
        <sz val="10"/>
        <rFont val="Verdana"/>
      </rPr>
      <t>-final</t>
    </r>
  </si>
  <si>
    <t>diff heur</t>
  </si>
  <si>
    <t>mce</t>
  </si>
  <si>
    <t>mceR</t>
  </si>
  <si>
    <t>Rev 101</t>
  </si>
  <si>
    <t>mce-final</t>
  </si>
  <si>
    <t>mceR-final</t>
  </si>
  <si>
    <t>Rev 097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</si>
</sst>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Verdana"/>
    </font>
    <font>
      <b/>
      <i/>
      <sz val="10"/>
      <name val="Verdana"/>
    </font>
    <font>
      <b/>
      <i/>
      <sz val="10"/>
      <name val="Verdana"/>
    </font>
    <font>
      <sz val="8"/>
      <name val="Verdana"/>
    </font>
    <font>
      <u/>
      <sz val="10"/>
      <color theme="10"/>
      <name val="Verdana"/>
    </font>
    <font>
      <u/>
      <sz val="10"/>
      <color theme="11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9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view="pageLayout" topLeftCell="E1" zoomScale="150" workbookViewId="0">
      <selection activeCell="G2" sqref="G2:G12"/>
    </sheetView>
  </sheetViews>
  <sheetFormatPr baseColWidth="10" defaultRowHeight="13" x14ac:dyDescent="0"/>
  <cols>
    <col min="1" max="1" width="15" customWidth="1"/>
    <col min="2" max="2" width="13.28515625" customWidth="1"/>
    <col min="5" max="5" width="14.5703125" customWidth="1"/>
  </cols>
  <sheetData>
    <row r="1" spans="1:10" s="1" customFormat="1">
      <c r="A1" s="1" t="s">
        <v>12</v>
      </c>
      <c r="B1" s="2" t="s">
        <v>25</v>
      </c>
      <c r="C1" s="2" t="s">
        <v>23</v>
      </c>
      <c r="D1" s="2" t="s">
        <v>24</v>
      </c>
      <c r="E1" s="1" t="s">
        <v>27</v>
      </c>
      <c r="F1" s="1" t="s">
        <v>28</v>
      </c>
      <c r="G1" s="1" t="s">
        <v>26</v>
      </c>
      <c r="H1" s="1" t="s">
        <v>13</v>
      </c>
      <c r="I1" s="1" t="s">
        <v>14</v>
      </c>
      <c r="J1" s="1" t="s">
        <v>21</v>
      </c>
    </row>
    <row r="2" spans="1:10">
      <c r="A2" t="s">
        <v>1</v>
      </c>
      <c r="B2">
        <v>5</v>
      </c>
      <c r="C2">
        <v>5</v>
      </c>
      <c r="D2">
        <v>3</v>
      </c>
      <c r="E2">
        <v>5</v>
      </c>
      <c r="F2">
        <v>5</v>
      </c>
      <c r="G2">
        <v>3</v>
      </c>
      <c r="H2">
        <f>E2-B2</f>
        <v>0</v>
      </c>
      <c r="I2">
        <f>F2-C2</f>
        <v>0</v>
      </c>
      <c r="J2">
        <f t="shared" ref="J2:J12" si="0">G2-D2</f>
        <v>0</v>
      </c>
    </row>
    <row r="3" spans="1:10">
      <c r="A3" t="s">
        <v>2</v>
      </c>
      <c r="B3">
        <v>31</v>
      </c>
      <c r="C3">
        <v>29</v>
      </c>
      <c r="D3">
        <v>5</v>
      </c>
      <c r="E3">
        <v>31</v>
      </c>
      <c r="F3">
        <v>29</v>
      </c>
      <c r="G3">
        <v>5</v>
      </c>
      <c r="H3">
        <f t="shared" ref="H3:H12" si="1">E3-B3</f>
        <v>0</v>
      </c>
      <c r="I3">
        <f t="shared" ref="I3:I12" si="2">F3-C3</f>
        <v>0</v>
      </c>
      <c r="J3">
        <f t="shared" si="0"/>
        <v>0</v>
      </c>
    </row>
    <row r="4" spans="1:10">
      <c r="A4" t="s">
        <v>3</v>
      </c>
      <c r="B4">
        <v>469</v>
      </c>
      <c r="C4">
        <v>466</v>
      </c>
      <c r="D4">
        <v>35</v>
      </c>
      <c r="E4">
        <v>469</v>
      </c>
      <c r="F4">
        <v>466</v>
      </c>
      <c r="G4">
        <v>35</v>
      </c>
      <c r="H4">
        <f t="shared" si="1"/>
        <v>0</v>
      </c>
      <c r="I4">
        <f t="shared" si="2"/>
        <v>0</v>
      </c>
      <c r="J4">
        <f t="shared" si="0"/>
        <v>0</v>
      </c>
    </row>
    <row r="5" spans="1:10">
      <c r="A5" t="s">
        <v>4</v>
      </c>
      <c r="B5">
        <v>12390</v>
      </c>
      <c r="C5">
        <v>12195</v>
      </c>
      <c r="D5">
        <v>80</v>
      </c>
      <c r="E5">
        <v>12390</v>
      </c>
      <c r="F5">
        <v>12195</v>
      </c>
      <c r="G5">
        <v>80</v>
      </c>
      <c r="H5">
        <f t="shared" si="1"/>
        <v>0</v>
      </c>
      <c r="I5">
        <f t="shared" si="2"/>
        <v>0</v>
      </c>
      <c r="J5">
        <f t="shared" si="0"/>
        <v>0</v>
      </c>
    </row>
    <row r="6" spans="1:10">
      <c r="A6" t="s">
        <v>5</v>
      </c>
      <c r="B6">
        <v>78868</v>
      </c>
      <c r="C6">
        <v>78210</v>
      </c>
      <c r="D6">
        <v>201</v>
      </c>
      <c r="E6">
        <v>78868</v>
      </c>
      <c r="F6">
        <v>78210</v>
      </c>
      <c r="G6">
        <v>201</v>
      </c>
      <c r="H6">
        <f t="shared" si="1"/>
        <v>0</v>
      </c>
      <c r="I6">
        <f t="shared" si="2"/>
        <v>0</v>
      </c>
      <c r="J6">
        <f t="shared" si="0"/>
        <v>0</v>
      </c>
    </row>
    <row r="7" spans="1:10">
      <c r="A7" t="s">
        <v>6</v>
      </c>
      <c r="B7">
        <v>97</v>
      </c>
      <c r="C7">
        <v>94</v>
      </c>
      <c r="D7">
        <v>7</v>
      </c>
      <c r="E7">
        <v>97</v>
      </c>
      <c r="F7">
        <v>94</v>
      </c>
      <c r="G7">
        <v>7</v>
      </c>
      <c r="H7">
        <f t="shared" si="1"/>
        <v>0</v>
      </c>
      <c r="I7">
        <f t="shared" si="2"/>
        <v>0</v>
      </c>
      <c r="J7">
        <f t="shared" si="0"/>
        <v>0</v>
      </c>
    </row>
    <row r="8" spans="1:10">
      <c r="A8" t="s">
        <v>7</v>
      </c>
      <c r="B8">
        <v>507</v>
      </c>
      <c r="C8">
        <v>494</v>
      </c>
      <c r="D8">
        <v>24</v>
      </c>
      <c r="E8">
        <v>507</v>
      </c>
      <c r="F8">
        <v>494</v>
      </c>
      <c r="G8">
        <v>24</v>
      </c>
      <c r="H8">
        <f t="shared" si="1"/>
        <v>0</v>
      </c>
      <c r="I8">
        <f t="shared" si="2"/>
        <v>0</v>
      </c>
      <c r="J8">
        <f t="shared" si="0"/>
        <v>0</v>
      </c>
    </row>
    <row r="9" spans="1:10">
      <c r="A9" t="s">
        <v>8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f t="shared" si="1"/>
        <v>0</v>
      </c>
      <c r="I9">
        <f t="shared" si="2"/>
        <v>0</v>
      </c>
      <c r="J9">
        <f t="shared" si="0"/>
        <v>0</v>
      </c>
    </row>
    <row r="10" spans="1:10">
      <c r="A10" t="s">
        <v>9</v>
      </c>
      <c r="B10">
        <v>94</v>
      </c>
      <c r="C10">
        <v>90</v>
      </c>
      <c r="D10">
        <v>7</v>
      </c>
      <c r="E10">
        <v>94</v>
      </c>
      <c r="F10">
        <v>90</v>
      </c>
      <c r="G10">
        <v>7</v>
      </c>
      <c r="H10">
        <f t="shared" si="1"/>
        <v>0</v>
      </c>
      <c r="I10">
        <f t="shared" si="2"/>
        <v>0</v>
      </c>
      <c r="J10">
        <f t="shared" si="0"/>
        <v>0</v>
      </c>
    </row>
    <row r="11" spans="1:10">
      <c r="A11" t="s">
        <v>10</v>
      </c>
      <c r="B11">
        <v>39</v>
      </c>
      <c r="C11">
        <v>38</v>
      </c>
      <c r="D11">
        <v>3</v>
      </c>
      <c r="E11">
        <v>39</v>
      </c>
      <c r="F11">
        <v>38</v>
      </c>
      <c r="G11">
        <v>3</v>
      </c>
      <c r="H11">
        <f t="shared" si="1"/>
        <v>0</v>
      </c>
      <c r="I11">
        <f t="shared" si="2"/>
        <v>0</v>
      </c>
      <c r="J11">
        <f t="shared" si="0"/>
        <v>0</v>
      </c>
    </row>
    <row r="12" spans="1:10">
      <c r="A12" t="s">
        <v>11</v>
      </c>
      <c r="B12">
        <v>933</v>
      </c>
      <c r="C12">
        <v>924</v>
      </c>
      <c r="D12">
        <v>43</v>
      </c>
      <c r="E12">
        <v>933</v>
      </c>
      <c r="F12">
        <v>924</v>
      </c>
      <c r="G12">
        <v>43</v>
      </c>
      <c r="H12">
        <f t="shared" si="1"/>
        <v>0</v>
      </c>
      <c r="I12">
        <f t="shared" si="2"/>
        <v>0</v>
      </c>
      <c r="J12">
        <f t="shared" si="0"/>
        <v>0</v>
      </c>
    </row>
  </sheetData>
  <phoneticPr fontId="3" type="noConversion"/>
  <pageMargins left="0.75" right="0.75" top="1" bottom="1" header="0.5" footer="0.5"/>
  <pageSetup orientation="portrait" horizontalDpi="4294967292" verticalDpi="4294967292"/>
  <headerFooter>
    <oddHeader>&amp;C../scripts/runHeuristic TestData/ . bary -h bary -i 10000 -z&amp;Redges_x000D_are _x000D_HeuristicMaxEdges</oddHeader>
  </headerFooter>
  <extLst>
    <ext xmlns:mx="http://schemas.microsoft.com/office/mac/excel/2008/main" uri="{64002731-A6B0-56B0-2670-7721B7C09600}">
      <mx:PLV Mode="1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view="pageLayout" zoomScale="150" workbookViewId="0">
      <selection sqref="A1:A12"/>
    </sheetView>
  </sheetViews>
  <sheetFormatPr baseColWidth="10" defaultRowHeight="13" x14ac:dyDescent="0"/>
  <cols>
    <col min="1" max="1" width="15" customWidth="1"/>
    <col min="2" max="2" width="13" customWidth="1"/>
    <col min="5" max="5" width="13.140625" customWidth="1"/>
  </cols>
  <sheetData>
    <row r="1" spans="1:10" s="1" customFormat="1">
      <c r="A1" s="1" t="s">
        <v>0</v>
      </c>
      <c r="B1" s="2" t="s">
        <v>29</v>
      </c>
      <c r="C1" s="2" t="s">
        <v>30</v>
      </c>
      <c r="D1" s="2" t="s">
        <v>31</v>
      </c>
      <c r="E1" s="2" t="s">
        <v>32</v>
      </c>
      <c r="F1" s="2" t="s">
        <v>33</v>
      </c>
      <c r="G1" s="1" t="s">
        <v>26</v>
      </c>
      <c r="H1" s="2" t="s">
        <v>34</v>
      </c>
      <c r="I1" s="1" t="s">
        <v>18</v>
      </c>
      <c r="J1" s="1" t="s">
        <v>19</v>
      </c>
    </row>
    <row r="2" spans="1:10">
      <c r="A2" t="s">
        <v>1</v>
      </c>
      <c r="B2">
        <v>18</v>
      </c>
      <c r="C2">
        <v>9</v>
      </c>
      <c r="D2">
        <v>2</v>
      </c>
      <c r="E2">
        <v>18</v>
      </c>
      <c r="F2">
        <v>9</v>
      </c>
      <c r="G2">
        <v>2</v>
      </c>
      <c r="H2">
        <f>E2-B2</f>
        <v>0</v>
      </c>
      <c r="I2">
        <f>F2-C2</f>
        <v>0</v>
      </c>
      <c r="J2">
        <f>G2-D2</f>
        <v>0</v>
      </c>
    </row>
    <row r="3" spans="1:10">
      <c r="A3" t="s">
        <v>2</v>
      </c>
      <c r="B3">
        <v>71</v>
      </c>
      <c r="C3">
        <v>61</v>
      </c>
      <c r="D3">
        <v>5</v>
      </c>
      <c r="E3">
        <v>71</v>
      </c>
      <c r="F3">
        <v>61</v>
      </c>
      <c r="G3">
        <v>5</v>
      </c>
      <c r="H3">
        <f t="shared" ref="H3:H12" si="0">E3-B3</f>
        <v>0</v>
      </c>
      <c r="I3">
        <f t="shared" ref="I3:I12" si="1">F3-C3</f>
        <v>0</v>
      </c>
      <c r="J3">
        <f t="shared" ref="J3:J12" si="2">G3-D3</f>
        <v>0</v>
      </c>
    </row>
    <row r="4" spans="1:10">
      <c r="A4" t="s">
        <v>3</v>
      </c>
      <c r="B4">
        <v>5632</v>
      </c>
      <c r="C4">
        <v>5515</v>
      </c>
      <c r="D4">
        <v>9</v>
      </c>
      <c r="E4">
        <v>5632</v>
      </c>
      <c r="F4">
        <v>5515</v>
      </c>
      <c r="G4">
        <v>18</v>
      </c>
      <c r="H4">
        <f t="shared" si="0"/>
        <v>0</v>
      </c>
      <c r="I4">
        <f t="shared" si="1"/>
        <v>0</v>
      </c>
      <c r="J4">
        <f t="shared" si="2"/>
        <v>9</v>
      </c>
    </row>
    <row r="5" spans="1:10">
      <c r="A5" t="s">
        <v>4</v>
      </c>
      <c r="B5">
        <v>27620</v>
      </c>
      <c r="C5">
        <v>27195</v>
      </c>
      <c r="D5">
        <v>63</v>
      </c>
      <c r="E5">
        <v>27620</v>
      </c>
      <c r="F5">
        <v>27195</v>
      </c>
      <c r="G5">
        <v>65</v>
      </c>
      <c r="H5">
        <f t="shared" si="0"/>
        <v>0</v>
      </c>
      <c r="I5">
        <f t="shared" si="1"/>
        <v>0</v>
      </c>
      <c r="J5">
        <f t="shared" si="2"/>
        <v>2</v>
      </c>
    </row>
    <row r="6" spans="1:10">
      <c r="A6" t="s">
        <v>5</v>
      </c>
      <c r="B6">
        <v>121654</v>
      </c>
      <c r="C6">
        <v>120633</v>
      </c>
      <c r="D6">
        <v>199</v>
      </c>
      <c r="E6">
        <v>121654</v>
      </c>
      <c r="F6">
        <v>120633</v>
      </c>
      <c r="G6">
        <v>194</v>
      </c>
      <c r="H6">
        <f t="shared" si="0"/>
        <v>0</v>
      </c>
      <c r="I6">
        <f t="shared" si="1"/>
        <v>0</v>
      </c>
      <c r="J6">
        <f t="shared" si="2"/>
        <v>-5</v>
      </c>
    </row>
    <row r="7" spans="1:10">
      <c r="A7" t="s">
        <v>6</v>
      </c>
      <c r="B7">
        <v>465</v>
      </c>
      <c r="C7">
        <v>454</v>
      </c>
      <c r="D7">
        <v>3</v>
      </c>
      <c r="E7">
        <v>465</v>
      </c>
      <c r="F7">
        <v>454</v>
      </c>
      <c r="G7">
        <v>4</v>
      </c>
      <c r="H7">
        <f t="shared" si="0"/>
        <v>0</v>
      </c>
      <c r="I7">
        <f t="shared" si="1"/>
        <v>0</v>
      </c>
      <c r="J7">
        <f t="shared" si="2"/>
        <v>1</v>
      </c>
    </row>
    <row r="8" spans="1:10">
      <c r="A8" t="s">
        <v>7</v>
      </c>
      <c r="B8">
        <v>1217</v>
      </c>
      <c r="C8">
        <v>1182</v>
      </c>
      <c r="D8">
        <v>17</v>
      </c>
      <c r="E8">
        <v>1217</v>
      </c>
      <c r="F8">
        <v>1182</v>
      </c>
      <c r="G8">
        <v>16</v>
      </c>
      <c r="H8">
        <f t="shared" si="0"/>
        <v>0</v>
      </c>
      <c r="I8">
        <f t="shared" si="1"/>
        <v>0</v>
      </c>
      <c r="J8">
        <f t="shared" si="2"/>
        <v>-1</v>
      </c>
    </row>
    <row r="9" spans="1:10">
      <c r="A9" t="s">
        <v>8</v>
      </c>
      <c r="B9">
        <v>13</v>
      </c>
      <c r="C9">
        <v>13</v>
      </c>
      <c r="D9">
        <v>1</v>
      </c>
      <c r="E9">
        <v>13</v>
      </c>
      <c r="F9">
        <v>13</v>
      </c>
      <c r="G9">
        <v>1</v>
      </c>
      <c r="H9">
        <f t="shared" si="0"/>
        <v>0</v>
      </c>
      <c r="I9">
        <f t="shared" si="1"/>
        <v>0</v>
      </c>
      <c r="J9">
        <f t="shared" si="2"/>
        <v>0</v>
      </c>
    </row>
    <row r="10" spans="1:10">
      <c r="A10" t="s">
        <v>9</v>
      </c>
      <c r="B10">
        <v>8065</v>
      </c>
      <c r="C10">
        <v>7920</v>
      </c>
      <c r="D10">
        <v>8</v>
      </c>
      <c r="E10">
        <v>8065</v>
      </c>
      <c r="F10">
        <v>7920</v>
      </c>
      <c r="G10">
        <v>8</v>
      </c>
      <c r="H10">
        <f t="shared" si="0"/>
        <v>0</v>
      </c>
      <c r="I10">
        <f t="shared" si="1"/>
        <v>0</v>
      </c>
      <c r="J10">
        <f t="shared" si="2"/>
        <v>0</v>
      </c>
    </row>
    <row r="11" spans="1:10">
      <c r="A11" t="s">
        <v>10</v>
      </c>
      <c r="B11">
        <v>3396</v>
      </c>
      <c r="C11">
        <v>3230</v>
      </c>
      <c r="D11">
        <v>4</v>
      </c>
      <c r="E11">
        <v>3396</v>
      </c>
      <c r="F11">
        <v>3230</v>
      </c>
      <c r="G11">
        <v>4</v>
      </c>
      <c r="H11">
        <f t="shared" si="0"/>
        <v>0</v>
      </c>
      <c r="I11">
        <f t="shared" si="1"/>
        <v>0</v>
      </c>
      <c r="J11">
        <f t="shared" si="2"/>
        <v>0</v>
      </c>
    </row>
    <row r="12" spans="1:10">
      <c r="A12" t="s">
        <v>11</v>
      </c>
      <c r="B12">
        <v>9496</v>
      </c>
      <c r="C12">
        <v>9397</v>
      </c>
      <c r="D12">
        <v>22</v>
      </c>
      <c r="E12">
        <v>9496</v>
      </c>
      <c r="F12">
        <v>9397</v>
      </c>
      <c r="G12">
        <v>18</v>
      </c>
      <c r="H12">
        <f t="shared" si="0"/>
        <v>0</v>
      </c>
      <c r="I12">
        <f t="shared" si="1"/>
        <v>0</v>
      </c>
      <c r="J12">
        <f t="shared" si="2"/>
        <v>-4</v>
      </c>
    </row>
  </sheetData>
  <phoneticPr fontId="3" type="noConversion"/>
  <pageMargins left="0.75" right="0.75" top="1" bottom="1" header="0.5" footer="0.5"/>
  <pageSetup orientation="portrait" horizontalDpi="4294967292" verticalDpi="4294967292"/>
  <headerFooter>
    <oddHeader>&amp;C../scripts/runHeuristic TestData/ . mce -h mce -i 10000 -z &amp;Redges_x000D_are _x000D_HeuristicMaxEdges</oddHeader>
  </headerFooter>
  <extLst>
    <ext xmlns:mx="http://schemas.microsoft.com/office/mac/excel/2008/main" uri="{64002731-A6B0-56B0-2670-7721B7C09600}">
      <mx:PLV Mode="1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view="pageLayout" zoomScale="150" workbookViewId="0">
      <selection activeCell="G2" sqref="G2"/>
    </sheetView>
  </sheetViews>
  <sheetFormatPr baseColWidth="10" defaultRowHeight="13" x14ac:dyDescent="0"/>
  <cols>
    <col min="1" max="1" width="15" customWidth="1"/>
    <col min="2" max="2" width="13" customWidth="1"/>
    <col min="5" max="5" width="13.140625" customWidth="1"/>
  </cols>
  <sheetData>
    <row r="1" spans="1:10">
      <c r="A1" s="1" t="s">
        <v>22</v>
      </c>
      <c r="B1" s="1" t="s">
        <v>25</v>
      </c>
      <c r="C1" s="1" t="s">
        <v>23</v>
      </c>
      <c r="D1" s="1" t="s">
        <v>24</v>
      </c>
      <c r="E1" s="1" t="s">
        <v>15</v>
      </c>
      <c r="F1" s="1" t="s">
        <v>16</v>
      </c>
      <c r="G1" s="1" t="s">
        <v>20</v>
      </c>
      <c r="H1" s="1" t="s">
        <v>13</v>
      </c>
      <c r="I1" s="1" t="s">
        <v>14</v>
      </c>
      <c r="J1" s="1" t="s">
        <v>19</v>
      </c>
    </row>
    <row r="2" spans="1:10">
      <c r="A2" t="s">
        <v>1</v>
      </c>
      <c r="B2">
        <v>4</v>
      </c>
      <c r="C2">
        <v>4</v>
      </c>
      <c r="D2">
        <v>2</v>
      </c>
      <c r="E2">
        <v>4</v>
      </c>
      <c r="F2">
        <v>4</v>
      </c>
      <c r="G2">
        <v>0</v>
      </c>
      <c r="H2">
        <f>E2-B2</f>
        <v>0</v>
      </c>
      <c r="I2">
        <f t="shared" ref="I2:J12" si="0">F2-C2</f>
        <v>0</v>
      </c>
      <c r="J2">
        <f t="shared" si="0"/>
        <v>-2</v>
      </c>
    </row>
    <row r="3" spans="1:10">
      <c r="A3" t="s">
        <v>2</v>
      </c>
      <c r="B3">
        <v>45</v>
      </c>
      <c r="C3">
        <v>42</v>
      </c>
      <c r="D3">
        <v>8</v>
      </c>
      <c r="E3">
        <v>45</v>
      </c>
      <c r="F3">
        <v>42</v>
      </c>
      <c r="G3">
        <v>0</v>
      </c>
      <c r="H3">
        <f t="shared" ref="H3:H12" si="1">E3-B3</f>
        <v>0</v>
      </c>
      <c r="I3">
        <f t="shared" si="0"/>
        <v>0</v>
      </c>
      <c r="J3">
        <f t="shared" si="0"/>
        <v>-8</v>
      </c>
    </row>
    <row r="4" spans="1:10">
      <c r="A4" t="s">
        <v>3</v>
      </c>
      <c r="B4">
        <v>467</v>
      </c>
      <c r="C4">
        <v>458</v>
      </c>
      <c r="D4">
        <v>41</v>
      </c>
      <c r="E4">
        <v>467</v>
      </c>
      <c r="F4">
        <v>458</v>
      </c>
      <c r="G4">
        <v>0</v>
      </c>
      <c r="H4">
        <f t="shared" si="1"/>
        <v>0</v>
      </c>
      <c r="I4">
        <f t="shared" si="0"/>
        <v>0</v>
      </c>
      <c r="J4">
        <f t="shared" si="0"/>
        <v>-41</v>
      </c>
    </row>
    <row r="5" spans="1:10">
      <c r="A5" t="s">
        <v>4</v>
      </c>
      <c r="B5">
        <v>13585</v>
      </c>
      <c r="C5">
        <v>13452</v>
      </c>
      <c r="D5">
        <v>107</v>
      </c>
      <c r="E5">
        <v>13585</v>
      </c>
      <c r="F5">
        <v>13452</v>
      </c>
      <c r="G5">
        <v>0</v>
      </c>
      <c r="H5">
        <f t="shared" si="1"/>
        <v>0</v>
      </c>
      <c r="I5">
        <f t="shared" si="0"/>
        <v>0</v>
      </c>
      <c r="J5">
        <f t="shared" si="0"/>
        <v>-107</v>
      </c>
    </row>
    <row r="6" spans="1:10">
      <c r="A6" t="s">
        <v>5</v>
      </c>
      <c r="B6">
        <v>81553</v>
      </c>
      <c r="C6">
        <v>80943</v>
      </c>
      <c r="D6">
        <v>226</v>
      </c>
      <c r="E6">
        <v>81553</v>
      </c>
      <c r="F6">
        <v>80943</v>
      </c>
      <c r="G6">
        <v>0</v>
      </c>
      <c r="H6">
        <f t="shared" si="1"/>
        <v>0</v>
      </c>
      <c r="I6">
        <f t="shared" si="0"/>
        <v>0</v>
      </c>
      <c r="J6">
        <f t="shared" si="0"/>
        <v>-226</v>
      </c>
    </row>
    <row r="7" spans="1:10">
      <c r="A7" t="s">
        <v>6</v>
      </c>
      <c r="B7">
        <v>125</v>
      </c>
      <c r="C7">
        <v>119</v>
      </c>
      <c r="D7">
        <v>13</v>
      </c>
      <c r="E7">
        <v>125</v>
      </c>
      <c r="F7">
        <v>119</v>
      </c>
      <c r="G7">
        <v>0</v>
      </c>
      <c r="H7">
        <f t="shared" si="1"/>
        <v>0</v>
      </c>
      <c r="I7">
        <f t="shared" si="0"/>
        <v>0</v>
      </c>
      <c r="J7">
        <f t="shared" si="0"/>
        <v>-13</v>
      </c>
    </row>
    <row r="8" spans="1:10">
      <c r="A8" t="s">
        <v>7</v>
      </c>
      <c r="B8">
        <v>695</v>
      </c>
      <c r="C8">
        <v>680</v>
      </c>
      <c r="D8">
        <v>49</v>
      </c>
      <c r="E8">
        <v>695</v>
      </c>
      <c r="F8">
        <v>680</v>
      </c>
      <c r="G8">
        <v>0</v>
      </c>
      <c r="H8">
        <f t="shared" si="1"/>
        <v>0</v>
      </c>
      <c r="I8">
        <f t="shared" si="0"/>
        <v>0</v>
      </c>
      <c r="J8">
        <f t="shared" si="0"/>
        <v>-49</v>
      </c>
    </row>
    <row r="9" spans="1:10">
      <c r="A9" t="s">
        <v>8</v>
      </c>
      <c r="B9">
        <v>1</v>
      </c>
      <c r="C9">
        <v>1</v>
      </c>
      <c r="D9">
        <v>1</v>
      </c>
      <c r="E9">
        <v>1</v>
      </c>
      <c r="F9">
        <v>1</v>
      </c>
      <c r="G9">
        <v>0</v>
      </c>
      <c r="H9">
        <f t="shared" si="1"/>
        <v>0</v>
      </c>
      <c r="I9">
        <f t="shared" si="0"/>
        <v>0</v>
      </c>
      <c r="J9">
        <f t="shared" si="0"/>
        <v>-1</v>
      </c>
    </row>
    <row r="10" spans="1:10">
      <c r="A10" t="s">
        <v>9</v>
      </c>
      <c r="B10">
        <v>331</v>
      </c>
      <c r="C10">
        <v>327</v>
      </c>
      <c r="D10">
        <v>38</v>
      </c>
      <c r="E10">
        <v>331</v>
      </c>
      <c r="F10">
        <v>327</v>
      </c>
      <c r="G10">
        <v>0</v>
      </c>
      <c r="H10">
        <f t="shared" si="1"/>
        <v>0</v>
      </c>
      <c r="I10">
        <f t="shared" si="0"/>
        <v>0</v>
      </c>
      <c r="J10">
        <f t="shared" si="0"/>
        <v>-38</v>
      </c>
    </row>
    <row r="11" spans="1:10">
      <c r="A11" t="s">
        <v>10</v>
      </c>
      <c r="B11">
        <v>137</v>
      </c>
      <c r="C11">
        <v>134</v>
      </c>
      <c r="D11">
        <v>20</v>
      </c>
      <c r="E11">
        <v>137</v>
      </c>
      <c r="F11">
        <v>134</v>
      </c>
      <c r="G11">
        <v>0</v>
      </c>
      <c r="H11">
        <f t="shared" si="1"/>
        <v>0</v>
      </c>
      <c r="I11">
        <f t="shared" si="0"/>
        <v>0</v>
      </c>
      <c r="J11">
        <f t="shared" si="0"/>
        <v>-20</v>
      </c>
    </row>
    <row r="12" spans="1:10">
      <c r="A12" t="s">
        <v>11</v>
      </c>
      <c r="B12">
        <v>2329</v>
      </c>
      <c r="C12">
        <v>2316</v>
      </c>
      <c r="D12">
        <v>158</v>
      </c>
      <c r="E12">
        <v>2329</v>
      </c>
      <c r="F12">
        <v>2316</v>
      </c>
      <c r="G12">
        <v>0</v>
      </c>
      <c r="H12">
        <f t="shared" si="1"/>
        <v>0</v>
      </c>
      <c r="I12">
        <f t="shared" si="0"/>
        <v>0</v>
      </c>
      <c r="J12">
        <f t="shared" si="0"/>
        <v>-158</v>
      </c>
    </row>
  </sheetData>
  <phoneticPr fontId="3" type="noConversion"/>
  <pageMargins left="0.75" right="0.75" top="1" bottom="1" header="0.5" footer="0.5"/>
  <pageSetup orientation="portrait" horizontalDpi="4294967292" verticalDpi="4294967292"/>
  <headerFooter>
    <oddHeader xml:space="preserve">&amp;C../scripts/runHeuristic TestData/ . median -h median -i 10000 -z </oddHeader>
  </headerFooter>
  <extLst>
    <ext xmlns:mx="http://schemas.microsoft.com/office/mac/excel/2008/main" uri="{64002731-A6B0-56B0-2670-7721B7C09600}">
      <mx:PLV Mode="1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zoomScale="150" zoomScaleNormal="150" zoomScalePageLayoutView="150" workbookViewId="0">
      <selection activeCell="D1" sqref="D1:D1048576"/>
    </sheetView>
  </sheetViews>
  <sheetFormatPr baseColWidth="10" defaultRowHeight="13" x14ac:dyDescent="0"/>
  <sheetData>
    <row r="1" spans="1:7">
      <c r="A1" s="1" t="s">
        <v>0</v>
      </c>
      <c r="B1" s="2" t="s">
        <v>29</v>
      </c>
      <c r="C1" s="2" t="s">
        <v>30</v>
      </c>
      <c r="D1" s="2" t="s">
        <v>32</v>
      </c>
      <c r="E1" s="2" t="s">
        <v>33</v>
      </c>
      <c r="F1" s="1" t="s">
        <v>17</v>
      </c>
      <c r="G1" s="1" t="s">
        <v>18</v>
      </c>
    </row>
    <row r="2" spans="1:7">
      <c r="A2" t="s">
        <v>1</v>
      </c>
      <c r="B2">
        <v>4</v>
      </c>
      <c r="C2">
        <v>4</v>
      </c>
      <c r="D2">
        <v>4</v>
      </c>
      <c r="E2">
        <v>4</v>
      </c>
      <c r="F2">
        <f t="shared" ref="F2:F12" si="0">D2-B2</f>
        <v>0</v>
      </c>
      <c r="G2">
        <f t="shared" ref="G2:G12" si="1">E2-C2</f>
        <v>0</v>
      </c>
    </row>
    <row r="3" spans="1:7">
      <c r="A3" t="s">
        <v>2</v>
      </c>
      <c r="B3">
        <v>31</v>
      </c>
      <c r="C3">
        <v>31</v>
      </c>
      <c r="D3">
        <v>31</v>
      </c>
      <c r="E3">
        <v>31</v>
      </c>
      <c r="F3">
        <f t="shared" si="0"/>
        <v>0</v>
      </c>
      <c r="G3">
        <f t="shared" si="1"/>
        <v>0</v>
      </c>
    </row>
    <row r="4" spans="1:7">
      <c r="A4" t="s">
        <v>3</v>
      </c>
      <c r="B4">
        <v>275</v>
      </c>
      <c r="C4">
        <v>261</v>
      </c>
      <c r="D4">
        <v>275</v>
      </c>
      <c r="E4">
        <v>261</v>
      </c>
      <c r="F4">
        <f t="shared" si="0"/>
        <v>0</v>
      </c>
      <c r="G4">
        <f t="shared" si="1"/>
        <v>0</v>
      </c>
    </row>
    <row r="5" spans="1:7">
      <c r="A5" t="s">
        <v>4</v>
      </c>
      <c r="B5">
        <v>13800</v>
      </c>
      <c r="C5">
        <v>13589</v>
      </c>
      <c r="D5">
        <v>13800</v>
      </c>
      <c r="E5">
        <v>13589</v>
      </c>
      <c r="F5">
        <f t="shared" si="0"/>
        <v>0</v>
      </c>
      <c r="G5">
        <f t="shared" si="1"/>
        <v>0</v>
      </c>
    </row>
    <row r="6" spans="1:7">
      <c r="A6" t="s">
        <v>5</v>
      </c>
      <c r="B6">
        <v>101825</v>
      </c>
      <c r="C6">
        <v>100969</v>
      </c>
      <c r="D6">
        <v>101825</v>
      </c>
      <c r="E6">
        <v>100969</v>
      </c>
      <c r="F6">
        <f t="shared" si="0"/>
        <v>0</v>
      </c>
      <c r="G6">
        <f t="shared" si="1"/>
        <v>0</v>
      </c>
    </row>
    <row r="7" spans="1:7">
      <c r="A7" t="s">
        <v>6</v>
      </c>
      <c r="B7">
        <v>89</v>
      </c>
      <c r="C7">
        <v>88</v>
      </c>
      <c r="D7">
        <v>89</v>
      </c>
      <c r="E7">
        <v>88</v>
      </c>
      <c r="F7">
        <f t="shared" si="0"/>
        <v>0</v>
      </c>
      <c r="G7">
        <f t="shared" si="1"/>
        <v>0</v>
      </c>
    </row>
    <row r="8" spans="1:7">
      <c r="A8" t="s">
        <v>7</v>
      </c>
      <c r="B8">
        <v>425</v>
      </c>
      <c r="C8">
        <v>418</v>
      </c>
      <c r="D8">
        <v>425</v>
      </c>
      <c r="E8">
        <v>418</v>
      </c>
      <c r="F8">
        <f t="shared" si="0"/>
        <v>0</v>
      </c>
      <c r="G8">
        <f t="shared" si="1"/>
        <v>0</v>
      </c>
    </row>
    <row r="9" spans="1:7">
      <c r="A9" t="s">
        <v>8</v>
      </c>
      <c r="B9">
        <v>1</v>
      </c>
      <c r="C9">
        <v>1</v>
      </c>
      <c r="D9">
        <v>1</v>
      </c>
      <c r="E9">
        <v>1</v>
      </c>
      <c r="F9">
        <f t="shared" si="0"/>
        <v>0</v>
      </c>
      <c r="G9">
        <f t="shared" si="1"/>
        <v>0</v>
      </c>
    </row>
    <row r="10" spans="1:7">
      <c r="A10" t="s">
        <v>9</v>
      </c>
      <c r="B10">
        <v>678</v>
      </c>
      <c r="C10">
        <v>650</v>
      </c>
      <c r="D10">
        <v>678</v>
      </c>
      <c r="E10">
        <v>650</v>
      </c>
      <c r="F10">
        <f t="shared" si="0"/>
        <v>0</v>
      </c>
      <c r="G10">
        <f t="shared" si="1"/>
        <v>0</v>
      </c>
    </row>
    <row r="11" spans="1:7">
      <c r="A11" t="s">
        <v>10</v>
      </c>
      <c r="B11">
        <v>196</v>
      </c>
      <c r="C11">
        <v>187</v>
      </c>
      <c r="D11">
        <v>196</v>
      </c>
      <c r="E11">
        <v>187</v>
      </c>
      <c r="F11">
        <f t="shared" si="0"/>
        <v>0</v>
      </c>
      <c r="G11">
        <f t="shared" si="1"/>
        <v>0</v>
      </c>
    </row>
    <row r="12" spans="1:7">
      <c r="A12" t="s">
        <v>11</v>
      </c>
      <c r="B12">
        <v>831</v>
      </c>
      <c r="C12">
        <v>820</v>
      </c>
      <c r="D12">
        <v>831</v>
      </c>
      <c r="E12">
        <v>820</v>
      </c>
      <c r="F12">
        <f t="shared" si="0"/>
        <v>0</v>
      </c>
      <c r="G12">
        <f t="shared" si="1"/>
        <v>0</v>
      </c>
    </row>
  </sheetData>
  <phoneticPr fontId="3" type="noConversion"/>
  <pageMargins left="0.75" right="0.75" top="1" bottom="1" header="0.5" footer="0.5"/>
  <pageSetup orientation="portrait" horizontalDpi="4294967292" verticalDpi="4294967292"/>
  <headerFooter>
    <oddHeader xml:space="preserve">&amp;C&amp;K000000../scripts/runHeuristic TestData/ . mce -h mce -i 10000 -z </oddHeader>
  </headerFooter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view="pageLayout" zoomScale="150" zoomScaleNormal="150" zoomScalePageLayoutView="150" workbookViewId="0">
      <selection activeCell="G3" sqref="G3:G13"/>
    </sheetView>
  </sheetViews>
  <sheetFormatPr baseColWidth="10" defaultRowHeight="13" x14ac:dyDescent="0"/>
  <cols>
    <col min="1" max="1" width="12" bestFit="1" customWidth="1"/>
  </cols>
  <sheetData>
    <row r="1" spans="1:7">
      <c r="B1" t="s">
        <v>37</v>
      </c>
      <c r="F1" t="s">
        <v>40</v>
      </c>
    </row>
    <row r="2" spans="1:7" s="2" customFormat="1">
      <c r="A2" s="2" t="s">
        <v>0</v>
      </c>
      <c r="B2" s="2" t="s">
        <v>35</v>
      </c>
      <c r="C2" s="2" t="s">
        <v>36</v>
      </c>
      <c r="D2" s="2" t="s">
        <v>38</v>
      </c>
      <c r="E2" s="2" t="s">
        <v>39</v>
      </c>
      <c r="F2" s="2" t="s">
        <v>35</v>
      </c>
      <c r="G2" s="2" t="s">
        <v>38</v>
      </c>
    </row>
    <row r="3" spans="1:7">
      <c r="A3" t="s">
        <v>1</v>
      </c>
      <c r="B3">
        <v>4</v>
      </c>
      <c r="C3">
        <v>4</v>
      </c>
      <c r="D3">
        <v>4</v>
      </c>
      <c r="E3">
        <v>4</v>
      </c>
      <c r="F3">
        <v>4</v>
      </c>
      <c r="G3">
        <v>4</v>
      </c>
    </row>
    <row r="4" spans="1:7">
      <c r="A4" t="s">
        <v>2</v>
      </c>
      <c r="B4">
        <v>29</v>
      </c>
      <c r="C4">
        <v>34</v>
      </c>
      <c r="D4">
        <v>29</v>
      </c>
      <c r="E4">
        <v>34</v>
      </c>
      <c r="F4">
        <v>29</v>
      </c>
      <c r="G4">
        <v>29</v>
      </c>
    </row>
    <row r="5" spans="1:7">
      <c r="A5" t="s">
        <v>3</v>
      </c>
      <c r="B5">
        <v>317</v>
      </c>
      <c r="C5">
        <v>350</v>
      </c>
      <c r="D5">
        <v>297</v>
      </c>
      <c r="E5">
        <v>340</v>
      </c>
      <c r="F5">
        <v>317</v>
      </c>
      <c r="G5">
        <v>297</v>
      </c>
    </row>
    <row r="6" spans="1:7">
      <c r="A6" t="s">
        <v>4</v>
      </c>
      <c r="B6">
        <v>13353</v>
      </c>
      <c r="C6">
        <v>14028</v>
      </c>
      <c r="D6">
        <v>13126</v>
      </c>
      <c r="E6">
        <v>13744</v>
      </c>
      <c r="F6">
        <v>13353</v>
      </c>
      <c r="G6">
        <v>13126</v>
      </c>
    </row>
    <row r="7" spans="1:7">
      <c r="A7" t="s">
        <v>5</v>
      </c>
      <c r="B7">
        <v>101111</v>
      </c>
      <c r="C7">
        <v>100912</v>
      </c>
      <c r="D7">
        <v>100237</v>
      </c>
      <c r="E7">
        <v>100281</v>
      </c>
      <c r="F7">
        <v>101111</v>
      </c>
      <c r="G7">
        <v>100237</v>
      </c>
    </row>
    <row r="8" spans="1:7">
      <c r="A8" t="s">
        <v>6</v>
      </c>
      <c r="B8">
        <v>110</v>
      </c>
      <c r="C8">
        <v>107</v>
      </c>
      <c r="D8">
        <v>107</v>
      </c>
      <c r="E8">
        <v>102</v>
      </c>
      <c r="F8">
        <v>110</v>
      </c>
      <c r="G8">
        <v>107</v>
      </c>
    </row>
    <row r="9" spans="1:7">
      <c r="A9" t="s">
        <v>7</v>
      </c>
      <c r="B9">
        <v>399</v>
      </c>
      <c r="C9">
        <v>421</v>
      </c>
      <c r="D9">
        <v>392</v>
      </c>
      <c r="E9">
        <v>406</v>
      </c>
      <c r="F9">
        <v>399</v>
      </c>
      <c r="G9">
        <v>392</v>
      </c>
    </row>
    <row r="10" spans="1:7">
      <c r="A10" t="s">
        <v>8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</row>
    <row r="11" spans="1:7">
      <c r="A11" t="s">
        <v>9</v>
      </c>
      <c r="B11">
        <v>763</v>
      </c>
      <c r="C11">
        <v>560</v>
      </c>
      <c r="D11">
        <v>739</v>
      </c>
      <c r="E11">
        <v>532</v>
      </c>
      <c r="F11">
        <v>763</v>
      </c>
      <c r="G11">
        <v>739</v>
      </c>
    </row>
    <row r="12" spans="1:7">
      <c r="A12" t="s">
        <v>10</v>
      </c>
      <c r="B12">
        <v>228</v>
      </c>
      <c r="C12">
        <v>260</v>
      </c>
      <c r="D12">
        <v>215</v>
      </c>
      <c r="E12">
        <v>249</v>
      </c>
      <c r="F12">
        <v>228</v>
      </c>
      <c r="G12">
        <v>215</v>
      </c>
    </row>
    <row r="13" spans="1:7">
      <c r="A13" t="s">
        <v>11</v>
      </c>
      <c r="B13">
        <v>1022</v>
      </c>
      <c r="C13">
        <v>820</v>
      </c>
      <c r="D13">
        <v>1003</v>
      </c>
      <c r="E13">
        <v>809</v>
      </c>
      <c r="F13">
        <v>1022</v>
      </c>
      <c r="G13">
        <v>1003</v>
      </c>
    </row>
  </sheetData>
  <phoneticPr fontId="3" type="noConversion"/>
  <pageMargins left="0.75" right="0.75" top="1" bottom="1" header="0.5" footer="0.5"/>
  <pageSetup orientation="portrait" horizontalDpi="4294967292" verticalDpi="4294967292"/>
  <headerFooter>
    <oddHeader xml:space="preserve">&amp;L&amp;8&amp;K000000../scripts/runHeuristic TestData/ . mce -h mce -i 10000 -z&amp;R&amp;8&amp;K000000../scripts/runHeuristic TestData/ . mceR -R 1 -h mce -i 10000 -z </oddHeader>
  </headerFooter>
  <extLst>
    <ext xmlns:mx="http://schemas.microsoft.com/office/mac/excel/2008/main" uri="{64002731-A6B0-56B0-2670-7721B7C09600}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barycenter</vt:lpstr>
      <vt:lpstr>mce</vt:lpstr>
      <vt:lpstr>median</vt:lpstr>
      <vt:lpstr>sifting</vt:lpstr>
      <vt:lpstr>mce vs mceR</vt:lpstr>
    </vt:vector>
  </TitlesOfParts>
  <Company>NCSU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Matthias Stallmann</dc:creator>
  <cp:lastModifiedBy>Matthias Stallmann</cp:lastModifiedBy>
  <dcterms:created xsi:type="dcterms:W3CDTF">2011-06-13T01:05:47Z</dcterms:created>
  <dcterms:modified xsi:type="dcterms:W3CDTF">2014-10-22T16:30:49Z</dcterms:modified>
</cp:coreProperties>
</file>