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ontela\OneDrive - Universidade de Vigo\Cr_MIT\Cr_db\DATA\"/>
    </mc:Choice>
  </mc:AlternateContent>
  <xr:revisionPtr revIDLastSave="0" documentId="13_ncr:1_{D1C5C6E1-23CB-4F17-AD7A-100520485577}" xr6:coauthVersionLast="47" xr6:coauthVersionMax="47" xr10:uidLastSave="{00000000-0000-0000-0000-000000000000}"/>
  <bookViews>
    <workbookView xWindow="-120" yWindow="-120" windowWidth="20730" windowHeight="11310" xr2:uid="{8F9DE974-8F50-4E83-B749-C91FAB17C7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  <c r="B8" i="1"/>
  <c r="B9" i="1"/>
  <c r="B10" i="1"/>
  <c r="B7" i="1"/>
  <c r="C6" i="1"/>
  <c r="C5" i="1"/>
  <c r="C4" i="1"/>
  <c r="C3" i="1"/>
  <c r="C2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MFontela</author>
  </authors>
  <commentList>
    <comment ref="D7" authorId="0" shapeId="0" xr:uid="{95ABC428-1B2B-4DA9-A5D1-B747CAFE716C}">
      <text>
        <r>
          <rPr>
            <b/>
            <sz val="9"/>
            <color indexed="81"/>
            <rFont val="Tahoma"/>
            <family val="2"/>
          </rPr>
          <t>MFontela:</t>
        </r>
        <r>
          <rPr>
            <sz val="9"/>
            <color indexed="81"/>
            <rFont val="Tahoma"/>
            <family val="2"/>
          </rPr>
          <t xml:space="preserve">
originally it was sirf(surface)
</t>
        </r>
      </text>
    </comment>
  </commentList>
</comments>
</file>

<file path=xl/sharedStrings.xml><?xml version="1.0" encoding="utf-8"?>
<sst xmlns="http://schemas.openxmlformats.org/spreadsheetml/2006/main" count="16" uniqueCount="9">
  <si>
    <t>Sampling site</t>
  </si>
  <si>
    <t>Depth (m)</t>
  </si>
  <si>
    <r>
      <t>Cr</t>
    </r>
    <r>
      <rPr>
        <b/>
        <sz val="8"/>
        <color rgb="FF2E2E2E"/>
        <rFont val="Georgia"/>
        <family val="1"/>
      </rPr>
      <t>TOT</t>
    </r>
    <r>
      <rPr>
        <b/>
        <sz val="11"/>
        <color rgb="FF2E2E2E"/>
        <rFont val="Georgia"/>
        <family val="1"/>
      </rPr>
      <t> (nM)</t>
    </r>
  </si>
  <si>
    <r>
      <t>δCrTOT53</t>
    </r>
    <r>
      <rPr>
        <b/>
        <sz val="11"/>
        <color rgb="FF2E2E2E"/>
        <rFont val="Georgia"/>
        <family val="1"/>
      </rPr>
      <t> (‰)</t>
    </r>
  </si>
  <si>
    <t>2 s.d. (‰)</t>
  </si>
  <si>
    <t>Argentine basin</t>
  </si>
  <si>
    <t>Southampton Water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</si>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</sst>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2E2E2E"/>
      <name val="Georgia"/>
      <family val="1"/>
    </font>
    <font>
      <b/>
      <sz val="8"/>
      <color rgb="FF2E2E2E"/>
      <name val="Georgia"/>
      <family val="1"/>
    </font>
    <font>
      <sz val="10"/>
      <color rgb="FF2E2E2E"/>
      <name val="Georgia"/>
      <family val="1"/>
    </font>
    <font>
      <sz val="11"/>
      <color rgb="FF2E2E2E"/>
      <name val="Georg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2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7ADC-2D8B-4201-9FF1-75003CA4B89C}">
  <dimension ref="A1:G10"/>
  <sheetViews>
    <sheetView tabSelected="1" workbookViewId="0">
      <selection activeCell="C10" sqref="B2:C10"/>
    </sheetView>
  </sheetViews>
  <sheetFormatPr baseColWidth="10" defaultRowHeight="15" x14ac:dyDescent="0.25"/>
  <cols>
    <col min="1" max="1" width="25.85546875" customWidth="1"/>
    <col min="2" max="2" width="13.42578125" customWidth="1"/>
    <col min="3" max="3" width="11.28515625" customWidth="1"/>
    <col min="5" max="5" width="10.85546875" bestFit="1" customWidth="1"/>
  </cols>
  <sheetData>
    <row r="1" spans="1:7" ht="15" customHeight="1" thickBot="1" x14ac:dyDescent="0.3">
      <c r="A1" s="4" t="s">
        <v>0</v>
      </c>
      <c r="B1" s="4" t="s">
        <v>7</v>
      </c>
      <c r="C1" s="4" t="s">
        <v>8</v>
      </c>
      <c r="D1" s="4" t="s">
        <v>1</v>
      </c>
      <c r="E1" s="1" t="s">
        <v>2</v>
      </c>
      <c r="F1" s="2" t="s">
        <v>3</v>
      </c>
      <c r="G1" s="1" t="s">
        <v>4</v>
      </c>
    </row>
    <row r="2" spans="1:7" x14ac:dyDescent="0.25">
      <c r="A2" s="3" t="s">
        <v>5</v>
      </c>
      <c r="B2" s="6">
        <f>-(40+(33.22/60))</f>
        <v>-40.553666666666665</v>
      </c>
      <c r="C2" s="6">
        <f>-(51+(26.64/60))</f>
        <v>-51.444000000000003</v>
      </c>
      <c r="D2" s="3">
        <v>30</v>
      </c>
      <c r="E2" s="3">
        <v>6.36</v>
      </c>
      <c r="F2" s="3">
        <v>0.41199999999999998</v>
      </c>
      <c r="G2" s="3">
        <v>3.5999999999999997E-2</v>
      </c>
    </row>
    <row r="3" spans="1:7" x14ac:dyDescent="0.25">
      <c r="A3" s="3" t="s">
        <v>5</v>
      </c>
      <c r="B3" s="6">
        <f t="shared" ref="B3:B6" si="0">-(40+(33.22/60))</f>
        <v>-40.553666666666665</v>
      </c>
      <c r="C3" s="6">
        <f t="shared" ref="C3:C7" si="1">-(51+(26.64/60))</f>
        <v>-51.444000000000003</v>
      </c>
      <c r="D3" s="3">
        <v>150</v>
      </c>
      <c r="E3" s="3">
        <v>6.24</v>
      </c>
      <c r="F3" s="3">
        <v>0.66400000000000003</v>
      </c>
      <c r="G3" s="3">
        <v>3.5999999999999997E-2</v>
      </c>
    </row>
    <row r="4" spans="1:7" x14ac:dyDescent="0.25">
      <c r="A4" s="3" t="s">
        <v>5</v>
      </c>
      <c r="B4" s="6">
        <f t="shared" si="0"/>
        <v>-40.553666666666665</v>
      </c>
      <c r="C4" s="6">
        <f t="shared" si="1"/>
        <v>-51.444000000000003</v>
      </c>
      <c r="D4" s="3">
        <v>700</v>
      </c>
      <c r="E4" s="3">
        <v>6.5</v>
      </c>
      <c r="F4" s="3">
        <v>0.55600000000000005</v>
      </c>
      <c r="G4" s="3">
        <v>3.5999999999999997E-2</v>
      </c>
    </row>
    <row r="5" spans="1:7" x14ac:dyDescent="0.25">
      <c r="A5" s="3" t="s">
        <v>5</v>
      </c>
      <c r="B5" s="6">
        <f t="shared" si="0"/>
        <v>-40.553666666666665</v>
      </c>
      <c r="C5" s="6">
        <f t="shared" si="1"/>
        <v>-51.444000000000003</v>
      </c>
      <c r="D5" s="3">
        <v>1500</v>
      </c>
      <c r="E5" s="3">
        <v>5.8</v>
      </c>
      <c r="F5" s="3">
        <v>0.51800000000000002</v>
      </c>
      <c r="G5" s="3">
        <v>3.5999999999999997E-2</v>
      </c>
    </row>
    <row r="6" spans="1:7" x14ac:dyDescent="0.25">
      <c r="A6" s="3" t="s">
        <v>5</v>
      </c>
      <c r="B6" s="6">
        <f t="shared" si="0"/>
        <v>-40.553666666666665</v>
      </c>
      <c r="C6" s="6">
        <f t="shared" si="1"/>
        <v>-51.444000000000003</v>
      </c>
      <c r="D6" s="3">
        <v>2289</v>
      </c>
      <c r="E6" s="3">
        <v>6.08</v>
      </c>
      <c r="F6" s="3">
        <v>0.49099999999999999</v>
      </c>
      <c r="G6" s="3">
        <v>3.5999999999999997E-2</v>
      </c>
    </row>
    <row r="7" spans="1:7" x14ac:dyDescent="0.25">
      <c r="A7" s="3" t="s">
        <v>6</v>
      </c>
      <c r="B7" s="6">
        <f>50+(46.75/60)</f>
        <v>50.779166666666669</v>
      </c>
      <c r="C7" s="6">
        <f>-(1+(20.53/60))</f>
        <v>-1.3421666666666667</v>
      </c>
      <c r="D7" s="3">
        <v>1</v>
      </c>
      <c r="E7" s="3">
        <v>1.86</v>
      </c>
      <c r="F7" s="3">
        <v>1.5089999999999999</v>
      </c>
      <c r="G7" s="3">
        <v>4.7E-2</v>
      </c>
    </row>
    <row r="8" spans="1:7" x14ac:dyDescent="0.25">
      <c r="A8" s="3" t="s">
        <v>6</v>
      </c>
      <c r="B8" s="6">
        <f t="shared" ref="B8:B10" si="2">50+(46.75/60)</f>
        <v>50.779166666666669</v>
      </c>
      <c r="C8" s="6">
        <f t="shared" ref="C8:C10" si="3">-(1+(20.53/60))</f>
        <v>-1.3421666666666667</v>
      </c>
      <c r="D8" s="3">
        <v>3</v>
      </c>
      <c r="E8" s="3">
        <v>1.85</v>
      </c>
      <c r="F8" s="3">
        <v>1.498</v>
      </c>
      <c r="G8" s="3">
        <v>4.7E-2</v>
      </c>
    </row>
    <row r="9" spans="1:7" x14ac:dyDescent="0.25">
      <c r="A9" s="3" t="s">
        <v>6</v>
      </c>
      <c r="B9" s="6">
        <f t="shared" si="2"/>
        <v>50.779166666666669</v>
      </c>
      <c r="C9" s="6">
        <f t="shared" si="3"/>
        <v>-1.3421666666666667</v>
      </c>
      <c r="D9" s="3">
        <v>5</v>
      </c>
      <c r="E9" s="3">
        <v>1.83</v>
      </c>
      <c r="F9" s="3">
        <v>1.512</v>
      </c>
      <c r="G9" s="3">
        <v>4.7E-2</v>
      </c>
    </row>
    <row r="10" spans="1:7" ht="15.75" thickBot="1" x14ac:dyDescent="0.3">
      <c r="A10" s="3" t="s">
        <v>6</v>
      </c>
      <c r="B10" s="6">
        <f t="shared" si="2"/>
        <v>50.779166666666669</v>
      </c>
      <c r="C10" s="6">
        <f t="shared" si="3"/>
        <v>-1.3421666666666667</v>
      </c>
      <c r="D10" s="5">
        <v>11.5</v>
      </c>
      <c r="E10" s="5">
        <v>1.85</v>
      </c>
      <c r="F10" s="5">
        <v>1.4990000000000001</v>
      </c>
      <c r="G10" s="5">
        <v>4.7E-2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MFontela</dc:creator>
  <cp:lastModifiedBy>MFontela</cp:lastModifiedBy>
  <dcterms:created xsi:type="dcterms:W3CDTF">2021-11-18T11:30:38Z</dcterms:created>
  <dcterms:modified xsi:type="dcterms:W3CDTF">2021-11-18T11:50:27Z</dcterms:modified>
</cp:coreProperties>
</file>