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7980" activeTab="1"/>
  </bookViews>
  <sheets>
    <sheet name="Resumen" sheetId="4" r:id="rId1"/>
    <sheet name="Casos de Prueba" sheetId="1" r:id="rId2"/>
    <sheet name="Oráculo" sheetId="5" r:id="rId3"/>
    <sheet name="Listas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9" i="1" l="1"/>
  <c r="N29" i="1"/>
  <c r="M29" i="1"/>
  <c r="L29" i="1"/>
  <c r="K29" i="1"/>
  <c r="B9" i="4" l="1"/>
  <c r="C9" i="4" s="1"/>
  <c r="B10" i="4"/>
  <c r="C10" i="4" s="1"/>
  <c r="B11" i="4"/>
  <c r="C11" i="4" s="1"/>
  <c r="B12" i="4"/>
  <c r="C12" i="4" s="1"/>
  <c r="B8" i="4"/>
  <c r="C8" i="4" s="1"/>
  <c r="C13" i="4" l="1"/>
  <c r="T29" i="1"/>
  <c r="S29" i="1"/>
  <c r="R29" i="1"/>
  <c r="Q29" i="1"/>
  <c r="P29" i="1"/>
  <c r="J29" i="1"/>
  <c r="I29" i="1"/>
  <c r="H29" i="1"/>
  <c r="D13" i="4" l="1"/>
  <c r="D12" i="4"/>
  <c r="D9" i="4"/>
  <c r="D11" i="4"/>
  <c r="D10" i="4"/>
  <c r="D8" i="4"/>
</calcChain>
</file>

<file path=xl/sharedStrings.xml><?xml version="1.0" encoding="utf-8"?>
<sst xmlns="http://schemas.openxmlformats.org/spreadsheetml/2006/main" count="155" uniqueCount="98">
  <si>
    <t>ID</t>
  </si>
  <si>
    <t>Prioridad</t>
  </si>
  <si>
    <t>Criticidad</t>
  </si>
  <si>
    <t>Complejidad</t>
  </si>
  <si>
    <t>[Nombre del Sistema]</t>
  </si>
  <si>
    <t>Fecha: [DD/MM/AAAA]</t>
  </si>
  <si>
    <t>Listas</t>
  </si>
  <si>
    <t>Indicar el orden de prioridad para el testing que tiene la funcionalidad.</t>
  </si>
  <si>
    <t>Indica cúan complejo ha sido el desarrollo de esta funcionalidad.</t>
  </si>
  <si>
    <t>Indicar cúan critica es la funcionalidad para el funcionamiento del sistema.</t>
  </si>
  <si>
    <t>Casos de prueba</t>
  </si>
  <si>
    <t>FECHA DE CREACIÓN</t>
  </si>
  <si>
    <t>NOMBRE DEL AUTOR</t>
  </si>
  <si>
    <t>Funcionalidad:</t>
  </si>
  <si>
    <t>RESUMEN DEL CASO DE PRUEBA</t>
  </si>
  <si>
    <t>[Nombre + Apellido]</t>
  </si>
  <si>
    <t>[DD/MM/AAAA]</t>
  </si>
  <si>
    <t>[Identificador]</t>
  </si>
  <si>
    <t>[Resumen/Objetivo del caso de prueba]</t>
  </si>
  <si>
    <t>PRECONDICIONES</t>
  </si>
  <si>
    <t>[Precondiciones para ejecutar el caso de prueba]</t>
  </si>
  <si>
    <t>PASOS</t>
  </si>
  <si>
    <t>[Detalle de los pasos para ejecutar el caso de prueba]</t>
  </si>
  <si>
    <t>Variables de entrada</t>
  </si>
  <si>
    <t>Tipo</t>
  </si>
  <si>
    <t>Valores</t>
  </si>
  <si>
    <t>Variables de salida</t>
  </si>
  <si>
    <t>SALIDA</t>
  </si>
  <si>
    <t>ENTRADA</t>
  </si>
  <si>
    <t>RESULTADO ESPERADO</t>
  </si>
  <si>
    <t>NOMBRE DEL VALIDADOR</t>
  </si>
  <si>
    <t>[Resultado esperado del caso de prueba luego de su ejecución]</t>
  </si>
  <si>
    <t>RESULTADO OBTENIDO</t>
  </si>
  <si>
    <t>OBSERVACIONES</t>
  </si>
  <si>
    <t>OK</t>
  </si>
  <si>
    <t>ERROR</t>
  </si>
  <si>
    <t>OK CON OBSERVACIONES</t>
  </si>
  <si>
    <t>BLOQUEADO</t>
  </si>
  <si>
    <t>PENDIENTE</t>
  </si>
  <si>
    <t>AMBIENTE</t>
  </si>
  <si>
    <t>VERSIÓN</t>
  </si>
  <si>
    <t>IDENTIFICACIÓN DEL INCIDENTE</t>
  </si>
  <si>
    <t>FECHA DE EJECUCIÓN</t>
  </si>
  <si>
    <t>NOMBRE DEL EJECUTANTE</t>
  </si>
  <si>
    <t>ARCHIVOS ASOCIADOS</t>
  </si>
  <si>
    <t>EJECUCIÓN</t>
  </si>
  <si>
    <t>Oráculos</t>
  </si>
  <si>
    <t>Oráculo/s utilizado/s</t>
  </si>
  <si>
    <t>%</t>
  </si>
  <si>
    <t>RESULTADO</t>
  </si>
  <si>
    <t>CANTIDAD</t>
  </si>
  <si>
    <t>TOTAL</t>
  </si>
  <si>
    <t>Resumen</t>
  </si>
  <si>
    <t>Resumen de Casos de Prueba por Resultado</t>
  </si>
  <si>
    <t>Primer nombre</t>
  </si>
  <si>
    <t>Apellido</t>
  </si>
  <si>
    <t>Dirección</t>
  </si>
  <si>
    <t>Dirección alternativa</t>
  </si>
  <si>
    <t>Ciudad</t>
  </si>
  <si>
    <t>País</t>
  </si>
  <si>
    <t>Estado</t>
  </si>
  <si>
    <t>Zip</t>
  </si>
  <si>
    <t>Teléfono</t>
  </si>
  <si>
    <t>Alfabética</t>
  </si>
  <si>
    <t>Alfanumérica</t>
  </si>
  <si>
    <t>Selección ?</t>
  </si>
  <si>
    <t>Numérico</t>
  </si>
  <si>
    <t>spree commerce</t>
  </si>
  <si>
    <t>FECHA DE VALIDACIÓN</t>
  </si>
  <si>
    <t>Mensaje de error para Primer nombre</t>
  </si>
  <si>
    <t>Mensaje de error para Apellido</t>
  </si>
  <si>
    <t>Mensaje de error para Dirección</t>
  </si>
  <si>
    <t>Mensaje de error para Ciudad</t>
  </si>
  <si>
    <t>Mensaje de error para Primer Estado</t>
  </si>
  <si>
    <t>Mensaje de error para Primer Zip</t>
  </si>
  <si>
    <t>Mensaje de error para Primer Teléfono</t>
  </si>
  <si>
    <t>Error</t>
  </si>
  <si>
    <t>Página de spree commerce para cargar la dirección de facturación al finalizar la compra.</t>
  </si>
  <si>
    <t>Cargar dirección de facturación al finalizar la compra</t>
  </si>
  <si>
    <t>Mathias Francia</t>
  </si>
  <si>
    <t>Testear la carga de datos de envío al realizar la compra</t>
  </si>
  <si>
    <t>Del menú principal se elige un artículo cualquiera y se procede al checkout, haciendo clic en comprar</t>
  </si>
  <si>
    <t>Hay una sesión de usuario iniciada en spreecomerce (mail: correo29@correo.com)</t>
  </si>
  <si>
    <t>San José</t>
  </si>
  <si>
    <t>Uruguay</t>
  </si>
  <si>
    <t>San José de Mayo</t>
  </si>
  <si>
    <t>Mathías Francia</t>
  </si>
  <si>
    <t>¿Qué archivo? Algo como una sesión de testing exploratorio?</t>
  </si>
  <si>
    <t>Windows 10, Google Chrome</t>
  </si>
  <si>
    <t>??</t>
  </si>
  <si>
    <t>Como dirección de envío se utiliza la misma que de cobro</t>
  </si>
  <si>
    <t>Juan</t>
  </si>
  <si>
    <t>Pérez</t>
  </si>
  <si>
    <t>Artigas 111</t>
  </si>
  <si>
    <t>Artigas 222</t>
  </si>
  <si>
    <t>OK: Se pasa a la pestaña de métodos de envío</t>
  </si>
  <si>
    <t>1Juan2</t>
  </si>
  <si>
    <t>ERROR: nombre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</si>
</sst>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4"/>
      <color theme="0"/>
      <name val="Arial"/>
      <family val="2"/>
    </font>
    <font>
      <sz val="12"/>
      <color theme="3"/>
      <name val="Arial"/>
      <family val="2"/>
    </font>
    <font>
      <sz val="9"/>
      <color theme="1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E7F0F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5" borderId="0" xfId="0" applyFont="1" applyFill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 indent="1"/>
    </xf>
    <xf numFmtId="0" fontId="2" fillId="5" borderId="10" xfId="0" applyFont="1" applyFill="1" applyBorder="1" applyAlignment="1">
      <alignment horizontal="left" vertical="center" wrapText="1" inden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left" vertical="center" indent="1"/>
    </xf>
    <xf numFmtId="0" fontId="2" fillId="5" borderId="5" xfId="0" applyFont="1" applyFill="1" applyBorder="1" applyAlignment="1">
      <alignment horizontal="left" vertical="center" indent="1"/>
    </xf>
    <xf numFmtId="0" fontId="9" fillId="5" borderId="7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5" borderId="8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6" fillId="3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 inden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  <xf numFmtId="0" fontId="8" fillId="5" borderId="0" xfId="0" applyFont="1" applyFill="1" applyAlignment="1">
      <alignment horizontal="left" vertical="center" indent="1"/>
    </xf>
    <xf numFmtId="0" fontId="11" fillId="5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 wrapText="1"/>
    </xf>
    <xf numFmtId="0" fontId="2" fillId="5" borderId="10" xfId="0" quotePrefix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indent="1"/>
    </xf>
    <xf numFmtId="0" fontId="2" fillId="6" borderId="10" xfId="0" applyFont="1" applyFill="1" applyBorder="1" applyAlignment="1">
      <alignment horizontal="left" vertical="center" wrapText="1" indent="1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0F9"/>
      <color rgb="FFC5D9F1"/>
      <color rgb="FFB7DEE8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B8" sqref="B8"/>
    </sheetView>
  </sheetViews>
  <sheetFormatPr baseColWidth="10" defaultColWidth="11.375" defaultRowHeight="15.95" customHeight="1" x14ac:dyDescent="0.25"/>
  <cols>
    <col min="1" max="1" width="6.75" style="5" customWidth="1"/>
    <col min="2" max="2" width="36.375" style="6" customWidth="1"/>
    <col min="3" max="3" width="11.25" style="7" customWidth="1"/>
    <col min="4" max="4" width="26" style="8" bestFit="1" customWidth="1"/>
    <col min="5" max="5" width="6.75" style="5" customWidth="1"/>
    <col min="6" max="16384" width="11.375" style="5"/>
  </cols>
  <sheetData>
    <row r="1" spans="2:4" s="1" customFormat="1" ht="14.25" x14ac:dyDescent="0.25"/>
    <row r="2" spans="2:4" s="1" customFormat="1" ht="24" customHeight="1" x14ac:dyDescent="0.25">
      <c r="B2" s="79" t="s">
        <v>52</v>
      </c>
      <c r="C2" s="79"/>
      <c r="D2" s="79"/>
    </row>
    <row r="3" spans="2:4" s="1" customFormat="1" ht="21.95" customHeight="1" x14ac:dyDescent="0.25">
      <c r="B3" s="80" t="s">
        <v>4</v>
      </c>
      <c r="C3" s="80"/>
      <c r="D3" s="4" t="s">
        <v>5</v>
      </c>
    </row>
    <row r="4" spans="2:4" s="1" customFormat="1" ht="14.1" customHeight="1" x14ac:dyDescent="0.25">
      <c r="B4" s="81"/>
      <c r="C4" s="81"/>
      <c r="D4" s="81"/>
    </row>
    <row r="5" spans="2:4" s="1" customFormat="1" ht="14.1" customHeight="1" x14ac:dyDescent="0.25">
      <c r="B5" s="78" t="s">
        <v>53</v>
      </c>
      <c r="C5" s="78"/>
      <c r="D5" s="78"/>
    </row>
    <row r="6" spans="2:4" s="1" customFormat="1" ht="14.1" customHeight="1" x14ac:dyDescent="0.25">
      <c r="B6" s="64"/>
      <c r="C6" s="64"/>
      <c r="D6" s="64"/>
    </row>
    <row r="7" spans="2:4" s="1" customFormat="1" ht="20.100000000000001" customHeight="1" x14ac:dyDescent="0.25">
      <c r="B7" s="67" t="s">
        <v>49</v>
      </c>
      <c r="C7" s="68" t="s">
        <v>50</v>
      </c>
      <c r="D7" s="69" t="s">
        <v>48</v>
      </c>
    </row>
    <row r="8" spans="2:4" ht="15.95" customHeight="1" x14ac:dyDescent="0.25">
      <c r="B8" s="70" t="str">
        <f>Listas!B3</f>
        <v>OK</v>
      </c>
      <c r="C8" s="66">
        <f>COUNTIF('Casos de Prueba'!$X$30:$X$49,Resumen!B8)</f>
        <v>0</v>
      </c>
      <c r="D8" s="74">
        <f>IF($C$13=0,0,C8/$C$13)</f>
        <v>0</v>
      </c>
    </row>
    <row r="9" spans="2:4" ht="15.95" customHeight="1" x14ac:dyDescent="0.25">
      <c r="B9" s="71" t="str">
        <f>Listas!B4</f>
        <v>ERROR</v>
      </c>
      <c r="C9" s="59">
        <f>COUNTIF('Casos de Prueba'!$X$30:$X$49,Resumen!B9)</f>
        <v>0</v>
      </c>
      <c r="D9" s="60">
        <f>IF($C$13=0,0,C9/$C$13)</f>
        <v>0</v>
      </c>
    </row>
    <row r="10" spans="2:4" ht="15.95" customHeight="1" x14ac:dyDescent="0.25">
      <c r="B10" s="70" t="str">
        <f>Listas!B5</f>
        <v>OK CON OBSERVACIONES</v>
      </c>
      <c r="C10" s="66">
        <f>COUNTIF('Casos de Prueba'!$X$30:$X$49,Resumen!B10)</f>
        <v>0</v>
      </c>
      <c r="D10" s="74">
        <f>IF($C$13=0,0,C10/$C$13)</f>
        <v>0</v>
      </c>
    </row>
    <row r="11" spans="2:4" ht="15.95" customHeight="1" x14ac:dyDescent="0.25">
      <c r="B11" s="71" t="str">
        <f>Listas!B6</f>
        <v>BLOQUEADO</v>
      </c>
      <c r="C11" s="59">
        <f>COUNTIF('Casos de Prueba'!$X$30:$X$49,Resumen!B11)</f>
        <v>0</v>
      </c>
      <c r="D11" s="60">
        <f>IF($C$13=0,0,C11/$C$13)</f>
        <v>0</v>
      </c>
    </row>
    <row r="12" spans="2:4" ht="15.95" customHeight="1" x14ac:dyDescent="0.25">
      <c r="B12" s="70" t="str">
        <f>Listas!B7</f>
        <v>PENDIENTE</v>
      </c>
      <c r="C12" s="66">
        <f>COUNTIF('Casos de Prueba'!$X$30:$X$49,Resumen!B12)</f>
        <v>0</v>
      </c>
      <c r="D12" s="74">
        <f>IF($C$13=0,0,C12/$C$13)</f>
        <v>0</v>
      </c>
    </row>
    <row r="13" spans="2:4" ht="15.95" customHeight="1" x14ac:dyDescent="0.25">
      <c r="B13" s="72" t="s">
        <v>51</v>
      </c>
      <c r="C13" s="73">
        <f>SUM(C8:C12)</f>
        <v>0</v>
      </c>
      <c r="D13" s="75">
        <f>IF($C$13=0,1,C13/$C$13)</f>
        <v>1</v>
      </c>
    </row>
  </sheetData>
  <mergeCells count="4">
    <mergeCell ref="B5:D5"/>
    <mergeCell ref="B2:D2"/>
    <mergeCell ref="B3:C3"/>
    <mergeCell ref="B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4"/>
  <sheetViews>
    <sheetView tabSelected="1" topLeftCell="T26" workbookViewId="0">
      <selection activeCell="Y33" sqref="Y33"/>
    </sheetView>
  </sheetViews>
  <sheetFormatPr baseColWidth="10" defaultColWidth="11.375" defaultRowHeight="15.95" customHeight="1" x14ac:dyDescent="0.25"/>
  <cols>
    <col min="1" max="1" width="6.75" style="5" customWidth="1"/>
    <col min="2" max="2" width="15.75" style="6" customWidth="1"/>
    <col min="3" max="3" width="15.75" style="7" customWidth="1"/>
    <col min="4" max="4" width="20.75" style="6" customWidth="1"/>
    <col min="5" max="5" width="42.375" style="5" customWidth="1"/>
    <col min="6" max="6" width="25.75" style="5" customWidth="1"/>
    <col min="7" max="7" width="26" style="5" customWidth="1"/>
    <col min="8" max="19" width="12.75" style="5" customWidth="1"/>
    <col min="20" max="20" width="15.875" style="5" customWidth="1"/>
    <col min="21" max="21" width="36.75" style="5" customWidth="1"/>
    <col min="22" max="22" width="15.75" style="5" customWidth="1"/>
    <col min="23" max="23" width="20.75" style="5" customWidth="1"/>
    <col min="24" max="24" width="18.125" style="5" customWidth="1"/>
    <col min="25" max="25" width="34.125" style="5" customWidth="1"/>
    <col min="26" max="26" width="10.625" style="5" customWidth="1"/>
    <col min="27" max="27" width="9.625" style="5" customWidth="1"/>
    <col min="28" max="28" width="16.75" style="5" customWidth="1"/>
    <col min="29" max="29" width="15.75" style="5" customWidth="1"/>
    <col min="30" max="30" width="20.75" style="5" customWidth="1"/>
    <col min="31" max="31" width="45.75" style="8" customWidth="1"/>
    <col min="32" max="32" width="6.75" style="5" customWidth="1"/>
    <col min="33" max="16384" width="11.375" style="5"/>
  </cols>
  <sheetData>
    <row r="1" spans="2:31" s="1" customFormat="1" ht="14.25" x14ac:dyDescent="0.25"/>
    <row r="2" spans="2:31" s="1" customFormat="1" ht="24" customHeight="1" x14ac:dyDescent="0.25">
      <c r="B2" s="79" t="s">
        <v>10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</row>
    <row r="3" spans="2:31" s="1" customFormat="1" ht="21.95" customHeight="1" x14ac:dyDescent="0.25">
      <c r="B3" s="80" t="s">
        <v>67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4" t="s">
        <v>5</v>
      </c>
    </row>
    <row r="4" spans="2:31" s="1" customFormat="1" ht="14.1" customHeight="1" x14ac:dyDescent="0.25"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</row>
    <row r="5" spans="2:31" ht="15.95" customHeight="1" x14ac:dyDescent="0.25">
      <c r="B5" s="27" t="s">
        <v>13</v>
      </c>
      <c r="C5" s="89" t="s">
        <v>78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</row>
    <row r="6" spans="2:31" s="1" customFormat="1" ht="14.1" customHeight="1" x14ac:dyDescent="0.25">
      <c r="B6" s="2"/>
      <c r="C6" s="2"/>
      <c r="D6" s="2"/>
      <c r="E6" s="2"/>
      <c r="F6" s="2"/>
      <c r="G6" s="25"/>
      <c r="H6" s="25"/>
      <c r="I6" s="25"/>
      <c r="J6" s="25"/>
      <c r="K6" s="65"/>
      <c r="L6" s="65"/>
      <c r="M6" s="65"/>
      <c r="N6" s="65"/>
      <c r="O6" s="6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"/>
    </row>
    <row r="7" spans="2:31" s="1" customFormat="1" ht="14.1" customHeight="1" x14ac:dyDescent="0.25">
      <c r="B7" s="25"/>
      <c r="C7" s="25"/>
      <c r="D7" s="25"/>
      <c r="E7" s="41" t="s">
        <v>23</v>
      </c>
      <c r="F7" s="42" t="s">
        <v>24</v>
      </c>
      <c r="G7" s="87" t="s">
        <v>25</v>
      </c>
      <c r="H7" s="87"/>
      <c r="I7" s="87"/>
      <c r="J7" s="87"/>
      <c r="K7" s="87"/>
      <c r="L7" s="87"/>
      <c r="M7" s="87"/>
      <c r="N7" s="87"/>
      <c r="O7" s="87"/>
      <c r="P7" s="88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 spans="2:31" s="1" customFormat="1" ht="14.1" customHeight="1" x14ac:dyDescent="0.25">
      <c r="B8" s="25"/>
      <c r="C8" s="25"/>
      <c r="D8" s="25"/>
      <c r="E8" s="28" t="s">
        <v>54</v>
      </c>
      <c r="F8" s="29" t="s">
        <v>63</v>
      </c>
      <c r="G8" s="29"/>
      <c r="H8" s="43"/>
      <c r="I8" s="43"/>
      <c r="J8" s="43"/>
      <c r="K8" s="43"/>
      <c r="L8" s="43"/>
      <c r="M8" s="43"/>
      <c r="N8" s="43"/>
      <c r="O8" s="43"/>
      <c r="P8" s="44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 spans="2:31" s="1" customFormat="1" ht="14.1" customHeight="1" x14ac:dyDescent="0.25">
      <c r="B9" s="25"/>
      <c r="C9" s="25"/>
      <c r="D9" s="25"/>
      <c r="E9" s="28" t="s">
        <v>55</v>
      </c>
      <c r="F9" s="29" t="s">
        <v>63</v>
      </c>
      <c r="G9" s="43"/>
      <c r="H9" s="43"/>
      <c r="I9" s="43"/>
      <c r="J9" s="43"/>
      <c r="K9" s="43"/>
      <c r="L9" s="43"/>
      <c r="M9" s="43"/>
      <c r="N9" s="43"/>
      <c r="O9" s="43"/>
      <c r="P9" s="44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 spans="2:31" s="1" customFormat="1" ht="14.1" customHeight="1" x14ac:dyDescent="0.25">
      <c r="B10" s="25"/>
      <c r="C10" s="25"/>
      <c r="D10" s="25"/>
      <c r="E10" s="28" t="s">
        <v>56</v>
      </c>
      <c r="F10" s="29" t="s">
        <v>64</v>
      </c>
      <c r="G10" s="43"/>
      <c r="H10" s="43"/>
      <c r="I10" s="43"/>
      <c r="J10" s="43"/>
      <c r="K10" s="43"/>
      <c r="L10" s="43"/>
      <c r="M10" s="43"/>
      <c r="N10" s="43"/>
      <c r="O10" s="43"/>
      <c r="P10" s="44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 spans="2:31" s="1" customFormat="1" ht="14.1" customHeight="1" x14ac:dyDescent="0.25">
      <c r="B11" s="65"/>
      <c r="C11" s="65"/>
      <c r="D11" s="65"/>
      <c r="E11" s="28" t="s">
        <v>57</v>
      </c>
      <c r="F11" s="29" t="s">
        <v>64</v>
      </c>
      <c r="G11" s="43"/>
      <c r="H11" s="43"/>
      <c r="I11" s="43"/>
      <c r="J11" s="43"/>
      <c r="K11" s="43"/>
      <c r="L11" s="43"/>
      <c r="M11" s="43"/>
      <c r="N11" s="43"/>
      <c r="O11" s="43"/>
      <c r="P11" s="44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</row>
    <row r="12" spans="2:31" s="1" customFormat="1" ht="14.1" customHeight="1" x14ac:dyDescent="0.25">
      <c r="B12" s="65"/>
      <c r="C12" s="65"/>
      <c r="D12" s="65"/>
      <c r="E12" s="28" t="s">
        <v>58</v>
      </c>
      <c r="F12" s="29" t="s">
        <v>63</v>
      </c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</row>
    <row r="13" spans="2:31" s="1" customFormat="1" ht="14.1" customHeight="1" x14ac:dyDescent="0.25">
      <c r="B13" s="65"/>
      <c r="C13" s="65"/>
      <c r="D13" s="65"/>
      <c r="E13" s="28" t="s">
        <v>59</v>
      </c>
      <c r="F13" s="29" t="s">
        <v>65</v>
      </c>
      <c r="G13" s="43"/>
      <c r="H13" s="43"/>
      <c r="I13" s="43"/>
      <c r="J13" s="43"/>
      <c r="K13" s="43"/>
      <c r="L13" s="43"/>
      <c r="M13" s="43"/>
      <c r="N13" s="43"/>
      <c r="O13" s="43"/>
      <c r="P13" s="44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</row>
    <row r="14" spans="2:31" s="1" customFormat="1" ht="14.1" customHeight="1" x14ac:dyDescent="0.25">
      <c r="B14" s="65"/>
      <c r="C14" s="65"/>
      <c r="D14" s="65"/>
      <c r="E14" s="28" t="s">
        <v>60</v>
      </c>
      <c r="F14" s="29" t="s">
        <v>65</v>
      </c>
      <c r="G14" s="43"/>
      <c r="H14" s="43"/>
      <c r="I14" s="43"/>
      <c r="J14" s="43"/>
      <c r="K14" s="43"/>
      <c r="L14" s="43"/>
      <c r="M14" s="43"/>
      <c r="N14" s="43"/>
      <c r="O14" s="43"/>
      <c r="P14" s="44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</row>
    <row r="15" spans="2:31" s="1" customFormat="1" ht="14.1" customHeight="1" x14ac:dyDescent="0.25">
      <c r="B15" s="65"/>
      <c r="C15" s="65"/>
      <c r="D15" s="65"/>
      <c r="E15" s="28" t="s">
        <v>61</v>
      </c>
      <c r="F15" s="29" t="s">
        <v>66</v>
      </c>
      <c r="G15" s="43"/>
      <c r="H15" s="43"/>
      <c r="I15" s="43"/>
      <c r="J15" s="43"/>
      <c r="K15" s="43"/>
      <c r="L15" s="43"/>
      <c r="M15" s="43"/>
      <c r="N15" s="43"/>
      <c r="O15" s="43"/>
      <c r="P15" s="44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</row>
    <row r="16" spans="2:31" s="1" customFormat="1" ht="14.1" customHeight="1" x14ac:dyDescent="0.25">
      <c r="B16" s="25"/>
      <c r="C16" s="25"/>
      <c r="D16" s="25"/>
      <c r="E16" s="28" t="s">
        <v>62</v>
      </c>
      <c r="F16" s="29" t="s">
        <v>66</v>
      </c>
      <c r="G16" s="43"/>
      <c r="H16" s="43"/>
      <c r="I16" s="43"/>
      <c r="J16" s="43"/>
      <c r="K16" s="43"/>
      <c r="L16" s="43"/>
      <c r="M16" s="43"/>
      <c r="N16" s="43"/>
      <c r="O16" s="43"/>
      <c r="P16" s="44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2:31" s="1" customFormat="1" ht="14.1" customHeight="1" x14ac:dyDescent="0.25">
      <c r="B17" s="25"/>
      <c r="C17" s="25"/>
      <c r="D17" s="25"/>
      <c r="E17" s="45"/>
      <c r="F17" s="29"/>
      <c r="G17" s="43"/>
      <c r="H17" s="43"/>
      <c r="I17" s="43"/>
      <c r="J17" s="43"/>
      <c r="K17" s="43"/>
      <c r="L17" s="43"/>
      <c r="M17" s="43"/>
      <c r="N17" s="43"/>
      <c r="O17" s="43"/>
      <c r="P17" s="44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2:31" s="1" customFormat="1" ht="14.1" customHeight="1" x14ac:dyDescent="0.25">
      <c r="B18" s="25"/>
      <c r="C18" s="25"/>
      <c r="D18" s="25"/>
      <c r="E18" s="41" t="s">
        <v>26</v>
      </c>
      <c r="F18" s="42" t="s">
        <v>24</v>
      </c>
      <c r="G18" s="87" t="s">
        <v>25</v>
      </c>
      <c r="H18" s="87"/>
      <c r="I18" s="87"/>
      <c r="J18" s="87"/>
      <c r="K18" s="87"/>
      <c r="L18" s="87"/>
      <c r="M18" s="87"/>
      <c r="N18" s="87"/>
      <c r="O18" s="87"/>
      <c r="P18" s="88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2:31" s="1" customFormat="1" ht="14.1" customHeight="1" x14ac:dyDescent="0.25">
      <c r="B19" s="25"/>
      <c r="C19" s="25"/>
      <c r="D19" s="25"/>
      <c r="E19" s="28" t="s">
        <v>69</v>
      </c>
      <c r="F19" s="29" t="s">
        <v>76</v>
      </c>
      <c r="G19" s="43"/>
      <c r="H19" s="43"/>
      <c r="I19" s="43"/>
      <c r="J19" s="43"/>
      <c r="K19" s="43"/>
      <c r="L19" s="43"/>
      <c r="M19" s="43"/>
      <c r="N19" s="43"/>
      <c r="O19" s="43"/>
      <c r="P19" s="44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2:31" s="1" customFormat="1" ht="14.1" customHeight="1" x14ac:dyDescent="0.25">
      <c r="B20" s="65"/>
      <c r="C20" s="65"/>
      <c r="D20" s="65"/>
      <c r="E20" s="28" t="s">
        <v>70</v>
      </c>
      <c r="F20" s="29" t="s">
        <v>76</v>
      </c>
      <c r="G20" s="43"/>
      <c r="H20" s="43"/>
      <c r="I20" s="43"/>
      <c r="J20" s="43"/>
      <c r="K20" s="43"/>
      <c r="L20" s="43"/>
      <c r="M20" s="43"/>
      <c r="N20" s="43"/>
      <c r="O20" s="43"/>
      <c r="P20" s="44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</row>
    <row r="21" spans="2:31" s="1" customFormat="1" ht="14.1" customHeight="1" x14ac:dyDescent="0.25">
      <c r="B21" s="65"/>
      <c r="C21" s="65"/>
      <c r="D21" s="65"/>
      <c r="E21" s="28" t="s">
        <v>71</v>
      </c>
      <c r="F21" s="29" t="s">
        <v>76</v>
      </c>
      <c r="G21" s="43"/>
      <c r="H21" s="43"/>
      <c r="I21" s="43"/>
      <c r="J21" s="43"/>
      <c r="K21" s="43"/>
      <c r="L21" s="43"/>
      <c r="M21" s="43"/>
      <c r="N21" s="43"/>
      <c r="O21" s="43"/>
      <c r="P21" s="44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</row>
    <row r="22" spans="2:31" s="1" customFormat="1" ht="14.1" customHeight="1" x14ac:dyDescent="0.25">
      <c r="B22" s="65"/>
      <c r="C22" s="65"/>
      <c r="D22" s="65"/>
      <c r="E22" s="28" t="s">
        <v>72</v>
      </c>
      <c r="F22" s="29" t="s">
        <v>76</v>
      </c>
      <c r="G22" s="43"/>
      <c r="H22" s="43"/>
      <c r="I22" s="43"/>
      <c r="J22" s="43"/>
      <c r="K22" s="43"/>
      <c r="L22" s="43"/>
      <c r="M22" s="43"/>
      <c r="N22" s="43"/>
      <c r="O22" s="43"/>
      <c r="P22" s="4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</row>
    <row r="23" spans="2:31" s="1" customFormat="1" ht="14.1" customHeight="1" x14ac:dyDescent="0.25">
      <c r="B23" s="65"/>
      <c r="C23" s="65"/>
      <c r="D23" s="65"/>
      <c r="E23" s="28" t="s">
        <v>73</v>
      </c>
      <c r="F23" s="29" t="s">
        <v>76</v>
      </c>
      <c r="G23" s="43"/>
      <c r="H23" s="43"/>
      <c r="I23" s="43"/>
      <c r="J23" s="43"/>
      <c r="K23" s="43"/>
      <c r="L23" s="43"/>
      <c r="M23" s="43"/>
      <c r="N23" s="43"/>
      <c r="O23" s="43"/>
      <c r="P23" s="4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</row>
    <row r="24" spans="2:31" s="1" customFormat="1" ht="14.1" customHeight="1" x14ac:dyDescent="0.25">
      <c r="B24" s="25"/>
      <c r="C24" s="25"/>
      <c r="D24" s="25"/>
      <c r="E24" s="28" t="s">
        <v>74</v>
      </c>
      <c r="F24" s="29" t="s">
        <v>76</v>
      </c>
      <c r="G24" s="43"/>
      <c r="H24" s="43"/>
      <c r="I24" s="43"/>
      <c r="J24" s="43"/>
      <c r="K24" s="43"/>
      <c r="L24" s="43"/>
      <c r="M24" s="43"/>
      <c r="N24" s="43"/>
      <c r="O24" s="43"/>
      <c r="P24" s="44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2:31" s="1" customFormat="1" ht="13.5" customHeight="1" x14ac:dyDescent="0.25">
      <c r="B25" s="25"/>
      <c r="C25" s="25"/>
      <c r="D25" s="25"/>
      <c r="E25" s="76" t="s">
        <v>75</v>
      </c>
      <c r="F25" s="77" t="s">
        <v>76</v>
      </c>
      <c r="G25" s="46"/>
      <c r="H25" s="46"/>
      <c r="I25" s="46"/>
      <c r="J25" s="46"/>
      <c r="K25" s="46"/>
      <c r="L25" s="46"/>
      <c r="M25" s="46"/>
      <c r="N25" s="46"/>
      <c r="O25" s="46"/>
      <c r="P25" s="47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2:31" s="1" customFormat="1" ht="13.5" customHeight="1" x14ac:dyDescent="0.25">
      <c r="B26" s="25"/>
      <c r="C26" s="25"/>
      <c r="D26" s="25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2:31" s="1" customFormat="1" ht="18.75" customHeight="1" x14ac:dyDescent="0.25">
      <c r="B27" s="25"/>
      <c r="C27" s="25"/>
      <c r="D27" s="25"/>
      <c r="E27" s="25"/>
      <c r="F27" s="25"/>
      <c r="G27" s="25"/>
      <c r="H27" s="25"/>
      <c r="I27" s="25"/>
      <c r="J27" s="25"/>
      <c r="K27" s="65"/>
      <c r="L27" s="65"/>
      <c r="M27" s="65"/>
      <c r="N27" s="65"/>
      <c r="O27" s="65"/>
      <c r="P27" s="25"/>
      <c r="Q27" s="25"/>
      <c r="R27" s="25"/>
      <c r="S27" s="25"/>
      <c r="T27" s="25"/>
      <c r="U27" s="25"/>
      <c r="V27" s="25"/>
      <c r="W27" s="25"/>
      <c r="X27" s="84" t="s">
        <v>45</v>
      </c>
      <c r="Y27" s="85"/>
      <c r="Z27" s="85"/>
      <c r="AA27" s="85"/>
      <c r="AB27" s="85"/>
      <c r="AC27" s="85"/>
      <c r="AD27" s="85"/>
      <c r="AE27" s="86"/>
    </row>
    <row r="28" spans="2:31" s="1" customFormat="1" ht="20.100000000000001" customHeight="1" x14ac:dyDescent="0.25">
      <c r="B28" s="82" t="s">
        <v>0</v>
      </c>
      <c r="C28" s="82" t="s">
        <v>11</v>
      </c>
      <c r="D28" s="82" t="s">
        <v>12</v>
      </c>
      <c r="E28" s="82" t="s">
        <v>14</v>
      </c>
      <c r="F28" s="82" t="s">
        <v>19</v>
      </c>
      <c r="G28" s="82" t="s">
        <v>21</v>
      </c>
      <c r="H28" s="90" t="s">
        <v>28</v>
      </c>
      <c r="I28" s="91"/>
      <c r="J28" s="91"/>
      <c r="K28" s="91"/>
      <c r="L28" s="91"/>
      <c r="M28" s="91"/>
      <c r="N28" s="91"/>
      <c r="O28" s="91"/>
      <c r="P28" s="92"/>
      <c r="Q28" s="90" t="s">
        <v>27</v>
      </c>
      <c r="R28" s="91"/>
      <c r="S28" s="91"/>
      <c r="T28" s="92"/>
      <c r="U28" s="82" t="s">
        <v>29</v>
      </c>
      <c r="V28" s="82" t="s">
        <v>68</v>
      </c>
      <c r="W28" s="82" t="s">
        <v>30</v>
      </c>
      <c r="X28" s="82" t="s">
        <v>32</v>
      </c>
      <c r="Y28" s="82" t="s">
        <v>33</v>
      </c>
      <c r="Z28" s="82" t="s">
        <v>39</v>
      </c>
      <c r="AA28" s="82" t="s">
        <v>40</v>
      </c>
      <c r="AB28" s="82" t="s">
        <v>41</v>
      </c>
      <c r="AC28" s="82" t="s">
        <v>42</v>
      </c>
      <c r="AD28" s="82" t="s">
        <v>43</v>
      </c>
      <c r="AE28" s="82" t="s">
        <v>44</v>
      </c>
    </row>
    <row r="29" spans="2:31" s="26" customFormat="1" ht="30.75" customHeight="1" x14ac:dyDescent="0.25">
      <c r="B29" s="83"/>
      <c r="C29" s="83"/>
      <c r="D29" s="83"/>
      <c r="E29" s="83"/>
      <c r="F29" s="83"/>
      <c r="G29" s="83"/>
      <c r="H29" s="38" t="str">
        <f>E8</f>
        <v>Primer nombre</v>
      </c>
      <c r="I29" s="39" t="str">
        <f>E9</f>
        <v>Apellido</v>
      </c>
      <c r="J29" s="39" t="str">
        <f>E10</f>
        <v>Dirección</v>
      </c>
      <c r="K29" s="39" t="str">
        <f>E11</f>
        <v>Dirección alternativa</v>
      </c>
      <c r="L29" s="39" t="str">
        <f>E12</f>
        <v>Ciudad</v>
      </c>
      <c r="M29" s="39" t="str">
        <f>E13</f>
        <v>País</v>
      </c>
      <c r="N29" s="39" t="str">
        <f>E14</f>
        <v>Estado</v>
      </c>
      <c r="O29" s="39" t="str">
        <f>E15</f>
        <v>Zip</v>
      </c>
      <c r="P29" s="40" t="str">
        <f>E16</f>
        <v>Teléfono</v>
      </c>
      <c r="Q29" s="38" t="str">
        <f>E19</f>
        <v>Mensaje de error para Primer nombre</v>
      </c>
      <c r="R29" s="39" t="str">
        <f>E24</f>
        <v>Mensaje de error para Primer Zip</v>
      </c>
      <c r="S29" s="39" t="e">
        <f>#REF!</f>
        <v>#REF!</v>
      </c>
      <c r="T29" s="40" t="e">
        <f>#REF!</f>
        <v>#REF!</v>
      </c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 spans="2:31" ht="30.75" customHeight="1" x14ac:dyDescent="0.25">
      <c r="B30" s="33" t="s">
        <v>17</v>
      </c>
      <c r="C30" s="36" t="s">
        <v>16</v>
      </c>
      <c r="D30" s="33" t="s">
        <v>15</v>
      </c>
      <c r="E30" s="51" t="s">
        <v>18</v>
      </c>
      <c r="F30" s="48" t="s">
        <v>20</v>
      </c>
      <c r="G30" s="48" t="s">
        <v>22</v>
      </c>
      <c r="H30" s="52"/>
      <c r="I30" s="53"/>
      <c r="J30" s="53"/>
      <c r="K30" s="53"/>
      <c r="L30" s="53"/>
      <c r="M30" s="53"/>
      <c r="N30" s="53"/>
      <c r="O30" s="53"/>
      <c r="P30" s="54"/>
      <c r="Q30" s="52"/>
      <c r="R30" s="53"/>
      <c r="S30" s="53"/>
      <c r="T30" s="54"/>
      <c r="U30" s="48" t="s">
        <v>31</v>
      </c>
      <c r="V30" s="36" t="s">
        <v>16</v>
      </c>
      <c r="W30" s="33" t="s">
        <v>15</v>
      </c>
      <c r="X30" s="49"/>
      <c r="Y30" s="48"/>
      <c r="Z30" s="49"/>
      <c r="AA30" s="49"/>
      <c r="AB30" s="49"/>
      <c r="AC30" s="36" t="s">
        <v>16</v>
      </c>
      <c r="AD30" s="33" t="s">
        <v>15</v>
      </c>
      <c r="AE30" s="33"/>
    </row>
    <row r="31" spans="2:31" ht="61.5" customHeight="1" x14ac:dyDescent="0.25">
      <c r="B31" s="32">
        <v>1</v>
      </c>
      <c r="C31" s="55">
        <v>42675</v>
      </c>
      <c r="D31" s="32" t="s">
        <v>79</v>
      </c>
      <c r="E31" s="56" t="s">
        <v>80</v>
      </c>
      <c r="F31" s="57" t="s">
        <v>82</v>
      </c>
      <c r="G31" s="57" t="s">
        <v>81</v>
      </c>
      <c r="H31" s="58" t="s">
        <v>91</v>
      </c>
      <c r="I31" s="59" t="s">
        <v>92</v>
      </c>
      <c r="J31" s="59" t="s">
        <v>93</v>
      </c>
      <c r="K31" s="59" t="s">
        <v>94</v>
      </c>
      <c r="L31" s="59" t="s">
        <v>85</v>
      </c>
      <c r="M31" s="59" t="s">
        <v>84</v>
      </c>
      <c r="N31" s="59" t="s">
        <v>83</v>
      </c>
      <c r="O31" s="59">
        <v>12345678</v>
      </c>
      <c r="P31" s="60">
        <v>12345678</v>
      </c>
      <c r="Q31" s="58"/>
      <c r="R31" s="59"/>
      <c r="S31" s="59"/>
      <c r="T31" s="60"/>
      <c r="U31" s="57" t="s">
        <v>34</v>
      </c>
      <c r="V31" s="55">
        <v>42675</v>
      </c>
      <c r="W31" s="32" t="s">
        <v>86</v>
      </c>
      <c r="X31" s="61" t="s">
        <v>95</v>
      </c>
      <c r="Y31" s="105" t="s">
        <v>90</v>
      </c>
      <c r="Z31" s="61" t="s">
        <v>88</v>
      </c>
      <c r="AA31" s="104" t="s">
        <v>89</v>
      </c>
      <c r="AB31" s="61">
        <v>1</v>
      </c>
      <c r="AC31" s="55">
        <v>42675</v>
      </c>
      <c r="AD31" s="32" t="s">
        <v>86</v>
      </c>
      <c r="AE31" s="103" t="s">
        <v>87</v>
      </c>
    </row>
    <row r="32" spans="2:31" ht="54" customHeight="1" x14ac:dyDescent="0.25">
      <c r="B32" s="33">
        <v>2</v>
      </c>
      <c r="C32" s="106">
        <v>42675</v>
      </c>
      <c r="D32" s="107" t="s">
        <v>79</v>
      </c>
      <c r="E32" s="108" t="s">
        <v>80</v>
      </c>
      <c r="F32" s="109" t="s">
        <v>82</v>
      </c>
      <c r="G32" s="109" t="s">
        <v>81</v>
      </c>
      <c r="H32" s="52">
        <v>123</v>
      </c>
      <c r="I32" s="53" t="s">
        <v>92</v>
      </c>
      <c r="J32" s="53" t="s">
        <v>93</v>
      </c>
      <c r="K32" s="53" t="s">
        <v>94</v>
      </c>
      <c r="L32" s="53" t="s">
        <v>85</v>
      </c>
      <c r="M32" s="53" t="s">
        <v>84</v>
      </c>
      <c r="N32" s="53" t="s">
        <v>83</v>
      </c>
      <c r="O32" s="53">
        <v>12345678</v>
      </c>
      <c r="P32" s="54">
        <v>12345678</v>
      </c>
      <c r="Q32" s="52"/>
      <c r="R32" s="53"/>
      <c r="S32" s="53"/>
      <c r="T32" s="54"/>
      <c r="U32" s="48" t="s">
        <v>97</v>
      </c>
      <c r="V32" s="36">
        <v>42675</v>
      </c>
      <c r="W32" s="33" t="s">
        <v>86</v>
      </c>
      <c r="X32" s="49" t="s">
        <v>95</v>
      </c>
      <c r="Y32" s="48" t="s">
        <v>90</v>
      </c>
      <c r="Z32" s="49" t="s">
        <v>88</v>
      </c>
      <c r="AA32" s="111" t="s">
        <v>89</v>
      </c>
      <c r="AB32" s="49">
        <v>1</v>
      </c>
      <c r="AC32" s="36">
        <v>42675</v>
      </c>
      <c r="AD32" s="33" t="s">
        <v>86</v>
      </c>
      <c r="AE32" s="110" t="s">
        <v>87</v>
      </c>
    </row>
    <row r="33" spans="2:31" ht="56.25" customHeight="1" x14ac:dyDescent="0.25">
      <c r="B33" s="32">
        <v>3</v>
      </c>
      <c r="C33" s="55">
        <v>42675</v>
      </c>
      <c r="D33" s="32" t="s">
        <v>79</v>
      </c>
      <c r="E33" s="56" t="s">
        <v>80</v>
      </c>
      <c r="F33" s="57" t="s">
        <v>82</v>
      </c>
      <c r="G33" s="57" t="s">
        <v>81</v>
      </c>
      <c r="H33" s="58" t="s">
        <v>96</v>
      </c>
      <c r="I33" s="59" t="s">
        <v>92</v>
      </c>
      <c r="J33" s="59" t="s">
        <v>93</v>
      </c>
      <c r="K33" s="59" t="s">
        <v>94</v>
      </c>
      <c r="L33" s="59" t="s">
        <v>85</v>
      </c>
      <c r="M33" s="59" t="s">
        <v>84</v>
      </c>
      <c r="N33" s="59" t="s">
        <v>83</v>
      </c>
      <c r="O33" s="59">
        <v>12345678</v>
      </c>
      <c r="P33" s="60">
        <v>12345678</v>
      </c>
      <c r="Q33" s="58"/>
      <c r="R33" s="59"/>
      <c r="S33" s="59"/>
      <c r="T33" s="60"/>
      <c r="U33" s="57" t="s">
        <v>97</v>
      </c>
      <c r="V33" s="55">
        <v>42675</v>
      </c>
      <c r="W33" s="32" t="s">
        <v>86</v>
      </c>
      <c r="X33" s="61" t="s">
        <v>95</v>
      </c>
      <c r="Y33" s="57" t="s">
        <v>90</v>
      </c>
      <c r="Z33" s="61" t="s">
        <v>88</v>
      </c>
      <c r="AA33" s="104" t="s">
        <v>89</v>
      </c>
      <c r="AB33" s="61">
        <v>1</v>
      </c>
      <c r="AC33" s="55">
        <v>42675</v>
      </c>
      <c r="AD33" s="32" t="s">
        <v>86</v>
      </c>
      <c r="AE33" s="103" t="s">
        <v>87</v>
      </c>
    </row>
    <row r="34" spans="2:31" ht="30.75" customHeight="1" x14ac:dyDescent="0.25">
      <c r="B34" s="33"/>
      <c r="C34" s="36"/>
      <c r="D34" s="33"/>
      <c r="E34" s="51"/>
      <c r="F34" s="48"/>
      <c r="G34" s="48"/>
      <c r="H34" s="52"/>
      <c r="I34" s="53"/>
      <c r="J34" s="53"/>
      <c r="K34" s="53"/>
      <c r="L34" s="53"/>
      <c r="M34" s="53"/>
      <c r="N34" s="53"/>
      <c r="O34" s="53"/>
      <c r="P34" s="54"/>
      <c r="Q34" s="52"/>
      <c r="R34" s="53"/>
      <c r="S34" s="53"/>
      <c r="T34" s="54"/>
      <c r="U34" s="48"/>
      <c r="V34" s="36"/>
      <c r="W34" s="33"/>
      <c r="X34" s="49"/>
      <c r="Y34" s="48"/>
      <c r="Z34" s="49"/>
      <c r="AA34" s="49"/>
      <c r="AB34" s="49"/>
      <c r="AC34" s="36"/>
      <c r="AD34" s="33"/>
      <c r="AE34" s="33"/>
    </row>
    <row r="35" spans="2:31" ht="30.75" customHeight="1" x14ac:dyDescent="0.25">
      <c r="B35" s="32"/>
      <c r="C35" s="55"/>
      <c r="D35" s="32"/>
      <c r="E35" s="56"/>
      <c r="F35" s="57"/>
      <c r="G35" s="57"/>
      <c r="H35" s="58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60"/>
      <c r="U35" s="57"/>
      <c r="V35" s="55"/>
      <c r="W35" s="32"/>
      <c r="X35" s="61"/>
      <c r="Y35" s="57"/>
      <c r="Z35" s="61"/>
      <c r="AA35" s="61"/>
      <c r="AB35" s="61"/>
      <c r="AC35" s="55"/>
      <c r="AD35" s="32"/>
      <c r="AE35" s="32"/>
    </row>
    <row r="36" spans="2:31" ht="30.75" customHeight="1" x14ac:dyDescent="0.25">
      <c r="B36" s="33"/>
      <c r="C36" s="36"/>
      <c r="D36" s="33"/>
      <c r="E36" s="51"/>
      <c r="F36" s="48"/>
      <c r="G36" s="48"/>
      <c r="H36" s="52"/>
      <c r="I36" s="53"/>
      <c r="J36" s="53"/>
      <c r="K36" s="53"/>
      <c r="L36" s="53"/>
      <c r="M36" s="53"/>
      <c r="N36" s="53"/>
      <c r="O36" s="53"/>
      <c r="P36" s="54"/>
      <c r="Q36" s="52"/>
      <c r="R36" s="53"/>
      <c r="S36" s="53"/>
      <c r="T36" s="54"/>
      <c r="U36" s="48"/>
      <c r="V36" s="36"/>
      <c r="W36" s="33"/>
      <c r="X36" s="49"/>
      <c r="Y36" s="48"/>
      <c r="Z36" s="49"/>
      <c r="AA36" s="49"/>
      <c r="AB36" s="49"/>
      <c r="AC36" s="36"/>
      <c r="AD36" s="33"/>
      <c r="AE36" s="33"/>
    </row>
    <row r="37" spans="2:31" ht="30.75" customHeight="1" x14ac:dyDescent="0.25">
      <c r="B37" s="32"/>
      <c r="C37" s="55"/>
      <c r="D37" s="32"/>
      <c r="E37" s="56"/>
      <c r="F37" s="57"/>
      <c r="G37" s="57"/>
      <c r="H37" s="58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60"/>
      <c r="U37" s="57"/>
      <c r="V37" s="55"/>
      <c r="W37" s="32"/>
      <c r="X37" s="61"/>
      <c r="Y37" s="57"/>
      <c r="Z37" s="61"/>
      <c r="AA37" s="61"/>
      <c r="AB37" s="61"/>
      <c r="AC37" s="55"/>
      <c r="AD37" s="32"/>
      <c r="AE37" s="32"/>
    </row>
    <row r="38" spans="2:31" ht="30.75" customHeight="1" x14ac:dyDescent="0.25">
      <c r="B38" s="33"/>
      <c r="C38" s="36"/>
      <c r="D38" s="33"/>
      <c r="E38" s="51"/>
      <c r="F38" s="48"/>
      <c r="G38" s="48"/>
      <c r="H38" s="52"/>
      <c r="I38" s="53"/>
      <c r="J38" s="53"/>
      <c r="K38" s="53"/>
      <c r="L38" s="53"/>
      <c r="M38" s="53"/>
      <c r="N38" s="53"/>
      <c r="O38" s="53"/>
      <c r="P38" s="54"/>
      <c r="Q38" s="52"/>
      <c r="R38" s="53"/>
      <c r="S38" s="53"/>
      <c r="T38" s="54"/>
      <c r="U38" s="48"/>
      <c r="V38" s="36"/>
      <c r="W38" s="33"/>
      <c r="X38" s="49"/>
      <c r="Y38" s="48"/>
      <c r="Z38" s="49"/>
      <c r="AA38" s="49"/>
      <c r="AB38" s="49"/>
      <c r="AC38" s="36"/>
      <c r="AD38" s="33"/>
      <c r="AE38" s="33"/>
    </row>
    <row r="39" spans="2:31" ht="30.75" customHeight="1" x14ac:dyDescent="0.25">
      <c r="B39" s="32"/>
      <c r="C39" s="55"/>
      <c r="D39" s="32"/>
      <c r="E39" s="56"/>
      <c r="F39" s="57"/>
      <c r="G39" s="57"/>
      <c r="H39" s="58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60"/>
      <c r="U39" s="57"/>
      <c r="V39" s="55"/>
      <c r="W39" s="32"/>
      <c r="X39" s="61"/>
      <c r="Y39" s="57"/>
      <c r="Z39" s="61"/>
      <c r="AA39" s="61"/>
      <c r="AB39" s="61"/>
      <c r="AC39" s="55"/>
      <c r="AD39" s="32"/>
      <c r="AE39" s="32"/>
    </row>
    <row r="40" spans="2:31" ht="30.75" customHeight="1" x14ac:dyDescent="0.25">
      <c r="B40" s="33"/>
      <c r="C40" s="36"/>
      <c r="D40" s="33"/>
      <c r="E40" s="51"/>
      <c r="F40" s="48"/>
      <c r="G40" s="48"/>
      <c r="H40" s="52"/>
      <c r="I40" s="53"/>
      <c r="J40" s="53"/>
      <c r="K40" s="53"/>
      <c r="L40" s="53"/>
      <c r="M40" s="53"/>
      <c r="N40" s="53"/>
      <c r="O40" s="53"/>
      <c r="P40" s="54"/>
      <c r="Q40" s="52"/>
      <c r="R40" s="53"/>
      <c r="S40" s="53"/>
      <c r="T40" s="54"/>
      <c r="U40" s="48"/>
      <c r="V40" s="36"/>
      <c r="W40" s="33"/>
      <c r="X40" s="49"/>
      <c r="Y40" s="48"/>
      <c r="Z40" s="49"/>
      <c r="AA40" s="49"/>
      <c r="AB40" s="49"/>
      <c r="AC40" s="36"/>
      <c r="AD40" s="33"/>
      <c r="AE40" s="33"/>
    </row>
    <row r="41" spans="2:31" ht="30.75" customHeight="1" x14ac:dyDescent="0.25">
      <c r="B41" s="32"/>
      <c r="C41" s="55"/>
      <c r="D41" s="32"/>
      <c r="E41" s="56"/>
      <c r="F41" s="57"/>
      <c r="G41" s="57"/>
      <c r="H41" s="58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60"/>
      <c r="U41" s="57"/>
      <c r="V41" s="55"/>
      <c r="W41" s="32"/>
      <c r="X41" s="61"/>
      <c r="Y41" s="57"/>
      <c r="Z41" s="61"/>
      <c r="AA41" s="61"/>
      <c r="AB41" s="61"/>
      <c r="AC41" s="55"/>
      <c r="AD41" s="32"/>
      <c r="AE41" s="32"/>
    </row>
    <row r="42" spans="2:31" ht="30.75" customHeight="1" x14ac:dyDescent="0.25">
      <c r="B42" s="33"/>
      <c r="C42" s="36"/>
      <c r="D42" s="33"/>
      <c r="E42" s="51"/>
      <c r="F42" s="48"/>
      <c r="G42" s="48"/>
      <c r="H42" s="52"/>
      <c r="I42" s="53"/>
      <c r="J42" s="53"/>
      <c r="K42" s="53"/>
      <c r="L42" s="53"/>
      <c r="M42" s="53"/>
      <c r="N42" s="53"/>
      <c r="O42" s="53"/>
      <c r="P42" s="54"/>
      <c r="Q42" s="52"/>
      <c r="R42" s="53"/>
      <c r="S42" s="53"/>
      <c r="T42" s="54"/>
      <c r="U42" s="48"/>
      <c r="V42" s="36"/>
      <c r="W42" s="33"/>
      <c r="X42" s="49"/>
      <c r="Y42" s="48"/>
      <c r="Z42" s="49"/>
      <c r="AA42" s="49"/>
      <c r="AB42" s="49"/>
      <c r="AC42" s="36"/>
      <c r="AD42" s="33"/>
      <c r="AE42" s="33"/>
    </row>
    <row r="43" spans="2:31" ht="30.75" customHeight="1" x14ac:dyDescent="0.25">
      <c r="B43" s="32"/>
      <c r="C43" s="55"/>
      <c r="D43" s="32"/>
      <c r="E43" s="56"/>
      <c r="F43" s="57"/>
      <c r="G43" s="57"/>
      <c r="H43" s="58"/>
      <c r="I43" s="59"/>
      <c r="J43" s="59"/>
      <c r="K43" s="59"/>
      <c r="L43" s="59"/>
      <c r="M43" s="59"/>
      <c r="N43" s="59"/>
      <c r="O43" s="59"/>
      <c r="P43" s="60"/>
      <c r="Q43" s="58"/>
      <c r="R43" s="59"/>
      <c r="S43" s="59"/>
      <c r="T43" s="60"/>
      <c r="U43" s="57"/>
      <c r="V43" s="55"/>
      <c r="W43" s="32"/>
      <c r="X43" s="61"/>
      <c r="Y43" s="57"/>
      <c r="Z43" s="61"/>
      <c r="AA43" s="61"/>
      <c r="AB43" s="61"/>
      <c r="AC43" s="55"/>
      <c r="AD43" s="32"/>
      <c r="AE43" s="32"/>
    </row>
    <row r="44" spans="2:31" ht="30.75" customHeight="1" x14ac:dyDescent="0.25">
      <c r="B44" s="33"/>
      <c r="C44" s="36"/>
      <c r="D44" s="33"/>
      <c r="E44" s="51"/>
      <c r="F44" s="48"/>
      <c r="G44" s="48"/>
      <c r="H44" s="52"/>
      <c r="I44" s="53"/>
      <c r="J44" s="53"/>
      <c r="K44" s="53"/>
      <c r="L44" s="53"/>
      <c r="M44" s="53"/>
      <c r="N44" s="53"/>
      <c r="O44" s="53"/>
      <c r="P44" s="54"/>
      <c r="Q44" s="52"/>
      <c r="R44" s="53"/>
      <c r="S44" s="53"/>
      <c r="T44" s="54"/>
      <c r="U44" s="48"/>
      <c r="V44" s="36"/>
      <c r="W44" s="33"/>
      <c r="X44" s="49"/>
      <c r="Y44" s="48"/>
      <c r="Z44" s="49"/>
      <c r="AA44" s="49"/>
      <c r="AB44" s="49"/>
      <c r="AC44" s="36"/>
      <c r="AD44" s="33"/>
      <c r="AE44" s="33"/>
    </row>
    <row r="45" spans="2:31" ht="30.75" customHeight="1" x14ac:dyDescent="0.25">
      <c r="B45" s="32"/>
      <c r="C45" s="55"/>
      <c r="D45" s="32"/>
      <c r="E45" s="56"/>
      <c r="F45" s="57"/>
      <c r="G45" s="57"/>
      <c r="H45" s="58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60"/>
      <c r="U45" s="57"/>
      <c r="V45" s="55"/>
      <c r="W45" s="32"/>
      <c r="X45" s="61"/>
      <c r="Y45" s="57"/>
      <c r="Z45" s="61"/>
      <c r="AA45" s="61"/>
      <c r="AB45" s="61"/>
      <c r="AC45" s="55"/>
      <c r="AD45" s="32"/>
      <c r="AE45" s="32"/>
    </row>
    <row r="46" spans="2:31" ht="30.75" customHeight="1" x14ac:dyDescent="0.25">
      <c r="B46" s="33"/>
      <c r="C46" s="36"/>
      <c r="D46" s="33"/>
      <c r="E46" s="51"/>
      <c r="F46" s="48"/>
      <c r="G46" s="48"/>
      <c r="H46" s="52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4"/>
      <c r="U46" s="48"/>
      <c r="V46" s="36"/>
      <c r="W46" s="33"/>
      <c r="X46" s="49"/>
      <c r="Y46" s="48"/>
      <c r="Z46" s="49"/>
      <c r="AA46" s="49"/>
      <c r="AB46" s="49"/>
      <c r="AC46" s="36"/>
      <c r="AD46" s="33"/>
      <c r="AE46" s="33"/>
    </row>
    <row r="47" spans="2:31" ht="30.75" customHeight="1" x14ac:dyDescent="0.25">
      <c r="B47" s="32"/>
      <c r="C47" s="55"/>
      <c r="D47" s="32"/>
      <c r="E47" s="56"/>
      <c r="F47" s="57"/>
      <c r="G47" s="57"/>
      <c r="H47" s="58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60"/>
      <c r="U47" s="57"/>
      <c r="V47" s="55"/>
      <c r="W47" s="32"/>
      <c r="X47" s="61"/>
      <c r="Y47" s="57"/>
      <c r="Z47" s="61"/>
      <c r="AA47" s="61"/>
      <c r="AB47" s="61"/>
      <c r="AC47" s="55"/>
      <c r="AD47" s="32"/>
      <c r="AE47" s="32"/>
    </row>
    <row r="48" spans="2:31" ht="30.75" customHeight="1" x14ac:dyDescent="0.25">
      <c r="B48" s="33"/>
      <c r="C48" s="36"/>
      <c r="D48" s="33"/>
      <c r="E48" s="51"/>
      <c r="F48" s="48"/>
      <c r="G48" s="48"/>
      <c r="H48" s="52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4"/>
      <c r="U48" s="48"/>
      <c r="V48" s="36"/>
      <c r="W48" s="33"/>
      <c r="X48" s="49"/>
      <c r="Y48" s="48"/>
      <c r="Z48" s="49"/>
      <c r="AA48" s="49"/>
      <c r="AB48" s="49"/>
      <c r="AC48" s="36"/>
      <c r="AD48" s="33"/>
      <c r="AE48" s="33"/>
    </row>
    <row r="49" spans="2:31" ht="30.75" customHeight="1" x14ac:dyDescent="0.25">
      <c r="B49" s="32"/>
      <c r="C49" s="55"/>
      <c r="D49" s="32"/>
      <c r="E49" s="56"/>
      <c r="F49" s="57"/>
      <c r="G49" s="57"/>
      <c r="H49" s="58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60"/>
      <c r="U49" s="57"/>
      <c r="V49" s="55"/>
      <c r="W49" s="32"/>
      <c r="X49" s="61"/>
      <c r="Y49" s="57"/>
      <c r="Z49" s="61"/>
      <c r="AA49" s="61"/>
      <c r="AB49" s="61"/>
      <c r="AC49" s="55"/>
      <c r="AD49" s="32"/>
      <c r="AE49" s="32"/>
    </row>
    <row r="50" spans="2:31" ht="15.95" customHeight="1" x14ac:dyDescent="0.25">
      <c r="B50" s="35"/>
      <c r="C50" s="37"/>
      <c r="D50" s="35"/>
      <c r="E50" s="34"/>
      <c r="F50" s="34"/>
      <c r="G50" s="34"/>
      <c r="H50" s="30"/>
      <c r="I50" s="9"/>
      <c r="J50" s="9"/>
      <c r="K50" s="9"/>
      <c r="L50" s="9"/>
      <c r="M50" s="9"/>
      <c r="N50" s="9"/>
      <c r="O50" s="9"/>
      <c r="P50" s="31"/>
      <c r="Q50" s="30"/>
      <c r="R50" s="9"/>
      <c r="S50" s="9"/>
      <c r="T50" s="31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50"/>
    </row>
    <row r="52" spans="2:31" ht="15.95" customHeight="1" x14ac:dyDescent="0.25">
      <c r="B52" s="10" t="s">
        <v>1</v>
      </c>
      <c r="C52" s="11" t="s">
        <v>7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4"/>
    </row>
    <row r="53" spans="2:31" ht="15.95" customHeight="1" x14ac:dyDescent="0.25">
      <c r="B53" s="15" t="s">
        <v>2</v>
      </c>
      <c r="C53" s="16" t="s">
        <v>9</v>
      </c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9"/>
    </row>
    <row r="54" spans="2:31" ht="15.95" customHeight="1" x14ac:dyDescent="0.25">
      <c r="B54" s="20" t="s">
        <v>3</v>
      </c>
      <c r="C54" s="21" t="s">
        <v>8</v>
      </c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4"/>
    </row>
  </sheetData>
  <mergeCells count="26">
    <mergeCell ref="U28:U29"/>
    <mergeCell ref="V28:V29"/>
    <mergeCell ref="C5:AE5"/>
    <mergeCell ref="H28:P28"/>
    <mergeCell ref="Q28:T28"/>
    <mergeCell ref="G28:G29"/>
    <mergeCell ref="F28:F29"/>
    <mergeCell ref="Y28:Y29"/>
    <mergeCell ref="Z28:Z29"/>
    <mergeCell ref="AA28:AA29"/>
    <mergeCell ref="B2:AE2"/>
    <mergeCell ref="B4:AE4"/>
    <mergeCell ref="E28:E29"/>
    <mergeCell ref="D28:D29"/>
    <mergeCell ref="C28:C29"/>
    <mergeCell ref="W28:W29"/>
    <mergeCell ref="X28:X29"/>
    <mergeCell ref="AE28:AE29"/>
    <mergeCell ref="X27:AE27"/>
    <mergeCell ref="B3:AD3"/>
    <mergeCell ref="AB28:AB29"/>
    <mergeCell ref="AC28:AC29"/>
    <mergeCell ref="AD28:AD29"/>
    <mergeCell ref="B28:B29"/>
    <mergeCell ref="G7:P7"/>
    <mergeCell ref="G18:P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Listas!$B$3:$B$7</xm:f>
          </x14:formula1>
          <xm:sqref>X30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D22" sqref="D22"/>
    </sheetView>
  </sheetViews>
  <sheetFormatPr baseColWidth="10" defaultColWidth="11.375" defaultRowHeight="15.95" customHeight="1" x14ac:dyDescent="0.25"/>
  <cols>
    <col min="1" max="1" width="6.75" style="5" customWidth="1"/>
    <col min="2" max="2" width="15.75" style="6" customWidth="1"/>
    <col min="3" max="3" width="15.75" style="7" customWidth="1"/>
    <col min="4" max="4" width="20.75" style="6" customWidth="1"/>
    <col min="5" max="5" width="20.75" style="5" customWidth="1"/>
    <col min="6" max="6" width="30.875" style="8" customWidth="1"/>
    <col min="7" max="7" width="6.75" style="5" customWidth="1"/>
    <col min="8" max="16384" width="11.375" style="5"/>
  </cols>
  <sheetData>
    <row r="1" spans="2:6" s="1" customFormat="1" ht="14.25" x14ac:dyDescent="0.25"/>
    <row r="2" spans="2:6" s="1" customFormat="1" ht="24" customHeight="1" x14ac:dyDescent="0.25">
      <c r="B2" s="79" t="s">
        <v>46</v>
      </c>
      <c r="C2" s="79"/>
      <c r="D2" s="79"/>
      <c r="E2" s="79"/>
      <c r="F2" s="79"/>
    </row>
    <row r="3" spans="2:6" s="1" customFormat="1" ht="21.95" customHeight="1" x14ac:dyDescent="0.25">
      <c r="B3" s="80" t="s">
        <v>4</v>
      </c>
      <c r="C3" s="80"/>
      <c r="D3" s="80"/>
      <c r="E3" s="62"/>
      <c r="F3" s="4" t="s">
        <v>5</v>
      </c>
    </row>
    <row r="4" spans="2:6" s="1" customFormat="1" ht="14.1" customHeight="1" x14ac:dyDescent="0.25">
      <c r="B4" s="81"/>
      <c r="C4" s="81"/>
      <c r="D4" s="81"/>
      <c r="E4" s="81"/>
      <c r="F4" s="81"/>
    </row>
    <row r="5" spans="2:6" ht="15.95" customHeight="1" x14ac:dyDescent="0.25">
      <c r="B5" s="102" t="s">
        <v>47</v>
      </c>
      <c r="C5" s="102"/>
      <c r="D5" s="102"/>
      <c r="E5" s="102"/>
      <c r="F5" s="102"/>
    </row>
    <row r="6" spans="2:6" s="1" customFormat="1" ht="14.1" customHeight="1" x14ac:dyDescent="0.25">
      <c r="B6" s="63"/>
      <c r="C6" s="63"/>
      <c r="D6" s="63"/>
      <c r="E6" s="63"/>
      <c r="F6" s="63"/>
    </row>
    <row r="7" spans="2:6" ht="15.95" customHeight="1" x14ac:dyDescent="0.25">
      <c r="B7" s="93" t="s">
        <v>77</v>
      </c>
      <c r="C7" s="94"/>
      <c r="D7" s="94"/>
      <c r="E7" s="94"/>
      <c r="F7" s="95"/>
    </row>
    <row r="8" spans="2:6" ht="15.95" customHeight="1" x14ac:dyDescent="0.25">
      <c r="B8" s="96"/>
      <c r="C8" s="97"/>
      <c r="D8" s="97"/>
      <c r="E8" s="97"/>
      <c r="F8" s="98"/>
    </row>
    <row r="9" spans="2:6" ht="15.95" customHeight="1" x14ac:dyDescent="0.25">
      <c r="B9" s="96"/>
      <c r="C9" s="97"/>
      <c r="D9" s="97"/>
      <c r="E9" s="97"/>
      <c r="F9" s="98"/>
    </row>
    <row r="10" spans="2:6" ht="15.95" customHeight="1" x14ac:dyDescent="0.25">
      <c r="B10" s="96"/>
      <c r="C10" s="97"/>
      <c r="D10" s="97"/>
      <c r="E10" s="97"/>
      <c r="F10" s="98"/>
    </row>
    <row r="11" spans="2:6" ht="15.95" customHeight="1" x14ac:dyDescent="0.25">
      <c r="B11" s="96"/>
      <c r="C11" s="97"/>
      <c r="D11" s="97"/>
      <c r="E11" s="97"/>
      <c r="F11" s="98"/>
    </row>
    <row r="12" spans="2:6" ht="15.95" customHeight="1" x14ac:dyDescent="0.25">
      <c r="B12" s="96"/>
      <c r="C12" s="97"/>
      <c r="D12" s="97"/>
      <c r="E12" s="97"/>
      <c r="F12" s="98"/>
    </row>
    <row r="13" spans="2:6" ht="15.95" customHeight="1" x14ac:dyDescent="0.25">
      <c r="B13" s="96"/>
      <c r="C13" s="97"/>
      <c r="D13" s="97"/>
      <c r="E13" s="97"/>
      <c r="F13" s="98"/>
    </row>
    <row r="14" spans="2:6" ht="15.95" customHeight="1" x14ac:dyDescent="0.25">
      <c r="B14" s="96"/>
      <c r="C14" s="97"/>
      <c r="D14" s="97"/>
      <c r="E14" s="97"/>
      <c r="F14" s="98"/>
    </row>
    <row r="15" spans="2:6" ht="15.95" customHeight="1" x14ac:dyDescent="0.25">
      <c r="B15" s="96"/>
      <c r="C15" s="97"/>
      <c r="D15" s="97"/>
      <c r="E15" s="97"/>
      <c r="F15" s="98"/>
    </row>
    <row r="16" spans="2:6" ht="15.95" customHeight="1" x14ac:dyDescent="0.25">
      <c r="B16" s="96"/>
      <c r="C16" s="97"/>
      <c r="D16" s="97"/>
      <c r="E16" s="97"/>
      <c r="F16" s="98"/>
    </row>
    <row r="17" spans="2:6" ht="15.95" customHeight="1" x14ac:dyDescent="0.25">
      <c r="B17" s="96"/>
      <c r="C17" s="97"/>
      <c r="D17" s="97"/>
      <c r="E17" s="97"/>
      <c r="F17" s="98"/>
    </row>
    <row r="18" spans="2:6" ht="15.95" customHeight="1" x14ac:dyDescent="0.25">
      <c r="B18" s="96"/>
      <c r="C18" s="97"/>
      <c r="D18" s="97"/>
      <c r="E18" s="97"/>
      <c r="F18" s="98"/>
    </row>
    <row r="19" spans="2:6" ht="15.95" customHeight="1" x14ac:dyDescent="0.25">
      <c r="B19" s="99"/>
      <c r="C19" s="100"/>
      <c r="D19" s="100"/>
      <c r="E19" s="100"/>
      <c r="F19" s="101"/>
    </row>
  </sheetData>
  <mergeCells count="5">
    <mergeCell ref="B7:F19"/>
    <mergeCell ref="B5:F5"/>
    <mergeCell ref="B2:F2"/>
    <mergeCell ref="B3:D3"/>
    <mergeCell ref="B4:F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15" sqref="B15"/>
    </sheetView>
  </sheetViews>
  <sheetFormatPr baseColWidth="10" defaultColWidth="11.375" defaultRowHeight="14.25" x14ac:dyDescent="0.25"/>
  <cols>
    <col min="1" max="1" width="11.375" style="1"/>
    <col min="2" max="2" width="27" style="1" customWidth="1"/>
    <col min="3" max="16384" width="11.375" style="1"/>
  </cols>
  <sheetData>
    <row r="2" spans="2:2" x14ac:dyDescent="0.25">
      <c r="B2" s="3" t="s">
        <v>6</v>
      </c>
    </row>
    <row r="3" spans="2:2" x14ac:dyDescent="0.25">
      <c r="B3" s="6" t="s">
        <v>34</v>
      </c>
    </row>
    <row r="4" spans="2:2" x14ac:dyDescent="0.25">
      <c r="B4" s="6" t="s">
        <v>35</v>
      </c>
    </row>
    <row r="5" spans="2:2" x14ac:dyDescent="0.25">
      <c r="B5" s="6" t="s">
        <v>36</v>
      </c>
    </row>
    <row r="6" spans="2:2" x14ac:dyDescent="0.25">
      <c r="B6" s="6" t="s">
        <v>37</v>
      </c>
    </row>
    <row r="7" spans="2:2" x14ac:dyDescent="0.25">
      <c r="B7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Casos de Prueba</vt:lpstr>
      <vt:lpstr>Oráculo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Burguez, Pablo (ITC)</dc:creator>
  <cp:lastModifiedBy>Usuario de Windows</cp:lastModifiedBy>
  <dcterms:created xsi:type="dcterms:W3CDTF">2016-08-17T14:10:20Z</dcterms:created>
  <dcterms:modified xsi:type="dcterms:W3CDTF">2016-11-01T13:09:22Z</dcterms:modified>
</cp:coreProperties>
</file>