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J6" i="1"/>
  <c r="K7" i="1"/>
  <c r="J5" i="1"/>
  <c r="J13" i="1"/>
  <c r="K13" i="1"/>
  <c r="K21" i="1"/>
  <c r="K19" i="1"/>
  <c r="K16" i="1"/>
  <c r="K10" i="1"/>
  <c r="E21" i="1"/>
  <c r="C21" i="1"/>
  <c r="D21" i="1"/>
  <c r="F21" i="1"/>
  <c r="G21" i="1"/>
  <c r="H21" i="1"/>
  <c r="J19" i="1"/>
  <c r="J7" i="1"/>
  <c r="J12" i="1"/>
  <c r="J18" i="1"/>
  <c r="J11" i="1"/>
  <c r="J14" i="1"/>
  <c r="J15" i="1"/>
  <c r="J16" i="1"/>
  <c r="J17" i="1"/>
  <c r="J21" i="1"/>
  <c r="B21" i="1"/>
  <c r="J4" i="1"/>
  <c r="J8" i="1"/>
  <c r="J9" i="1"/>
  <c r="J10" i="1"/>
  <c r="J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4" i="1"/>
</calcChain>
</file>

<file path=xl/sharedStrings.xml><?xml version="1.0" encoding="utf-8"?>
<sst xmlns="http://schemas.openxmlformats.org/spreadsheetml/2006/main" count="23" uniqueCount="20">
  <si>
    <t>Central</t>
  </si>
  <si>
    <t>Harper</t>
  </si>
  <si>
    <t>Highcrest</t>
  </si>
  <si>
    <t>McKenzie</t>
  </si>
  <si>
    <t>MEC</t>
  </si>
  <si>
    <t>Romona</t>
  </si>
  <si>
    <t>WJHS</t>
  </si>
  <si>
    <t>Yearly</t>
  </si>
  <si>
    <t>Totals</t>
  </si>
  <si>
    <t>TOTALS</t>
  </si>
  <si>
    <r>
      <rPr>
        <sz val="18"/>
        <color rgb="FFFF0000"/>
        <rFont val="Calibri"/>
        <scheme val="minor"/>
      </rPr>
      <t>Boilers</t>
    </r>
    <r>
      <rPr>
        <sz val="18"/>
        <color theme="1"/>
        <rFont val="Calibri"/>
        <scheme val="minor"/>
      </rPr>
      <t xml:space="preserve"> &amp; Roofs</t>
    </r>
  </si>
  <si>
    <t>3 YEAR</t>
  </si>
  <si>
    <t>TOTAL</t>
  </si>
  <si>
    <t xml:space="preserve">Central </t>
  </si>
  <si>
    <t>HMS</t>
  </si>
  <si>
    <t>Tempured Glass 1/4"</t>
  </si>
  <si>
    <t>WJHS-Wire in glass</t>
  </si>
  <si>
    <t>DONE</t>
  </si>
  <si>
    <t>Fiscal Year</t>
  </si>
  <si>
    <t>10Yr Total 17-26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</si>
</sst>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8"/>
      <color rgb="FFFF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7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37" fontId="0" fillId="2" borderId="0" xfId="0" applyNumberFormat="1" applyFill="1"/>
    <xf numFmtId="3" fontId="0" fillId="2" borderId="0" xfId="0" applyNumberFormat="1" applyFill="1"/>
    <xf numFmtId="37" fontId="2" fillId="2" borderId="0" xfId="0" applyNumberFormat="1" applyFont="1" applyFill="1"/>
    <xf numFmtId="37" fontId="2" fillId="0" borderId="0" xfId="0" applyNumberFormat="1" applyFont="1"/>
    <xf numFmtId="0" fontId="5" fillId="0" borderId="0" xfId="0" applyFon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37" fontId="0" fillId="3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3"/>
  <sheetViews>
    <sheetView tabSelected="1" zoomScale="150" zoomScaleNormal="150" zoomScalePageLayoutView="150" workbookViewId="0">
      <selection activeCell="G9" sqref="G9"/>
    </sheetView>
  </sheetViews>
  <sheetFormatPr baseColWidth="10" defaultRowHeight="15" x14ac:dyDescent="0"/>
  <cols>
    <col min="1" max="1" width="10.83203125" style="1"/>
    <col min="9" max="9" width="3.6640625" customWidth="1"/>
  </cols>
  <sheetData>
    <row r="1" spans="1:13" s="1" customFormat="1" ht="23">
      <c r="D1" s="10" t="s">
        <v>10</v>
      </c>
      <c r="J1" s="4" t="s">
        <v>7</v>
      </c>
      <c r="K1" s="4" t="s">
        <v>11</v>
      </c>
    </row>
    <row r="2" spans="1:13" s="1" customFormat="1">
      <c r="A2" s="15" t="s">
        <v>18</v>
      </c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3"/>
      <c r="J2" s="12" t="s">
        <v>8</v>
      </c>
      <c r="K2" s="12" t="s">
        <v>12</v>
      </c>
    </row>
    <row r="3" spans="1:13">
      <c r="A3" s="1">
        <v>2014</v>
      </c>
      <c r="B3" s="3"/>
      <c r="C3" s="3"/>
      <c r="D3" s="3"/>
      <c r="E3" s="3"/>
      <c r="F3" s="3"/>
      <c r="G3" s="3"/>
      <c r="H3" s="3"/>
      <c r="I3" s="3"/>
      <c r="J3" s="2">
        <f>SUM(B3:H3)</f>
        <v>0</v>
      </c>
    </row>
    <row r="4" spans="1:13">
      <c r="A4" s="1">
        <f>SUM(A3)+1</f>
        <v>2015</v>
      </c>
      <c r="B4" s="3"/>
      <c r="C4" s="3"/>
      <c r="D4" s="3"/>
      <c r="E4" s="3"/>
      <c r="F4" s="3"/>
      <c r="G4" s="3"/>
      <c r="H4" s="3"/>
      <c r="I4" s="3"/>
      <c r="J4" s="2">
        <f t="shared" ref="J4:J19" si="0">SUM(B4:H4)</f>
        <v>0</v>
      </c>
    </row>
    <row r="5" spans="1:13">
      <c r="A5" s="5">
        <f t="shared" ref="A5:A19" si="1">SUM(A4)+1</f>
        <v>2016</v>
      </c>
      <c r="B5" s="6"/>
      <c r="C5" s="6"/>
      <c r="D5" s="6">
        <v>451781</v>
      </c>
      <c r="E5" s="6"/>
      <c r="F5" s="6"/>
      <c r="G5" s="8">
        <v>450000</v>
      </c>
      <c r="H5" s="6"/>
      <c r="I5" s="6"/>
      <c r="J5" s="7">
        <f t="shared" si="0"/>
        <v>901781</v>
      </c>
      <c r="L5" s="14" t="s">
        <v>17</v>
      </c>
    </row>
    <row r="6" spans="1:13">
      <c r="A6" s="5">
        <f t="shared" si="1"/>
        <v>2017</v>
      </c>
      <c r="B6" s="6"/>
      <c r="C6" s="6">
        <v>217317</v>
      </c>
      <c r="D6" s="6"/>
      <c r="E6" s="6"/>
      <c r="F6" s="6"/>
      <c r="G6" s="6"/>
      <c r="H6" s="6"/>
      <c r="I6" s="6"/>
      <c r="J6" s="7">
        <f t="shared" si="0"/>
        <v>217317</v>
      </c>
    </row>
    <row r="7" spans="1:13">
      <c r="A7" s="5">
        <f t="shared" si="1"/>
        <v>2018</v>
      </c>
      <c r="B7" s="6"/>
      <c r="C7" s="6"/>
      <c r="D7" s="6"/>
      <c r="E7" s="6">
        <v>365422</v>
      </c>
      <c r="F7" s="6"/>
      <c r="G7" s="6"/>
      <c r="H7" s="8">
        <v>600000</v>
      </c>
      <c r="I7" s="6"/>
      <c r="J7" s="7">
        <f t="shared" si="0"/>
        <v>965422</v>
      </c>
      <c r="K7" s="2">
        <f>SUM(J5:J7)</f>
        <v>2084520</v>
      </c>
    </row>
    <row r="8" spans="1:13">
      <c r="A8" s="1">
        <f t="shared" si="1"/>
        <v>2019</v>
      </c>
      <c r="B8" s="3"/>
      <c r="C8" s="3"/>
      <c r="D8" s="3"/>
      <c r="E8" s="3"/>
      <c r="F8" s="3"/>
      <c r="G8" s="3"/>
      <c r="H8" s="3"/>
      <c r="I8" s="3"/>
      <c r="J8" s="2">
        <f t="shared" si="0"/>
        <v>0</v>
      </c>
    </row>
    <row r="9" spans="1:13">
      <c r="A9" s="1">
        <f t="shared" si="1"/>
        <v>2020</v>
      </c>
      <c r="B9" s="3"/>
      <c r="C9" s="3"/>
      <c r="D9" s="3"/>
      <c r="E9" s="3"/>
      <c r="F9" s="3"/>
      <c r="G9" s="16"/>
      <c r="H9" s="3"/>
      <c r="I9" s="3"/>
      <c r="J9" s="2">
        <f t="shared" si="0"/>
        <v>0</v>
      </c>
    </row>
    <row r="10" spans="1:13">
      <c r="A10" s="1">
        <f t="shared" si="1"/>
        <v>2021</v>
      </c>
      <c r="B10" s="3"/>
      <c r="C10" s="3"/>
      <c r="D10" s="3"/>
      <c r="E10" s="3"/>
      <c r="F10" s="3"/>
      <c r="G10" s="3"/>
      <c r="H10" s="3"/>
      <c r="I10" s="3"/>
      <c r="J10" s="2">
        <f t="shared" si="0"/>
        <v>0</v>
      </c>
      <c r="K10" s="2">
        <f>SUM(J8:J10)</f>
        <v>0</v>
      </c>
    </row>
    <row r="11" spans="1:13">
      <c r="A11" s="5">
        <f t="shared" si="1"/>
        <v>2022</v>
      </c>
      <c r="B11" s="6"/>
      <c r="C11" s="6">
        <v>234500</v>
      </c>
      <c r="D11" s="6"/>
      <c r="E11" s="6"/>
      <c r="F11" s="6"/>
      <c r="G11" s="6">
        <v>3088</v>
      </c>
      <c r="H11" s="6"/>
      <c r="I11" s="6"/>
      <c r="J11" s="7">
        <f t="shared" si="0"/>
        <v>237588</v>
      </c>
    </row>
    <row r="12" spans="1:13">
      <c r="A12" s="5">
        <f t="shared" si="1"/>
        <v>2023</v>
      </c>
      <c r="B12" s="6"/>
      <c r="C12" s="6"/>
      <c r="D12" s="6"/>
      <c r="E12" s="6">
        <v>422000</v>
      </c>
      <c r="F12" s="6"/>
      <c r="G12" s="6"/>
      <c r="H12" s="6"/>
      <c r="I12" s="6"/>
      <c r="J12" s="7">
        <f t="shared" si="0"/>
        <v>422000</v>
      </c>
    </row>
    <row r="13" spans="1:13">
      <c r="A13" s="5">
        <f t="shared" si="1"/>
        <v>2024</v>
      </c>
      <c r="B13" s="6"/>
      <c r="C13" s="6"/>
      <c r="D13" s="6"/>
      <c r="E13" s="6"/>
      <c r="F13" s="6"/>
      <c r="G13" s="6"/>
      <c r="H13" s="6">
        <v>1690000</v>
      </c>
      <c r="I13" s="6"/>
      <c r="J13" s="7">
        <f t="shared" si="0"/>
        <v>1690000</v>
      </c>
      <c r="K13" s="2">
        <f>SUM(J11:J13)</f>
        <v>2349588</v>
      </c>
    </row>
    <row r="14" spans="1:13">
      <c r="A14" s="1">
        <f t="shared" si="1"/>
        <v>2025</v>
      </c>
      <c r="B14" s="9">
        <v>600000</v>
      </c>
      <c r="C14" s="3"/>
      <c r="D14" s="3"/>
      <c r="E14" s="3"/>
      <c r="F14" s="3"/>
      <c r="G14" s="3"/>
      <c r="H14" s="3"/>
      <c r="I14" s="3"/>
      <c r="J14" s="2">
        <f t="shared" si="0"/>
        <v>600000</v>
      </c>
    </row>
    <row r="15" spans="1:13">
      <c r="A15" s="1">
        <f t="shared" si="1"/>
        <v>2026</v>
      </c>
      <c r="B15" s="3"/>
      <c r="C15" s="9">
        <v>400000</v>
      </c>
      <c r="D15" s="3"/>
      <c r="E15" s="3"/>
      <c r="F15" s="3"/>
      <c r="G15" s="3"/>
      <c r="H15" s="3"/>
      <c r="I15" s="3"/>
      <c r="J15" s="2">
        <f t="shared" si="0"/>
        <v>400000</v>
      </c>
      <c r="L15" s="2">
        <f>SUM(J6:J15)</f>
        <v>4532327</v>
      </c>
      <c r="M15" t="s">
        <v>19</v>
      </c>
    </row>
    <row r="16" spans="1:13">
      <c r="A16" s="1">
        <f t="shared" si="1"/>
        <v>2027</v>
      </c>
      <c r="B16" s="3"/>
      <c r="C16" s="3"/>
      <c r="D16" s="9">
        <v>400000</v>
      </c>
      <c r="E16" s="3"/>
      <c r="F16" s="3"/>
      <c r="G16" s="3"/>
      <c r="H16" s="3"/>
      <c r="I16" s="3"/>
      <c r="J16" s="2">
        <f t="shared" si="0"/>
        <v>400000</v>
      </c>
      <c r="K16" s="2">
        <f>SUM(J14:J16)</f>
        <v>1400000</v>
      </c>
    </row>
    <row r="17" spans="1:11">
      <c r="A17" s="5">
        <f t="shared" si="1"/>
        <v>2028</v>
      </c>
      <c r="B17" s="6">
        <v>1530050</v>
      </c>
      <c r="C17" s="6"/>
      <c r="D17" s="6"/>
      <c r="E17" s="8">
        <v>500000</v>
      </c>
      <c r="F17" s="6"/>
      <c r="G17" s="6"/>
      <c r="H17" s="6"/>
      <c r="I17" s="6"/>
      <c r="J17" s="7">
        <f t="shared" si="0"/>
        <v>2030050</v>
      </c>
    </row>
    <row r="18" spans="1:11">
      <c r="A18" s="5">
        <f t="shared" si="1"/>
        <v>2029</v>
      </c>
      <c r="B18" s="6"/>
      <c r="C18" s="6"/>
      <c r="D18" s="6"/>
      <c r="E18" s="6"/>
      <c r="F18" s="6">
        <v>704781</v>
      </c>
      <c r="G18" s="6">
        <v>1567157</v>
      </c>
      <c r="H18" s="6"/>
      <c r="I18" s="6"/>
      <c r="J18" s="7">
        <f t="shared" si="0"/>
        <v>2271938</v>
      </c>
    </row>
    <row r="19" spans="1:11">
      <c r="A19" s="5">
        <f t="shared" si="1"/>
        <v>2030</v>
      </c>
      <c r="B19" s="6"/>
      <c r="C19" s="6"/>
      <c r="D19" s="6">
        <v>961695</v>
      </c>
      <c r="E19" s="6"/>
      <c r="F19" s="6"/>
      <c r="G19" s="6"/>
      <c r="H19" s="6">
        <v>1246676</v>
      </c>
      <c r="I19" s="6"/>
      <c r="J19" s="7">
        <f t="shared" si="0"/>
        <v>2208371</v>
      </c>
      <c r="K19" s="2">
        <f>SUM(J17:J19)</f>
        <v>6510359</v>
      </c>
    </row>
    <row r="20" spans="1:11">
      <c r="J20" s="2"/>
    </row>
    <row r="21" spans="1:11">
      <c r="A21" s="4" t="s">
        <v>9</v>
      </c>
      <c r="B21" s="3">
        <f>SUM(B3:B19)</f>
        <v>2130050</v>
      </c>
      <c r="C21" s="3">
        <f t="shared" ref="C21:K21" si="2">SUM(C3:C19)</f>
        <v>851817</v>
      </c>
      <c r="D21" s="3">
        <f t="shared" si="2"/>
        <v>1813476</v>
      </c>
      <c r="E21" s="3">
        <f>SUM(E3:E19)</f>
        <v>1287422</v>
      </c>
      <c r="F21" s="3">
        <f t="shared" si="2"/>
        <v>704781</v>
      </c>
      <c r="G21" s="3">
        <f t="shared" si="2"/>
        <v>2020245</v>
      </c>
      <c r="H21" s="3">
        <f t="shared" si="2"/>
        <v>3536676</v>
      </c>
      <c r="I21" s="3"/>
      <c r="J21" s="11">
        <f t="shared" si="2"/>
        <v>12344467</v>
      </c>
      <c r="K21" s="11">
        <f t="shared" si="2"/>
        <v>12344467</v>
      </c>
    </row>
    <row r="26" spans="1:11">
      <c r="A26" s="1" t="s">
        <v>15</v>
      </c>
    </row>
    <row r="27" spans="1:11">
      <c r="A27" s="1" t="s">
        <v>1</v>
      </c>
    </row>
    <row r="28" spans="1:11">
      <c r="A28" s="1" t="s">
        <v>5</v>
      </c>
    </row>
    <row r="29" spans="1:11">
      <c r="A29" s="1" t="s">
        <v>13</v>
      </c>
    </row>
    <row r="30" spans="1:11">
      <c r="A30" s="1" t="s">
        <v>3</v>
      </c>
    </row>
    <row r="31" spans="1:11">
      <c r="A31" s="1" t="s">
        <v>14</v>
      </c>
    </row>
    <row r="33" spans="1:1">
      <c r="A33" s="1" t="s">
        <v>16</v>
      </c>
    </row>
  </sheetData>
  <phoneticPr fontId="7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Buscemi</dc:creator>
  <cp:lastModifiedBy>Gail Buscemi</cp:lastModifiedBy>
  <cp:lastPrinted>2014-10-22T12:54:02Z</cp:lastPrinted>
  <dcterms:created xsi:type="dcterms:W3CDTF">2014-09-14T19:35:06Z</dcterms:created>
  <dcterms:modified xsi:type="dcterms:W3CDTF">2015-10-13T13:56:11Z</dcterms:modified>
</cp:coreProperties>
</file>